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tables/table146.xml" ContentType="application/vnd.openxmlformats-officedocument.spreadsheetml.table+xml"/>
  <Override PartName="/xl/tables/table147.xml" ContentType="application/vnd.openxmlformats-officedocument.spreadsheetml.table+xml"/>
  <Override PartName="/xl/tables/table148.xml" ContentType="application/vnd.openxmlformats-officedocument.spreadsheetml.table+xml"/>
  <Override PartName="/xl/tables/table149.xml" ContentType="application/vnd.openxmlformats-officedocument.spreadsheetml.table+xml"/>
  <Override PartName="/xl/tables/table150.xml" ContentType="application/vnd.openxmlformats-officedocument.spreadsheetml.table+xml"/>
  <Override PartName="/xl/tables/table151.xml" ContentType="application/vnd.openxmlformats-officedocument.spreadsheetml.table+xml"/>
  <Override PartName="/xl/tables/table152.xml" ContentType="application/vnd.openxmlformats-officedocument.spreadsheetml.table+xml"/>
  <Override PartName="/xl/tables/table153.xml" ContentType="application/vnd.openxmlformats-officedocument.spreadsheetml.table+xml"/>
  <Override PartName="/xl/tables/table154.xml" ContentType="application/vnd.openxmlformats-officedocument.spreadsheetml.table+xml"/>
  <Override PartName="/xl/tables/table155.xml" ContentType="application/vnd.openxmlformats-officedocument.spreadsheetml.table+xml"/>
  <Override PartName="/xl/tables/table156.xml" ContentType="application/vnd.openxmlformats-officedocument.spreadsheetml.table+xml"/>
  <Override PartName="/xl/tables/table157.xml" ContentType="application/vnd.openxmlformats-officedocument.spreadsheetml.table+xml"/>
  <Override PartName="/xl/tables/table158.xml" ContentType="application/vnd.openxmlformats-officedocument.spreadsheetml.table+xml"/>
  <Override PartName="/xl/tables/table159.xml" ContentType="application/vnd.openxmlformats-officedocument.spreadsheetml.table+xml"/>
  <Override PartName="/xl/tables/table160.xml" ContentType="application/vnd.openxmlformats-officedocument.spreadsheetml.table+xml"/>
  <Override PartName="/xl/tables/table161.xml" ContentType="application/vnd.openxmlformats-officedocument.spreadsheetml.table+xml"/>
  <Override PartName="/xl/tables/table162.xml" ContentType="application/vnd.openxmlformats-officedocument.spreadsheetml.table+xml"/>
  <Override PartName="/xl/tables/table163.xml" ContentType="application/vnd.openxmlformats-officedocument.spreadsheetml.table+xml"/>
  <Override PartName="/xl/tables/table164.xml" ContentType="application/vnd.openxmlformats-officedocument.spreadsheetml.table+xml"/>
  <Override PartName="/xl/tables/table165.xml" ContentType="application/vnd.openxmlformats-officedocument.spreadsheetml.table+xml"/>
  <Override PartName="/xl/tables/table166.xml" ContentType="application/vnd.openxmlformats-officedocument.spreadsheetml.table+xml"/>
  <Override PartName="/xl/tables/table167.xml" ContentType="application/vnd.openxmlformats-officedocument.spreadsheetml.table+xml"/>
  <Override PartName="/xl/tables/table168.xml" ContentType="application/vnd.openxmlformats-officedocument.spreadsheetml.table+xml"/>
  <Override PartName="/xl/tables/table169.xml" ContentType="application/vnd.openxmlformats-officedocument.spreadsheetml.table+xml"/>
  <Override PartName="/xl/tables/table170.xml" ContentType="application/vnd.openxmlformats-officedocument.spreadsheetml.table+xml"/>
  <Override PartName="/xl/tables/table171.xml" ContentType="application/vnd.openxmlformats-officedocument.spreadsheetml.table+xml"/>
  <Override PartName="/xl/tables/table172.xml" ContentType="application/vnd.openxmlformats-officedocument.spreadsheetml.table+xml"/>
  <Override PartName="/xl/tables/table173.xml" ContentType="application/vnd.openxmlformats-officedocument.spreadsheetml.table+xml"/>
  <Override PartName="/xl/tables/table174.xml" ContentType="application/vnd.openxmlformats-officedocument.spreadsheetml.table+xml"/>
  <Override PartName="/xl/tables/table175.xml" ContentType="application/vnd.openxmlformats-officedocument.spreadsheetml.table+xml"/>
  <Override PartName="/xl/tables/table176.xml" ContentType="application/vnd.openxmlformats-officedocument.spreadsheetml.table+xml"/>
  <Override PartName="/xl/tables/table177.xml" ContentType="application/vnd.openxmlformats-officedocument.spreadsheetml.table+xml"/>
  <Override PartName="/xl/tables/table178.xml" ContentType="application/vnd.openxmlformats-officedocument.spreadsheetml.table+xml"/>
  <Override PartName="/xl/tables/table179.xml" ContentType="application/vnd.openxmlformats-officedocument.spreadsheetml.table+xml"/>
  <Override PartName="/xl/tables/table180.xml" ContentType="application/vnd.openxmlformats-officedocument.spreadsheetml.table+xml"/>
  <Override PartName="/xl/tables/table181.xml" ContentType="application/vnd.openxmlformats-officedocument.spreadsheetml.table+xml"/>
  <Override PartName="/xl/tables/table182.xml" ContentType="application/vnd.openxmlformats-officedocument.spreadsheetml.table+xml"/>
  <Override PartName="/xl/tables/table183.xml" ContentType="application/vnd.openxmlformats-officedocument.spreadsheetml.table+xml"/>
  <Override PartName="/xl/tables/table184.xml" ContentType="application/vnd.openxmlformats-officedocument.spreadsheetml.table+xml"/>
  <Override PartName="/xl/tables/table185.xml" ContentType="application/vnd.openxmlformats-officedocument.spreadsheetml.table+xml"/>
  <Override PartName="/xl/tables/table186.xml" ContentType="application/vnd.openxmlformats-officedocument.spreadsheetml.table+xml"/>
  <Override PartName="/xl/tables/table187.xml" ContentType="application/vnd.openxmlformats-officedocument.spreadsheetml.table+xml"/>
  <Override PartName="/xl/tables/table188.xml" ContentType="application/vnd.openxmlformats-officedocument.spreadsheetml.table+xml"/>
  <Override PartName="/xl/tables/table189.xml" ContentType="application/vnd.openxmlformats-officedocument.spreadsheetml.table+xml"/>
  <Override PartName="/xl/tables/table190.xml" ContentType="application/vnd.openxmlformats-officedocument.spreadsheetml.table+xml"/>
  <Override PartName="/xl/tables/table191.xml" ContentType="application/vnd.openxmlformats-officedocument.spreadsheetml.table+xml"/>
  <Override PartName="/xl/tables/table192.xml" ContentType="application/vnd.openxmlformats-officedocument.spreadsheetml.table+xml"/>
  <Override PartName="/xl/tables/table193.xml" ContentType="application/vnd.openxmlformats-officedocument.spreadsheetml.table+xml"/>
  <Override PartName="/xl/tables/table194.xml" ContentType="application/vnd.openxmlformats-officedocument.spreadsheetml.table+xml"/>
  <Override PartName="/xl/tables/table195.xml" ContentType="application/vnd.openxmlformats-officedocument.spreadsheetml.table+xml"/>
  <Override PartName="/xl/tables/table196.xml" ContentType="application/vnd.openxmlformats-officedocument.spreadsheetml.table+xml"/>
  <Override PartName="/xl/tables/table197.xml" ContentType="application/vnd.openxmlformats-officedocument.spreadsheetml.table+xml"/>
  <Override PartName="/xl/tables/table198.xml" ContentType="application/vnd.openxmlformats-officedocument.spreadsheetml.table+xml"/>
  <Override PartName="/xl/tables/table199.xml" ContentType="application/vnd.openxmlformats-officedocument.spreadsheetml.table+xml"/>
  <Override PartName="/xl/tables/table200.xml" ContentType="application/vnd.openxmlformats-officedocument.spreadsheetml.table+xml"/>
  <Override PartName="/xl/tables/table201.xml" ContentType="application/vnd.openxmlformats-officedocument.spreadsheetml.table+xml"/>
  <Override PartName="/xl/tables/table202.xml" ContentType="application/vnd.openxmlformats-officedocument.spreadsheetml.table+xml"/>
  <Override PartName="/xl/tables/table203.xml" ContentType="application/vnd.openxmlformats-officedocument.spreadsheetml.table+xml"/>
  <Override PartName="/xl/tables/table204.xml" ContentType="application/vnd.openxmlformats-officedocument.spreadsheetml.table+xml"/>
  <Override PartName="/xl/tables/table205.xml" ContentType="application/vnd.openxmlformats-officedocument.spreadsheetml.table+xml"/>
  <Override PartName="/xl/tables/table206.xml" ContentType="application/vnd.openxmlformats-officedocument.spreadsheetml.table+xml"/>
  <Override PartName="/xl/tables/table207.xml" ContentType="application/vnd.openxmlformats-officedocument.spreadsheetml.table+xml"/>
  <Override PartName="/xl/tables/table208.xml" ContentType="application/vnd.openxmlformats-officedocument.spreadsheetml.table+xml"/>
  <Override PartName="/xl/tables/table209.xml" ContentType="application/vnd.openxmlformats-officedocument.spreadsheetml.table+xml"/>
  <Override PartName="/xl/tables/table210.xml" ContentType="application/vnd.openxmlformats-officedocument.spreadsheetml.table+xml"/>
  <Override PartName="/xl/tables/table211.xml" ContentType="application/vnd.openxmlformats-officedocument.spreadsheetml.table+xml"/>
  <Override PartName="/xl/tables/table212.xml" ContentType="application/vnd.openxmlformats-officedocument.spreadsheetml.table+xml"/>
  <Override PartName="/xl/tables/table213.xml" ContentType="application/vnd.openxmlformats-officedocument.spreadsheetml.table+xml"/>
  <Override PartName="/xl/tables/table214.xml" ContentType="application/vnd.openxmlformats-officedocument.spreadsheetml.table+xml"/>
  <Override PartName="/xl/tables/table215.xml" ContentType="application/vnd.openxmlformats-officedocument.spreadsheetml.table+xml"/>
  <Override PartName="/xl/tables/table216.xml" ContentType="application/vnd.openxmlformats-officedocument.spreadsheetml.table+xml"/>
  <Override PartName="/xl/tables/table217.xml" ContentType="application/vnd.openxmlformats-officedocument.spreadsheetml.table+xml"/>
  <Override PartName="/xl/tables/table218.xml" ContentType="application/vnd.openxmlformats-officedocument.spreadsheetml.table+xml"/>
  <Override PartName="/xl/tables/table219.xml" ContentType="application/vnd.openxmlformats-officedocument.spreadsheetml.table+xml"/>
  <Override PartName="/xl/tables/table220.xml" ContentType="application/vnd.openxmlformats-officedocument.spreadsheetml.table+xml"/>
  <Override PartName="/xl/tables/table221.xml" ContentType="application/vnd.openxmlformats-officedocument.spreadsheetml.table+xml"/>
  <Override PartName="/xl/tables/table222.xml" ContentType="application/vnd.openxmlformats-officedocument.spreadsheetml.table+xml"/>
  <Override PartName="/xl/tables/table223.xml" ContentType="application/vnd.openxmlformats-officedocument.spreadsheetml.table+xml"/>
  <Override PartName="/xl/tables/table224.xml" ContentType="application/vnd.openxmlformats-officedocument.spreadsheetml.table+xml"/>
  <Override PartName="/xl/tables/table225.xml" ContentType="application/vnd.openxmlformats-officedocument.spreadsheetml.table+xml"/>
  <Override PartName="/xl/tables/table226.xml" ContentType="application/vnd.openxmlformats-officedocument.spreadsheetml.table+xml"/>
  <Override PartName="/xl/tables/table227.xml" ContentType="application/vnd.openxmlformats-officedocument.spreadsheetml.table+xml"/>
  <Override PartName="/xl/tables/table228.xml" ContentType="application/vnd.openxmlformats-officedocument.spreadsheetml.table+xml"/>
  <Override PartName="/xl/tables/table229.xml" ContentType="application/vnd.openxmlformats-officedocument.spreadsheetml.table+xml"/>
  <Override PartName="/xl/tables/table230.xml" ContentType="application/vnd.openxmlformats-officedocument.spreadsheetml.table+xml"/>
  <Override PartName="/xl/tables/table231.xml" ContentType="application/vnd.openxmlformats-officedocument.spreadsheetml.table+xml"/>
  <Override PartName="/xl/tables/table232.xml" ContentType="application/vnd.openxmlformats-officedocument.spreadsheetml.table+xml"/>
  <Override PartName="/xl/tables/table233.xml" ContentType="application/vnd.openxmlformats-officedocument.spreadsheetml.table+xml"/>
  <Override PartName="/xl/tables/table234.xml" ContentType="application/vnd.openxmlformats-officedocument.spreadsheetml.table+xml"/>
  <Override PartName="/xl/tables/table235.xml" ContentType="application/vnd.openxmlformats-officedocument.spreadsheetml.table+xml"/>
  <Override PartName="/xl/tables/table236.xml" ContentType="application/vnd.openxmlformats-officedocument.spreadsheetml.table+xml"/>
  <Override PartName="/xl/tables/table237.xml" ContentType="application/vnd.openxmlformats-officedocument.spreadsheetml.table+xml"/>
  <Override PartName="/xl/tables/table238.xml" ContentType="application/vnd.openxmlformats-officedocument.spreadsheetml.table+xml"/>
  <Override PartName="/xl/tables/table239.xml" ContentType="application/vnd.openxmlformats-officedocument.spreadsheetml.table+xml"/>
  <Override PartName="/xl/tables/table240.xml" ContentType="application/vnd.openxmlformats-officedocument.spreadsheetml.table+xml"/>
  <Override PartName="/xl/tables/table241.xml" ContentType="application/vnd.openxmlformats-officedocument.spreadsheetml.table+xml"/>
  <Override PartName="/xl/tables/table242.xml" ContentType="application/vnd.openxmlformats-officedocument.spreadsheetml.table+xml"/>
  <Override PartName="/xl/tables/table243.xml" ContentType="application/vnd.openxmlformats-officedocument.spreadsheetml.table+xml"/>
  <Override PartName="/xl/tables/table244.xml" ContentType="application/vnd.openxmlformats-officedocument.spreadsheetml.table+xml"/>
  <Override PartName="/xl/tables/table245.xml" ContentType="application/vnd.openxmlformats-officedocument.spreadsheetml.table+xml"/>
  <Override PartName="/xl/tables/table246.xml" ContentType="application/vnd.openxmlformats-officedocument.spreadsheetml.table+xml"/>
  <Override PartName="/xl/tables/table247.xml" ContentType="application/vnd.openxmlformats-officedocument.spreadsheetml.table+xml"/>
  <Override PartName="/xl/tables/table248.xml" ContentType="application/vnd.openxmlformats-officedocument.spreadsheetml.table+xml"/>
  <Override PartName="/xl/tables/table249.xml" ContentType="application/vnd.openxmlformats-officedocument.spreadsheetml.table+xml"/>
  <Override PartName="/xl/tables/table250.xml" ContentType="application/vnd.openxmlformats-officedocument.spreadsheetml.table+xml"/>
  <Override PartName="/xl/tables/table251.xml" ContentType="application/vnd.openxmlformats-officedocument.spreadsheetml.table+xml"/>
  <Override PartName="/xl/tables/table252.xml" ContentType="application/vnd.openxmlformats-officedocument.spreadsheetml.table+xml"/>
  <Override PartName="/xl/tables/table253.xml" ContentType="application/vnd.openxmlformats-officedocument.spreadsheetml.table+xml"/>
  <Override PartName="/xl/tables/table254.xml" ContentType="application/vnd.openxmlformats-officedocument.spreadsheetml.table+xml"/>
  <Override PartName="/xl/tables/table255.xml" ContentType="application/vnd.openxmlformats-officedocument.spreadsheetml.table+xml"/>
  <Override PartName="/xl/tables/table256.xml" ContentType="application/vnd.openxmlformats-officedocument.spreadsheetml.table+xml"/>
  <Override PartName="/xl/tables/table257.xml" ContentType="application/vnd.openxmlformats-officedocument.spreadsheetml.table+xml"/>
  <Override PartName="/xl/tables/table258.xml" ContentType="application/vnd.openxmlformats-officedocument.spreadsheetml.table+xml"/>
  <Override PartName="/xl/tables/table259.xml" ContentType="application/vnd.openxmlformats-officedocument.spreadsheetml.table+xml"/>
  <Override PartName="/xl/tables/table260.xml" ContentType="application/vnd.openxmlformats-officedocument.spreadsheetml.table+xml"/>
  <Override PartName="/xl/tables/table261.xml" ContentType="application/vnd.openxmlformats-officedocument.spreadsheetml.table+xml"/>
  <Override PartName="/xl/tables/table262.xml" ContentType="application/vnd.openxmlformats-officedocument.spreadsheetml.table+xml"/>
  <Override PartName="/xl/tables/table263.xml" ContentType="application/vnd.openxmlformats-officedocument.spreadsheetml.table+xml"/>
  <Override PartName="/xl/tables/table264.xml" ContentType="application/vnd.openxmlformats-officedocument.spreadsheetml.table+xml"/>
  <Override PartName="/xl/tables/table265.xml" ContentType="application/vnd.openxmlformats-officedocument.spreadsheetml.table+xml"/>
  <Override PartName="/xl/tables/table266.xml" ContentType="application/vnd.openxmlformats-officedocument.spreadsheetml.table+xml"/>
  <Override PartName="/xl/tables/table267.xml" ContentType="application/vnd.openxmlformats-officedocument.spreadsheetml.table+xml"/>
  <Override PartName="/xl/tables/table268.xml" ContentType="application/vnd.openxmlformats-officedocument.spreadsheetml.table+xml"/>
  <Override PartName="/xl/tables/table269.xml" ContentType="application/vnd.openxmlformats-officedocument.spreadsheetml.table+xml"/>
  <Override PartName="/xl/tables/table270.xml" ContentType="application/vnd.openxmlformats-officedocument.spreadsheetml.table+xml"/>
  <Override PartName="/xl/tables/table271.xml" ContentType="application/vnd.openxmlformats-officedocument.spreadsheetml.table+xml"/>
  <Override PartName="/xl/tables/table272.xml" ContentType="application/vnd.openxmlformats-officedocument.spreadsheetml.table+xml"/>
  <Override PartName="/xl/tables/table273.xml" ContentType="application/vnd.openxmlformats-officedocument.spreadsheetml.table+xml"/>
  <Override PartName="/xl/tables/table274.xml" ContentType="application/vnd.openxmlformats-officedocument.spreadsheetml.table+xml"/>
  <Override PartName="/xl/tables/table275.xml" ContentType="application/vnd.openxmlformats-officedocument.spreadsheetml.table+xml"/>
  <Override PartName="/xl/tables/table276.xml" ContentType="application/vnd.openxmlformats-officedocument.spreadsheetml.table+xml"/>
  <Override PartName="/xl/tables/table277.xml" ContentType="application/vnd.openxmlformats-officedocument.spreadsheetml.table+xml"/>
  <Override PartName="/xl/tables/table278.xml" ContentType="application/vnd.openxmlformats-officedocument.spreadsheetml.table+xml"/>
  <Override PartName="/xl/tables/table279.xml" ContentType="application/vnd.openxmlformats-officedocument.spreadsheetml.table+xml"/>
  <Override PartName="/xl/tables/table280.xml" ContentType="application/vnd.openxmlformats-officedocument.spreadsheetml.table+xml"/>
  <Override PartName="/xl/tables/table281.xml" ContentType="application/vnd.openxmlformats-officedocument.spreadsheetml.table+xml"/>
  <Override PartName="/xl/tables/table282.xml" ContentType="application/vnd.openxmlformats-officedocument.spreadsheetml.table+xml"/>
  <Override PartName="/xl/tables/table283.xml" ContentType="application/vnd.openxmlformats-officedocument.spreadsheetml.table+xml"/>
  <Override PartName="/xl/tables/table284.xml" ContentType="application/vnd.openxmlformats-officedocument.spreadsheetml.table+xml"/>
  <Override PartName="/xl/tables/table285.xml" ContentType="application/vnd.openxmlformats-officedocument.spreadsheetml.table+xml"/>
  <Override PartName="/xl/tables/table286.xml" ContentType="application/vnd.openxmlformats-officedocument.spreadsheetml.table+xml"/>
  <Override PartName="/xl/tables/table287.xml" ContentType="application/vnd.openxmlformats-officedocument.spreadsheetml.table+xml"/>
  <Override PartName="/xl/tables/table288.xml" ContentType="application/vnd.openxmlformats-officedocument.spreadsheetml.table+xml"/>
  <Override PartName="/xl/tables/table289.xml" ContentType="application/vnd.openxmlformats-officedocument.spreadsheetml.table+xml"/>
  <Override PartName="/xl/tables/table290.xml" ContentType="application/vnd.openxmlformats-officedocument.spreadsheetml.table+xml"/>
  <Override PartName="/xl/tables/table291.xml" ContentType="application/vnd.openxmlformats-officedocument.spreadsheetml.table+xml"/>
  <Override PartName="/xl/tables/table292.xml" ContentType="application/vnd.openxmlformats-officedocument.spreadsheetml.table+xml"/>
  <Override PartName="/xl/tables/table293.xml" ContentType="application/vnd.openxmlformats-officedocument.spreadsheetml.table+xml"/>
  <Override PartName="/xl/tables/table294.xml" ContentType="application/vnd.openxmlformats-officedocument.spreadsheetml.table+xml"/>
  <Override PartName="/xl/tables/table295.xml" ContentType="application/vnd.openxmlformats-officedocument.spreadsheetml.table+xml"/>
  <Override PartName="/xl/tables/table296.xml" ContentType="application/vnd.openxmlformats-officedocument.spreadsheetml.table+xml"/>
  <Override PartName="/xl/tables/table297.xml" ContentType="application/vnd.openxmlformats-officedocument.spreadsheetml.table+xml"/>
  <Override PartName="/xl/tables/table298.xml" ContentType="application/vnd.openxmlformats-officedocument.spreadsheetml.table+xml"/>
  <Override PartName="/xl/tables/table299.xml" ContentType="application/vnd.openxmlformats-officedocument.spreadsheetml.table+xml"/>
  <Override PartName="/xl/tables/table300.xml" ContentType="application/vnd.openxmlformats-officedocument.spreadsheetml.table+xml"/>
  <Override PartName="/xl/tables/table301.xml" ContentType="application/vnd.openxmlformats-officedocument.spreadsheetml.table+xml"/>
  <Override PartName="/xl/tables/table302.xml" ContentType="application/vnd.openxmlformats-officedocument.spreadsheetml.table+xml"/>
  <Override PartName="/xl/tables/table303.xml" ContentType="application/vnd.openxmlformats-officedocument.spreadsheetml.table+xml"/>
  <Override PartName="/xl/tables/table304.xml" ContentType="application/vnd.openxmlformats-officedocument.spreadsheetml.table+xml"/>
  <Override PartName="/xl/tables/table305.xml" ContentType="application/vnd.openxmlformats-officedocument.spreadsheetml.table+xml"/>
  <Override PartName="/xl/tables/table306.xml" ContentType="application/vnd.openxmlformats-officedocument.spreadsheetml.table+xml"/>
  <Override PartName="/xl/tables/table307.xml" ContentType="application/vnd.openxmlformats-officedocument.spreadsheetml.table+xml"/>
  <Override PartName="/xl/tables/table308.xml" ContentType="application/vnd.openxmlformats-officedocument.spreadsheetml.table+xml"/>
  <Override PartName="/xl/tables/table309.xml" ContentType="application/vnd.openxmlformats-officedocument.spreadsheetml.table+xml"/>
  <Override PartName="/xl/tables/table310.xml" ContentType="application/vnd.openxmlformats-officedocument.spreadsheetml.table+xml"/>
  <Override PartName="/xl/tables/table311.xml" ContentType="application/vnd.openxmlformats-officedocument.spreadsheetml.table+xml"/>
  <Override PartName="/xl/tables/table312.xml" ContentType="application/vnd.openxmlformats-officedocument.spreadsheetml.table+xml"/>
  <Override PartName="/xl/tables/table313.xml" ContentType="application/vnd.openxmlformats-officedocument.spreadsheetml.table+xml"/>
  <Override PartName="/xl/tables/table314.xml" ContentType="application/vnd.openxmlformats-officedocument.spreadsheetml.table+xml"/>
  <Override PartName="/xl/tables/table315.xml" ContentType="application/vnd.openxmlformats-officedocument.spreadsheetml.table+xml"/>
  <Override PartName="/xl/tables/table316.xml" ContentType="application/vnd.openxmlformats-officedocument.spreadsheetml.table+xml"/>
  <Override PartName="/xl/tables/table317.xml" ContentType="application/vnd.openxmlformats-officedocument.spreadsheetml.table+xml"/>
  <Override PartName="/xl/tables/table318.xml" ContentType="application/vnd.openxmlformats-officedocument.spreadsheetml.table+xml"/>
  <Override PartName="/xl/tables/table319.xml" ContentType="application/vnd.openxmlformats-officedocument.spreadsheetml.table+xml"/>
  <Override PartName="/xl/tables/table320.xml" ContentType="application/vnd.openxmlformats-officedocument.spreadsheetml.table+xml"/>
  <Override PartName="/xl/tables/table321.xml" ContentType="application/vnd.openxmlformats-officedocument.spreadsheetml.table+xml"/>
  <Override PartName="/xl/tables/table322.xml" ContentType="application/vnd.openxmlformats-officedocument.spreadsheetml.table+xml"/>
  <Override PartName="/xl/tables/table323.xml" ContentType="application/vnd.openxmlformats-officedocument.spreadsheetml.table+xml"/>
  <Override PartName="/xl/tables/table324.xml" ContentType="application/vnd.openxmlformats-officedocument.spreadsheetml.table+xml"/>
  <Override PartName="/xl/tables/table325.xml" ContentType="application/vnd.openxmlformats-officedocument.spreadsheetml.table+xml"/>
  <Override PartName="/xl/tables/table326.xml" ContentType="application/vnd.openxmlformats-officedocument.spreadsheetml.table+xml"/>
  <Override PartName="/xl/tables/table327.xml" ContentType="application/vnd.openxmlformats-officedocument.spreadsheetml.table+xml"/>
  <Override PartName="/xl/tables/table328.xml" ContentType="application/vnd.openxmlformats-officedocument.spreadsheetml.table+xml"/>
  <Override PartName="/xl/tables/table329.xml" ContentType="application/vnd.openxmlformats-officedocument.spreadsheetml.table+xml"/>
  <Override PartName="/xl/tables/table330.xml" ContentType="application/vnd.openxmlformats-officedocument.spreadsheetml.table+xml"/>
  <Override PartName="/xl/tables/table331.xml" ContentType="application/vnd.openxmlformats-officedocument.spreadsheetml.table+xml"/>
  <Override PartName="/xl/tables/table332.xml" ContentType="application/vnd.openxmlformats-officedocument.spreadsheetml.table+xml"/>
  <Override PartName="/xl/tables/table333.xml" ContentType="application/vnd.openxmlformats-officedocument.spreadsheetml.table+xml"/>
  <Override PartName="/xl/tables/table334.xml" ContentType="application/vnd.openxmlformats-officedocument.spreadsheetml.table+xml"/>
  <Override PartName="/xl/tables/table335.xml" ContentType="application/vnd.openxmlformats-officedocument.spreadsheetml.table+xml"/>
  <Override PartName="/xl/tables/table336.xml" ContentType="application/vnd.openxmlformats-officedocument.spreadsheetml.table+xml"/>
  <Override PartName="/xl/tables/table337.xml" ContentType="application/vnd.openxmlformats-officedocument.spreadsheetml.table+xml"/>
  <Override PartName="/xl/tables/table338.xml" ContentType="application/vnd.openxmlformats-officedocument.spreadsheetml.table+xml"/>
  <Override PartName="/xl/tables/table339.xml" ContentType="application/vnd.openxmlformats-officedocument.spreadsheetml.table+xml"/>
  <Override PartName="/xl/tables/table340.xml" ContentType="application/vnd.openxmlformats-officedocument.spreadsheetml.table+xml"/>
  <Override PartName="/xl/tables/table341.xml" ContentType="application/vnd.openxmlformats-officedocument.spreadsheetml.table+xml"/>
  <Override PartName="/xl/tables/table342.xml" ContentType="application/vnd.openxmlformats-officedocument.spreadsheetml.table+xml"/>
  <Override PartName="/xl/tables/table343.xml" ContentType="application/vnd.openxmlformats-officedocument.spreadsheetml.table+xml"/>
  <Override PartName="/xl/tables/table344.xml" ContentType="application/vnd.openxmlformats-officedocument.spreadsheetml.table+xml"/>
  <Override PartName="/xl/tables/table345.xml" ContentType="application/vnd.openxmlformats-officedocument.spreadsheetml.table+xml"/>
  <Override PartName="/xl/tables/table346.xml" ContentType="application/vnd.openxmlformats-officedocument.spreadsheetml.table+xml"/>
  <Override PartName="/xl/tables/table347.xml" ContentType="application/vnd.openxmlformats-officedocument.spreadsheetml.table+xml"/>
  <Override PartName="/xl/tables/table348.xml" ContentType="application/vnd.openxmlformats-officedocument.spreadsheetml.table+xml"/>
  <Override PartName="/xl/tables/table349.xml" ContentType="application/vnd.openxmlformats-officedocument.spreadsheetml.table+xml"/>
  <Override PartName="/xl/tables/table350.xml" ContentType="application/vnd.openxmlformats-officedocument.spreadsheetml.table+xml"/>
  <Override PartName="/xl/tables/table351.xml" ContentType="application/vnd.openxmlformats-officedocument.spreadsheetml.table+xml"/>
  <Override PartName="/xl/tables/table352.xml" ContentType="application/vnd.openxmlformats-officedocument.spreadsheetml.table+xml"/>
  <Override PartName="/xl/tables/table353.xml" ContentType="application/vnd.openxmlformats-officedocument.spreadsheetml.table+xml"/>
  <Override PartName="/xl/tables/table354.xml" ContentType="application/vnd.openxmlformats-officedocument.spreadsheetml.table+xml"/>
  <Override PartName="/xl/tables/table355.xml" ContentType="application/vnd.openxmlformats-officedocument.spreadsheetml.table+xml"/>
  <Override PartName="/xl/tables/table356.xml" ContentType="application/vnd.openxmlformats-officedocument.spreadsheetml.table+xml"/>
  <Override PartName="/xl/tables/table357.xml" ContentType="application/vnd.openxmlformats-officedocument.spreadsheetml.table+xml"/>
  <Override PartName="/xl/tables/table358.xml" ContentType="application/vnd.openxmlformats-officedocument.spreadsheetml.table+xml"/>
  <Override PartName="/xl/tables/table359.xml" ContentType="application/vnd.openxmlformats-officedocument.spreadsheetml.table+xml"/>
  <Override PartName="/xl/tables/table360.xml" ContentType="application/vnd.openxmlformats-officedocument.spreadsheetml.table+xml"/>
  <Override PartName="/xl/tables/table361.xml" ContentType="application/vnd.openxmlformats-officedocument.spreadsheetml.table+xml"/>
  <Override PartName="/xl/tables/table362.xml" ContentType="application/vnd.openxmlformats-officedocument.spreadsheetml.table+xml"/>
  <Override PartName="/xl/tables/table363.xml" ContentType="application/vnd.openxmlformats-officedocument.spreadsheetml.table+xml"/>
  <Override PartName="/xl/tables/table364.xml" ContentType="application/vnd.openxmlformats-officedocument.spreadsheetml.table+xml"/>
  <Override PartName="/xl/tables/table365.xml" ContentType="application/vnd.openxmlformats-officedocument.spreadsheetml.table+xml"/>
  <Override PartName="/xl/tables/table366.xml" ContentType="application/vnd.openxmlformats-officedocument.spreadsheetml.table+xml"/>
  <Override PartName="/xl/tables/table367.xml" ContentType="application/vnd.openxmlformats-officedocument.spreadsheetml.table+xml"/>
  <Override PartName="/xl/tables/table368.xml" ContentType="application/vnd.openxmlformats-officedocument.spreadsheetml.table+xml"/>
  <Override PartName="/xl/tables/table369.xml" ContentType="application/vnd.openxmlformats-officedocument.spreadsheetml.table+xml"/>
  <Override PartName="/xl/tables/table370.xml" ContentType="application/vnd.openxmlformats-officedocument.spreadsheetml.table+xml"/>
  <Override PartName="/xl/tables/table371.xml" ContentType="application/vnd.openxmlformats-officedocument.spreadsheetml.table+xml"/>
  <Override PartName="/xl/tables/table372.xml" ContentType="application/vnd.openxmlformats-officedocument.spreadsheetml.table+xml"/>
  <Override PartName="/xl/tables/table373.xml" ContentType="application/vnd.openxmlformats-officedocument.spreadsheetml.table+xml"/>
  <Override PartName="/xl/tables/table374.xml" ContentType="application/vnd.openxmlformats-officedocument.spreadsheetml.table+xml"/>
  <Override PartName="/xl/tables/table375.xml" ContentType="application/vnd.openxmlformats-officedocument.spreadsheetml.table+xml"/>
  <Override PartName="/xl/tables/table376.xml" ContentType="application/vnd.openxmlformats-officedocument.spreadsheetml.table+xml"/>
  <Override PartName="/xl/tables/table377.xml" ContentType="application/vnd.openxmlformats-officedocument.spreadsheetml.table+xml"/>
  <Override PartName="/xl/tables/table378.xml" ContentType="application/vnd.openxmlformats-officedocument.spreadsheetml.table+xml"/>
  <Override PartName="/xl/tables/table379.xml" ContentType="application/vnd.openxmlformats-officedocument.spreadsheetml.table+xml"/>
  <Override PartName="/xl/tables/table380.xml" ContentType="application/vnd.openxmlformats-officedocument.spreadsheetml.table+xml"/>
  <Override PartName="/xl/tables/table381.xml" ContentType="application/vnd.openxmlformats-officedocument.spreadsheetml.table+xml"/>
  <Override PartName="/xl/tables/table382.xml" ContentType="application/vnd.openxmlformats-officedocument.spreadsheetml.table+xml"/>
  <Override PartName="/xl/tables/table383.xml" ContentType="application/vnd.openxmlformats-officedocument.spreadsheetml.table+xml"/>
  <Override PartName="/xl/tables/table384.xml" ContentType="application/vnd.openxmlformats-officedocument.spreadsheetml.table+xml"/>
  <Override PartName="/xl/tables/table385.xml" ContentType="application/vnd.openxmlformats-officedocument.spreadsheetml.table+xml"/>
  <Override PartName="/xl/tables/table386.xml" ContentType="application/vnd.openxmlformats-officedocument.spreadsheetml.table+xml"/>
  <Override PartName="/xl/tables/table387.xml" ContentType="application/vnd.openxmlformats-officedocument.spreadsheetml.table+xml"/>
  <Override PartName="/xl/tables/table388.xml" ContentType="application/vnd.openxmlformats-officedocument.spreadsheetml.table+xml"/>
  <Override PartName="/xl/tables/table389.xml" ContentType="application/vnd.openxmlformats-officedocument.spreadsheetml.table+xml"/>
  <Override PartName="/xl/tables/table390.xml" ContentType="application/vnd.openxmlformats-officedocument.spreadsheetml.table+xml"/>
  <Override PartName="/xl/tables/table391.xml" ContentType="application/vnd.openxmlformats-officedocument.spreadsheetml.table+xml"/>
  <Override PartName="/xl/tables/table392.xml" ContentType="application/vnd.openxmlformats-officedocument.spreadsheetml.table+xml"/>
  <Override PartName="/xl/tables/table393.xml" ContentType="application/vnd.openxmlformats-officedocument.spreadsheetml.table+xml"/>
  <Override PartName="/xl/tables/table394.xml" ContentType="application/vnd.openxmlformats-officedocument.spreadsheetml.table+xml"/>
  <Override PartName="/xl/tables/table395.xml" ContentType="application/vnd.openxmlformats-officedocument.spreadsheetml.table+xml"/>
  <Override PartName="/xl/tables/table396.xml" ContentType="application/vnd.openxmlformats-officedocument.spreadsheetml.table+xml"/>
  <Override PartName="/xl/tables/table397.xml" ContentType="application/vnd.openxmlformats-officedocument.spreadsheetml.table+xml"/>
  <Override PartName="/xl/tables/table398.xml" ContentType="application/vnd.openxmlformats-officedocument.spreadsheetml.table+xml"/>
  <Override PartName="/xl/tables/table399.xml" ContentType="application/vnd.openxmlformats-officedocument.spreadsheetml.table+xml"/>
  <Override PartName="/xl/tables/table400.xml" ContentType="application/vnd.openxmlformats-officedocument.spreadsheetml.table+xml"/>
  <Override PartName="/xl/tables/table401.xml" ContentType="application/vnd.openxmlformats-officedocument.spreadsheetml.table+xml"/>
  <Override PartName="/xl/tables/table402.xml" ContentType="application/vnd.openxmlformats-officedocument.spreadsheetml.table+xml"/>
  <Override PartName="/xl/tables/table403.xml" ContentType="application/vnd.openxmlformats-officedocument.spreadsheetml.table+xml"/>
  <Override PartName="/xl/tables/table404.xml" ContentType="application/vnd.openxmlformats-officedocument.spreadsheetml.table+xml"/>
  <Override PartName="/xl/tables/table405.xml" ContentType="application/vnd.openxmlformats-officedocument.spreadsheetml.table+xml"/>
  <Override PartName="/xl/tables/table406.xml" ContentType="application/vnd.openxmlformats-officedocument.spreadsheetml.table+xml"/>
  <Override PartName="/xl/tables/table407.xml" ContentType="application/vnd.openxmlformats-officedocument.spreadsheetml.table+xml"/>
  <Override PartName="/xl/tables/table408.xml" ContentType="application/vnd.openxmlformats-officedocument.spreadsheetml.table+xml"/>
  <Override PartName="/xl/tables/table409.xml" ContentType="application/vnd.openxmlformats-officedocument.spreadsheetml.table+xml"/>
  <Override PartName="/xl/tables/table410.xml" ContentType="application/vnd.openxmlformats-officedocument.spreadsheetml.table+xml"/>
  <Override PartName="/xl/tables/table411.xml" ContentType="application/vnd.openxmlformats-officedocument.spreadsheetml.table+xml"/>
  <Override PartName="/xl/tables/table412.xml" ContentType="application/vnd.openxmlformats-officedocument.spreadsheetml.table+xml"/>
  <Override PartName="/xl/tables/table413.xml" ContentType="application/vnd.openxmlformats-officedocument.spreadsheetml.table+xml"/>
  <Override PartName="/xl/tables/table414.xml" ContentType="application/vnd.openxmlformats-officedocument.spreadsheetml.table+xml"/>
  <Override PartName="/xl/tables/table415.xml" ContentType="application/vnd.openxmlformats-officedocument.spreadsheetml.table+xml"/>
  <Override PartName="/xl/tables/table416.xml" ContentType="application/vnd.openxmlformats-officedocument.spreadsheetml.table+xml"/>
  <Override PartName="/xl/tables/table417.xml" ContentType="application/vnd.openxmlformats-officedocument.spreadsheetml.table+xml"/>
  <Override PartName="/xl/tables/table418.xml" ContentType="application/vnd.openxmlformats-officedocument.spreadsheetml.table+xml"/>
  <Override PartName="/xl/tables/table419.xml" ContentType="application/vnd.openxmlformats-officedocument.spreadsheetml.table+xml"/>
  <Override PartName="/xl/tables/table420.xml" ContentType="application/vnd.openxmlformats-officedocument.spreadsheetml.table+xml"/>
  <Override PartName="/xl/tables/table421.xml" ContentType="application/vnd.openxmlformats-officedocument.spreadsheetml.table+xml"/>
  <Override PartName="/xl/tables/table422.xml" ContentType="application/vnd.openxmlformats-officedocument.spreadsheetml.table+xml"/>
  <Override PartName="/xl/tables/table423.xml" ContentType="application/vnd.openxmlformats-officedocument.spreadsheetml.table+xml"/>
  <Override PartName="/xl/tables/table424.xml" ContentType="application/vnd.openxmlformats-officedocument.spreadsheetml.table+xml"/>
  <Override PartName="/xl/tables/table425.xml" ContentType="application/vnd.openxmlformats-officedocument.spreadsheetml.table+xml"/>
  <Override PartName="/xl/tables/table426.xml" ContentType="application/vnd.openxmlformats-officedocument.spreadsheetml.table+xml"/>
  <Override PartName="/xl/tables/table427.xml" ContentType="application/vnd.openxmlformats-officedocument.spreadsheetml.table+xml"/>
  <Override PartName="/xl/tables/table428.xml" ContentType="application/vnd.openxmlformats-officedocument.spreadsheetml.table+xml"/>
  <Override PartName="/xl/tables/table429.xml" ContentType="application/vnd.openxmlformats-officedocument.spreadsheetml.table+xml"/>
  <Override PartName="/xl/tables/table430.xml" ContentType="application/vnd.openxmlformats-officedocument.spreadsheetml.table+xml"/>
  <Override PartName="/xl/tables/table431.xml" ContentType="application/vnd.openxmlformats-officedocument.spreadsheetml.table+xml"/>
  <Override PartName="/xl/tables/table432.xml" ContentType="application/vnd.openxmlformats-officedocument.spreadsheetml.table+xml"/>
  <Override PartName="/xl/tables/table433.xml" ContentType="application/vnd.openxmlformats-officedocument.spreadsheetml.table+xml"/>
  <Override PartName="/xl/tables/table434.xml" ContentType="application/vnd.openxmlformats-officedocument.spreadsheetml.table+xml"/>
  <Override PartName="/xl/tables/table435.xml" ContentType="application/vnd.openxmlformats-officedocument.spreadsheetml.table+xml"/>
  <Override PartName="/xl/tables/table436.xml" ContentType="application/vnd.openxmlformats-officedocument.spreadsheetml.table+xml"/>
  <Override PartName="/xl/tables/table437.xml" ContentType="application/vnd.openxmlformats-officedocument.spreadsheetml.table+xml"/>
  <Override PartName="/xl/tables/table438.xml" ContentType="application/vnd.openxmlformats-officedocument.spreadsheetml.table+xml"/>
  <Override PartName="/xl/tables/table439.xml" ContentType="application/vnd.openxmlformats-officedocument.spreadsheetml.table+xml"/>
  <Override PartName="/xl/tables/table440.xml" ContentType="application/vnd.openxmlformats-officedocument.spreadsheetml.table+xml"/>
  <Override PartName="/xl/tables/table441.xml" ContentType="application/vnd.openxmlformats-officedocument.spreadsheetml.table+xml"/>
  <Override PartName="/xl/tables/table442.xml" ContentType="application/vnd.openxmlformats-officedocument.spreadsheetml.table+xml"/>
  <Override PartName="/xl/tables/table443.xml" ContentType="application/vnd.openxmlformats-officedocument.spreadsheetml.table+xml"/>
  <Override PartName="/xl/tables/table444.xml" ContentType="application/vnd.openxmlformats-officedocument.spreadsheetml.table+xml"/>
  <Override PartName="/xl/tables/table445.xml" ContentType="application/vnd.openxmlformats-officedocument.spreadsheetml.table+xml"/>
  <Override PartName="/xl/tables/table446.xml" ContentType="application/vnd.openxmlformats-officedocument.spreadsheetml.table+xml"/>
  <Override PartName="/xl/tables/table447.xml" ContentType="application/vnd.openxmlformats-officedocument.spreadsheetml.table+xml"/>
  <Override PartName="/xl/tables/table448.xml" ContentType="application/vnd.openxmlformats-officedocument.spreadsheetml.table+xml"/>
  <Override PartName="/xl/tables/table449.xml" ContentType="application/vnd.openxmlformats-officedocument.spreadsheetml.table+xml"/>
  <Override PartName="/xl/tables/table450.xml" ContentType="application/vnd.openxmlformats-officedocument.spreadsheetml.table+xml"/>
  <Override PartName="/xl/tables/table451.xml" ContentType="application/vnd.openxmlformats-officedocument.spreadsheetml.table+xml"/>
  <Override PartName="/xl/tables/table452.xml" ContentType="application/vnd.openxmlformats-officedocument.spreadsheetml.table+xml"/>
  <Override PartName="/xl/tables/table453.xml" ContentType="application/vnd.openxmlformats-officedocument.spreadsheetml.table+xml"/>
  <Override PartName="/xl/tables/table454.xml" ContentType="application/vnd.openxmlformats-officedocument.spreadsheetml.table+xml"/>
  <Override PartName="/xl/tables/table455.xml" ContentType="application/vnd.openxmlformats-officedocument.spreadsheetml.table+xml"/>
  <Override PartName="/xl/tables/table456.xml" ContentType="application/vnd.openxmlformats-officedocument.spreadsheetml.table+xml"/>
  <Override PartName="/xl/tables/table457.xml" ContentType="application/vnd.openxmlformats-officedocument.spreadsheetml.table+xml"/>
  <Override PartName="/xl/tables/table458.xml" ContentType="application/vnd.openxmlformats-officedocument.spreadsheetml.table+xml"/>
  <Override PartName="/xl/tables/table459.xml" ContentType="application/vnd.openxmlformats-officedocument.spreadsheetml.table+xml"/>
  <Override PartName="/xl/tables/table460.xml" ContentType="application/vnd.openxmlformats-officedocument.spreadsheetml.table+xml"/>
  <Override PartName="/xl/tables/table461.xml" ContentType="application/vnd.openxmlformats-officedocument.spreadsheetml.table+xml"/>
  <Override PartName="/xl/tables/table462.xml" ContentType="application/vnd.openxmlformats-officedocument.spreadsheetml.table+xml"/>
  <Override PartName="/xl/tables/table463.xml" ContentType="application/vnd.openxmlformats-officedocument.spreadsheetml.table+xml"/>
  <Override PartName="/xl/tables/table464.xml" ContentType="application/vnd.openxmlformats-officedocument.spreadsheetml.table+xml"/>
  <Override PartName="/xl/tables/table465.xml" ContentType="application/vnd.openxmlformats-officedocument.spreadsheetml.table+xml"/>
  <Override PartName="/xl/tables/table466.xml" ContentType="application/vnd.openxmlformats-officedocument.spreadsheetml.table+xml"/>
  <Override PartName="/xl/tables/table467.xml" ContentType="application/vnd.openxmlformats-officedocument.spreadsheetml.table+xml"/>
  <Override PartName="/xl/tables/table468.xml" ContentType="application/vnd.openxmlformats-officedocument.spreadsheetml.table+xml"/>
  <Override PartName="/xl/tables/table469.xml" ContentType="application/vnd.openxmlformats-officedocument.spreadsheetml.table+xml"/>
  <Override PartName="/xl/tables/table470.xml" ContentType="application/vnd.openxmlformats-officedocument.spreadsheetml.table+xml"/>
  <Override PartName="/xl/tables/table471.xml" ContentType="application/vnd.openxmlformats-officedocument.spreadsheetml.table+xml"/>
  <Override PartName="/xl/tables/table472.xml" ContentType="application/vnd.openxmlformats-officedocument.spreadsheetml.table+xml"/>
  <Override PartName="/xl/tables/table473.xml" ContentType="application/vnd.openxmlformats-officedocument.spreadsheetml.table+xml"/>
  <Override PartName="/xl/tables/table474.xml" ContentType="application/vnd.openxmlformats-officedocument.spreadsheetml.table+xml"/>
  <Override PartName="/xl/tables/table475.xml" ContentType="application/vnd.openxmlformats-officedocument.spreadsheetml.table+xml"/>
  <Override PartName="/xl/tables/table476.xml" ContentType="application/vnd.openxmlformats-officedocument.spreadsheetml.table+xml"/>
  <Override PartName="/xl/tables/table477.xml" ContentType="application/vnd.openxmlformats-officedocument.spreadsheetml.table+xml"/>
  <Override PartName="/xl/tables/table478.xml" ContentType="application/vnd.openxmlformats-officedocument.spreadsheetml.table+xml"/>
  <Override PartName="/xl/tables/table479.xml" ContentType="application/vnd.openxmlformats-officedocument.spreadsheetml.table+xml"/>
  <Override PartName="/xl/tables/table480.xml" ContentType="application/vnd.openxmlformats-officedocument.spreadsheetml.table+xml"/>
  <Override PartName="/xl/tables/table481.xml" ContentType="application/vnd.openxmlformats-officedocument.spreadsheetml.table+xml"/>
  <Override PartName="/xl/tables/table482.xml" ContentType="application/vnd.openxmlformats-officedocument.spreadsheetml.table+xml"/>
  <Override PartName="/xl/tables/table483.xml" ContentType="application/vnd.openxmlformats-officedocument.spreadsheetml.table+xml"/>
  <Override PartName="/xl/tables/table484.xml" ContentType="application/vnd.openxmlformats-officedocument.spreadsheetml.table+xml"/>
  <Override PartName="/xl/tables/table48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chick\Desktop\fall 2021 courses\ISM 6136\assignments\graded assignment 7\"/>
    </mc:Choice>
  </mc:AlternateContent>
  <xr:revisionPtr revIDLastSave="0" documentId="13_ncr:1_{3766A693-0A4C-4E62-A7E0-64B9EFABEF06}" xr6:coauthVersionLast="47" xr6:coauthVersionMax="47" xr10:uidLastSave="{00000000-0000-0000-0000-000000000000}"/>
  <bookViews>
    <workbookView xWindow="-108" yWindow="-108" windowWidth="23256" windowHeight="12576" firstSheet="6" activeTab="9" xr2:uid="{00000000-000D-0000-FFFF-FFFF00000000}"/>
  </bookViews>
  <sheets>
    <sheet name="Tables" sheetId="38" r:id="rId1"/>
    <sheet name="Data" sheetId="2" r:id="rId2"/>
    <sheet name="Imputation" sheetId="5" r:id="rId3"/>
    <sheet name="STDPartition1" sheetId="22" r:id="rId4"/>
    <sheet name="NNC_Output5" sheetId="37" r:id="rId5"/>
    <sheet name="NNC_TrainLog3" sheetId="36" r:id="rId6"/>
    <sheet name="NNC_TrainingScore3" sheetId="35" r:id="rId7"/>
    <sheet name="NNC_TrainingLiftChart3" sheetId="34" r:id="rId8"/>
    <sheet name="NNC_ValidationScore3" sheetId="33" r:id="rId9"/>
    <sheet name="NNC_ValidationLiftChart3" sheetId="32" r:id="rId10"/>
    <sheet name="NNC_Stored3" sheetId="31" r:id="rId11"/>
    <sheet name="Scoring_NeuralNetwork" sheetId="39" r:id="rId12"/>
    <sheet name="NNC_Output4" sheetId="30" r:id="rId13"/>
    <sheet name="NNC_TrainLog2" sheetId="29" r:id="rId14"/>
    <sheet name="NNC_TrainingScore2" sheetId="28" r:id="rId15"/>
    <sheet name="NNC_TrainingLiftChart2" sheetId="27" r:id="rId16"/>
    <sheet name="NNC_ValidationScore2" sheetId="26" r:id="rId17"/>
    <sheet name="NNC_ValidationLiftChart2" sheetId="25" r:id="rId18"/>
    <sheet name="NNC_Stored2" sheetId="24" r:id="rId19"/>
    <sheet name="NNC_Output3" sheetId="23" r:id="rId20"/>
    <sheet name="STDPartition" sheetId="6" r:id="rId21"/>
    <sheet name="NNC_Output2" sheetId="21" r:id="rId22"/>
    <sheet name="NNC_TrainLog1" sheetId="20" r:id="rId23"/>
    <sheet name="NNC_TrainingScore1" sheetId="19" r:id="rId24"/>
    <sheet name="NNC_TrainingLiftChart1" sheetId="18" r:id="rId25"/>
    <sheet name="NNC_ValidationScore1" sheetId="17" r:id="rId26"/>
    <sheet name="NNC_ValidationLiftChart1" sheetId="16" r:id="rId27"/>
    <sheet name="NNC_Stored1" sheetId="15" r:id="rId28"/>
    <sheet name="NNC_Output1" sheetId="14" r:id="rId29"/>
    <sheet name="NNC_TrainLog" sheetId="13" r:id="rId30"/>
    <sheet name="NNC_TrainingScore" sheetId="12" r:id="rId31"/>
    <sheet name="NNC_TrainingLiftChart" sheetId="11" r:id="rId32"/>
    <sheet name="NNC_ValidationScore" sheetId="10" r:id="rId33"/>
    <sheet name="NNC_ValidationLiftChart" sheetId="9" r:id="rId34"/>
    <sheet name="NNC_Stored" sheetId="8" r:id="rId35"/>
    <sheet name="NNC_Output" sheetId="7" r:id="rId36"/>
    <sheet name="New Data" sheetId="3" r:id="rId37"/>
    <sheet name="Description" sheetId="1" r:id="rId38"/>
  </sheets>
  <definedNames>
    <definedName name="wdbc.data" localSheetId="1">Data!$B$2:$AG$570</definedName>
    <definedName name="xlm_10_1" localSheetId="1" hidden="1">"'{""wksheet"":""Data"",""wkbk"":""Class Assignment 7 - Breast Cancer Diagnosis data - Student Use.xlsx"",""data_range"":""$A$1:$AG$570"",""firstRow"":1,""rows"":569,""overwriteExistingWorksheet"":false,""has_header"":true,""input_cols"":[{""varName"":""No. of instances""},{""varNam"</definedName>
    <definedName name="xlm_10_2" localSheetId="1" hidden="1">"'e"":""ID""},{""varName"":""Diagnosis""},{""varName"":""Feature 1""},{""varName"":""Feature 2""},{""varName"":""Feature 3""},{""varName"":""Feature 4""},{""varName"":""Feature 5""},{""varName"":""Feature 6""},{""varName"":""Feature 7""},{""varName"":""Feature 8""},{""varName"":""Feature 9""},{""var"</definedName>
    <definedName name="xlm_10_3" localSheetId="1" hidden="1">"'Name"":""Feature 10""},{""varName"":""Feature 11""},{""varName"":""Feature 12""},{""varName"":""Feature 13""},{""varName"":""Feature 14""},{""varName"":""Feature 15""},{""varName"":""Feature 16""},{""varName"":""Feature 17""},{""varName"":""Feature 18""},{""varName"":""Feature 19""},{""varName"</definedName>
    <definedName name="xlm_10_4" localSheetId="1" hidden="1">"'"":""Feature 20""},{""varName"":""Feature 21""},{""varName"":""Feature 22""},{""varName"":""Feature 23""},{""varName"":""Feature 24""},{""varName"":""Feature 25""},{""varName"":""Feature 26""},{""varName"":""Feature 27""},{""varName"":""Feature 28""},{""varName"":""Feature 29""},{""varName"":""F"</definedName>
    <definedName name="xlm_10_5" localSheetId="1" hidden="1">"'eature 30""}]}"</definedName>
    <definedName name="xlm_605_1" localSheetId="20" hidden="1">"'{""wkbk"":""Class Assignment 7 - Breast Cancer Diagnosis data - Student Use.xlsx"",""wksheet"":""STDPartition"",""data_range"":"""",""header"":[""Record ID"",""Diagnosis"",""Feature 1"",""Feature 2"",""Feature 3"",""Feature 4"",""Feature 5"",""Feature 6"",""Feature 7"",""Feature 8"",""Fea"</definedName>
    <definedName name="xlm_605_1" localSheetId="3" hidden="1">"'{""wkbk"":""Class Assignment 7 - Breast Cancer Diagnosis data - Student Use.xlsx"",""wksheet"":""STDPartition1"",""data_range"":"""",""header"":[""Record ID"",""Diagnosis"",""Feature 1"",""Feature 2"",""Feature 3"",""Feature 4"",""Feature 5"",""Feature 6"",""Feature 7"",""Feature 8"",""Fe"</definedName>
    <definedName name="xlm_605_2" localSheetId="20" hidden="1">"'ture 9"",""Feature 10"",""Feature 11"",""Feature 12"",""Feature 13"",""Feature 14"",""Feature 15"",""Feature 16"",""Feature 17"",""Feature 18"",""Feature 19"",""Feature 20"",""Feature 21"",""Feature 22"",""Feature 23"",""Feature 24"",""Feature 25"",""Feature 26"",""Feature 27"",""Feature 28"""</definedName>
    <definedName name="xlm_605_2" localSheetId="3" hidden="1">"'ature 9"",""Feature 10"",""Feature 11"",""Feature 12"",""Feature 13"",""Feature 14"",""Feature 15"",""Feature 16"",""Feature 17"",""Feature 18"",""Feature 19"",""Feature 20"",""Feature 21"",""Feature 22"",""Feature 23"",""Feature 24"",""Feature 25"",""Feature 26"",""Feature 27"",""Feature 28"</definedName>
    <definedName name="xlm_605_3" localSheetId="20" hidden="1">"',""Feature 29"",""Feature 30""],""has_header"":true,""firstRow"":-1,""rows"":567,""train_rows"":340,""validation_rows"":227,""test_rows"":0,""trainingDataRange"":""$C$37:$AH$376"",""validationDataRange"":""$C$377:$AH$603"",""allDataRange"":""$C$36:$AH$603"",""isPartitionSheet"":true,"</definedName>
    <definedName name="xlm_605_3" localSheetId="3" hidden="1">"'"",""Feature 29"",""Feature 30""],""has_header"":true,""firstRow"":-1,""rows"":567,""train_rows"":454,""validation_rows"":113,""test_rows"":0,""trainingDataRange"":""$C$37:$AH$490"",""validationDataRange"":""$C$491:$AH$603"",""allDataRange"":""$C$36:$AH$603"",""isPartitionSheet"":true"</definedName>
    <definedName name="xlm_605_4" localSheetId="20" hidden="1">"'""partitionData"":false,""trainDetailRpt"":true,""trainSummaryRpt"":true,""trainLiftChart"":true,""trainROCCurve"":false,""validationDetailRpt"":true,""validationSummaryRpt"":true,""validationLiftChart"":true,""validROCCurve"":false,""newDataWorksheet"":false,""newDataDataba"</definedName>
    <definedName name="xlm_605_4" localSheetId="3" hidden="1">"',""partitionData"":false,""trainDetailRpt"":true,""trainSummaryRpt"":true,""trainLiftChart"":true,""trainROCCurve"":false,""validationDetailRpt"":true,""validationSummaryRpt"":true,""validationLiftChart"":true,""validROCCurve"":false,""newDataWorksheet"":false,""newDataDatab"</definedName>
    <definedName name="xlm_605_5" localSheetId="20" hidden="1">"'se"":false,""priorClassProbabilityCode"":1,""numOutputClasses"":2,""successClass"":""M"",""successCutoffProb"":0.5,""rescalerParams"":{""technique"":1,""correction"":null,""normType"":null,""rescale"":true},""estimatorParams"":{""neuronWeightSeed"":12345,""numHiddenLayers"":2,""lay"</definedName>
    <definedName name="xlm_605_5" localSheetId="3" hidden="1">"'ase"":false,""priorClassProbabilityCode"":1,""numOutputClasses"":2,""successClass"":""M"",""successCutoffProb"":0.5,""rescalerParams"":{""technique"":1,""correction"":null,""normType"":null,""rescale"":true},""estimatorParams"":{""neuronWeightSeed"":12345,""numHiddenLayers"":1,""la"</definedName>
    <definedName name="xlm_605_6" localSheetId="20" hidden="1">"'erNodes"":[2,7],""numEpochs"":30,""errorTolerance"":0.01,""weightDecayTraining"":0,""gradientDescentStepSize"":0.1,""weightChangeMomentum"":0.6,""hiddenLayerActivationCode"":2,""outputLayerActivationCode"":2,""learningOrder"":1,""learningOrderRandomSeed"":null,""responseCor"</definedName>
    <definedName name="xlm_605_6" localSheetId="3" hidden="1">"'yerNodes"":[14],""numEpochs"":30,""errorTolerance"":0.01,""weightDecayTraining"":0,""gradientDescentStepSize"":0.1,""weightChangeMomentum"":0.6,""hiddenLayerActivationCode"":2,""outputLayerActivationCode"":2,""learningOrder"":1,""learningOrderRandomSeed"":null,""responseCor"</definedName>
    <definedName name="xlm_605_7" localSheetId="20" hidden="1">"'rection"":0.01,""stoppingRules"":{""dataForErrorComputation"":1,""maxNumEpochsWithNoImprovement"":5,""maxTime"":3600,""minRelativeErrorChange"":0.0001,""minRelativeErrorChangeNullModel"":0.001}},""modelParams"":null,""displayParams"":{""showWeights"":true},""networkArchCode"</definedName>
    <definedName name="xlm_605_7" localSheetId="3" hidden="1">"'rection"":0.01,""stoppingRules"":{""dataForErrorComputation"":1,""maxNumEpochsWithNoImprovement"":5,""maxTime"":3600,""minRelativeErrorChange"":0.0001,""minRelativeErrorChangeNullModel"":0.001}},""modelParams"":null,""displayParams"":{""showWeights"":true},""networkArchCode"</definedName>
    <definedName name="xlm_605_8" localSheetId="20" hidden="1">"'"":2}"</definedName>
    <definedName name="xlm_605_8" localSheetId="3" hidden="1">"'"":2}"</definedName>
    <definedName name="xlm_611_1" localSheetId="20" hidden="1">"'{""wkbk"":""Class Assignment 7 - Breast Cancer Diagnosis data - Student Use.xlsx"",""wksheet"":""STDPartition"",""data_range"":"""",""header"":[""Record ID"",""Diagnosis"",""Feature 1"",""Feature 2"",""Feature 3"",""Feature 4"",""Feature 5"",""Feature 6"",""Feature 7"",""Feature 8"",""Fea"</definedName>
    <definedName name="xlm_611_1" localSheetId="3" hidden="1">"'{""wkbk"":""Class Assignment 7 - Breast Cancer Diagnosis data - Student Use.xlsx"",""wksheet"":""STDPartition1"",""data_range"":"""",""header"":[""Record ID"",""Diagnosis"",""Feature 1"",""Feature 2"",""Feature 3"",""Feature 4"",""Feature 5"",""Feature 6"",""Feature 7"",""Feature 8"",""Fe"</definedName>
    <definedName name="xlm_611_2" localSheetId="20" hidden="1">"'ture 9"",""Feature 10"",""Feature 11"",""Feature 12"",""Feature 13"",""Feature 14"",""Feature 15"",""Feature 16"",""Feature 17"",""Feature 18"",""Feature 19"",""Feature 20"",""Feature 21"",""Feature 22"",""Feature 23"",""Feature 24"",""Feature 25"",""Feature 26"",""Feature 27"",""Feature 28"""</definedName>
    <definedName name="xlm_611_2" localSheetId="3" hidden="1">"'ature 9"",""Feature 10"",""Feature 11"",""Feature 12"",""Feature 13"",""Feature 14"",""Feature 15"",""Feature 16"",""Feature 17"",""Feature 18"",""Feature 19"",""Feature 20"",""Feature 21"",""Feature 22"",""Feature 23"",""Feature 24"",""Feature 25"",""Feature 26"",""Feature 27"",""Feature 28"</definedName>
    <definedName name="xlm_611_3" localSheetId="20" hidden="1">"',""Feature 29"",""Feature 30""],""has_header"":true,""firstRow"":-1,""rows"":567,""train_rows"":340,""validation_rows"":227,""test_rows"":0,""trainingDataRange"":""$C$37:$AH$376"",""validationDataRange"":""$C$377:$AH$603"",""allDataRange"":""$C$36:$AH$603"",""isPartitionSheet"":true,"</definedName>
    <definedName name="xlm_611_3" localSheetId="3" hidden="1">"'"",""Feature 29"",""Feature 30""],""has_header"":true,""firstRow"":-1,""rows"":567,""train_rows"":454,""validation_rows"":113,""test_rows"":0,""trainingDataRange"":""$C$37:$AH$490"",""validationDataRange"":""$C$491:$AH$603"",""allDataRange"":""$C$36:$AH$603"",""isPartitionSheet"":true"</definedName>
    <definedName name="xlm_611_4" localSheetId="20" hidden="1">"'""partitionData"":false,""trainDetailRpt"":false,""trainSummaryRpt"":true,""trainLiftChart"":false,""trainROCCurve"":false,""validationDetailRpt"":false,""validationSummaryRpt"":true,""validationLiftChart"":false,""validROCCurve"":false,""newDataWorksheet"":false,""newDataDa"</definedName>
    <definedName name="xlm_611_4" localSheetId="3" hidden="1">"',""partitionData"":false,""trainDetailRpt"":false,""trainSummaryRpt"":true,""trainLiftChart"":false,""trainROCCurve"":false,""validationDetailRpt"":false,""validationSummaryRpt"":true,""validationLiftChart"":false,""validROCCurve"":false,""newDataWorksheet"":false,""newDataD"</definedName>
    <definedName name="xlm_611_5" localSheetId="20" hidden="1">"'tabase"":false,""priorClassProbabilityCode"":1,""numOutputClasses"":2,""successClass"":""M"",""successCutoffProb"":0.5,""rescalerParams"":{""technique"":1,""correction"":null,""normType"":null,""rescale"":true},""estimatorParams"":{""neuronWeightSeed"":12345,""numHiddenLayers"":0,"</definedName>
    <definedName name="xlm_611_5" localSheetId="3" hidden="1">"'atabase"":false,""priorClassProbabilityCode"":1,""numOutputClasses"":2,""successClass"":""M"",""successCutoffProb"":0.5,""rescalerParams"":{""technique"":1,""correction"":null,""normType"":null,""rescale"":true},""estimatorParams"":{""neuronWeightSeed"":12345,""numHiddenLayers"":0"</definedName>
    <definedName name="xlm_611_6" localSheetId="20" hidden="1">"'""layerNodes"":null,""numEpochs"":30,""errorTolerance"":0.01,""weightDecayTraining"":0,""gradientDescentStepSize"":0.1,""weightChangeMomentum"":0.6,""hiddenLayerActivationCode"":2,""outputLayerActivationCode"":2,""learningOrder"":1,""learningOrderRandomSeed"":null,""response"</definedName>
    <definedName name="xlm_611_6" localSheetId="3" hidden="1">"',""layerNodes"":null,""numEpochs"":30,""errorTolerance"":0.01,""weightDecayTraining"":0,""gradientDescentStepSize"":0.1,""weightChangeMomentum"":0.6,""hiddenLayerActivationCode"":2,""outputLayerActivationCode"":2,""learningOrder"":1,""learningOrderRandomSeed"":null,""respons"</definedName>
    <definedName name="xlm_611_7" localSheetId="20" hidden="1">"'Correction"":0.01,""stoppingRules"":{""dataForErrorComputation"":1,""maxNumEpochsWithNoImprovement"":5,""maxTime"":3600,""minRelativeErrorChange"":0.0001,""minRelativeErrorChangeNullModel"":0.001}},""networkArchCode"":1}"</definedName>
    <definedName name="xlm_611_7" localSheetId="3" hidden="1">"'eCorrection"":0.01,""stoppingRules"":{""dataForErrorComputation"":1,""maxNumEpochsWithNoImprovement"":5,""maxTime"":3600,""minRelativeErrorChange"":0.0001,""minRelativeErrorChangeNullModel"":0.001}},""networkArchCode"":1}"</definedName>
    <definedName name="xlm_90_1" localSheetId="2" hidden="1">"'{""wkbk"":""Class Assignment 7 - Breast Cancer Diagnosis data - Student Use.xlsx"",""wksheet"":""Imputation"",""data_range"":""$C$33:$AJ$600"",""header"":[""Record ID"",""No. of instances"",""ID"",""Diagnosis"",""Feature 1"",""Feature 2"",""Feature 3"",""Feature 4"",""Feature 5"",""Feat"</definedName>
    <definedName name="xlm_90_2" localSheetId="2" hidden="1">"'ure 6"",""Feature 7"",""Feature 8"",""Feature 9"",""Feature 10"",""Feature 11"",""Feature 12"",""Feature 13"",""Feature 14"",""Feature 15"",""Feature 16"",""Feature 17"",""Feature 18"",""Feature 19"",""Feature 20"",""Feature 21"",""Feature 22"",""Feature 23"",""Feature 24"",""Feature 25"",""Fe"</definedName>
    <definedName name="xlm_90_3" localSheetId="2" hidden="1">"'ature 26"",""Feature 27"",""Feature 28"",""Feature 29"",""Feature 30""],""has_header"":true,""input_cols"":[{""varName"":""Diagnosis""},{""varName"":""Feature 1""},{""varName"":""Feature 2""},{""varName"":""Feature 3""},{""varName"":""Feature 4""},{""varName"":""Feature 5""},{""varName"":""Fea"</definedName>
    <definedName name="xlm_90_4" localSheetId="2" hidden="1">"'ture 6""},{""varName"":""Feature 7""},{""varName"":""Feature 8""},{""varName"":""Feature 9""},{""varName"":""Feature 10""},{""varName"":""Feature 11""},{""varName"":""Feature 12""},{""varName"":""Feature 13""},{""varName"":""Feature 14""},{""varName"":""Feature 15""},{""varName"":""Feature 16"""</definedName>
    <definedName name="xlm_90_5" localSheetId="2" hidden="1">"'},{""varName"":""Feature 17""},{""varName"":""Feature 18""},{""varName"":""Feature 19""},{""varName"":""Feature 20""},{""varName"":""Feature 21""},{""varName"":""Feature 22""},{""varName"":""Feature 23""},{""varName"":""Feature 24""},{""varName"":""Feature 25""},{""varName"":""Feature 26""},{"""</definedName>
    <definedName name="xlm_90_6" localSheetId="2" hidden="1">"'varName"":""Feature 27""},{""varName"":""Feature 28""},{""varName"":""Feature 29""},{""varName"":""Feature 30""}],""cat_cols"":[],""firstRow"":33,""rows"":567,""isPartitionSheet"":false,""type"":1,""usePartitionVar"":false,""partitionVar"":null,""useRandomRows"":true,""partitionCode"":1"</definedName>
    <definedName name="xlm_90_7" localSheetId="2" hidden="1">"',""setSeed"":true,""seedValue"":12345,""trainPct"":80,""validationPct"":20,""testPct"":null}"</definedName>
    <definedName name="xlm_clnc_1" localSheetId="20" hidden="1">"'{""input_cols"":[{""varName"":""Feature 1""},{""varName"":""Feature 2""},{""varName"":""Feature 3""},{""varName"":""Feature 4""},{""varName"":""Feature 5""},{""varName"":""Feature 6""},{""varName"":""Feature 7""},{""varName"":""Feature 8""},{""varName"":""Feature 9""},{""varName"":""Feature 10"""</definedName>
    <definedName name="xlm_clnc_1" localSheetId="3" hidden="1">"'{""input_cols"":[{""varName"":""Feature 1""},{""varName"":""Feature 2""},{""varName"":""Feature 3""},{""varName"":""Feature 4""},{""varName"":""Feature 5""},{""varName"":""Feature 6""},{""varName"":""Feature 7""},{""varName"":""Feature 8""},{""varName"":""Feature 9""},{""varName"":""Feature 10"""</definedName>
    <definedName name="xlm_clnc_2" localSheetId="20" hidden="1">"'},{""varName"":""Feature 11""},{""varName"":""Feature 12""},{""varName"":""Feature 13""},{""varName"":""Feature 14""},{""varName"":""Feature 15""},{""varName"":""Feature 16""},{""varName"":""Feature 17""},{""varName"":""Feature 18""},{""varName"":""Feature 19""},{""varName"":""Feature 20""},{"""</definedName>
    <definedName name="xlm_clnc_2" localSheetId="3" hidden="1">"'},{""varName"":""Feature 11""},{""varName"":""Feature 12""},{""varName"":""Feature 13""},{""varName"":""Feature 14""},{""varName"":""Feature 15""},{""varName"":""Feature 16""},{""varName"":""Feature 17""},{""varName"":""Feature 18""},{""varName"":""Feature 19""},{""varName"":""Feature 20""},{"""</definedName>
    <definedName name="xlm_clnc_3" localSheetId="20" hidden="1">"'varName"":""Feature 21""},{""varName"":""Feature 22""},{""varName"":""Feature 23""},{""varName"":""Feature 24""},{""varName"":""Feature 25""},{""varName"":""Feature 26""},{""varName"":""Feature 27""},{""varName"":""Feature 28""},{""varName"":""Feature 29""},{""varName"":""Feature 30""}],""cat_"</definedName>
    <definedName name="xlm_clnc_3" localSheetId="3" hidden="1">"'varName"":""Feature 21""},{""varName"":""Feature 22""},{""varName"":""Feature 23""},{""varName"":""Feature 24""},{""varName"":""Feature 25""},{""varName"":""Feature 26""},{""varName"":""Feature 27""},{""varName"":""Feature 28""},{""varName"":""Feature 29""},{""varName"":""Feature 30""}],""cat_"</definedName>
    <definedName name="xlm_clnc_4" localSheetId="20" hidden="1">"'cols"":[],""output_var"":{""varName"":""Diagnosis""}}"</definedName>
    <definedName name="xlm_clnc_4" localSheetId="3" hidden="1">"'cols"":[],""output_var"":{""varName"":""Diagnosis""}}"</definedName>
    <definedName name="xlmDecileChart" localSheetId="31" hidden="1">"AX4:AX4"</definedName>
    <definedName name="xlmDecileChart" localSheetId="24" hidden="1">"AX4:AX4"</definedName>
    <definedName name="xlmDecileChart" localSheetId="15" hidden="1">"AX4:AX4"</definedName>
    <definedName name="xlmDecileChart" localSheetId="7" hidden="1">"AX4:AX4"</definedName>
    <definedName name="xlmDecileChart" localSheetId="33" hidden="1">"AX4:AX4"</definedName>
    <definedName name="xlmDecileChart" localSheetId="26" hidden="1">"AX4:AX4"</definedName>
    <definedName name="xlmDecileChart" localSheetId="17" hidden="1">"AX4:AX4"</definedName>
    <definedName name="xlmDecileChart" localSheetId="9" hidden="1">"AX4:AX4"</definedName>
    <definedName name="xlmGainChart" localSheetId="31" hidden="1">"AX1:AX1"</definedName>
    <definedName name="xlmGainChart" localSheetId="24" hidden="1">"AX1:AX1"</definedName>
    <definedName name="xlmGainChart" localSheetId="15" hidden="1">"AX1:AX1"</definedName>
    <definedName name="xlmGainChart" localSheetId="7" hidden="1">"AX1:AX1"</definedName>
    <definedName name="xlmGainChart" localSheetId="33" hidden="1">"AX1:AX1"</definedName>
    <definedName name="xlmGainChart" localSheetId="26" hidden="1">"AX1:AX1"</definedName>
    <definedName name="xlmGainChart" localSheetId="17" hidden="1">"AX1:AX1"</definedName>
    <definedName name="xlmGainChart" localSheetId="9" hidden="1">"AX1:AX1"</definedName>
    <definedName name="XLMPartitionAllData" localSheetId="20" hidden="1">"$C$36:$AH$603"</definedName>
    <definedName name="XLMPartitionAllData" localSheetId="3" hidden="1">"$C$36:$AH$603"</definedName>
    <definedName name="XLMPartitionTrainingData" localSheetId="20" hidden="1">"$C$37:$AH$376"</definedName>
    <definedName name="XLMPartitionTrainingData" localSheetId="3" hidden="1">"$C$37:$AH$490"</definedName>
    <definedName name="XLMPartitionType" localSheetId="20" hidden="1">0</definedName>
    <definedName name="XLMPartitionType" localSheetId="3" hidden="1">0</definedName>
    <definedName name="XLMPartitionValidationData" localSheetId="20" hidden="1">"$C$377:$AH$603"</definedName>
    <definedName name="XLMPartitionValidationData" localSheetId="3" hidden="1">"$C$491:$AH$603"</definedName>
    <definedName name="XLMPartitionVariableNames" localSheetId="20" hidden="1">"$C$36:$AH$36"</definedName>
    <definedName name="XLMPartitionVariableNames" localSheetId="3" hidden="1">"$C$36:$AH$36"</definedName>
    <definedName name="XLMPMMLModelRange" localSheetId="34" hidden="1">"$B$12:$B$929"</definedName>
    <definedName name="XLMPMMLModelRange" localSheetId="27" hidden="1">"$B$12:$B$561"</definedName>
    <definedName name="XLMPMMLModelRange" localSheetId="18" hidden="1">"$B$12:$B$1099"</definedName>
    <definedName name="XLMPMMLModelRange" localSheetId="10" hidden="1">"$B$12:$B$929"</definedName>
    <definedName name="XLMRasonModelRange" localSheetId="2" hidden="1">"CV1:CV1"</definedName>
    <definedName name="XLMRasonModelRange" localSheetId="28" hidden="1">"CV1:CV1"</definedName>
    <definedName name="XLMRasonModelRange" localSheetId="21" hidden="1">"CV1:CV1"</definedName>
    <definedName name="XLMRasonModelRange" localSheetId="12" hidden="1">"CV1:CV1"</definedName>
    <definedName name="XLMRasonModelRange" localSheetId="4" hidden="1">"CV1:CV1"</definedName>
    <definedName name="XLMRasonModelRange" localSheetId="20" hidden="1">"CV1:CV1"</definedName>
    <definedName name="XLMRasonModelRange" localSheetId="3" hidden="1">"CV1:CV1"</definedName>
    <definedName name="XLMReportData" localSheetId="2" hidden="1">"$C$33:$AJ$600"</definedName>
    <definedName name="xlmROCChart" localSheetId="31" hidden="1">"AX3:AX3"</definedName>
    <definedName name="xlmROCChart" localSheetId="24" hidden="1">"AX3:AX3"</definedName>
    <definedName name="xlmROCChart" localSheetId="15" hidden="1">"AX3:AX3"</definedName>
    <definedName name="xlmROCChart" localSheetId="7" hidden="1">"AX3:AX3"</definedName>
    <definedName name="xlmROCChart" localSheetId="33" hidden="1">"AX3:AX3"</definedName>
    <definedName name="xlmROCChart" localSheetId="26" hidden="1">"AX3:AX3"</definedName>
    <definedName name="xlmROCChart" localSheetId="17" hidden="1">"AX3:AX3"</definedName>
    <definedName name="xlmROCChart" localSheetId="9" hidden="1">"AX3:AX3"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1" i="35" l="1"/>
  <c r="E20" i="35"/>
  <c r="D20" i="35"/>
  <c r="F20" i="35" s="1"/>
  <c r="E19" i="35"/>
  <c r="D19" i="35"/>
  <c r="D21" i="35" s="1"/>
  <c r="F21" i="35" s="1"/>
  <c r="E20" i="33"/>
  <c r="F20" i="33" s="1"/>
  <c r="D20" i="33"/>
  <c r="E19" i="33"/>
  <c r="E21" i="33" s="1"/>
  <c r="D19" i="33"/>
  <c r="D21" i="33" s="1"/>
  <c r="F21" i="33" s="1"/>
  <c r="E21" i="28"/>
  <c r="E20" i="28"/>
  <c r="D20" i="28"/>
  <c r="F20" i="28" s="1"/>
  <c r="E19" i="28"/>
  <c r="D19" i="28"/>
  <c r="D21" i="28" s="1"/>
  <c r="F21" i="28" s="1"/>
  <c r="E20" i="26"/>
  <c r="D20" i="26"/>
  <c r="F20" i="26" s="1"/>
  <c r="E19" i="26"/>
  <c r="E21" i="26" s="1"/>
  <c r="D19" i="26"/>
  <c r="D21" i="26" s="1"/>
  <c r="E20" i="19"/>
  <c r="D20" i="19"/>
  <c r="F20" i="19" s="1"/>
  <c r="E19" i="19"/>
  <c r="E21" i="19" s="1"/>
  <c r="D19" i="19"/>
  <c r="D21" i="19" s="1"/>
  <c r="F21" i="19" s="1"/>
  <c r="F20" i="17"/>
  <c r="E20" i="17"/>
  <c r="D20" i="17"/>
  <c r="E19" i="17"/>
  <c r="E21" i="17" s="1"/>
  <c r="D19" i="17"/>
  <c r="D21" i="17" s="1"/>
  <c r="F21" i="17" s="1"/>
  <c r="E20" i="12"/>
  <c r="D20" i="12"/>
  <c r="F20" i="12" s="1"/>
  <c r="E19" i="12"/>
  <c r="E21" i="12" s="1"/>
  <c r="D19" i="12"/>
  <c r="D21" i="12" s="1"/>
  <c r="F21" i="12" s="1"/>
  <c r="E20" i="10"/>
  <c r="D20" i="10"/>
  <c r="F20" i="10" s="1"/>
  <c r="E19" i="10"/>
  <c r="E21" i="10" s="1"/>
  <c r="D19" i="10"/>
  <c r="D21" i="10" s="1"/>
  <c r="F21" i="10" s="1"/>
  <c r="F19" i="33" l="1"/>
  <c r="F19" i="35"/>
  <c r="F21" i="26"/>
  <c r="F19" i="26"/>
  <c r="F19" i="28"/>
  <c r="F19" i="17"/>
  <c r="F19" i="19"/>
  <c r="F19" i="10"/>
  <c r="F19"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2A461C-6A3C-4092-8363-A516A8E284E5}" name="wdbc.data" type="6" refreshedVersion="6" background="1" saveData="1">
    <textPr codePage="437" sourceFile="C:\Users\Ria's\Downloads\wdbc.data.txt" comma="1">
      <textFields count="3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<sst xmlns="http://schemas.openxmlformats.org/spreadsheetml/2006/main" count="19858" uniqueCount="3471">
  <si>
    <t>M</t>
  </si>
  <si>
    <t>B</t>
  </si>
  <si>
    <t xml:space="preserve">Diagnosis </t>
  </si>
  <si>
    <t>1. Title: Wisconsin Diagnostic Breast Cancer (WDBC)</t>
  </si>
  <si>
    <t>2. Source Information</t>
  </si>
  <si>
    <t xml:space="preserve">a) Creators: </t>
  </si>
  <si>
    <t xml:space="preserve">        Dr. William H. Wolberg, General Surgery Dept., University of</t>
  </si>
  <si>
    <t xml:space="preserve">        Wisconsin,  Clinical Sciences Center, Madison, WI 53792</t>
  </si>
  <si>
    <t xml:space="preserve">        wolberg@eagle.surgery.wisc.edu</t>
  </si>
  <si>
    <t xml:space="preserve">        W. Nick Street, Computer Sciences Dept., University of</t>
  </si>
  <si>
    <t xml:space="preserve">        Wisconsin, 1210 West Dayton St., Madison, WI 53706</t>
  </si>
  <si>
    <t xml:space="preserve">        street@cs.wisc.edu  608-262-6619</t>
  </si>
  <si>
    <t xml:space="preserve">        Olvi L. Mangasarian, Computer Sciences Dept., University of</t>
  </si>
  <si>
    <t xml:space="preserve">        olvi@cs.wisc.edu </t>
  </si>
  <si>
    <t>b) Donor: Nick Street</t>
  </si>
  <si>
    <t>c) Date: November 1995</t>
  </si>
  <si>
    <t>4. Relevant information</t>
  </si>
  <si>
    <t xml:space="preserve">        Features are computed from a digitized image of a fine needle</t>
  </si>
  <si>
    <t xml:space="preserve">        aspirate (FNA) of a breast mass.  They describe</t>
  </si>
  <si>
    <t xml:space="preserve">        characteristics of the cell nuclei present in the image.</t>
  </si>
  <si>
    <t xml:space="preserve">        A few of the images can be found at</t>
  </si>
  <si>
    <t xml:space="preserve">        http://www.cs.wisc.edu/~street/images/</t>
  </si>
  <si>
    <t xml:space="preserve">5. Number of instances: 569 </t>
  </si>
  <si>
    <t>6. Number of attributes: 32 (ID, diagnosis, 30 real-valued input features)</t>
  </si>
  <si>
    <t>7. Attribute information</t>
  </si>
  <si>
    <t>1) ID number</t>
  </si>
  <si>
    <t>2) Diagnosis (M = malignant, B = benign)</t>
  </si>
  <si>
    <t>3-32)</t>
  </si>
  <si>
    <t>Ten real-valued features are computed for each cell nucleus:</t>
  </si>
  <si>
    <t xml:space="preserve">        a) radius (mean of distances from center to points on the perimeter)</t>
  </si>
  <si>
    <t xml:space="preserve">        b) texture (standard deviation of gray-scale values)</t>
  </si>
  <si>
    <t xml:space="preserve">        c) perimeter</t>
  </si>
  <si>
    <t xml:space="preserve">        d) area</t>
  </si>
  <si>
    <t xml:space="preserve">        e) smoothness (local variation in radius lengths)</t>
  </si>
  <si>
    <t xml:space="preserve">        f) compactness (perimeter^2 / area - 1.0)</t>
  </si>
  <si>
    <t xml:space="preserve">        g) concavity (severity of concave portions of the contour)</t>
  </si>
  <si>
    <t xml:space="preserve">        h) concave points (number of concave portions of the contour)</t>
  </si>
  <si>
    <t xml:space="preserve">        i) symmetry </t>
  </si>
  <si>
    <t xml:space="preserve">        j) fractal dimension ("coastline approximation" - 1)</t>
  </si>
  <si>
    <t>The mean, standard error, and "worst" or largest (mean of the three</t>
  </si>
  <si>
    <t>largest values) of these features were computed for each image,</t>
  </si>
  <si>
    <t>resulting in 30 features.  For instance, field 3 is Mean Radius, field</t>
  </si>
  <si>
    <t>13 is Radius SE, field 23 is Worst Radius.</t>
  </si>
  <si>
    <t>All feature values are recoded with four significant digits.</t>
  </si>
  <si>
    <t>9. Class distribution: 357 benign, 212 malignant</t>
  </si>
  <si>
    <t>?</t>
  </si>
  <si>
    <t>Feature 1</t>
  </si>
  <si>
    <t>Feature 2</t>
  </si>
  <si>
    <t>Feature 3</t>
  </si>
  <si>
    <t>Feature 4</t>
  </si>
  <si>
    <t>Feature 5</t>
  </si>
  <si>
    <t>Feature 6</t>
  </si>
  <si>
    <t>Feature 7</t>
  </si>
  <si>
    <t>Feature 8</t>
  </si>
  <si>
    <t>Feature 9</t>
  </si>
  <si>
    <t>Feature 10</t>
  </si>
  <si>
    <t>Feature 11</t>
  </si>
  <si>
    <t>Feature 12</t>
  </si>
  <si>
    <t>Feature 13</t>
  </si>
  <si>
    <t>Feature 14</t>
  </si>
  <si>
    <t>Feature 15</t>
  </si>
  <si>
    <t>Feature 16</t>
  </si>
  <si>
    <t>Feature 17</t>
  </si>
  <si>
    <t>Feature 18</t>
  </si>
  <si>
    <t>Feature 19</t>
  </si>
  <si>
    <t>Feature 20</t>
  </si>
  <si>
    <t>Feature 21</t>
  </si>
  <si>
    <t>Feature 22</t>
  </si>
  <si>
    <t>Feature 23</t>
  </si>
  <si>
    <t>Feature 24</t>
  </si>
  <si>
    <t>Feature 25</t>
  </si>
  <si>
    <t>Feature 26</t>
  </si>
  <si>
    <t>Feature 27</t>
  </si>
  <si>
    <t>Feature 28</t>
  </si>
  <si>
    <t>Feature 29</t>
  </si>
  <si>
    <t>Feature 30</t>
  </si>
  <si>
    <t>ID</t>
  </si>
  <si>
    <t>No. of instances</t>
  </si>
  <si>
    <t xml:space="preserve"> </t>
  </si>
  <si>
    <t>Data Mining: Missing Data Handling</t>
  </si>
  <si>
    <t>Output Navigator</t>
  </si>
  <si>
    <t>Elapsed Times in Milliseconds</t>
  </si>
  <si>
    <t>Data Reading Time</t>
  </si>
  <si>
    <t>Algorithm Time</t>
  </si>
  <si>
    <t>Report Time</t>
  </si>
  <si>
    <t>Total</t>
  </si>
  <si>
    <t>Inputs</t>
  </si>
  <si>
    <t>Data</t>
  </si>
  <si>
    <t>Workbook</t>
  </si>
  <si>
    <t>Class Assignment 7 - Breast Cancer Diagnosis data - Student Use.xlsx</t>
  </si>
  <si>
    <t>Worksheet</t>
  </si>
  <si>
    <t>Range</t>
  </si>
  <si>
    <t>$A$1:$AG$570</t>
  </si>
  <si>
    <t># Records in the input data</t>
  </si>
  <si>
    <t>Variables</t>
  </si>
  <si>
    <t># Selected Variables</t>
  </si>
  <si>
    <t>Selected Variables</t>
  </si>
  <si>
    <t>Diagnosis</t>
  </si>
  <si>
    <t>Imputer Parameters</t>
  </si>
  <si>
    <t>Variable</t>
  </si>
  <si>
    <t>Reduction Type</t>
  </si>
  <si>
    <t>NONE</t>
  </si>
  <si>
    <t># Records Treated</t>
  </si>
  <si>
    <t>Missing Value Code</t>
  </si>
  <si>
    <t># Output Records</t>
  </si>
  <si>
    <t>#Records Deleted</t>
  </si>
  <si>
    <t>Transformed Data</t>
  </si>
  <si>
    <t>Record ID</t>
  </si>
  <si>
    <t>Record 1</t>
  </si>
  <si>
    <t>Record 2</t>
  </si>
  <si>
    <t>Record 3</t>
  </si>
  <si>
    <t>Record 4</t>
  </si>
  <si>
    <t>Record 5</t>
  </si>
  <si>
    <t>Record 6</t>
  </si>
  <si>
    <t>Record 7</t>
  </si>
  <si>
    <t>Record 8</t>
  </si>
  <si>
    <t>Record 9</t>
  </si>
  <si>
    <t>Record 10</t>
  </si>
  <si>
    <t>Record 11</t>
  </si>
  <si>
    <t>Record 12</t>
  </si>
  <si>
    <t>Record 13</t>
  </si>
  <si>
    <t>Record 14</t>
  </si>
  <si>
    <t>Record 15</t>
  </si>
  <si>
    <t>Record 16</t>
  </si>
  <si>
    <t>Record 17</t>
  </si>
  <si>
    <t>Record 18</t>
  </si>
  <si>
    <t>Record 19</t>
  </si>
  <si>
    <t>Record 20</t>
  </si>
  <si>
    <t>Record 21</t>
  </si>
  <si>
    <t>Record 22</t>
  </si>
  <si>
    <t>Record 23</t>
  </si>
  <si>
    <t>Record 24</t>
  </si>
  <si>
    <t>Record 25</t>
  </si>
  <si>
    <t>Record 26</t>
  </si>
  <si>
    <t>Record 27</t>
  </si>
  <si>
    <t>Record 28</t>
  </si>
  <si>
    <t>Record 29</t>
  </si>
  <si>
    <t>Record 30</t>
  </si>
  <si>
    <t>Record 31</t>
  </si>
  <si>
    <t>Record 32</t>
  </si>
  <si>
    <t>Record 33</t>
  </si>
  <si>
    <t>Record 34</t>
  </si>
  <si>
    <t>Record 35</t>
  </si>
  <si>
    <t>Record 36</t>
  </si>
  <si>
    <t>Record 37</t>
  </si>
  <si>
    <t>Record 38</t>
  </si>
  <si>
    <t>Record 39</t>
  </si>
  <si>
    <t>Record 40</t>
  </si>
  <si>
    <t>Record 41</t>
  </si>
  <si>
    <t>Record 42</t>
  </si>
  <si>
    <t>Record 43</t>
  </si>
  <si>
    <t>Record 44</t>
  </si>
  <si>
    <t>Record 45</t>
  </si>
  <si>
    <t>Record 46</t>
  </si>
  <si>
    <t>Record 47</t>
  </si>
  <si>
    <t>Record 48</t>
  </si>
  <si>
    <t>Record 49</t>
  </si>
  <si>
    <t>Record 50</t>
  </si>
  <si>
    <t>Record 51</t>
  </si>
  <si>
    <t>Record 52</t>
  </si>
  <si>
    <t>Record 53</t>
  </si>
  <si>
    <t>Record 54</t>
  </si>
  <si>
    <t>Record 55</t>
  </si>
  <si>
    <t>Record 56</t>
  </si>
  <si>
    <t>Record 57</t>
  </si>
  <si>
    <t>Record 58</t>
  </si>
  <si>
    <t>Record 59</t>
  </si>
  <si>
    <t>Record 60</t>
  </si>
  <si>
    <t>Record 61</t>
  </si>
  <si>
    <t>Record 62</t>
  </si>
  <si>
    <t>Record 63</t>
  </si>
  <si>
    <t>Record 64</t>
  </si>
  <si>
    <t>Record 65</t>
  </si>
  <si>
    <t>Record 66</t>
  </si>
  <si>
    <t>Record 67</t>
  </si>
  <si>
    <t>Record 68</t>
  </si>
  <si>
    <t>Record 69</t>
  </si>
  <si>
    <t>Record 70</t>
  </si>
  <si>
    <t>Record 71</t>
  </si>
  <si>
    <t>Record 72</t>
  </si>
  <si>
    <t>Record 73</t>
  </si>
  <si>
    <t>Record 74</t>
  </si>
  <si>
    <t>Record 75</t>
  </si>
  <si>
    <t>Record 76</t>
  </si>
  <si>
    <t>Record 77</t>
  </si>
  <si>
    <t>Record 78</t>
  </si>
  <si>
    <t>Record 79</t>
  </si>
  <si>
    <t>Record 80</t>
  </si>
  <si>
    <t>Record 81</t>
  </si>
  <si>
    <t>Record 82</t>
  </si>
  <si>
    <t>Record 83</t>
  </si>
  <si>
    <t>Record 84</t>
  </si>
  <si>
    <t>Record 85</t>
  </si>
  <si>
    <t>Record 86</t>
  </si>
  <si>
    <t>Record 87</t>
  </si>
  <si>
    <t>Record 88</t>
  </si>
  <si>
    <t>Record 89</t>
  </si>
  <si>
    <t>Record 90</t>
  </si>
  <si>
    <t>Record 91</t>
  </si>
  <si>
    <t>Record 92</t>
  </si>
  <si>
    <t>Record 93</t>
  </si>
  <si>
    <t>Record 94</t>
  </si>
  <si>
    <t>Record 95</t>
  </si>
  <si>
    <t>Record 96</t>
  </si>
  <si>
    <t>Record 97</t>
  </si>
  <si>
    <t>Record 98</t>
  </si>
  <si>
    <t>Record 99</t>
  </si>
  <si>
    <t>Record 100</t>
  </si>
  <si>
    <t>Record 101</t>
  </si>
  <si>
    <t>Record 102</t>
  </si>
  <si>
    <t>Record 103</t>
  </si>
  <si>
    <t>Record 104</t>
  </si>
  <si>
    <t>Record 105</t>
  </si>
  <si>
    <t>Record 106</t>
  </si>
  <si>
    <t>Record 107</t>
  </si>
  <si>
    <t>Record 108</t>
  </si>
  <si>
    <t>Record 109</t>
  </si>
  <si>
    <t>Record 110</t>
  </si>
  <si>
    <t>Record 111</t>
  </si>
  <si>
    <t>Record 112</t>
  </si>
  <si>
    <t>Record 113</t>
  </si>
  <si>
    <t>Record 114</t>
  </si>
  <si>
    <t>Record 115</t>
  </si>
  <si>
    <t>Record 116</t>
  </si>
  <si>
    <t>Record 117</t>
  </si>
  <si>
    <t>Record 118</t>
  </si>
  <si>
    <t>Record 119</t>
  </si>
  <si>
    <t>Record 120</t>
  </si>
  <si>
    <t>Record 121</t>
  </si>
  <si>
    <t>Record 122</t>
  </si>
  <si>
    <t>Record 123</t>
  </si>
  <si>
    <t>Record 124</t>
  </si>
  <si>
    <t>Record 125</t>
  </si>
  <si>
    <t>Record 126</t>
  </si>
  <si>
    <t>Record 127</t>
  </si>
  <si>
    <t>Record 128</t>
  </si>
  <si>
    <t>Record 129</t>
  </si>
  <si>
    <t>Record 130</t>
  </si>
  <si>
    <t>Record 131</t>
  </si>
  <si>
    <t>Record 132</t>
  </si>
  <si>
    <t>Record 133</t>
  </si>
  <si>
    <t>Record 134</t>
  </si>
  <si>
    <t>Record 135</t>
  </si>
  <si>
    <t>Record 136</t>
  </si>
  <si>
    <t>Record 137</t>
  </si>
  <si>
    <t>Record 138</t>
  </si>
  <si>
    <t>Record 139</t>
  </si>
  <si>
    <t>Record 140</t>
  </si>
  <si>
    <t>Record 141</t>
  </si>
  <si>
    <t>Record 142</t>
  </si>
  <si>
    <t>Record 143</t>
  </si>
  <si>
    <t>Record 144</t>
  </si>
  <si>
    <t>Record 145</t>
  </si>
  <si>
    <t>Record 146</t>
  </si>
  <si>
    <t>Record 147</t>
  </si>
  <si>
    <t>Record 148</t>
  </si>
  <si>
    <t>Record 149</t>
  </si>
  <si>
    <t>Record 150</t>
  </si>
  <si>
    <t>Record 151</t>
  </si>
  <si>
    <t>Record 152</t>
  </si>
  <si>
    <t>Record 153</t>
  </si>
  <si>
    <t>Record 154</t>
  </si>
  <si>
    <t>Record 155</t>
  </si>
  <si>
    <t>Record 156</t>
  </si>
  <si>
    <t>Record 157</t>
  </si>
  <si>
    <t>Record 158</t>
  </si>
  <si>
    <t>Record 159</t>
  </si>
  <si>
    <t>Record 160</t>
  </si>
  <si>
    <t>Record 161</t>
  </si>
  <si>
    <t>Record 162</t>
  </si>
  <si>
    <t>Record 163</t>
  </si>
  <si>
    <t>Record 164</t>
  </si>
  <si>
    <t>Record 165</t>
  </si>
  <si>
    <t>Record 166</t>
  </si>
  <si>
    <t>Record 167</t>
  </si>
  <si>
    <t>Record 168</t>
  </si>
  <si>
    <t>Record 169</t>
  </si>
  <si>
    <t>Record 170</t>
  </si>
  <si>
    <t>Record 171</t>
  </si>
  <si>
    <t>Record 172</t>
  </si>
  <si>
    <t>Record 173</t>
  </si>
  <si>
    <t>Record 174</t>
  </si>
  <si>
    <t>Record 175</t>
  </si>
  <si>
    <t>Record 176</t>
  </si>
  <si>
    <t>Record 177</t>
  </si>
  <si>
    <t>Record 178</t>
  </si>
  <si>
    <t>Record 179</t>
  </si>
  <si>
    <t>Record 180</t>
  </si>
  <si>
    <t>Record 181</t>
  </si>
  <si>
    <t>Record 182</t>
  </si>
  <si>
    <t>Record 183</t>
  </si>
  <si>
    <t>Record 184</t>
  </si>
  <si>
    <t>Record 185</t>
  </si>
  <si>
    <t>Record 186</t>
  </si>
  <si>
    <t>Record 187</t>
  </si>
  <si>
    <t>Record 188</t>
  </si>
  <si>
    <t>Record 189</t>
  </si>
  <si>
    <t>Record 190</t>
  </si>
  <si>
    <t>Record 191</t>
  </si>
  <si>
    <t>Record 192</t>
  </si>
  <si>
    <t>Record 193</t>
  </si>
  <si>
    <t>Record 194</t>
  </si>
  <si>
    <t>Record 195</t>
  </si>
  <si>
    <t>Record 196</t>
  </si>
  <si>
    <t>Record 197</t>
  </si>
  <si>
    <t>Record 198</t>
  </si>
  <si>
    <t>Record 199</t>
  </si>
  <si>
    <t>Record 200</t>
  </si>
  <si>
    <t>Record 201</t>
  </si>
  <si>
    <t>Record 202</t>
  </si>
  <si>
    <t>Record 203</t>
  </si>
  <si>
    <t>Record 204</t>
  </si>
  <si>
    <t>Record 205</t>
  </si>
  <si>
    <t>Record 206</t>
  </si>
  <si>
    <t>Record 207</t>
  </si>
  <si>
    <t>Record 208</t>
  </si>
  <si>
    <t>Record 209</t>
  </si>
  <si>
    <t>Record 210</t>
  </si>
  <si>
    <t>Record 211</t>
  </si>
  <si>
    <t>Record 212</t>
  </si>
  <si>
    <t>Record 213</t>
  </si>
  <si>
    <t>Record 214</t>
  </si>
  <si>
    <t>Record 215</t>
  </si>
  <si>
    <t>Record 216</t>
  </si>
  <si>
    <t>Record 217</t>
  </si>
  <si>
    <t>Record 218</t>
  </si>
  <si>
    <t>Record 219</t>
  </si>
  <si>
    <t>Record 220</t>
  </si>
  <si>
    <t>Record 221</t>
  </si>
  <si>
    <t>Record 222</t>
  </si>
  <si>
    <t>Record 223</t>
  </si>
  <si>
    <t>Record 224</t>
  </si>
  <si>
    <t>Record 225</t>
  </si>
  <si>
    <t>Record 226</t>
  </si>
  <si>
    <t>Record 227</t>
  </si>
  <si>
    <t>Record 228</t>
  </si>
  <si>
    <t>Record 229</t>
  </si>
  <si>
    <t>Record 230</t>
  </si>
  <si>
    <t>Record 231</t>
  </si>
  <si>
    <t>Record 232</t>
  </si>
  <si>
    <t>Record 233</t>
  </si>
  <si>
    <t>Record 234</t>
  </si>
  <si>
    <t>Record 235</t>
  </si>
  <si>
    <t>Record 236</t>
  </si>
  <si>
    <t>Record 237</t>
  </si>
  <si>
    <t>Record 238</t>
  </si>
  <si>
    <t>Record 239</t>
  </si>
  <si>
    <t>Record 240</t>
  </si>
  <si>
    <t>Record 241</t>
  </si>
  <si>
    <t>Record 242</t>
  </si>
  <si>
    <t>Record 243</t>
  </si>
  <si>
    <t>Record 244</t>
  </si>
  <si>
    <t>Record 245</t>
  </si>
  <si>
    <t>Record 246</t>
  </si>
  <si>
    <t>Record 247</t>
  </si>
  <si>
    <t>Record 248</t>
  </si>
  <si>
    <t>Record 249</t>
  </si>
  <si>
    <t>Record 250</t>
  </si>
  <si>
    <t>Record 251</t>
  </si>
  <si>
    <t>Record 252</t>
  </si>
  <si>
    <t>Record 253</t>
  </si>
  <si>
    <t>Record 254</t>
  </si>
  <si>
    <t>Record 255</t>
  </si>
  <si>
    <t>Record 256</t>
  </si>
  <si>
    <t>Record 257</t>
  </si>
  <si>
    <t>Record 258</t>
  </si>
  <si>
    <t>Record 259</t>
  </si>
  <si>
    <t>Record 260</t>
  </si>
  <si>
    <t>Record 261</t>
  </si>
  <si>
    <t>Record 262</t>
  </si>
  <si>
    <t>Record 263</t>
  </si>
  <si>
    <t>Record 264</t>
  </si>
  <si>
    <t>Record 265</t>
  </si>
  <si>
    <t>Record 266</t>
  </si>
  <si>
    <t>Record 267</t>
  </si>
  <si>
    <t>Record 268</t>
  </si>
  <si>
    <t>Record 269</t>
  </si>
  <si>
    <t>Record 270</t>
  </si>
  <si>
    <t>Record 271</t>
  </si>
  <si>
    <t>Record 272</t>
  </si>
  <si>
    <t>Record 273</t>
  </si>
  <si>
    <t>Record 274</t>
  </si>
  <si>
    <t>Record 275</t>
  </si>
  <si>
    <t>Record 276</t>
  </si>
  <si>
    <t>Record 277</t>
  </si>
  <si>
    <t>Record 278</t>
  </si>
  <si>
    <t>Record 279</t>
  </si>
  <si>
    <t>Record 280</t>
  </si>
  <si>
    <t>Record 281</t>
  </si>
  <si>
    <t>Record 282</t>
  </si>
  <si>
    <t>Record 283</t>
  </si>
  <si>
    <t>Record 284</t>
  </si>
  <si>
    <t>Record 285</t>
  </si>
  <si>
    <t>Record 286</t>
  </si>
  <si>
    <t>Record 287</t>
  </si>
  <si>
    <t>Record 288</t>
  </si>
  <si>
    <t>Record 289</t>
  </si>
  <si>
    <t>Record 290</t>
  </si>
  <si>
    <t>Record 291</t>
  </si>
  <si>
    <t>Record 292</t>
  </si>
  <si>
    <t>Record 293</t>
  </si>
  <si>
    <t>Record 294</t>
  </si>
  <si>
    <t>Record 295</t>
  </si>
  <si>
    <t>Record 296</t>
  </si>
  <si>
    <t>Record 297</t>
  </si>
  <si>
    <t>Record 298</t>
  </si>
  <si>
    <t>Record 299</t>
  </si>
  <si>
    <t>Record 300</t>
  </si>
  <si>
    <t>Record 301</t>
  </si>
  <si>
    <t>Record 302</t>
  </si>
  <si>
    <t>Record 303</t>
  </si>
  <si>
    <t>Record 304</t>
  </si>
  <si>
    <t>Record 305</t>
  </si>
  <si>
    <t>Record 306</t>
  </si>
  <si>
    <t>Record 307</t>
  </si>
  <si>
    <t>Record 308</t>
  </si>
  <si>
    <t>Record 309</t>
  </si>
  <si>
    <t>Record 310</t>
  </si>
  <si>
    <t>Record 311</t>
  </si>
  <si>
    <t>Record 312</t>
  </si>
  <si>
    <t>Record 313</t>
  </si>
  <si>
    <t>Record 314</t>
  </si>
  <si>
    <t>Record 315</t>
  </si>
  <si>
    <t>Record 316</t>
  </si>
  <si>
    <t>Record 317</t>
  </si>
  <si>
    <t>Record 318</t>
  </si>
  <si>
    <t>Record 319</t>
  </si>
  <si>
    <t>Record 320</t>
  </si>
  <si>
    <t>Record 321</t>
  </si>
  <si>
    <t>Record 322</t>
  </si>
  <si>
    <t>Record 323</t>
  </si>
  <si>
    <t>Record 324</t>
  </si>
  <si>
    <t>Record 325</t>
  </si>
  <si>
    <t>Record 326</t>
  </si>
  <si>
    <t>Record 327</t>
  </si>
  <si>
    <t>Record 328</t>
  </si>
  <si>
    <t>Record 329</t>
  </si>
  <si>
    <t>Record 330</t>
  </si>
  <si>
    <t>Record 331</t>
  </si>
  <si>
    <t>Record 332</t>
  </si>
  <si>
    <t>Record 333</t>
  </si>
  <si>
    <t>Record 334</t>
  </si>
  <si>
    <t>Record 335</t>
  </si>
  <si>
    <t>Record 336</t>
  </si>
  <si>
    <t>Record 337</t>
  </si>
  <si>
    <t>Record 338</t>
  </si>
  <si>
    <t>Record 339</t>
  </si>
  <si>
    <t>Record 340</t>
  </si>
  <si>
    <t>Record 341</t>
  </si>
  <si>
    <t>Record 342</t>
  </si>
  <si>
    <t>Record 343</t>
  </si>
  <si>
    <t>Record 344</t>
  </si>
  <si>
    <t>Record 345</t>
  </si>
  <si>
    <t>Record 346</t>
  </si>
  <si>
    <t>Record 347</t>
  </si>
  <si>
    <t>Record 348</t>
  </si>
  <si>
    <t>Record 349</t>
  </si>
  <si>
    <t>Record 350</t>
  </si>
  <si>
    <t>Record 351</t>
  </si>
  <si>
    <t>Record 352</t>
  </si>
  <si>
    <t>Record 353</t>
  </si>
  <si>
    <t>Record 354</t>
  </si>
  <si>
    <t>Record 355</t>
  </si>
  <si>
    <t>Record 356</t>
  </si>
  <si>
    <t>Record 357</t>
  </si>
  <si>
    <t>Record 358</t>
  </si>
  <si>
    <t>Record 359</t>
  </si>
  <si>
    <t>Record 360</t>
  </si>
  <si>
    <t>Record 361</t>
  </si>
  <si>
    <t>Record 362</t>
  </si>
  <si>
    <t>Record 363</t>
  </si>
  <si>
    <t>Record 364</t>
  </si>
  <si>
    <t>Record 365</t>
  </si>
  <si>
    <t>Record 366</t>
  </si>
  <si>
    <t>Record 367</t>
  </si>
  <si>
    <t>Record 368</t>
  </si>
  <si>
    <t>Record 369</t>
  </si>
  <si>
    <t>Record 370</t>
  </si>
  <si>
    <t>Record 371</t>
  </si>
  <si>
    <t>Record 372</t>
  </si>
  <si>
    <t>Record 373</t>
  </si>
  <si>
    <t>Record 374</t>
  </si>
  <si>
    <t>Record 375</t>
  </si>
  <si>
    <t>Record 376</t>
  </si>
  <si>
    <t>Record 377</t>
  </si>
  <si>
    <t>Record 378</t>
  </si>
  <si>
    <t>Record 379</t>
  </si>
  <si>
    <t>Record 380</t>
  </si>
  <si>
    <t>Record 381</t>
  </si>
  <si>
    <t>Record 382</t>
  </si>
  <si>
    <t>Record 383</t>
  </si>
  <si>
    <t>Record 384</t>
  </si>
  <si>
    <t>Record 385</t>
  </si>
  <si>
    <t>Record 386</t>
  </si>
  <si>
    <t>Record 387</t>
  </si>
  <si>
    <t>Record 388</t>
  </si>
  <si>
    <t>Record 389</t>
  </si>
  <si>
    <t>Record 390</t>
  </si>
  <si>
    <t>Record 391</t>
  </si>
  <si>
    <t>Record 392</t>
  </si>
  <si>
    <t>Record 393</t>
  </si>
  <si>
    <t>Record 394</t>
  </si>
  <si>
    <t>Record 395</t>
  </si>
  <si>
    <t>Record 396</t>
  </si>
  <si>
    <t>Record 397</t>
  </si>
  <si>
    <t>Record 398</t>
  </si>
  <si>
    <t>Record 399</t>
  </si>
  <si>
    <t>Record 400</t>
  </si>
  <si>
    <t>Record 401</t>
  </si>
  <si>
    <t>Record 402</t>
  </si>
  <si>
    <t>Record 403</t>
  </si>
  <si>
    <t>Record 404</t>
  </si>
  <si>
    <t>Record 405</t>
  </si>
  <si>
    <t>Record 406</t>
  </si>
  <si>
    <t>Record 407</t>
  </si>
  <si>
    <t>Record 408</t>
  </si>
  <si>
    <t>Record 409</t>
  </si>
  <si>
    <t>Record 410</t>
  </si>
  <si>
    <t>Record 411</t>
  </si>
  <si>
    <t>Record 412</t>
  </si>
  <si>
    <t>Record 413</t>
  </si>
  <si>
    <t>Record 414</t>
  </si>
  <si>
    <t>Record 415</t>
  </si>
  <si>
    <t>Record 416</t>
  </si>
  <si>
    <t>Record 417</t>
  </si>
  <si>
    <t>Record 418</t>
  </si>
  <si>
    <t>Record 419</t>
  </si>
  <si>
    <t>Record 420</t>
  </si>
  <si>
    <t>Record 421</t>
  </si>
  <si>
    <t>Record 422</t>
  </si>
  <si>
    <t>Record 423</t>
  </si>
  <si>
    <t>Record 424</t>
  </si>
  <si>
    <t>Record 425</t>
  </si>
  <si>
    <t>Record 426</t>
  </si>
  <si>
    <t>Record 427</t>
  </si>
  <si>
    <t>Record 428</t>
  </si>
  <si>
    <t>Record 429</t>
  </si>
  <si>
    <t>Record 430</t>
  </si>
  <si>
    <t>Record 431</t>
  </si>
  <si>
    <t>Record 432</t>
  </si>
  <si>
    <t>Record 433</t>
  </si>
  <si>
    <t>Record 434</t>
  </si>
  <si>
    <t>Record 435</t>
  </si>
  <si>
    <t>Record 436</t>
  </si>
  <si>
    <t>Record 437</t>
  </si>
  <si>
    <t>Record 438</t>
  </si>
  <si>
    <t>Record 439</t>
  </si>
  <si>
    <t>Record 440</t>
  </si>
  <si>
    <t>Record 441</t>
  </si>
  <si>
    <t>Record 442</t>
  </si>
  <si>
    <t>Record 443</t>
  </si>
  <si>
    <t>Record 444</t>
  </si>
  <si>
    <t>Record 445</t>
  </si>
  <si>
    <t>Record 446</t>
  </si>
  <si>
    <t>Record 447</t>
  </si>
  <si>
    <t>Record 448</t>
  </si>
  <si>
    <t>Record 449</t>
  </si>
  <si>
    <t>Record 450</t>
  </si>
  <si>
    <t>Record 451</t>
  </si>
  <si>
    <t>Record 452</t>
  </si>
  <si>
    <t>Record 453</t>
  </si>
  <si>
    <t>Record 454</t>
  </si>
  <si>
    <t>Record 455</t>
  </si>
  <si>
    <t>Record 456</t>
  </si>
  <si>
    <t>Record 457</t>
  </si>
  <si>
    <t>Record 458</t>
  </si>
  <si>
    <t>Record 459</t>
  </si>
  <si>
    <t>Record 460</t>
  </si>
  <si>
    <t>Record 461</t>
  </si>
  <si>
    <t>Record 462</t>
  </si>
  <si>
    <t>Record 463</t>
  </si>
  <si>
    <t>Record 464</t>
  </si>
  <si>
    <t>Record 465</t>
  </si>
  <si>
    <t>Record 466</t>
  </si>
  <si>
    <t>Record 467</t>
  </si>
  <si>
    <t>Record 468</t>
  </si>
  <si>
    <t>Record 469</t>
  </si>
  <si>
    <t>Record 470</t>
  </si>
  <si>
    <t>Record 471</t>
  </si>
  <si>
    <t>Record 472</t>
  </si>
  <si>
    <t>Record 473</t>
  </si>
  <si>
    <t>Record 474</t>
  </si>
  <si>
    <t>Record 475</t>
  </si>
  <si>
    <t>Record 476</t>
  </si>
  <si>
    <t>Record 477</t>
  </si>
  <si>
    <t>Record 478</t>
  </si>
  <si>
    <t>Record 479</t>
  </si>
  <si>
    <t>Record 480</t>
  </si>
  <si>
    <t>Record 481</t>
  </si>
  <si>
    <t>Record 482</t>
  </si>
  <si>
    <t>Record 483</t>
  </si>
  <si>
    <t>Record 484</t>
  </si>
  <si>
    <t>Record 485</t>
  </si>
  <si>
    <t>Record 486</t>
  </si>
  <si>
    <t>Record 487</t>
  </si>
  <si>
    <t>Record 488</t>
  </si>
  <si>
    <t>Record 489</t>
  </si>
  <si>
    <t>Record 490</t>
  </si>
  <si>
    <t>Record 491</t>
  </si>
  <si>
    <t>Record 492</t>
  </si>
  <si>
    <t>Record 493</t>
  </si>
  <si>
    <t>Record 494</t>
  </si>
  <si>
    <t>Record 495</t>
  </si>
  <si>
    <t>Record 496</t>
  </si>
  <si>
    <t>Record 497</t>
  </si>
  <si>
    <t>Record 498</t>
  </si>
  <si>
    <t>Record 499</t>
  </si>
  <si>
    <t>Record 500</t>
  </si>
  <si>
    <t>Record 501</t>
  </si>
  <si>
    <t>Record 502</t>
  </si>
  <si>
    <t>Record 503</t>
  </si>
  <si>
    <t>Record 504</t>
  </si>
  <si>
    <t>Record 505</t>
  </si>
  <si>
    <t>Record 506</t>
  </si>
  <si>
    <t>Record 507</t>
  </si>
  <si>
    <t>Record 508</t>
  </si>
  <si>
    <t>Record 509</t>
  </si>
  <si>
    <t>Record 510</t>
  </si>
  <si>
    <t>Record 511</t>
  </si>
  <si>
    <t>Record 512</t>
  </si>
  <si>
    <t>Record 513</t>
  </si>
  <si>
    <t>Record 514</t>
  </si>
  <si>
    <t>Record 515</t>
  </si>
  <si>
    <t>Record 516</t>
  </si>
  <si>
    <t>Record 517</t>
  </si>
  <si>
    <t>Record 518</t>
  </si>
  <si>
    <t>Record 519</t>
  </si>
  <si>
    <t>Record 520</t>
  </si>
  <si>
    <t>Record 521</t>
  </si>
  <si>
    <t>Record 522</t>
  </si>
  <si>
    <t>Record 523</t>
  </si>
  <si>
    <t>Record 524</t>
  </si>
  <si>
    <t>Record 525</t>
  </si>
  <si>
    <t>Record 526</t>
  </si>
  <si>
    <t>Record 527</t>
  </si>
  <si>
    <t>Record 528</t>
  </si>
  <si>
    <t>Record 529</t>
  </si>
  <si>
    <t>Record 530</t>
  </si>
  <si>
    <t>Record 531</t>
  </si>
  <si>
    <t>Record 532</t>
  </si>
  <si>
    <t>Record 533</t>
  </si>
  <si>
    <t>Record 534</t>
  </si>
  <si>
    <t>Record 535</t>
  </si>
  <si>
    <t>Record 536</t>
  </si>
  <si>
    <t>Record 537</t>
  </si>
  <si>
    <t>Record 538</t>
  </si>
  <si>
    <t>Record 539</t>
  </si>
  <si>
    <t>Record 540</t>
  </si>
  <si>
    <t>Record 541</t>
  </si>
  <si>
    <t>Record 542</t>
  </si>
  <si>
    <t>Record 543</t>
  </si>
  <si>
    <t>Record 544</t>
  </si>
  <si>
    <t>Record 545</t>
  </si>
  <si>
    <t>Record 546</t>
  </si>
  <si>
    <t>Record 547</t>
  </si>
  <si>
    <t>Record 548</t>
  </si>
  <si>
    <t>Record 549</t>
  </si>
  <si>
    <t>Record 550</t>
  </si>
  <si>
    <t>Record 551</t>
  </si>
  <si>
    <t>Record 552</t>
  </si>
  <si>
    <t>Record 553</t>
  </si>
  <si>
    <t>Record 554</t>
  </si>
  <si>
    <t>Record 555</t>
  </si>
  <si>
    <t>Record 556</t>
  </si>
  <si>
    <t>Record 557</t>
  </si>
  <si>
    <t>Record 558</t>
  </si>
  <si>
    <t>Record 559</t>
  </si>
  <si>
    <t>Record 560</t>
  </si>
  <si>
    <t>Record 561</t>
  </si>
  <si>
    <t>Record 562</t>
  </si>
  <si>
    <t>Record 563</t>
  </si>
  <si>
    <t>Record 564</t>
  </si>
  <si>
    <t>Record 565</t>
  </si>
  <si>
    <t>Record 566</t>
  </si>
  <si>
    <t>Record 567</t>
  </si>
  <si>
    <t>Record 568</t>
  </si>
  <si>
    <t>Record 569</t>
  </si>
  <si>
    <t>Date: 02-Nov-2021 17:11:49</t>
  </si>
  <si>
    <t>DELETE RECORD</t>
  </si>
  <si>
    <t>{"comment":"this RASON template was auto-generated by Analytic Solver Data Mining","datasources":{},"datasets":{},"estimator":{"imputationEstimator":{"type":"transformation","algorithm":"imputation","parameters":{"imputationStrategy":[["Feature 1","DELETE_RECORD"],["Feature 2","DELETE_RECORD"],["Feature 30","DELETE_RECORD"],["Feature 3","DELETE_RECORD"],["Feature 4","DELETE_RECORD"],["Feature 5","DELETE_RECORD"],["Feature 6","DELETE_RECORD"],["Feature 7","DELETE_RECORD"],["Feature 8","DELETE_RECORD"],["Feature 9","DELETE_RECORD"],["Feature 10","DELETE_RECORD"],["Feature 11","DELETE_RECORD"],["Feature 12","DELETE_RECORD"],["Feature 29","DELETE_RECORD"],["Feature 13","DELETE_RECORD"],["Feature 28","DELETE_RECORD"],["Feature 14","DELETE_RECORD"],["Feature 15","DELETE_RECORD"],["Feature 16","DELETE_RECORD"],["Feature 17","DELETE_RECORD"],["Feature 18","DELETE_RECORD"],["Feature 23","DELETE_RECORD"],["Feature 19","DELETE_RECORD"],["Feature 22","DELETE_RECORD"],["Feature 20","DELETE_RECORD"],["Feature 21","DELETE_RECORD"],["Feature 24","DELETE_RECORD"],["Feature 25","DELETE_RECORD"],["Feature 26","DELETE_RECORD"],["Feature 27","DELETE_RECORD"]],"placeholder":[]}}},"actions":{}}</t>
  </si>
  <si>
    <t>Data Mining: Standard Partitioner</t>
  </si>
  <si>
    <t>Date: 02-Nov-2021 17:12:27</t>
  </si>
  <si>
    <t>Imputation</t>
  </si>
  <si>
    <t>$C$33:$AJ$600</t>
  </si>
  <si>
    <t>Partitioning Parameters</t>
  </si>
  <si>
    <t>Partitioning type</t>
  </si>
  <si>
    <t>RANDOM</t>
  </si>
  <si>
    <t>Random seed</t>
  </si>
  <si>
    <t>Ratio - Training</t>
  </si>
  <si>
    <t>Ratio - Validation</t>
  </si>
  <si>
    <t>Partition Summary</t>
  </si>
  <si>
    <t>Partition</t>
  </si>
  <si>
    <t># Records</t>
  </si>
  <si>
    <t>Training</t>
  </si>
  <si>
    <t>Validation</t>
  </si>
  <si>
    <t>{"comment":"this RASON template was auto-generated by Analytic Solver Data Mining","datasources":{},"datasets":{},"transformer":{"partitioner":{"type":"transformation","algorithm":"partitioning","parameters":{"partitionMethod":"RANDOM","ratios":[["Training",0.59999999999999998],["Validation",0.40000000000000002]],"seed":12345}}},"actions":{}}</t>
  </si>
  <si>
    <t>Partitioned Data</t>
  </si>
  <si>
    <t>Data Mining: Neural Network Classification</t>
  </si>
  <si>
    <t>Date: 02-Nov-2021 17:15:05</t>
  </si>
  <si>
    <t>STDPartition</t>
  </si>
  <si>
    <t>Training data used for building the model</t>
  </si>
  <si>
    <t>$C$37:$AH$376</t>
  </si>
  <si>
    <t># Records in the training data</t>
  </si>
  <si>
    <t>Validation data</t>
  </si>
  <si>
    <t>$C$377:$AH$603</t>
  </si>
  <si>
    <t># Records in the validation data</t>
  </si>
  <si>
    <t># Variables</t>
  </si>
  <si>
    <t>Scale Variables</t>
  </si>
  <si>
    <t>Categorical Variables</t>
  </si>
  <si>
    <t>Output Variable</t>
  </si>
  <si>
    <t>Rescaling: Fitting Parameters</t>
  </si>
  <si>
    <t>Rescale Data?</t>
  </si>
  <si>
    <t>Technique</t>
  </si>
  <si>
    <t>STANDARDIZATION</t>
  </si>
  <si>
    <t>Neural Network: Fitting Parameters</t>
  </si>
  <si>
    <t>Random seed for initial weights</t>
  </si>
  <si>
    <t>Maximum # Hidden Layers</t>
  </si>
  <si>
    <t>Maximum # Neurons in Hidden Layer 1</t>
  </si>
  <si>
    <t>Maximum # Neurons in Hidden Layer 2</t>
  </si>
  <si>
    <t>Learning rate</t>
  </si>
  <si>
    <t>Weight change momentum</t>
  </si>
  <si>
    <t>Error tolerance</t>
  </si>
  <si>
    <t>Weight decay</t>
  </si>
  <si>
    <t>Cost function</t>
  </si>
  <si>
    <t>Sum of Squares</t>
  </si>
  <si>
    <t>Hidden layer activation function</t>
  </si>
  <si>
    <t>HYPERBOLIC TANGENT</t>
  </si>
  <si>
    <t>Output layer activation function</t>
  </si>
  <si>
    <t>Learning order</t>
  </si>
  <si>
    <t>Original</t>
  </si>
  <si>
    <t>Response correction</t>
  </si>
  <si>
    <t>Data for error computation</t>
  </si>
  <si>
    <t>TRAINING ONLY</t>
  </si>
  <si>
    <t>Maximum number of epochs</t>
  </si>
  <si>
    <t>Maximum number of epochs without improvement</t>
  </si>
  <si>
    <t>Maximum training time</t>
  </si>
  <si>
    <t>Minimum relative change in error</t>
  </si>
  <si>
    <t>Minimum relative change in error compared to null model</t>
  </si>
  <si>
    <t>Neural Network Classification: Fitting Parameters</t>
  </si>
  <si>
    <t>Prior Probability Calculation</t>
  </si>
  <si>
    <t>EMPIRICAL</t>
  </si>
  <si>
    <t>Neural Network Classification: Model Parameters</t>
  </si>
  <si>
    <t># Classes</t>
  </si>
  <si>
    <t>Success Class</t>
  </si>
  <si>
    <t>Success Probability</t>
  </si>
  <si>
    <t>Neural Network: Reporting Parameters</t>
  </si>
  <si>
    <t>Search for best architecture</t>
  </si>
  <si>
    <t>Architecture Search Error Log</t>
  </si>
  <si>
    <t>NetID</t>
  </si>
  <si>
    <t># Hidden
Layers</t>
  </si>
  <si>
    <t># Neurons
(Layer 1)</t>
  </si>
  <si>
    <t># Neurons
(Layer 2)</t>
  </si>
  <si>
    <t>Training
# Errors</t>
  </si>
  <si>
    <t>Training
% Error</t>
  </si>
  <si>
    <t>Training
% Sensitivity</t>
  </si>
  <si>
    <t>Training
% Specificity</t>
  </si>
  <si>
    <t>Training
% Precision</t>
  </si>
  <si>
    <t>Training
% F1-Score</t>
  </si>
  <si>
    <t>Validation
# Errors</t>
  </si>
  <si>
    <t>Validation
% Error</t>
  </si>
  <si>
    <t>Validation
% Sensitivity</t>
  </si>
  <si>
    <t>Validation
% Specificity</t>
  </si>
  <si>
    <t>Validation
% Precision</t>
  </si>
  <si>
    <t>Validation
% F1-Score</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</si>
  <si>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</si>
  <si>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</si>
  <si>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</si>
  <si>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</si>
  <si>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</si>
  <si>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</si>
  <si>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</si>
  <si>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</si>
  <si>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</si>
  <si>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</si>
  <si>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</si>
  <si>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</si>
  <si>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</si>
  <si>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</si>
  <si>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</si>
  <si>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</si>
  <si>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</si>
  <si>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</si>
  <si>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</si>
  <si>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</si>
  <si>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</si>
  <si>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</si>
  <si>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</si>
  <si>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</si>
  <si>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</si>
  <si>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</si>
  <si>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</si>
  <si>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</si>
  <si>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</si>
  <si>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</si>
  <si>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</si>
  <si>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</si>
  <si>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</si>
  <si>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</si>
  <si>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</si>
  <si>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</si>
  <si>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</si>
  <si>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</si>
  <si>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</si>
  <si>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</si>
  <si>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</si>
  <si>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</si>
  <si>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</si>
  <si>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</si>
  <si>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</si>
  <si>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</si>
  <si>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</si>
  <si>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</si>
  <si>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</si>
  <si>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</si>
  <si>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</si>
  <si>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</si>
  <si>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</si>
  <si>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</si>
  <si>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</si>
  <si>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</si>
  <si>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</si>
  <si>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29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</si>
  <si>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</si>
  <si>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</si>
  <si>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</si>
  <si>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</si>
  <si>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</si>
  <si>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</si>
  <si>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</si>
  <si>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</si>
  <si>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</si>
  <si>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</si>
  <si>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</si>
  <si>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</si>
  <si>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</si>
  <si>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</si>
  <si>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</si>
  <si>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</si>
  <si>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</si>
  <si>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</si>
  <si>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</si>
  <si>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39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</si>
  <si>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</si>
  <si>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</si>
  <si>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</si>
  <si>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</si>
  <si>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</si>
  <si>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</si>
  <si>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</si>
  <si>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</si>
  <si>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</si>
  <si>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</si>
  <si>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</si>
  <si>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</si>
  <si>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</si>
  <si>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</si>
  <si>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</si>
  <si>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</si>
  <si>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</si>
  <si>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</si>
  <si>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</si>
  <si>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49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</si>
  <si>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</si>
  <si>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</si>
  <si>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</si>
  <si>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</si>
  <si>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</si>
  <si>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</si>
  <si>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</si>
  <si>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</si>
  <si>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</si>
  <si>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</si>
  <si>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</si>
  <si>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</si>
  <si>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</si>
  <si>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</si>
  <si>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</si>
  <si>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</si>
  <si>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</si>
  <si>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</si>
  <si>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</si>
  <si>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59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</si>
  <si>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</si>
  <si>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</si>
  <si>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</si>
  <si>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</si>
  <si>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</si>
  <si>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</si>
  <si>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</si>
  <si>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</si>
  <si>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</si>
  <si>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</si>
  <si>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</si>
  <si>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</si>
  <si>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</si>
  <si>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</si>
  <si>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</si>
  <si>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</si>
  <si>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</si>
  <si>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</si>
  <si>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</si>
  <si>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69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</si>
  <si>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</si>
  <si>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</si>
  <si>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</si>
  <si>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</si>
  <si>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</si>
  <si>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</si>
  <si>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</si>
  <si>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</si>
  <si>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</si>
  <si>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</si>
  <si>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</si>
  <si>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</si>
  <si>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</si>
  <si>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</si>
  <si>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</si>
  <si>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</si>
  <si>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</si>
  <si>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</si>
  <si>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</si>
  <si>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79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</si>
  <si>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</si>
  <si>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</si>
  <si>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</si>
  <si>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</si>
  <si>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</si>
  <si>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</si>
  <si>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</si>
  <si>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</si>
  <si>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</si>
  <si>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</si>
  <si>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</si>
  <si>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</si>
  <si>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</si>
  <si>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</si>
  <si>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</si>
  <si>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</si>
  <si>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</si>
  <si>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</si>
  <si>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</si>
  <si>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89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</si>
  <si>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</si>
  <si>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90</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</si>
  <si>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</si>
  <si>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91</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</si>
  <si>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</si>
  <si>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92</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</si>
  <si>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</si>
  <si>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93</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</si>
  <si>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</si>
  <si>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94</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</si>
  <si>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</si>
  <si>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95</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</si>
  <si>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</si>
  <si>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96</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</si>
  <si>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</si>
  <si>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97</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</si>
  <si>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</si>
  <si>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98</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</si>
  <si>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</si>
  <si>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99</t>
  </si>
  <si>
    <t>{"wkbk":"Class Assignment 7 - Breast Cancer Diagnosis data - Student Use.xlsx","wksheet":"STDPartition","data_range":"","header":["Record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340,"validation_rows":227,"test_rows":0,"trainingDataRange":"$C$37:$AH$376","validationDataRange":"$C$377:$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</si>
  <si>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Net 100</t>
  </si>
  <si>
    <t>Training: Net 1</t>
  </si>
  <si>
    <t>Validation: Net 1</t>
  </si>
  <si>
    <t>Actual\Predicted</t>
  </si>
  <si>
    <t>Training: Net 2</t>
  </si>
  <si>
    <t>Validation: Net 2</t>
  </si>
  <si>
    <t>Training: Net 3</t>
  </si>
  <si>
    <t>Validation: Net 3</t>
  </si>
  <si>
    <t>Training: Net 4</t>
  </si>
  <si>
    <t>Validation: Net 4</t>
  </si>
  <si>
    <t>Training: Net 5</t>
  </si>
  <si>
    <t>Validation: Net 5</t>
  </si>
  <si>
    <t>Training: Net 6</t>
  </si>
  <si>
    <t>Validation: Net 6</t>
  </si>
  <si>
    <t>Training: Net 7</t>
  </si>
  <si>
    <t>Validation: Net 7</t>
  </si>
  <si>
    <t>Training: Net 8</t>
  </si>
  <si>
    <t>Validation: Net 8</t>
  </si>
  <si>
    <t>Training: Net 9</t>
  </si>
  <si>
    <t>Validation: Net 9</t>
  </si>
  <si>
    <t>Training: Net 10</t>
  </si>
  <si>
    <t>Validation: Net 10</t>
  </si>
  <si>
    <t>Training: Net 11</t>
  </si>
  <si>
    <t>Validation: Net 11</t>
  </si>
  <si>
    <t>Training: Net 12</t>
  </si>
  <si>
    <t>Validation: Net 12</t>
  </si>
  <si>
    <t>Training: Net 13</t>
  </si>
  <si>
    <t>Validation: Net 13</t>
  </si>
  <si>
    <t>Training: Net 14</t>
  </si>
  <si>
    <t>Validation: Net 14</t>
  </si>
  <si>
    <t>Training: Net 15</t>
  </si>
  <si>
    <t>Validation: Net 15</t>
  </si>
  <si>
    <t>Training: Net 16</t>
  </si>
  <si>
    <t>Validation: Net 16</t>
  </si>
  <si>
    <t>Training: Net 17</t>
  </si>
  <si>
    <t>Validation: Net 17</t>
  </si>
  <si>
    <t>Training: Net 18</t>
  </si>
  <si>
    <t>Validation: Net 18</t>
  </si>
  <si>
    <t>Training: Net 19</t>
  </si>
  <si>
    <t>Validation: Net 19</t>
  </si>
  <si>
    <t>Training: Net 20</t>
  </si>
  <si>
    <t>Validation: Net 20</t>
  </si>
  <si>
    <t>Training: Net 21</t>
  </si>
  <si>
    <t>Validation: Net 21</t>
  </si>
  <si>
    <t>Training: Net 22</t>
  </si>
  <si>
    <t>Validation: Net 22</t>
  </si>
  <si>
    <t>Training: Net 23</t>
  </si>
  <si>
    <t>Validation: Net 23</t>
  </si>
  <si>
    <t>Training: Net 24</t>
  </si>
  <si>
    <t>Validation: Net 24</t>
  </si>
  <si>
    <t>Training: Net 25</t>
  </si>
  <si>
    <t>Validation: Net 25</t>
  </si>
  <si>
    <t>Training: Net 26</t>
  </si>
  <si>
    <t>Validation: Net 26</t>
  </si>
  <si>
    <t>Training: Net 27</t>
  </si>
  <si>
    <t>Validation: Net 27</t>
  </si>
  <si>
    <t>Training: Net 28</t>
  </si>
  <si>
    <t>Validation: Net 28</t>
  </si>
  <si>
    <t>Training: Net 29</t>
  </si>
  <si>
    <t>Validation: Net 29</t>
  </si>
  <si>
    <t>Training: Net 30</t>
  </si>
  <si>
    <t>Validation: Net 30</t>
  </si>
  <si>
    <t>Training: Net 31</t>
  </si>
  <si>
    <t>Validation: Net 31</t>
  </si>
  <si>
    <t>Training: Net 32</t>
  </si>
  <si>
    <t>Validation: Net 32</t>
  </si>
  <si>
    <t>Training: Net 33</t>
  </si>
  <si>
    <t>Validation: Net 33</t>
  </si>
  <si>
    <t>Training: Net 34</t>
  </si>
  <si>
    <t>Validation: Net 34</t>
  </si>
  <si>
    <t>Training: Net 35</t>
  </si>
  <si>
    <t>Validation: Net 35</t>
  </si>
  <si>
    <t>Training: Net 36</t>
  </si>
  <si>
    <t>Validation: Net 36</t>
  </si>
  <si>
    <t>Training: Net 37</t>
  </si>
  <si>
    <t>Validation: Net 37</t>
  </si>
  <si>
    <t>Training: Net 38</t>
  </si>
  <si>
    <t>Validation: Net 38</t>
  </si>
  <si>
    <t>Training: Net 39</t>
  </si>
  <si>
    <t>Validation: Net 39</t>
  </si>
  <si>
    <t>Training: Net 40</t>
  </si>
  <si>
    <t>Validation: Net 40</t>
  </si>
  <si>
    <t>Training: Net 41</t>
  </si>
  <si>
    <t>Validation: Net 41</t>
  </si>
  <si>
    <t>Training: Net 42</t>
  </si>
  <si>
    <t>Validation: Net 42</t>
  </si>
  <si>
    <t>Training: Net 43</t>
  </si>
  <si>
    <t>Validation: Net 43</t>
  </si>
  <si>
    <t>Training: Net 44</t>
  </si>
  <si>
    <t>Validation: Net 44</t>
  </si>
  <si>
    <t>Training: Net 45</t>
  </si>
  <si>
    <t>Validation: Net 45</t>
  </si>
  <si>
    <t>Training: Net 46</t>
  </si>
  <si>
    <t>Validation: Net 46</t>
  </si>
  <si>
    <t>Training: Net 47</t>
  </si>
  <si>
    <t>Validation: Net 47</t>
  </si>
  <si>
    <t>Training: Net 48</t>
  </si>
  <si>
    <t>Validation: Net 48</t>
  </si>
  <si>
    <t>Training: Net 49</t>
  </si>
  <si>
    <t>Validation: Net 49</t>
  </si>
  <si>
    <t>Training: Net 50</t>
  </si>
  <si>
    <t>Validation: Net 50</t>
  </si>
  <si>
    <t>Training: Net 51</t>
  </si>
  <si>
    <t>Validation: Net 51</t>
  </si>
  <si>
    <t>Training: Net 52</t>
  </si>
  <si>
    <t>Validation: Net 52</t>
  </si>
  <si>
    <t>Training: Net 53</t>
  </si>
  <si>
    <t>Validation: Net 53</t>
  </si>
  <si>
    <t>Training: Net 54</t>
  </si>
  <si>
    <t>Validation: Net 54</t>
  </si>
  <si>
    <t>Training: Net 55</t>
  </si>
  <si>
    <t>Validation: Net 55</t>
  </si>
  <si>
    <t>Training: Net 56</t>
  </si>
  <si>
    <t>Validation: Net 56</t>
  </si>
  <si>
    <t>Training: Net 57</t>
  </si>
  <si>
    <t>Validation: Net 57</t>
  </si>
  <si>
    <t>Training: Net 58</t>
  </si>
  <si>
    <t>Validation: Net 58</t>
  </si>
  <si>
    <t>Training: Net 59</t>
  </si>
  <si>
    <t>Validation: Net 59</t>
  </si>
  <si>
    <t>Training: Net 60</t>
  </si>
  <si>
    <t>Validation: Net 60</t>
  </si>
  <si>
    <t>Training: Net 61</t>
  </si>
  <si>
    <t>Validation: Net 61</t>
  </si>
  <si>
    <t>Training: Net 62</t>
  </si>
  <si>
    <t>Validation: Net 62</t>
  </si>
  <si>
    <t>Training: Net 63</t>
  </si>
  <si>
    <t>Validation: Net 63</t>
  </si>
  <si>
    <t>Training: Net 64</t>
  </si>
  <si>
    <t>Validation: Net 64</t>
  </si>
  <si>
    <t>Training: Net 65</t>
  </si>
  <si>
    <t>Validation: Net 65</t>
  </si>
  <si>
    <t>Training: Net 66</t>
  </si>
  <si>
    <t>Validation: Net 66</t>
  </si>
  <si>
    <t>Training: Net 67</t>
  </si>
  <si>
    <t>Validation: Net 67</t>
  </si>
  <si>
    <t>Training: Net 68</t>
  </si>
  <si>
    <t>Validation: Net 68</t>
  </si>
  <si>
    <t>Training: Net 69</t>
  </si>
  <si>
    <t>Validation: Net 69</t>
  </si>
  <si>
    <t>Training: Net 70</t>
  </si>
  <si>
    <t>Validation: Net 70</t>
  </si>
  <si>
    <t>Training: Net 71</t>
  </si>
  <si>
    <t>Validation: Net 71</t>
  </si>
  <si>
    <t>Training: Net 72</t>
  </si>
  <si>
    <t>Validation: Net 72</t>
  </si>
  <si>
    <t>Training: Net 73</t>
  </si>
  <si>
    <t>Validation: Net 73</t>
  </si>
  <si>
    <t>Training: Net 74</t>
  </si>
  <si>
    <t>Validation: Net 74</t>
  </si>
  <si>
    <t>Training: Net 75</t>
  </si>
  <si>
    <t>Validation: Net 75</t>
  </si>
  <si>
    <t>Training: Net 76</t>
  </si>
  <si>
    <t>Validation: Net 76</t>
  </si>
  <si>
    <t>Training: Net 77</t>
  </si>
  <si>
    <t>Validation: Net 77</t>
  </si>
  <si>
    <t>Training: Net 78</t>
  </si>
  <si>
    <t>Validation: Net 78</t>
  </si>
  <si>
    <t>Training: Net 79</t>
  </si>
  <si>
    <t>Validation: Net 79</t>
  </si>
  <si>
    <t>Training: Net 80</t>
  </si>
  <si>
    <t>Validation: Net 80</t>
  </si>
  <si>
    <t>Training: Net 81</t>
  </si>
  <si>
    <t>Validation: Net 81</t>
  </si>
  <si>
    <t>Training: Net 82</t>
  </si>
  <si>
    <t>Validation: Net 82</t>
  </si>
  <si>
    <t>Training: Net 83</t>
  </si>
  <si>
    <t>Validation: Net 83</t>
  </si>
  <si>
    <t>Training: Net 84</t>
  </si>
  <si>
    <t>Validation: Net 84</t>
  </si>
  <si>
    <t>Training: Net 85</t>
  </si>
  <si>
    <t>Validation: Net 85</t>
  </si>
  <si>
    <t>Training: Net 86</t>
  </si>
  <si>
    <t>Validation: Net 86</t>
  </si>
  <si>
    <t>Training: Net 87</t>
  </si>
  <si>
    <t>Validation: Net 87</t>
  </si>
  <si>
    <t>Training: Net 88</t>
  </si>
  <si>
    <t>Validation: Net 88</t>
  </si>
  <si>
    <t>Training: Net 89</t>
  </si>
  <si>
    <t>Validation: Net 89</t>
  </si>
  <si>
    <t>Training: Net 90</t>
  </si>
  <si>
    <t>Validation: Net 90</t>
  </si>
  <si>
    <t>Training: Net 91</t>
  </si>
  <si>
    <t>Validation: Net 91</t>
  </si>
  <si>
    <t>Training: Net 92</t>
  </si>
  <si>
    <t>Validation: Net 92</t>
  </si>
  <si>
    <t>Training: Net 93</t>
  </si>
  <si>
    <t>Validation: Net 93</t>
  </si>
  <si>
    <t>Training: Net 94</t>
  </si>
  <si>
    <t>Validation: Net 94</t>
  </si>
  <si>
    <t>Training: Net 95</t>
  </si>
  <si>
    <t>Validation: Net 95</t>
  </si>
  <si>
    <t>Training: Net 96</t>
  </si>
  <si>
    <t>Validation: Net 96</t>
  </si>
  <si>
    <t>Training: Net 97</t>
  </si>
  <si>
    <t>Validation: Net 97</t>
  </si>
  <si>
    <t>Training: Net 98</t>
  </si>
  <si>
    <t>Validation: Net 98</t>
  </si>
  <si>
    <t>Training: Net 99</t>
  </si>
  <si>
    <t>Validation: Net 99</t>
  </si>
  <si>
    <t>Training: Net 100</t>
  </si>
  <si>
    <t>Validation: Net 100</t>
  </si>
  <si>
    <t>Data Mining: Neural Network Classification - Stored Model</t>
  </si>
  <si>
    <t>Date: 02-Nov-2021 17:16:58</t>
  </si>
  <si>
    <t>PMML Model</t>
  </si>
  <si>
    <t>&lt;?xml version="1.0" encoding="utf-8"?&gt;</t>
  </si>
  <si>
    <t>&lt;PMML version="4.2" xsi:schemaLocation="http://www.dmg.org/PMML-4_2 http://www.dmg.org/v4-2/pmml-4-2.xsd" xmlns:xsi="http://www.w3.org/2001/XMLSchema-instance" xmlns="http://www.dmg.org/PMML-4_2"&gt;</t>
  </si>
  <si>
    <t>&lt;Header copyright="Copyright (c) 2021 Frontline Systems Inc." description="NeuralNetwork"&gt;</t>
  </si>
  <si>
    <t>&lt;Application name="XLMinerSDK" version="21.5.1.0"/&gt;</t>
  </si>
  <si>
    <t>&lt;Timestamp&gt;2021-11-2 17:16:58&lt;/Timestamp&gt;</t>
  </si>
  <si>
    <t>&lt;ModelName/&gt;</t>
  </si>
  <si>
    <t>&lt;/Header&gt;</t>
  </si>
  <si>
    <t>&lt;DataDictionary numberOfFields="31"&gt;</t>
  </si>
  <si>
    <t>&lt;DataField optype="continuous" dataType="double" name="Feature 1"/&gt;</t>
  </si>
  <si>
    <t>&lt;DataField optype="continuous" dataType="double" name="Feature 2"/&gt;</t>
  </si>
  <si>
    <t>&lt;DataField optype="continuous" dataType="double" name="Feature 3"/&gt;</t>
  </si>
  <si>
    <t>&lt;DataField optype="continuous" dataType="double" name="Feature 4"/&gt;</t>
  </si>
  <si>
    <t>&lt;DataField optype="continuous" dataType="double" name="Feature 5"/&gt;</t>
  </si>
  <si>
    <t>&lt;DataField optype="continuous" dataType="double" name="Feature 6"/&gt;</t>
  </si>
  <si>
    <t>&lt;DataField optype="continuous" dataType="double" name="Feature 7"/&gt;</t>
  </si>
  <si>
    <t>&lt;DataField optype="continuous" dataType="double" name="Feature 8"/&gt;</t>
  </si>
  <si>
    <t>&lt;DataField optype="continuous" dataType="double" name="Feature 9"/&gt;</t>
  </si>
  <si>
    <t>&lt;DataField optype="continuous" dataType="double" name="Feature 10"/&gt;</t>
  </si>
  <si>
    <t>&lt;DataField optype="continuous" dataType="double" name="Feature 11"/&gt;</t>
  </si>
  <si>
    <t>&lt;DataField optype="continuous" dataType="double" name="Feature 12"/&gt;</t>
  </si>
  <si>
    <t>&lt;DataField optype="continuous" dataType="double" name="Feature 13"/&gt;</t>
  </si>
  <si>
    <t>&lt;DataField optype="continuous" dataType="double" name="Feature 14"/&gt;</t>
  </si>
  <si>
    <t>&lt;DataField optype="continuous" dataType="double" name="Feature 15"/&gt;</t>
  </si>
  <si>
    <t>&lt;DataField optype="continuous" dataType="double" name="Feature 16"/&gt;</t>
  </si>
  <si>
    <t>&lt;DataField optype="continuous" dataType="double" name="Feature 17"/&gt;</t>
  </si>
  <si>
    <t>&lt;DataField optype="continuous" dataType="double" name="Feature 18"/&gt;</t>
  </si>
  <si>
    <t>&lt;DataField optype="continuous" dataType="double" name="Feature 19"/&gt;</t>
  </si>
  <si>
    <t>&lt;DataField optype="continuous" dataType="double" name="Feature 20"/&gt;</t>
  </si>
  <si>
    <t>&lt;DataField optype="continuous" dataType="double" name="Feature 21"/&gt;</t>
  </si>
  <si>
    <t>&lt;DataField optype="continuous" dataType="double" name="Feature 22"/&gt;</t>
  </si>
  <si>
    <t>&lt;DataField optype="continuous" dataType="double" name="Feature 23"/&gt;</t>
  </si>
  <si>
    <t>&lt;DataField optype="continuous" dataType="double" name="Feature 24"/&gt;</t>
  </si>
  <si>
    <t>&lt;DataField optype="continuous" dataType="double" name="Feature 25"/&gt;</t>
  </si>
  <si>
    <t>&lt;DataField optype="continuous" dataType="double" name="Feature 26"/&gt;</t>
  </si>
  <si>
    <t>&lt;DataField optype="continuous" dataType="double" name="Feature 27"/&gt;</t>
  </si>
  <si>
    <t>&lt;DataField optype="continuous" dataType="double" name="Feature 28"/&gt;</t>
  </si>
  <si>
    <t>&lt;DataField optype="continuous" dataType="double" name="Feature 29"/&gt;</t>
  </si>
  <si>
    <t>&lt;DataField optype="continuous" dataType="double" name="Feature 30"/&gt;</t>
  </si>
  <si>
    <t>&lt;DataField optype="categorical" dataType="string" name="Diagnosis"&gt;</t>
  </si>
  <si>
    <t>&lt;Value value="B"/&gt;</t>
  </si>
  <si>
    <t>&lt;Value value="M"/&gt;</t>
  </si>
  <si>
    <t>&lt;/DataField&gt;</t>
  </si>
  <si>
    <t>&lt;/DataDictionary&gt;</t>
  </si>
  <si>
    <t>&lt;NeuralNetwork modelName="NeuralNetwork" functionName="classification" algorithmName="NeuralNetwork" normalizationMethod="none" activationFunction="tanh" numberOfLayers="1"&gt;</t>
  </si>
  <si>
    <t>&lt;MiningSchema&gt;</t>
  </si>
  <si>
    <t>&lt;MiningField name="Diagnosis" usageType="predicted"/&gt;</t>
  </si>
  <si>
    <t>&lt;MiningField name="Feature 1" usageType="active"/&gt;</t>
  </si>
  <si>
    <t>&lt;MiningField name="Feature 2" usageType="active"/&gt;</t>
  </si>
  <si>
    <t>&lt;MiningField name="Feature 3" usageType="active"/&gt;</t>
  </si>
  <si>
    <t>&lt;MiningField name="Feature 4" usageType="active"/&gt;</t>
  </si>
  <si>
    <t>&lt;MiningField name="Feature 5" usageType="active"/&gt;</t>
  </si>
  <si>
    <t>&lt;MiningField name="Feature 6" usageType="active"/&gt;</t>
  </si>
  <si>
    <t>&lt;MiningField name="Feature 7" usageType="active"/&gt;</t>
  </si>
  <si>
    <t>&lt;MiningField name="Feature 8" usageType="active"/&gt;</t>
  </si>
  <si>
    <t>&lt;MiningField name="Feature 9" usageType="active"/&gt;</t>
  </si>
  <si>
    <t>&lt;MiningField name="Feature 10" usageType="active"/&gt;</t>
  </si>
  <si>
    <t>&lt;MiningField name="Feature 11" usageType="active"/&gt;</t>
  </si>
  <si>
    <t>&lt;MiningField name="Feature 12" usageType="active"/&gt;</t>
  </si>
  <si>
    <t>&lt;MiningField name="Feature 13" usageType="active"/&gt;</t>
  </si>
  <si>
    <t>&lt;MiningField name="Feature 14" usageType="active"/&gt;</t>
  </si>
  <si>
    <t>&lt;MiningField name="Feature 15" usageType="active"/&gt;</t>
  </si>
  <si>
    <t>&lt;MiningField name="Feature 16" usageType="active"/&gt;</t>
  </si>
  <si>
    <t>&lt;MiningField name="Feature 17" usageType="active"/&gt;</t>
  </si>
  <si>
    <t>&lt;MiningField name="Feature 18" usageType="active"/&gt;</t>
  </si>
  <si>
    <t>&lt;MiningField name="Feature 19" usageType="active"/&gt;</t>
  </si>
  <si>
    <t>&lt;MiningField name="Feature 20" usageType="active"/&gt;</t>
  </si>
  <si>
    <t>&lt;MiningField name="Feature 21" usageType="active"/&gt;</t>
  </si>
  <si>
    <t>&lt;MiningField name="Feature 22" usageType="active"/&gt;</t>
  </si>
  <si>
    <t>&lt;MiningField name="Feature 23" usageType="active"/&gt;</t>
  </si>
  <si>
    <t>&lt;MiningField name="Feature 24" usageType="active"/&gt;</t>
  </si>
  <si>
    <t>&lt;MiningField name="Feature 25" usageType="active"/&gt;</t>
  </si>
  <si>
    <t>&lt;MiningField name="Feature 26" usageType="active"/&gt;</t>
  </si>
  <si>
    <t>&lt;MiningField name="Feature 27" usageType="active"/&gt;</t>
  </si>
  <si>
    <t>&lt;MiningField name="Feature 28" usageType="active"/&gt;</t>
  </si>
  <si>
    <t>&lt;MiningField name="Feature 29" usageType="active"/&gt;</t>
  </si>
  <si>
    <t>&lt;MiningField name="Feature 30" usageType="active"/&gt;</t>
  </si>
  <si>
    <t>&lt;/MiningSchema&gt;</t>
  </si>
  <si>
    <t>&lt;Output&gt;</t>
  </si>
  <si>
    <t>&lt;OutputField optype="categorical" dataType="string" name="Predicted_Diagnosis" feature="predictedValue"/&gt;</t>
  </si>
  <si>
    <t>&lt;/Output&gt;</t>
  </si>
  <si>
    <t>&lt;Targets&gt;</t>
  </si>
  <si>
    <t>&lt;Target field="Diagnosis" optype="categorical"&gt;</t>
  </si>
  <si>
    <t>&lt;TargetValue value="M" priorProbability="0.37058823529411766"/&gt;</t>
  </si>
  <si>
    <t>&lt;TargetValue value="B" priorProbability="0.62941176470588234"/&gt;</t>
  </si>
  <si>
    <t>&lt;/Target&gt;</t>
  </si>
  <si>
    <t>&lt;/Targets&gt;</t>
  </si>
  <si>
    <t>&lt;LocalTransformations&gt;</t>
  </si>
  <si>
    <t>&lt;DerivedField optype="continuous" dataType="double" name="Feature 1*" displayName="Feature 1"&gt;</t>
  </si>
  <si>
    <t>&lt;NormContinuous field="Feature 1"&gt;</t>
  </si>
  <si>
    <t>&lt;LinearNorm orig="13.769176470588267" norm="0"/&gt;</t>
  </si>
  <si>
    <t>&lt;LinearNorm orig="14.769176470588267" norm="1.692208090416597"/&gt;</t>
  </si>
  <si>
    <t>&lt;/NormContinuous&gt;</t>
  </si>
  <si>
    <t>&lt;/DerivedField&gt;</t>
  </si>
  <si>
    <t>&lt;DerivedField optype="continuous" dataType="double" name="Feature 2*" displayName="Feature 2"&gt;</t>
  </si>
  <si>
    <t>&lt;NormContinuous field="Feature 2"&gt;</t>
  </si>
  <si>
    <t>&lt;LinearNorm orig="19.066499999999987" norm="0"/&gt;</t>
  </si>
  <si>
    <t>&lt;LinearNorm orig="20.066499999999987" norm="0.24139387328890177"/&gt;</t>
  </si>
  <si>
    <t>&lt;DerivedField optype="continuous" dataType="double" name="Feature 3*" displayName="Feature 3"&gt;</t>
  </si>
  <si>
    <t>&lt;NormContinuous field="Feature 3"&gt;</t>
  </si>
  <si>
    <t>&lt;LinearNorm orig="92.348911764705889" norm="0"/&gt;</t>
  </si>
  <si>
    <t>&lt;LinearNorm orig="93.348911764705889" norm="0.041088454530080254"/&gt;</t>
  </si>
  <si>
    <t>&lt;DerivedField optype="continuous" dataType="double" name="Feature 4*" displayName="Feature 4"&gt;</t>
  </si>
  <si>
    <t>&lt;NormContinuous field="Feature 4"&gt;</t>
  </si>
  <si>
    <t>&lt;LinearNorm orig="658.81058823529406" norm="0"/&gt;</t>
  </si>
  <si>
    <t>&lt;LinearNorm orig="659.81058823529406" norm="0.0028522161987212203"/&gt;</t>
  </si>
  <si>
    <t>&lt;DerivedField optype="continuous" dataType="double" name="Feature 5*" displayName="Feature 5"&gt;</t>
  </si>
  <si>
    <t>&lt;NormContinuous field="Feature 5"&gt;</t>
  </si>
  <si>
    <t>&lt;LinearNorm orig="0.09706561764705883" norm="0"/&gt;</t>
  </si>
  <si>
    <t>&lt;LinearNorm orig="1.0970656176470588" norm="71.864420980892092"/&gt;</t>
  </si>
  <si>
    <t>&lt;DerivedField optype="continuous" dataType="double" name="Feature 6*" displayName="Feature 6"&gt;</t>
  </si>
  <si>
    <t>&lt;NormContinuous field="Feature 6"&gt;</t>
  </si>
  <si>
    <t>&lt;LinearNorm orig="0.10560288235294124" norm="0"/&gt;</t>
  </si>
  <si>
    <t>&lt;LinearNorm orig="1.1056028823529411" norm="18.895133870136419"/&gt;</t>
  </si>
  <si>
    <t>&lt;DerivedField optype="continuous" dataType="double" name="Feature 7*" displayName="Feature 7"&gt;</t>
  </si>
  <si>
    <t>&lt;NormContinuous field="Feature 7"&gt;</t>
  </si>
  <si>
    <t>&lt;LinearNorm orig="0.088364210882352912" norm="0"/&gt;</t>
  </si>
  <si>
    <t>&lt;LinearNorm orig="1.0883642108823528" norm="12.699157183218279"/&gt;</t>
  </si>
  <si>
    <t>&lt;DerivedField optype="continuous" dataType="double" name="Feature 8*" displayName="Feature 8"&gt;</t>
  </si>
  <si>
    <t>&lt;NormContinuous field="Feature 8"&gt;</t>
  </si>
  <si>
    <t>&lt;LinearNorm orig="0.049962288235294104" norm="0"/&gt;</t>
  </si>
  <si>
    <t>&lt;LinearNorm orig="1.0499622882352941" norm="25.434400557463618"/&gt;</t>
  </si>
  <si>
    <t>&lt;DerivedField optype="continuous" dataType="double" name="Feature 9*" displayName="Feature 9"&gt;</t>
  </si>
  <si>
    <t>&lt;NormContinuous field="Feature 9"&gt;</t>
  </si>
  <si>
    <t>&lt;LinearNorm orig="0.18161117647058819" norm="0"/&gt;</t>
  </si>
  <si>
    <t>&lt;LinearNorm orig="1.1816111764705881" norm="37.833779940780303"/&gt;</t>
  </si>
  <si>
    <t>&lt;DerivedField optype="continuous" dataType="double" name="Feature 10*" displayName="Feature 10"&gt;</t>
  </si>
  <si>
    <t>&lt;NormContinuous field="Feature 10"&gt;</t>
  </si>
  <si>
    <t>&lt;LinearNorm orig="0.062973911764705875" norm="0"/&gt;</t>
  </si>
  <si>
    <t>&lt;LinearNorm orig="1.0629739117647059" norm="145.36215937647444"/&gt;</t>
  </si>
  <si>
    <t>&lt;DerivedField optype="continuous" dataType="double" name="Feature 11*" displayName="Feature 11"&gt;</t>
  </si>
  <si>
    <t>&lt;NormContinuous field="Feature 11"&gt;</t>
  </si>
  <si>
    <t>&lt;LinearNorm orig="0.40437000000000012" norm="0"/&gt;</t>
  </si>
  <si>
    <t>&lt;LinearNorm orig="1.4043700000000001" norm="3.6489948162367591"/&gt;</t>
  </si>
  <si>
    <t>&lt;DerivedField optype="continuous" dataType="double" name="Feature 12*" displayName="Feature 12"&gt;</t>
  </si>
  <si>
    <t>&lt;NormContinuous field="Feature 12"&gt;</t>
  </si>
  <si>
    <t>&lt;LinearNorm orig="1.1966329411764707" norm="0"/&gt;</t>
  </si>
  <si>
    <t>&lt;LinearNorm orig="2.1966329411764707" norm="1.9247991792094847"/&gt;</t>
  </si>
  <si>
    <t>&lt;DerivedField optype="continuous" dataType="double" name="Feature 13*" displayName="Feature 13"&gt;</t>
  </si>
  <si>
    <t>&lt;NormContinuous field="Feature 13"&gt;</t>
  </si>
  <si>
    <t>&lt;LinearNorm orig="2.8732050000000005" norm="0"/&gt;</t>
  </si>
  <si>
    <t>&lt;LinearNorm orig="3.8732050000000005" norm="0.50110300510957151"/&gt;</t>
  </si>
  <si>
    <t>&lt;DerivedField optype="continuous" dataType="double" name="Feature 14*" displayName="Feature 14"&gt;</t>
  </si>
  <si>
    <t>&lt;NormContinuous field="Feature 14"&gt;</t>
  </si>
  <si>
    <t>&lt;LinearNorm orig="40.344426470588239" norm="0"/&gt;</t>
  </si>
  <si>
    <t>&lt;LinearNorm orig="41.344426470588239" norm="0.022216396044359717"/&gt;</t>
  </si>
  <si>
    <t>&lt;DerivedField optype="continuous" dataType="double" name="Feature 15*" displayName="Feature 15"&gt;</t>
  </si>
  <si>
    <t>&lt;NormContinuous field="Feature 15"&gt;</t>
  </si>
  <si>
    <t>&lt;LinearNorm orig="0.0069822205882352903" norm="0"/&gt;</t>
  </si>
  <si>
    <t>&lt;LinearNorm orig="1.0069822205882353" norm="348.38936589942631"/&gt;</t>
  </si>
  <si>
    <t>&lt;DerivedField optype="continuous" dataType="double" name="Feature 16*" displayName="Feature 16"&gt;</t>
  </si>
  <si>
    <t>&lt;NormContinuous field="Feature 16"&gt;</t>
  </si>
  <si>
    <t>&lt;LinearNorm orig="0.02511997647058822" norm="0"/&gt;</t>
  </si>
  <si>
    <t>&lt;LinearNorm orig="1.0251199764705883" norm="57.929597438375701"/&gt;</t>
  </si>
  <si>
    <t>&lt;DerivedField optype="continuous" dataType="double" name="Feature 17*" displayName="Feature 17"&gt;</t>
  </si>
  <si>
    <t>&lt;NormContinuous field="Feature 17"&gt;</t>
  </si>
  <si>
    <t>&lt;LinearNorm orig="0.030381878235294087" norm="0"/&gt;</t>
  </si>
  <si>
    <t>&lt;LinearNorm orig="1.030381878235294" norm="43.639221922657292"/&gt;</t>
  </si>
  <si>
    <t>&lt;DerivedField optype="continuous" dataType="double" name="Feature 18*" displayName="Feature 18"&gt;</t>
  </si>
  <si>
    <t>&lt;NormContinuous field="Feature 18"&gt;</t>
  </si>
  <si>
    <t>&lt;LinearNorm orig="0.011780920588235296" norm="0"/&gt;</t>
  </si>
  <si>
    <t>&lt;LinearNorm orig="1.0117809205882353" norm="170.46181696948327"/&gt;</t>
  </si>
  <si>
    <t>&lt;DerivedField optype="continuous" dataType="double" name="Feature 19*" displayName="Feature 19"&gt;</t>
  </si>
  <si>
    <t>&lt;NormContinuous field="Feature 19"&gt;</t>
  </si>
  <si>
    <t>&lt;LinearNorm orig="0.020245088235294122" norm="0"/&gt;</t>
  </si>
  <si>
    <t>&lt;LinearNorm orig="1.020245088235294" norm="137.3661448824129"/&gt;</t>
  </si>
  <si>
    <t>&lt;DerivedField optype="continuous" dataType="double" name="Feature 20*" displayName="Feature 20"&gt;</t>
  </si>
  <si>
    <t>&lt;NormContinuous field="Feature 20"&gt;</t>
  </si>
  <si>
    <t>&lt;LinearNorm orig="0.0037835720588235274" norm="0"/&gt;</t>
  </si>
  <si>
    <t>&lt;LinearNorm orig="1.0037835720588235" norm="414.03864250587469"/&gt;</t>
  </si>
  <si>
    <t>&lt;DerivedField optype="continuous" dataType="double" name="Feature 21*" displayName="Feature 21"&gt;</t>
  </si>
  <si>
    <t>&lt;NormContinuous field="Feature 21"&gt;</t>
  </si>
  <si>
    <t>&lt;LinearNorm orig="16.327426470588243" norm="0"/&gt;</t>
  </si>
  <si>
    <t>&lt;LinearNorm orig="17.327426470588243" norm="0.2056396378263444"/&gt;</t>
  </si>
  <si>
    <t>&lt;DerivedField optype="continuous" dataType="double" name="Feature 22*" displayName="Feature 22"&gt;</t>
  </si>
  <si>
    <t>&lt;NormContinuous field="Feature 22"&gt;</t>
  </si>
  <si>
    <t>&lt;LinearNorm orig="25.445235294117644" norm="0"/&gt;</t>
  </si>
  <si>
    <t>&lt;LinearNorm orig="26.445235294117644" norm="0.16650728070510715"/&gt;</t>
  </si>
  <si>
    <t>&lt;DerivedField optype="continuous" dataType="double" name="Feature 23*" displayName="Feature 23"&gt;</t>
  </si>
  <si>
    <t>&lt;NormContinuous field="Feature 23"&gt;</t>
  </si>
  <si>
    <t>&lt;LinearNorm orig="107.70541176470587" norm="0"/&gt;</t>
  </si>
  <si>
    <t>&lt;LinearNorm orig="108.70541176470587" norm="0.029512690483626255"/&gt;</t>
  </si>
  <si>
    <t>&lt;DerivedField optype="continuous" dataType="double" name="Feature 24*" displayName="Feature 24"&gt;</t>
  </si>
  <si>
    <t>&lt;NormContinuous field="Feature 24"&gt;</t>
  </si>
  <si>
    <t>&lt;LinearNorm orig="885.78411764705913" norm="0"/&gt;</t>
  </si>
  <si>
    <t>&lt;LinearNorm orig="886.78411764705913" norm="0.0017373038036214122"/&gt;</t>
  </si>
  <si>
    <t>&lt;DerivedField optype="continuous" dataType="double" name="Feature 25*" displayName="Feature 25"&gt;</t>
  </si>
  <si>
    <t>&lt;NormContinuous field="Feature 25"&gt;</t>
  </si>
  <si>
    <t>&lt;LinearNorm orig="0.1329733529411764" norm="0"/&gt;</t>
  </si>
  <si>
    <t>&lt;LinearNorm orig="1.1329733529411765" norm="45.453106087747919"/&gt;</t>
  </si>
  <si>
    <t>&lt;DerivedField optype="continuous" dataType="double" name="Feature 26*" displayName="Feature 26"&gt;</t>
  </si>
  <si>
    <t>&lt;NormContinuous field="Feature 26"&gt;</t>
  </si>
  <si>
    <t>&lt;LinearNorm orig="0.25187411764705875" norm="0"/&gt;</t>
  </si>
  <si>
    <t>&lt;LinearNorm orig="1.2518741176470587" norm="6.7520910531478098"/&gt;</t>
  </si>
  <si>
    <t>&lt;DerivedField optype="continuous" dataType="double" name="Feature 27*" displayName="Feature 27"&gt;</t>
  </si>
  <si>
    <t>&lt;NormContinuous field="Feature 27"&gt;</t>
  </si>
  <si>
    <t>&lt;LinearNorm orig="0.26496840294117663" norm="0"/&gt;</t>
  </si>
  <si>
    <t>&lt;LinearNorm orig="1.2649684029411765" norm="5.025996466795343"/&gt;</t>
  </si>
  <si>
    <t>&lt;DerivedField optype="continuous" dataType="double" name="Feature 28*" displayName="Feature 28"&gt;</t>
  </si>
  <si>
    <t>&lt;NormContinuous field="Feature 28"&gt;</t>
  </si>
  <si>
    <t>&lt;LinearNorm orig="0.11549070882352944" norm="0"/&gt;</t>
  </si>
  <si>
    <t>&lt;LinearNorm orig="1.1154907088235295" norm="15.4040834966837"/&gt;</t>
  </si>
  <si>
    <t>&lt;DerivedField optype="continuous" dataType="double" name="Feature 29*" displayName="Feature 29"&gt;</t>
  </si>
  <si>
    <t>&lt;NormContinuous field="Feature 29"&gt;</t>
  </si>
  <si>
    <t>&lt;LinearNorm orig="0.29027264705882355" norm="0"/&gt;</t>
  </si>
  <si>
    <t>&lt;LinearNorm orig="1.2902726470588235" norm="17.414584758383207"/&gt;</t>
  </si>
  <si>
    <t>&lt;DerivedField optype="continuous" dataType="double" name="Feature 30*" displayName="Feature 30"&gt;</t>
  </si>
  <si>
    <t>&lt;NormContinuous field="Feature 30"&gt;</t>
  </si>
  <si>
    <t>&lt;LinearNorm orig="0.084167529411764683" norm="0"/&gt;</t>
  </si>
  <si>
    <t>&lt;LinearNorm orig="1.0841675294117648" norm="57.563362595012983"/&gt;</t>
  </si>
  <si>
    <t>&lt;/LocalTransformations&gt;</t>
  </si>
  <si>
    <t>&lt;NeuralInputs numberOfInputs="30"&gt;</t>
  </si>
  <si>
    <t>&lt;NeuralInput id="0"&gt;</t>
  </si>
  <si>
    <t>&lt;DerivedField optype="continuous" dataType="double"&gt;</t>
  </si>
  <si>
    <t>&lt;FieldRef field="Feature 1*"/&gt;</t>
  </si>
  <si>
    <t>&lt;/NeuralInput&gt;</t>
  </si>
  <si>
    <t>&lt;NeuralInput id="1"&gt;</t>
  </si>
  <si>
    <t>&lt;FieldRef field="Feature 2*"/&gt;</t>
  </si>
  <si>
    <t>&lt;NeuralInput id="2"&gt;</t>
  </si>
  <si>
    <t>&lt;FieldRef field="Feature 3*"/&gt;</t>
  </si>
  <si>
    <t>&lt;NeuralInput id="3"&gt;</t>
  </si>
  <si>
    <t>&lt;FieldRef field="Feature 4*"/&gt;</t>
  </si>
  <si>
    <t>&lt;NeuralInput id="4"&gt;</t>
  </si>
  <si>
    <t>&lt;FieldRef field="Feature 5*"/&gt;</t>
  </si>
  <si>
    <t>&lt;NeuralInput id="5"&gt;</t>
  </si>
  <si>
    <t>&lt;FieldRef field="Feature 6*"/&gt;</t>
  </si>
  <si>
    <t>&lt;NeuralInput id="6"&gt;</t>
  </si>
  <si>
    <t>&lt;FieldRef field="Feature 7*"/&gt;</t>
  </si>
  <si>
    <t>&lt;NeuralInput id="7"&gt;</t>
  </si>
  <si>
    <t>&lt;FieldRef field="Feature 8*"/&gt;</t>
  </si>
  <si>
    <t>&lt;NeuralInput id="8"&gt;</t>
  </si>
  <si>
    <t>&lt;FieldRef field="Feature 9*"/&gt;</t>
  </si>
  <si>
    <t>&lt;NeuralInput id="9"&gt;</t>
  </si>
  <si>
    <t>&lt;FieldRef field="Feature 10*"/&gt;</t>
  </si>
  <si>
    <t>&lt;NeuralInput id="10"&gt;</t>
  </si>
  <si>
    <t>&lt;FieldRef field="Feature 11*"/&gt;</t>
  </si>
  <si>
    <t>&lt;NeuralInput id="11"&gt;</t>
  </si>
  <si>
    <t>&lt;FieldRef field="Feature 12*"/&gt;</t>
  </si>
  <si>
    <t>&lt;NeuralInput id="12"&gt;</t>
  </si>
  <si>
    <t>&lt;FieldRef field="Feature 13*"/&gt;</t>
  </si>
  <si>
    <t>&lt;NeuralInput id="13"&gt;</t>
  </si>
  <si>
    <t>&lt;FieldRef field="Feature 14*"/&gt;</t>
  </si>
  <si>
    <t>&lt;NeuralInput id="14"&gt;</t>
  </si>
  <si>
    <t>&lt;FieldRef field="Feature 15*"/&gt;</t>
  </si>
  <si>
    <t>&lt;NeuralInput id="15"&gt;</t>
  </si>
  <si>
    <t>&lt;FieldRef field="Feature 16*"/&gt;</t>
  </si>
  <si>
    <t>&lt;NeuralInput id="16"&gt;</t>
  </si>
  <si>
    <t>&lt;FieldRef field="Feature 17*"/&gt;</t>
  </si>
  <si>
    <t>&lt;NeuralInput id="17"&gt;</t>
  </si>
  <si>
    <t>&lt;FieldRef field="Feature 18*"/&gt;</t>
  </si>
  <si>
    <t>&lt;NeuralInput id="18"&gt;</t>
  </si>
  <si>
    <t>&lt;FieldRef field="Feature 19*"/&gt;</t>
  </si>
  <si>
    <t>&lt;NeuralInput id="19"&gt;</t>
  </si>
  <si>
    <t>&lt;FieldRef field="Feature 20*"/&gt;</t>
  </si>
  <si>
    <t>&lt;NeuralInput id="20"&gt;</t>
  </si>
  <si>
    <t>&lt;FieldRef field="Feature 21*"/&gt;</t>
  </si>
  <si>
    <t>&lt;NeuralInput id="21"&gt;</t>
  </si>
  <si>
    <t>&lt;FieldRef field="Feature 22*"/&gt;</t>
  </si>
  <si>
    <t>&lt;NeuralInput id="22"&gt;</t>
  </si>
  <si>
    <t>&lt;FieldRef field="Feature 23*"/&gt;</t>
  </si>
  <si>
    <t>&lt;NeuralInput id="23"&gt;</t>
  </si>
  <si>
    <t>&lt;FieldRef field="Feature 24*"/&gt;</t>
  </si>
  <si>
    <t>&lt;NeuralInput id="24"&gt;</t>
  </si>
  <si>
    <t>&lt;FieldRef field="Feature 25*"/&gt;</t>
  </si>
  <si>
    <t>&lt;NeuralInput id="25"&gt;</t>
  </si>
  <si>
    <t>&lt;FieldRef field="Feature 26*"/&gt;</t>
  </si>
  <si>
    <t>&lt;NeuralInput id="26"&gt;</t>
  </si>
  <si>
    <t>&lt;FieldRef field="Feature 27*"/&gt;</t>
  </si>
  <si>
    <t>&lt;NeuralInput id="27"&gt;</t>
  </si>
  <si>
    <t>&lt;FieldRef field="Feature 28*"/&gt;</t>
  </si>
  <si>
    <t>&lt;NeuralInput id="28"&gt;</t>
  </si>
  <si>
    <t>&lt;FieldRef field="Feature 29*"/&gt;</t>
  </si>
  <si>
    <t>&lt;NeuralInput id="29"&gt;</t>
  </si>
  <si>
    <t>&lt;FieldRef field="Feature 30*"/&gt;</t>
  </si>
  <si>
    <t>&lt;/NeuralInputs&gt;</t>
  </si>
  <si>
    <t>&lt;NeuralLayer numberOfNeurons="14" activationFunction="tanh"&gt;</t>
  </si>
  <si>
    <t>&lt;Neuron id="30" bias="-0.09629552504220501"&gt;</t>
  </si>
  <si>
    <t>&lt;Con from="0" weight="-0.063014145628597945"/&gt;</t>
  </si>
  <si>
    <t>&lt;Con from="1" weight="0.098241493737660099"/&gt;</t>
  </si>
  <si>
    <t>&lt;Con from="2" weight="-0.43402461419933352"/&gt;</t>
  </si>
  <si>
    <t>&lt;Con from="3" weight="0.15647150935033671"/&gt;</t>
  </si>
  <si>
    <t>&lt;Con from="4" weight="0.1679047739940436"/&gt;</t>
  </si>
  <si>
    <t>&lt;Con from="5" weight="0.15580260754759198"/&gt;</t>
  </si>
  <si>
    <t>&lt;Con from="6" weight="-0.10285226154975197"/&gt;</t>
  </si>
  <si>
    <t>&lt;Con from="7" weight="0.1813991464145446"/&gt;</t>
  </si>
  <si>
    <t>&lt;Con from="8" weight="-0.067446823305058662"/&gt;</t>
  </si>
  <si>
    <t>&lt;Con from="9" weight="0.27882579841611366"/&gt;</t>
  </si>
  <si>
    <t>&lt;Con from="10" weight="-0.16845210110838604"/&gt;</t>
  </si>
  <si>
    <t>&lt;Con from="11" weight="-0.12059943944846593"/&gt;</t>
  </si>
  <si>
    <t>&lt;Con from="12" weight="0.019023272900827032"/&gt;</t>
  </si>
  <si>
    <t>&lt;Con from="13" weight="-0.037122868713700997"/&gt;</t>
  </si>
  <si>
    <t>&lt;Con from="14" weight="-0.1851604972606726"/&gt;</t>
  </si>
  <si>
    <t>&lt;Con from="15" weight="-0.048849646575634509"/&gt;</t>
  </si>
  <si>
    <t>&lt;Con from="16" weight="-0.20043502585745146"/&gt;</t>
  </si>
  <si>
    <t>&lt;Con from="17" weight="0.20562383289485994"/&gt;</t>
  </si>
  <si>
    <t>&lt;Con from="18" weight="-0.040357439282407037"/&gt;</t>
  </si>
  <si>
    <t>&lt;Con from="19" weight="-0.10961082525711416"/&gt;</t>
  </si>
  <si>
    <t>&lt;Con from="20" weight="0.011593394468283285"/&gt;</t>
  </si>
  <si>
    <t>&lt;Con from="21" weight="0.03408496465127972"/&gt;</t>
  </si>
  <si>
    <t>&lt;Con from="22" weight="-0.18753981099875658"/&gt;</t>
  </si>
  <si>
    <t>&lt;Con from="23" weight="0.036015692523190909"/&gt;</t>
  </si>
  <si>
    <t>&lt;Con from="24" weight="-0.00012039724903174272"/&gt;</t>
  </si>
  <si>
    <t>&lt;Con from="25" weight="-0.16761953421095888"/&gt;</t>
  </si>
  <si>
    <t>&lt;Con from="26" weight="-0.075604480064121918"/&gt;</t>
  </si>
  <si>
    <t>&lt;Con from="27" weight="0.098970459612715986"/&gt;</t>
  </si>
  <si>
    <t>&lt;Con from="28" weight="0.28215335247643464"/&gt;</t>
  </si>
  <si>
    <t>&lt;Con from="29" weight="0.10688468395493239"/&gt;</t>
  </si>
  <si>
    <t>&lt;/Neuron&gt;</t>
  </si>
  <si>
    <t>&lt;Neuron id="31" bias="0.024296589004579192"&gt;</t>
  </si>
  <si>
    <t>&lt;Con from="0" weight="-0.24468665375069934"/&gt;</t>
  </si>
  <si>
    <t>&lt;Con from="1" weight="0.014639701880388788"/&gt;</t>
  </si>
  <si>
    <t>&lt;Con from="2" weight="0.36403721060052258"/&gt;</t>
  </si>
  <si>
    <t>&lt;Con from="3" weight="0.10915591386056238"/&gt;</t>
  </si>
  <si>
    <t>&lt;Con from="4" weight="-0.051217583187529683"/&gt;</t>
  </si>
  <si>
    <t>&lt;Con from="5" weight="0.028997354892238855"/&gt;</t>
  </si>
  <si>
    <t>&lt;Con from="6" weight="-0.010365028046052197"/&gt;</t>
  </si>
  <si>
    <t>&lt;Con from="7" weight="-0.18845427094139361"/&gt;</t>
  </si>
  <si>
    <t>&lt;Con from="8" weight="-0.19793254522844839"/&gt;</t>
  </si>
  <si>
    <t>&lt;Con from="9" weight="-0.15935329728404185"/&gt;</t>
  </si>
  <si>
    <t>&lt;Con from="10" weight="0.10086601242877569"/&gt;</t>
  </si>
  <si>
    <t>&lt;Con from="11" weight="-0.25307336128650632"/&gt;</t>
  </si>
  <si>
    <t>&lt;Con from="12" weight="-0.16425293654322873"/&gt;</t>
  </si>
  <si>
    <t>&lt;Con from="13" weight="0.17409490074016168"/&gt;</t>
  </si>
  <si>
    <t>&lt;Con from="14" weight="-0.073955828696018078"/&gt;</t>
  </si>
  <si>
    <t>&lt;Con from="15" weight="-0.088057269677841415"/&gt;</t>
  </si>
  <si>
    <t>&lt;Con from="16" weight="-0.36653720803315126"/&gt;</t>
  </si>
  <si>
    <t>&lt;Con from="17" weight="-0.019334105063525394"/&gt;</t>
  </si>
  <si>
    <t>&lt;Con from="18" weight="-0.072072088011649951"/&gt;</t>
  </si>
  <si>
    <t>&lt;Con from="19" weight="-0.35630803976055381"/&gt;</t>
  </si>
  <si>
    <t>&lt;Con from="20" weight="0.3288241188549767"/&gt;</t>
  </si>
  <si>
    <t>&lt;Con from="21" weight="0.0038738290040242571"/&gt;</t>
  </si>
  <si>
    <t>&lt;Con from="22" weight="0.36269973123552068"/&gt;</t>
  </si>
  <si>
    <t>&lt;Con from="23" weight="0.083062779991339056"/&gt;</t>
  </si>
  <si>
    <t>&lt;Con from="24" weight="0.10712082466603202"/&gt;</t>
  </si>
  <si>
    <t>&lt;Con from="25" weight="-0.048788724753047484"/&gt;</t>
  </si>
  <si>
    <t>&lt;Con from="26" weight="-0.50413262262599456"/&gt;</t>
  </si>
  <si>
    <t>&lt;Con from="27" weight="-0.46238312037596807"/&gt;</t>
  </si>
  <si>
    <t>&lt;Con from="28" weight="0.27416038013715693"/&gt;</t>
  </si>
  <si>
    <t>&lt;Con from="29" weight="0.064269929880799007"/&gt;</t>
  </si>
  <si>
    <t>&lt;Neuron id="32" bias="-0.2938811058494617"&gt;</t>
  </si>
  <si>
    <t>&lt;Con from="0" weight="0.2186522494031444"/&gt;</t>
  </si>
  <si>
    <t>&lt;Con from="1" weight="-0.20629368500345568"/&gt;</t>
  </si>
  <si>
    <t>&lt;Con from="2" weight="0.14936274025586718"/&gt;</t>
  </si>
  <si>
    <t>&lt;Con from="3" weight="0.047424674858813839"/&gt;</t>
  </si>
  <si>
    <t>&lt;Con from="4" weight="-0.13235785094356703"/&gt;</t>
  </si>
  <si>
    <t>&lt;Con from="5" weight="-0.068111598543327739"/&gt;</t>
  </si>
  <si>
    <t>&lt;Con from="6" weight="-0.20152928960712962"/&gt;</t>
  </si>
  <si>
    <t>&lt;Con from="7" weight="0.095833629228961575"/&gt;</t>
  </si>
  <si>
    <t>&lt;Con from="8" weight="-0.018291401029704193"/&gt;</t>
  </si>
  <si>
    <t>&lt;Con from="9" weight="-0.20066607056329566"/&gt;</t>
  </si>
  <si>
    <t>&lt;Con from="10" weight="0.21759238845749831"/&gt;</t>
  </si>
  <si>
    <t>&lt;Con from="11" weight="0.023795799928529791"/&gt;</t>
  </si>
  <si>
    <t>&lt;Con from="12" weight="0.033061405093204911"/&gt;</t>
  </si>
  <si>
    <t>&lt;Con from="13" weight="-0.16250872284688148"/&gt;</t>
  </si>
  <si>
    <t>&lt;Con from="14" weight="0.075653059136604028"/&gt;</t>
  </si>
  <si>
    <t>&lt;Con from="15" weight="-0.053425022448604004"/&gt;</t>
  </si>
  <si>
    <t>&lt;Con from="16" weight="-0.11872114698562398"/&gt;</t>
  </si>
  <si>
    <t>&lt;Con from="17" weight="0.30112536840656373"/&gt;</t>
  </si>
  <si>
    <t>&lt;Con from="18" weight="-0.015895120178369034"/&gt;</t>
  </si>
  <si>
    <t>&lt;Con from="19" weight="0.034634394324232202"/&gt;</t>
  </si>
  <si>
    <t>&lt;Con from="20" weight="0.11051300445875778"/&gt;</t>
  </si>
  <si>
    <t>&lt;Con from="21" weight="0.20905045498019981"/&gt;</t>
  </si>
  <si>
    <t>&lt;Con from="22" weight="0.18164898121132717"/&gt;</t>
  </si>
  <si>
    <t>&lt;Con from="23" weight="-0.072859951796435535"/&gt;</t>
  </si>
  <si>
    <t>&lt;Con from="24" weight="0.16457823880039221"/&gt;</t>
  </si>
  <si>
    <t>&lt;Con from="25" weight="-0.28294933663843896"/&gt;</t>
  </si>
  <si>
    <t>&lt;Con from="26" weight="-0.09249665145931299"/&gt;</t>
  </si>
  <si>
    <t>&lt;Con from="27" weight="-0.19521815513008065"/&gt;</t>
  </si>
  <si>
    <t>&lt;Con from="28" weight="0.20665226886296648"/&gt;</t>
  </si>
  <si>
    <t>&lt;Con from="29" weight="0.035798950673551815"/&gt;</t>
  </si>
  <si>
    <t>&lt;Neuron id="33" bias="0.14916517228962989"&gt;</t>
  </si>
  <si>
    <t>&lt;Con from="0" weight="-0.12540682000012138"/&gt;</t>
  </si>
  <si>
    <t>&lt;Con from="1" weight="0.12897638153901902"/&gt;</t>
  </si>
  <si>
    <t>&lt;Con from="2" weight="0.15461910681401639"/&gt;</t>
  </si>
  <si>
    <t>&lt;Con from="3" weight="0.12776477502941361"/&gt;</t>
  </si>
  <si>
    <t>&lt;Con from="4" weight="0.016798784751113655"/&gt;</t>
  </si>
  <si>
    <t>&lt;Con from="5" weight="0.064846078056852691"/&gt;</t>
  </si>
  <si>
    <t>&lt;Con from="6" weight="-0.17206879496879002"/&gt;</t>
  </si>
  <si>
    <t>&lt;Con from="7" weight="-0.1234522437741087"/&gt;</t>
  </si>
  <si>
    <t>&lt;Con from="8" weight="0.035945364390225713"/&gt;</t>
  </si>
  <si>
    <t>&lt;Con from="9" weight="-0.047345764443489403"/&gt;</t>
  </si>
  <si>
    <t>&lt;Con from="10" weight="0.0045323687381153641"/&gt;</t>
  </si>
  <si>
    <t>&lt;Con from="11" weight="0.25602688295522869"/&gt;</t>
  </si>
  <si>
    <t>&lt;Con from="12" weight="0.31051815552019879"/&gt;</t>
  </si>
  <si>
    <t>&lt;Con from="13" weight="-0.20920814824400727"/&gt;</t>
  </si>
  <si>
    <t>&lt;Con from="14" weight="-0.30205696336104565"/&gt;</t>
  </si>
  <si>
    <t>&lt;Con from="15" weight="0.34973451612265299"/&gt;</t>
  </si>
  <si>
    <t>&lt;Con from="16" weight="-0.20103922346259059"/&gt;</t>
  </si>
  <si>
    <t>&lt;Con from="17" weight="-0.10425458962202157"/&gt;</t>
  </si>
  <si>
    <t>&lt;Con from="18" weight="0.38443026484784065"/&gt;</t>
  </si>
  <si>
    <t>&lt;Con from="19" weight="0.18122880636389352"/&gt;</t>
  </si>
  <si>
    <t>&lt;Con from="20" weight="0.18318620612552453"/&gt;</t>
  </si>
  <si>
    <t>&lt;Con from="21" weight="-0.4054671838731998"/&gt;</t>
  </si>
  <si>
    <t>&lt;Con from="22" weight="-0.1832908117133617"/&gt;</t>
  </si>
  <si>
    <t>&lt;Con from="23" weight="0.33843630076567394"/&gt;</t>
  </si>
  <si>
    <t>&lt;Con from="24" weight="-0.1169416965183618"/&gt;</t>
  </si>
  <si>
    <t>&lt;Con from="25" weight="-0.076080825623200468"/&gt;</t>
  </si>
  <si>
    <t>&lt;Con from="26" weight="0.012199846312086204"/&gt;</t>
  </si>
  <si>
    <t>&lt;Con from="27" weight="-0.069476046270962127"/&gt;</t>
  </si>
  <si>
    <t>&lt;Con from="28" weight="-0.15701765001630955"/&gt;</t>
  </si>
  <si>
    <t>&lt;Con from="29" weight="-0.056666172887270945"/&gt;</t>
  </si>
  <si>
    <t>&lt;Neuron id="34" bias="0.042981324866473922"&gt;</t>
  </si>
  <si>
    <t>&lt;Con from="0" weight="-0.086308987527864436"/&gt;</t>
  </si>
  <si>
    <t>&lt;Con from="1" weight="-0.40498432201804246"/&gt;</t>
  </si>
  <si>
    <t>&lt;Con from="2" weight="-0.31886498797236029"/&gt;</t>
  </si>
  <si>
    <t>&lt;Con from="3" weight="-0.30085940494482971"/&gt;</t>
  </si>
  <si>
    <t>&lt;Con from="4" weight="0.065006268087141675"/&gt;</t>
  </si>
  <si>
    <t>&lt;Con from="5" weight="-0.042110955168763932"/&gt;</t>
  </si>
  <si>
    <t>&lt;Con from="6" weight="-0.28184153156583486"/&gt;</t>
  </si>
  <si>
    <t>&lt;Con from="7" weight="-0.080738676959563896"/&gt;</t>
  </si>
  <si>
    <t>&lt;Con from="8" weight="0.43306193267385718"/&gt;</t>
  </si>
  <si>
    <t>&lt;Con from="9" weight="0.14248536305926554"/&gt;</t>
  </si>
  <si>
    <t>&lt;Con from="10" weight="0.23631431883987455"/&gt;</t>
  </si>
  <si>
    <t>&lt;Con from="11" weight="-0.14595455619391373"/&gt;</t>
  </si>
  <si>
    <t>&lt;Con from="12" weight="0.13013717237678546"/&gt;</t>
  </si>
  <si>
    <t>&lt;Con from="13" weight="-0.43335776248481733"/&gt;</t>
  </si>
  <si>
    <t>&lt;Con from="14" weight="0.14009455902285706"/&gt;</t>
  </si>
  <si>
    <t>&lt;Con from="15" weight="0.11495476321455454"/&gt;</t>
  </si>
  <si>
    <t>&lt;Con from="16" weight="-0.050961612581249066"/&gt;</t>
  </si>
  <si>
    <t>&lt;Con from="17" weight="-0.13428362120932236"/&gt;</t>
  </si>
  <si>
    <t>&lt;Con from="18" weight="0.082226723717909705"/&gt;</t>
  </si>
  <si>
    <t>&lt;Con from="19" weight="0.017057105265186681"/&gt;</t>
  </si>
  <si>
    <t>&lt;Con from="20" weight="0.10514130109517891"/&gt;</t>
  </si>
  <si>
    <t>&lt;Con from="21" weight="-0.21326982584593812"/&gt;</t>
  </si>
  <si>
    <t>&lt;Con from="22" weight="-0.032285626863558375"/&gt;</t>
  </si>
  <si>
    <t>&lt;Con from="23" weight="0.031870272053855009"/&gt;</t>
  </si>
  <si>
    <t>&lt;Con from="24" weight="-0.318897787327039"/&gt;</t>
  </si>
  <si>
    <t>&lt;Con from="25" weight="-0.41774609670359464"/&gt;</t>
  </si>
  <si>
    <t>&lt;Con from="26" weight="0.03782303178236468"/&gt;</t>
  </si>
  <si>
    <t>&lt;Con from="27" weight="-0.028345927470307817"/&gt;</t>
  </si>
  <si>
    <t>&lt;Con from="28" weight="-0.12397938534646304"/&gt;</t>
  </si>
  <si>
    <t>&lt;Con from="29" weight="0.11246542317800569"/&gt;</t>
  </si>
  <si>
    <t>&lt;Neuron id="35" bias="0.031714534651900834"&gt;</t>
  </si>
  <si>
    <t>&lt;Con from="0" weight="0.033558939578603821"/&gt;</t>
  </si>
  <si>
    <t>&lt;Con from="1" weight="0.32433328942145456"/&gt;</t>
  </si>
  <si>
    <t>&lt;Con from="2" weight="-0.060688962102867526"/&gt;</t>
  </si>
  <si>
    <t>&lt;Con from="3" weight="0.23517123190744627"/&gt;</t>
  </si>
  <si>
    <t>&lt;Con from="4" weight="0.25626394089101867"/&gt;</t>
  </si>
  <si>
    <t>&lt;Con from="5" weight="0.00070463490705991361"/&gt;</t>
  </si>
  <si>
    <t>&lt;Con from="6" weight="-0.18385245972642378"/&gt;</t>
  </si>
  <si>
    <t>&lt;Con from="7" weight="-0.10327620663561045"/&gt;</t>
  </si>
  <si>
    <t>&lt;Con from="8" weight="0.099438180362643708"/&gt;</t>
  </si>
  <si>
    <t>&lt;Con from="9" weight="0.063403068660042902"/&gt;</t>
  </si>
  <si>
    <t>&lt;Con from="10" weight="0.071719338057180324"/&gt;</t>
  </si>
  <si>
    <t>&lt;Con from="11" weight="-0.18795579503185944"/&gt;</t>
  </si>
  <si>
    <t>&lt;Con from="12" weight="0.0078895220774453031"/&gt;</t>
  </si>
  <si>
    <t>&lt;Con from="13" weight="-0.21236660323812392"/&gt;</t>
  </si>
  <si>
    <t>&lt;Con from="14" weight="-0.24423675422357108"/&gt;</t>
  </si>
  <si>
    <t>&lt;Con from="15" weight="0.019519917731055408"/&gt;</t>
  </si>
  <si>
    <t>&lt;Con from="16" weight="-0.15790938263265986"/&gt;</t>
  </si>
  <si>
    <t>&lt;Con from="17" weight="0.24094581259728753"/&gt;</t>
  </si>
  <si>
    <t>&lt;Con from="18" weight="0.34301571935277375"/&gt;</t>
  </si>
  <si>
    <t>&lt;Con from="19" weight="-0.061581508230110514"/&gt;</t>
  </si>
  <si>
    <t>&lt;Con from="20" weight="-0.16830109250721212"/&gt;</t>
  </si>
  <si>
    <t>&lt;Con from="21" weight="-0.16849503817542716"/&gt;</t>
  </si>
  <si>
    <t>&lt;Con from="22" weight="-0.21130856388980765"/&gt;</t>
  </si>
  <si>
    <t>&lt;Con from="23" weight="-0.21223905213731076"/&gt;</t>
  </si>
  <si>
    <t>&lt;Con from="24" weight="-0.16119662698203438"/&gt;</t>
  </si>
  <si>
    <t>&lt;Con from="25" weight="-0.21457111578671734"/&gt;</t>
  </si>
  <si>
    <t>&lt;Con from="26" weight="-0.013221799235056604"/&gt;</t>
  </si>
  <si>
    <t>&lt;Con from="27" weight="-0.28361666859972234"/&gt;</t>
  </si>
  <si>
    <t>&lt;Con from="28" weight="-0.04907011999001254"/&gt;</t>
  </si>
  <si>
    <t>&lt;Con from="29" weight="0.057163369415748372"/&gt;</t>
  </si>
  <si>
    <t>&lt;Neuron id="36" bias="-0.03956802092039572"&gt;</t>
  </si>
  <si>
    <t>&lt;Con from="0" weight="-0.49149243046059038"/&gt;</t>
  </si>
  <si>
    <t>&lt;Con from="1" weight="-0.19265414418776186"/&gt;</t>
  </si>
  <si>
    <t>&lt;Con from="2" weight="-0.48828567600237688"/&gt;</t>
  </si>
  <si>
    <t>&lt;Con from="3" weight="0.083734781300700237"/&gt;</t>
  </si>
  <si>
    <t>&lt;Con from="4" weight="0.011912196861134426"/&gt;</t>
  </si>
  <si>
    <t>&lt;Con from="5" weight="0.23255483346867148"/&gt;</t>
  </si>
  <si>
    <t>&lt;Con from="6" weight="-0.14998275637864611"/&gt;</t>
  </si>
  <si>
    <t>&lt;Con from="7" weight="0.19202422979853845"/&gt;</t>
  </si>
  <si>
    <t>&lt;Con from="8" weight="0.057997453940561376"/&gt;</t>
  </si>
  <si>
    <t>&lt;Con from="9" weight="0.28365960930419681"/&gt;</t>
  </si>
  <si>
    <t>&lt;Con from="10" weight="0.16000102994362167"/&gt;</t>
  </si>
  <si>
    <t>&lt;Con from="11" weight="0.17951830188862708"/&gt;</t>
  </si>
  <si>
    <t>&lt;Con from="12" weight="-0.23259329522252939"/&gt;</t>
  </si>
  <si>
    <t>&lt;Con from="13" weight="-0.10706000855751953"/&gt;</t>
  </si>
  <si>
    <t>&lt;Con from="14" weight="-0.0037762928540745612"/&gt;</t>
  </si>
  <si>
    <t>&lt;Con from="15" weight="0.12506613204721409"/&gt;</t>
  </si>
  <si>
    <t>&lt;Con from="16" weight="-0.04043284213847579"/&gt;</t>
  </si>
  <si>
    <t>&lt;Con from="17" weight="-0.27676691604953152"/&gt;</t>
  </si>
  <si>
    <t>&lt;Con from="18" weight="0.14427794282958753"/&gt;</t>
  </si>
  <si>
    <t>&lt;Con from="19" weight="0.12771957766264225"/&gt;</t>
  </si>
  <si>
    <t>&lt;Con from="20" weight="0.32039730358757312"/&gt;</t>
  </si>
  <si>
    <t>&lt;Con from="21" weight="-0.018579465791201139"/&gt;</t>
  </si>
  <si>
    <t>&lt;Con from="22" weight="-0.027382815151221422"/&gt;</t>
  </si>
  <si>
    <t>&lt;Con from="23" weight="-0.15480890168280304"/&gt;</t>
  </si>
  <si>
    <t>&lt;Con from="24" weight="-0.11532639433562022"/&gt;</t>
  </si>
  <si>
    <t>&lt;Con from="25" weight="0.26655454166604692"/&gt;</t>
  </si>
  <si>
    <t>&lt;Con from="26" weight="0.22631997792131064"/&gt;</t>
  </si>
  <si>
    <t>&lt;Con from="27" weight="-0.15101931844548389"/&gt;</t>
  </si>
  <si>
    <t>&lt;Con from="28" weight="-0.34086743168987776"/&gt;</t>
  </si>
  <si>
    <t>&lt;Con from="29" weight="-0.046263423848130564"/&gt;</t>
  </si>
  <si>
    <t>&lt;Neuron id="37" bias="0.10780809183972624"&gt;</t>
  </si>
  <si>
    <t>&lt;Con from="0" weight="-0.084012888482260864"/&gt;</t>
  </si>
  <si>
    <t>&lt;Con from="1" weight="-0.15935049067031631"/&gt;</t>
  </si>
  <si>
    <t>&lt;Con from="2" weight="-0.055381875316085086"/&gt;</t>
  </si>
  <si>
    <t>&lt;Con from="3" weight="-0.17733147398394106"/&gt;</t>
  </si>
  <si>
    <t>&lt;Con from="4" weight="-0.19887116593290483"/&gt;</t>
  </si>
  <si>
    <t>&lt;Con from="5" weight="0.022969837116091775"/&gt;</t>
  </si>
  <si>
    <t>&lt;Con from="6" weight="0.071735882973866169"/&gt;</t>
  </si>
  <si>
    <t>&lt;Con from="7" weight="0.15178813021208698"/&gt;</t>
  </si>
  <si>
    <t>&lt;Con from="8" weight="-0.0064956199399690351"/&gt;</t>
  </si>
  <si>
    <t>&lt;Con from="9" weight="0.21359811620861274"/&gt;</t>
  </si>
  <si>
    <t>&lt;Con from="10" weight="-0.13327560239513458"/&gt;</t>
  </si>
  <si>
    <t>&lt;Con from="11" weight="0.3386041619392669"/&gt;</t>
  </si>
  <si>
    <t>&lt;Con from="12" weight="-0.045960190244461546"/&gt;</t>
  </si>
  <si>
    <t>&lt;Con from="13" weight="-0.0055914069058602897"/&gt;</t>
  </si>
  <si>
    <t>&lt;Con from="14" weight="0.097666099422258915"/&gt;</t>
  </si>
  <si>
    <t>&lt;Con from="15" weight="-0.021532771170716735"/&gt;</t>
  </si>
  <si>
    <t>&lt;Con from="16" weight="-0.069159565860597891"/&gt;</t>
  </si>
  <si>
    <t>&lt;Con from="17" weight="-0.19420594830075966"/&gt;</t>
  </si>
  <si>
    <t>&lt;Con from="18" weight="-0.26304108884756172"/&gt;</t>
  </si>
  <si>
    <t>&lt;Con from="19" weight="0.080723443367467909"/&gt;</t>
  </si>
  <si>
    <t>&lt;Con from="20" weight="-0.029248145060256622"/&gt;</t>
  </si>
  <si>
    <t>&lt;Con from="21" weight="0.12735128504790599"/&gt;</t>
  </si>
  <si>
    <t>&lt;Con from="22" weight="-0.16719814250883361"/&gt;</t>
  </si>
  <si>
    <t>&lt;Con from="23" weight="0.047317098333871092"/&gt;</t>
  </si>
  <si>
    <t>&lt;Con from="24" weight="0.029339852862388542"/&gt;</t>
  </si>
  <si>
    <t>&lt;Con from="25" weight="0.024379606790967182"/&gt;</t>
  </si>
  <si>
    <t>&lt;Con from="26" weight="-0.16451930910290413"/&gt;</t>
  </si>
  <si>
    <t>&lt;Con from="27" weight="0.10912372182640895"/&gt;</t>
  </si>
  <si>
    <t>&lt;Con from="28" weight="-0.22074025441082876"/&gt;</t>
  </si>
  <si>
    <t>&lt;Con from="29" weight="-0.0041689842081089152"/&gt;</t>
  </si>
  <si>
    <t>&lt;Neuron id="38" bias="-0.075516660667205193"&gt;</t>
  </si>
  <si>
    <t>&lt;Con from="0" weight="0.1900807761084132"/&gt;</t>
  </si>
  <si>
    <t>&lt;Con from="1" weight="-0.14544053916691288"/&gt;</t>
  </si>
  <si>
    <t>&lt;Con from="2" weight="-0.082590402552698006"/&gt;</t>
  </si>
  <si>
    <t>&lt;Con from="3" weight="0.030370688505125271"/&gt;</t>
  </si>
  <si>
    <t>&lt;Con from="4" weight="-0.11954764850953134"/&gt;</t>
  </si>
  <si>
    <t>&lt;Con from="5" weight="-0.21718524307949968"/&gt;</t>
  </si>
  <si>
    <t>&lt;Con from="6" weight="0.0083184117478548886"/&gt;</t>
  </si>
  <si>
    <t>&lt;Con from="7" weight="-0.0093207393626636263"/&gt;</t>
  </si>
  <si>
    <t>&lt;Con from="8" weight="0.072901135878062184"/&gt;</t>
  </si>
  <si>
    <t>&lt;Con from="9" weight="0.12451654693414116"/&gt;</t>
  </si>
  <si>
    <t>&lt;Con from="10" weight="0.077209338104488837"/&gt;</t>
  </si>
  <si>
    <t>&lt;Con from="11" weight="0.21872247140661924"/&gt;</t>
  </si>
  <si>
    <t>&lt;Con from="12" weight="0.14807409911004432"/&gt;</t>
  </si>
  <si>
    <t>&lt;Con from="13" weight="-0.28699486523964995"/&gt;</t>
  </si>
  <si>
    <t>&lt;Con from="14" weight="-0.12059958089321909"/&gt;</t>
  </si>
  <si>
    <t>&lt;Con from="15" weight="0.14508091240174675"/&gt;</t>
  </si>
  <si>
    <t>&lt;Con from="16" weight="-0.021777068593848422"/&gt;</t>
  </si>
  <si>
    <t>&lt;Con from="17" weight="-0.31410270936333889"/&gt;</t>
  </si>
  <si>
    <t>&lt;Con from="18" weight="-0.071172178255782231"/&gt;</t>
  </si>
  <si>
    <t>&lt;Con from="19" weight="0.1509955722726867"/&gt;</t>
  </si>
  <si>
    <t>&lt;Con from="20" weight="-0.00060219339685872188"/&gt;</t>
  </si>
  <si>
    <t>&lt;Con from="21" weight="-0.0097294302322789416"/&gt;</t>
  </si>
  <si>
    <t>&lt;Con from="22" weight="0.025653153730262175"/&gt;</t>
  </si>
  <si>
    <t>&lt;Con from="23" weight="-0.2322139728874428"/&gt;</t>
  </si>
  <si>
    <t>&lt;Con from="24" weight="0.019999593161880606"/&gt;</t>
  </si>
  <si>
    <t>&lt;Con from="25" weight="0.11100193486928664"/&gt;</t>
  </si>
  <si>
    <t>&lt;Con from="26" weight="-0.28534546898533475"/&gt;</t>
  </si>
  <si>
    <t>&lt;Con from="27" weight="-0.20597347700524513"/&gt;</t>
  </si>
  <si>
    <t>&lt;Con from="28" weight="-0.10759799915641023"/&gt;</t>
  </si>
  <si>
    <t>&lt;Con from="29" weight="0.18441508037913334"/&gt;</t>
  </si>
  <si>
    <t>&lt;Neuron id="39" bias="0.099083991449372244"&gt;</t>
  </si>
  <si>
    <t>&lt;Con from="0" weight="0.11647133696404166"/&gt;</t>
  </si>
  <si>
    <t>&lt;Con from="1" weight="0.070801335203303339"/&gt;</t>
  </si>
  <si>
    <t>&lt;Con from="2" weight="-0.34274762516514834"/&gt;</t>
  </si>
  <si>
    <t>&lt;Con from="3" weight="-0.12605361820062796"/&gt;</t>
  </si>
  <si>
    <t>&lt;Con from="4" weight="0.084998786897372045"/&gt;</t>
  </si>
  <si>
    <t>&lt;Con from="5" weight="-0.042792351633349185"/&gt;</t>
  </si>
  <si>
    <t>&lt;Con from="6" weight="0.065448914933996141"/&gt;</t>
  </si>
  <si>
    <t>&lt;Con from="7" weight="-0.087099401383179328"/&gt;</t>
  </si>
  <si>
    <t>&lt;Con from="8" weight="-0.070624810136023577"/&gt;</t>
  </si>
  <si>
    <t>&lt;Con from="9" weight="-0.11164339728285183"/&gt;</t>
  </si>
  <si>
    <t>&lt;Con from="10" weight="-0.049351887803538795"/&gt;</t>
  </si>
  <si>
    <t>&lt;Con from="11" weight="0.066390517808781926"/&gt;</t>
  </si>
  <si>
    <t>&lt;Con from="12" weight="-0.13489864245451144"/&gt;</t>
  </si>
  <si>
    <t>&lt;Con from="13" weight="-0.11620440184769897"/&gt;</t>
  </si>
  <si>
    <t>&lt;Con from="14" weight="0.11573916437350686"/&gt;</t>
  </si>
  <si>
    <t>&lt;Con from="15" weight="0.010096247474896063"/&gt;</t>
  </si>
  <si>
    <t>&lt;Con from="16" weight="0.0014895284310297914"/&gt;</t>
  </si>
  <si>
    <t>&lt;Con from="17" weight="-0.27938741891560093"/&gt;</t>
  </si>
  <si>
    <t>&lt;Con from="18" weight="-0.11394575467826354"/&gt;</t>
  </si>
  <si>
    <t>&lt;Con from="19" weight="-0.02082071888655181"/&gt;</t>
  </si>
  <si>
    <t>&lt;Con from="20" weight="-0.36648295478914777"/&gt;</t>
  </si>
  <si>
    <t>&lt;Con from="21" weight="-0.13782863435882892"/&gt;</t>
  </si>
  <si>
    <t>&lt;Con from="22" weight="-0.092676512613830517"/&gt;</t>
  </si>
  <si>
    <t>&lt;Con from="23" weight="-0.22599239517383812"/&gt;</t>
  </si>
  <si>
    <t>&lt;Con from="24" weight="0.21992170605347405"/&gt;</t>
  </si>
  <si>
    <t>&lt;Con from="25" weight="-0.53432999013231208"/&gt;</t>
  </si>
  <si>
    <t>&lt;Con from="26" weight="0.067875701173166408"/&gt;</t>
  </si>
  <si>
    <t>&lt;Con from="27" weight="0.32427473636869042"/&gt;</t>
  </si>
  <si>
    <t>&lt;Con from="28" weight="0.030873575851625455"/&gt;</t>
  </si>
  <si>
    <t>&lt;Con from="29" weight="0.13580075338751246"/&gt;</t>
  </si>
  <si>
    <t>&lt;Neuron id="40" bias="-0.043316989402658206"&gt;</t>
  </si>
  <si>
    <t>&lt;Con from="0" weight="0.27135021770018364"/&gt;</t>
  </si>
  <si>
    <t>&lt;Con from="1" weight="-0.25610570054633641"/&gt;</t>
  </si>
  <si>
    <t>&lt;Con from="2" weight="-0.33195697112323108"/&gt;</t>
  </si>
  <si>
    <t>&lt;Con from="3" weight="-0.21154297550104012"/&gt;</t>
  </si>
  <si>
    <t>&lt;Con from="4" weight="0.07243781305793881"/&gt;</t>
  </si>
  <si>
    <t>&lt;Con from="5" weight="0.21985363795537016"/&gt;</t>
  </si>
  <si>
    <t>&lt;Con from="6" weight="-0.14650440172378965"/&gt;</t>
  </si>
  <si>
    <t>&lt;Con from="7" weight="0.2176108398592039"/&gt;</t>
  </si>
  <si>
    <t>&lt;Con from="8" weight="-0.03039143877390486"/&gt;</t>
  </si>
  <si>
    <t>&lt;Con from="9" weight="0.0062645816751560335"/&gt;</t>
  </si>
  <si>
    <t>&lt;Con from="10" weight="-0.15322765656111989"/&gt;</t>
  </si>
  <si>
    <t>&lt;Con from="11" weight="-0.12125519306151503"/&gt;</t>
  </si>
  <si>
    <t>&lt;Con from="12" weight="-0.061361354380557592"/&gt;</t>
  </si>
  <si>
    <t>&lt;Con from="13" weight="-0.13538872452714465"/&gt;</t>
  </si>
  <si>
    <t>&lt;Con from="14" weight="0.23865401476522774"/&gt;</t>
  </si>
  <si>
    <t>&lt;Con from="15" weight="-0.10241346877223521"/&gt;</t>
  </si>
  <si>
    <t>&lt;Con from="16" weight="0.10421399627799624"/&gt;</t>
  </si>
  <si>
    <t>&lt;Con from="17" weight="-0.094396128940875068"/&gt;</t>
  </si>
  <si>
    <t>&lt;Con from="18" weight="0.18419412375438782"/&gt;</t>
  </si>
  <si>
    <t>&lt;Con from="19" weight="-0.057242816038526295"/&gt;</t>
  </si>
  <si>
    <t>&lt;Con from="20" weight="-0.24779568188514589"/&gt;</t>
  </si>
  <si>
    <t>&lt;Con from="21" weight="0.053233867517291165"/&gt;</t>
  </si>
  <si>
    <t>&lt;Con from="22" weight="-0.08170773768479006"/&gt;</t>
  </si>
  <si>
    <t>&lt;Con from="23" weight="-0.045735938699980515"/&gt;</t>
  </si>
  <si>
    <t>&lt;Con from="24" weight="0.17091793374181682"/&gt;</t>
  </si>
  <si>
    <t>&lt;Con from="25" weight="0.21221728021834776"/&gt;</t>
  </si>
  <si>
    <t>&lt;Con from="26" weight="-0.30482590701825807"/&gt;</t>
  </si>
  <si>
    <t>&lt;Con from="27" weight="-0.021281027399561232"/&gt;</t>
  </si>
  <si>
    <t>&lt;Con from="28" weight="-0.14056482236171014"/&gt;</t>
  </si>
  <si>
    <t>&lt;Con from="29" weight="-0.16514788983340245"/&gt;</t>
  </si>
  <si>
    <t>&lt;Neuron id="41" bias="-0.048200717599627178"&gt;</t>
  </si>
  <si>
    <t>&lt;Con from="0" weight="-0.24830950539190003"/&gt;</t>
  </si>
  <si>
    <t>&lt;Con from="1" weight="-0.21059220435345138"/&gt;</t>
  </si>
  <si>
    <t>&lt;Con from="2" weight="0.16777572728152507"/&gt;</t>
  </si>
  <si>
    <t>&lt;Con from="3" weight="-0.089969925951458696"/&gt;</t>
  </si>
  <si>
    <t>&lt;Con from="4" weight="-0.13001921656385276"/&gt;</t>
  </si>
  <si>
    <t>&lt;Con from="5" weight="-0.072815073326273655"/&gt;</t>
  </si>
  <si>
    <t>&lt;Con from="6" weight="-0.032603044922502475"/&gt;</t>
  </si>
  <si>
    <t>&lt;Con from="7" weight="-0.15132526823464668"/&gt;</t>
  </si>
  <si>
    <t>&lt;Con from="8" weight="-0.39741893660039418"/&gt;</t>
  </si>
  <si>
    <t>&lt;Con from="9" weight="-0.18731960486833296"/&gt;</t>
  </si>
  <si>
    <t>&lt;Con from="10" weight="-0.21471851101590439"/&gt;</t>
  </si>
  <si>
    <t>&lt;Con from="11" weight="0.29254644191507906"/&gt;</t>
  </si>
  <si>
    <t>&lt;Con from="12" weight="0.0078123674084223651"/&gt;</t>
  </si>
  <si>
    <t>&lt;Con from="13" weight="-0.33398091731985369"/&gt;</t>
  </si>
  <si>
    <t>&lt;Con from="14" weight="0.14605962244930148"/&gt;</t>
  </si>
  <si>
    <t>&lt;Con from="15" weight="0.5087320701208442"/&gt;</t>
  </si>
  <si>
    <t>&lt;Con from="16" weight="-0.068203270567924829"/&gt;</t>
  </si>
  <si>
    <t>&lt;Con from="17" weight="-0.049416413100710162"/&gt;</t>
  </si>
  <si>
    <t>&lt;Con from="18" weight="-0.089573588713198676"/&gt;</t>
  </si>
  <si>
    <t>&lt;Con from="19" weight="0.20197264619037814"/&gt;</t>
  </si>
  <si>
    <t>&lt;Con from="20" weight="-0.31717868181631503"/&gt;</t>
  </si>
  <si>
    <t>&lt;Con from="21" weight="-0.15218146186283169"/&gt;</t>
  </si>
  <si>
    <t>&lt;Con from="22" weight="-0.23406120793045174"/&gt;</t>
  </si>
  <si>
    <t>&lt;Con from="23" weight="-0.0048284235447680996"/&gt;</t>
  </si>
  <si>
    <t>&lt;Con from="24" weight="-0.20487656184642197"/&gt;</t>
  </si>
  <si>
    <t>&lt;Con from="25" weight="0.030230696276908459"/&gt;</t>
  </si>
  <si>
    <t>&lt;Con from="26" weight="-0.15369308413771521"/&gt;</t>
  </si>
  <si>
    <t>&lt;Con from="27" weight="-0.12304159272675522"/&gt;</t>
  </si>
  <si>
    <t>&lt;Con from="28" weight="0.0104689198108153"/&gt;</t>
  </si>
  <si>
    <t>&lt;Con from="29" weight="0.0012374353529699881"/&gt;</t>
  </si>
  <si>
    <t>&lt;Neuron id="42" bias="-0.008228517890097261"&gt;</t>
  </si>
  <si>
    <t>&lt;Con from="0" weight="-0.070316965381718652"/&gt;</t>
  </si>
  <si>
    <t>&lt;Con from="1" weight="-0.18685615660318897"/&gt;</t>
  </si>
  <si>
    <t>&lt;Con from="2" weight="0.36313151378956371"/&gt;</t>
  </si>
  <si>
    <t>&lt;Con from="3" weight="0.11504261719142123"/&gt;</t>
  </si>
  <si>
    <t>&lt;Con from="4" weight="-0.11430357709378254"/&gt;</t>
  </si>
  <si>
    <t>&lt;Con from="5" weight="-0.32968547243874635"/&gt;</t>
  </si>
  <si>
    <t>&lt;Con from="6" weight="0.18769453820289841"/&gt;</t>
  </si>
  <si>
    <t>&lt;Con from="7" weight="0.19898768678957307"/&gt;</t>
  </si>
  <si>
    <t>&lt;Con from="8" weight="-0.25138395402203662"/&gt;</t>
  </si>
  <si>
    <t>&lt;Con from="9" weight="-0.24509127313878132"/&gt;</t>
  </si>
  <si>
    <t>&lt;Con from="10" weight="0.0090647465170812392"/&gt;</t>
  </si>
  <si>
    <t>&lt;Con from="11" weight="-0.14788565274922488"/&gt;</t>
  </si>
  <si>
    <t>&lt;Con from="12" weight="0.019483918031411755"/&gt;</t>
  </si>
  <si>
    <t>&lt;Con from="13" weight="-0.0012694176660678945"/&gt;</t>
  </si>
  <si>
    <t>&lt;Con from="14" weight="0.074834994621524459"/&gt;</t>
  </si>
  <si>
    <t>&lt;Con from="15" weight="0.32432770814905743"/&gt;</t>
  </si>
  <si>
    <t>&lt;Con from="16" weight="-0.038846276821906764"/&gt;</t>
  </si>
  <si>
    <t>&lt;Con from="17" weight="0.37816874240201553"/&gt;</t>
  </si>
  <si>
    <t>&lt;Con from="18" weight="0.010122953382287608"/&gt;</t>
  </si>
  <si>
    <t>&lt;Con from="19" weight="-0.39489983847190224"/&gt;</t>
  </si>
  <si>
    <t>&lt;Con from="20" weight="0.13383367606423913"/&gt;</t>
  </si>
  <si>
    <t>&lt;Con from="21" weight="0.001454682423831642"/&gt;</t>
  </si>
  <si>
    <t>&lt;Con from="22" weight="-0.19376326499297666"/&gt;</t>
  </si>
  <si>
    <t>&lt;Con from="23" weight="0.035661505681656047"/&gt;</t>
  </si>
  <si>
    <t>&lt;Con from="24" weight="3.2714040493272186e-05"/&gt;</t>
  </si>
  <si>
    <t>&lt;Con from="25" weight="-0.090470676459833241"/&gt;</t>
  </si>
  <si>
    <t>&lt;Con from="26" weight="0.033052484795818841"/&gt;</t>
  </si>
  <si>
    <t>&lt;Con from="27" weight="0.12106682156652963"/&gt;</t>
  </si>
  <si>
    <t>&lt;Con from="28" weight="0.12685224399875505"/&gt;</t>
  </si>
  <si>
    <t>&lt;Con from="29" weight="0.22311658735404954"/&gt;</t>
  </si>
  <si>
    <t>&lt;Neuron id="43" bias="0.01695222738855243"&gt;</t>
  </si>
  <si>
    <t>&lt;Con from="0" weight="-0.18082196904890696"/&gt;</t>
  </si>
  <si>
    <t>&lt;Con from="1" weight="-0.011391819091641593"/&gt;</t>
  </si>
  <si>
    <t>&lt;Con from="2" weight="-0.03474676817127556"/&gt;</t>
  </si>
  <si>
    <t>&lt;Con from="3" weight="-0.023528092047516037"/&gt;</t>
  </si>
  <si>
    <t>&lt;Con from="4" weight="-0.35181219297024874"/&gt;</t>
  </si>
  <si>
    <t>&lt;Con from="5" weight="-0.057735300463688126"/&gt;</t>
  </si>
  <si>
    <t>&lt;Con from="6" weight="0.080563200408005201"/&gt;</t>
  </si>
  <si>
    <t>&lt;Con from="7" weight="-0.3443875328139826"/&gt;</t>
  </si>
  <si>
    <t>&lt;Con from="8" weight="0.21279606982955765"/&gt;</t>
  </si>
  <si>
    <t>&lt;Con from="9" weight="-0.05252359794459395"/&gt;</t>
  </si>
  <si>
    <t>&lt;Con from="10" weight="-0.064664599358427166"/&gt;</t>
  </si>
  <si>
    <t>&lt;Con from="11" weight="0.08153142136114204"/&gt;</t>
  </si>
  <si>
    <t>&lt;Con from="12" weight="0.16690990224270824"/&gt;</t>
  </si>
  <si>
    <t>&lt;Con from="13" weight="0.021399824477100527"/&gt;</t>
  </si>
  <si>
    <t>&lt;Con from="14" weight="0.074421507850664981"/&gt;</t>
  </si>
  <si>
    <t>&lt;Con from="15" weight="0.038161505324296324"/&gt;</t>
  </si>
  <si>
    <t>&lt;Con from="16" weight="-0.39143855883609491"/&gt;</t>
  </si>
  <si>
    <t>&lt;Con from="17" weight="-0.085826562897384051"/&gt;</t>
  </si>
  <si>
    <t>&lt;Con from="18" weight="-0.010366644229253066"/&gt;</t>
  </si>
  <si>
    <t>&lt;Con from="19" weight="-0.032561718718424275"/&gt;</t>
  </si>
  <si>
    <t>&lt;Con from="20" weight="-0.30021729681032699"/&gt;</t>
  </si>
  <si>
    <t>&lt;Con from="21" weight="-0.072677073128090242"/&gt;</t>
  </si>
  <si>
    <t>&lt;Con from="22" weight="-0.081661600147282548"/&gt;</t>
  </si>
  <si>
    <t>&lt;Con from="23" weight="-0.044824506560980769"/&gt;</t>
  </si>
  <si>
    <t>&lt;Con from="24" weight="0.17105547766592757"/&gt;</t>
  </si>
  <si>
    <t>&lt;Con from="25" weight="-0.09089475621123172"/&gt;</t>
  </si>
  <si>
    <t>&lt;Con from="26" weight="-0.20320787275769442"/&gt;</t>
  </si>
  <si>
    <t>&lt;Con from="27" weight="-0.045119332117835809"/&gt;</t>
  </si>
  <si>
    <t>&lt;Con from="28" weight="0.051934182675401848"/&gt;</t>
  </si>
  <si>
    <t>&lt;Con from="29" weight="0.065254511872821344"/&gt;</t>
  </si>
  <si>
    <t>&lt;/NeuralLayer&gt;</t>
  </si>
  <si>
    <t>&lt;NeuralLayer numberOfNeurons="2" activationFunction="tanh"&gt;</t>
  </si>
  <si>
    <t>&lt;Neuron id="44" bias="0.45740757888545946"&gt;</t>
  </si>
  <si>
    <t>&lt;Con from="30" weight="-0.1481129095722957"/&gt;</t>
  </si>
  <si>
    <t>&lt;Con from="31" weight="0.16395154502888082"/&gt;</t>
  </si>
  <si>
    <t>&lt;Con from="32" weight="-0.5909270116660339"/&gt;</t>
  </si>
  <si>
    <t>&lt;Con from="33" weight="0.28924363494288458"/&gt;</t>
  </si>
  <si>
    <t>&lt;Con from="34" weight="0.27241131536512181"/&gt;</t>
  </si>
  <si>
    <t>&lt;Con from="35" weight="0.2477424073128571"/&gt;</t>
  </si>
  <si>
    <t>&lt;Con from="36" weight="-0.12223701926091084"/&gt;</t>
  </si>
  <si>
    <t>&lt;Con from="37" weight="0.32088893086607362"/&gt;</t>
  </si>
  <si>
    <t>&lt;Con from="38" weight="-0.051576980507431536"/&gt;</t>
  </si>
  <si>
    <t>&lt;Con from="39" weight="0.42336578650843315"/&gt;</t>
  </si>
  <si>
    <t>&lt;Con from="40" weight="-0.16451590445466427"/&gt;</t>
  </si>
  <si>
    <t>&lt;Con from="41" weight="0.013958022125264207"/&gt;</t>
  </si>
  <si>
    <t>&lt;Con from="42" weight="0.020772168228250686"/&gt;</t>
  </si>
  <si>
    <t>&lt;Con from="43" weight="0.013536351890490055"/&gt;</t>
  </si>
  <si>
    <t>&lt;Neuron id="45" bias="0.37337463022090922"&gt;</t>
  </si>
  <si>
    <t>&lt;Con from="30" weight="-0.18769012784357691"/&gt;</t>
  </si>
  <si>
    <t>&lt;Con from="31" weight="-0.033140436867469508"/&gt;</t>
  </si>
  <si>
    <t>&lt;Con from="32" weight="-0.26768035909936633"/&gt;</t>
  </si>
  <si>
    <t>&lt;Con from="33" weight="0.19609031126923843"/&gt;</t>
  </si>
  <si>
    <t>&lt;Con from="34" weight="-0.14203087622386482"/&gt;</t>
  </si>
  <si>
    <t>&lt;Con from="35" weight="-0.22323715086796403"/&gt;</t>
  </si>
  <si>
    <t>&lt;Con from="36" weight="-0.04484465067170091"/&gt;</t>
  </si>
  <si>
    <t>&lt;Con from="37" weight="0.045945783600655779"/&gt;</t>
  </si>
  <si>
    <t>&lt;Con from="38" weight="-0.29336647208152183"/&gt;</t>
  </si>
  <si>
    <t>&lt;Con from="39" weight="0.069822911284715891"/&gt;</t>
  </si>
  <si>
    <t>&lt;Con from="40" weight="-0.01061004536814888"/&gt;</t>
  </si>
  <si>
    <t>&lt;Con from="41" weight="-0.38497477123191853"/&gt;</t>
  </si>
  <si>
    <t>&lt;Con from="42" weight="-0.049625184887511387"/&gt;</t>
  </si>
  <si>
    <t>&lt;Con from="43" weight="0.11496129465786734"/&gt;</t>
  </si>
  <si>
    <t>&lt;NeuralOutputs numberOfOutputs="2"&gt;</t>
  </si>
  <si>
    <t>&lt;NeuralOutput outputNeuron="44"&gt;</t>
  </si>
  <si>
    <t>&lt;DerivedField optype="categorical" dataType="string"&gt;</t>
  </si>
  <si>
    <t>&lt;NormDiscrete field="Diagnosis" value="B"/&gt;</t>
  </si>
  <si>
    <t>&lt;/NeuralOutput&gt;</t>
  </si>
  <si>
    <t>&lt;NeuralOutput outputNeuron="45"&gt;</t>
  </si>
  <si>
    <t>&lt;NormDiscrete field="Diagnosis" value="M"/&gt;</t>
  </si>
  <si>
    <t>&lt;/NeuralOutputs&gt;</t>
  </si>
  <si>
    <t>&lt;/NeuralNetwork&gt;</t>
  </si>
  <si>
    <t>&lt;/PMML&gt;</t>
  </si>
  <si>
    <t>Neuron Weights</t>
  </si>
  <si>
    <t>Training Log</t>
  </si>
  <si>
    <t>Training: Charts</t>
  </si>
  <si>
    <t>Training: Classification Summary</t>
  </si>
  <si>
    <t>Training: Classification Details</t>
  </si>
  <si>
    <t>Validation: Charts</t>
  </si>
  <si>
    <t>Validation: Classification Summary</t>
  </si>
  <si>
    <t>Validation: Classification Details</t>
  </si>
  <si>
    <t>Data Mining: Neural Network Classification - Model Performance Charts - Validation Data</t>
  </si>
  <si>
    <t>Terminology</t>
  </si>
  <si>
    <t>PPR</t>
  </si>
  <si>
    <t>Predictive Positive Rate (Support)</t>
  </si>
  <si>
    <t>TPR</t>
  </si>
  <si>
    <t>True Positive Rate (Sensitivity, Recall)</t>
  </si>
  <si>
    <t>FPR</t>
  </si>
  <si>
    <t>False Positive Rate (1-Specificity)</t>
  </si>
  <si>
    <t>Decile Table</t>
  </si>
  <si>
    <t>Decile Chart Data</t>
  </si>
  <si>
    <t>Decile</t>
  </si>
  <si>
    <t>Mean</t>
  </si>
  <si>
    <t>Std.Dev.</t>
  </si>
  <si>
    <t>Min.</t>
  </si>
  <si>
    <t>Max.</t>
  </si>
  <si>
    <t>Decile/Global Mean</t>
  </si>
  <si>
    <t>Decile 1</t>
  </si>
  <si>
    <t>Decile 2</t>
  </si>
  <si>
    <t>Decile 3</t>
  </si>
  <si>
    <t>Decile 4</t>
  </si>
  <si>
    <t>Decile 5</t>
  </si>
  <si>
    <t>Decile 6</t>
  </si>
  <si>
    <t>Decile 7</t>
  </si>
  <si>
    <t>Decile 8</t>
  </si>
  <si>
    <t>Decile 9</t>
  </si>
  <si>
    <t>Decile 10</t>
  </si>
  <si>
    <t>Lift/Gain Chart Data</t>
  </si>
  <si>
    <t># Cases</t>
  </si>
  <si>
    <t>Cumulative (Model)</t>
  </si>
  <si>
    <t>Cumulative (Random)</t>
  </si>
  <si>
    <t>Lift (Model)</t>
  </si>
  <si>
    <t>Lift (Random)</t>
  </si>
  <si>
    <t>Lift (Optimum)</t>
  </si>
  <si>
    <t>TPR (Model)</t>
  </si>
  <si>
    <t>TPR (Random)</t>
  </si>
  <si>
    <t>TPR (Optimum)</t>
  </si>
  <si>
    <t>{"liftOld":{"series1":{"xRange":"D33:D260","yRange":"F33:F260","name":"Cumulative actual when sorted using predicted values"},"series2":{"xRange":"D33:D260","yRange":"G33:G260","name":"Cumulative actual using average"},"xAxisTitle":"# Cases","yAxisTitle":"Cumulative","chartTitle":"Lift Chart (Original)"},"liftNew":{"series1":{"xRange":"E33:E260","yRange":"H33:H260","name":"Fitted Classifier"},"series2":{"xRange":"E33:E260","yRange":"I33:I260","name":"Random Classifier"},"series3":{"xRange":"E33:E260","yRange":"J33:J260","name":"Optimum Classifier"},"xAxisTitle":"Predictive positive rate (support)","yAxisTitle":"Lift","chartTitle":"Lift Chart (Alternative)"},"gain":{"series1":{"xRange":"E33:E260","yRange":"K33:K260","name":"Fitted Classifier"},"series2":{"xRange":"E33:E260","yRange":"L33:L260","name":"Random Classifier"},"series3":{"xRange":"E33:E260","yRange":"M33:M260","name":"Optimum Classifier"},"xAxisTitle":"Predictive positive rate (support)","yAxisTitle":"True positive rate (sensitivity)","chartTitle":"Gain Chart"}}</t>
  </si>
  <si>
    <t>{"series1":{"xRange":"D265:D397","yRange":"E265:E397","name":"Fitted Classifier"},"series2":{"xRange":"D265:D397","yRange":"F265:F397","name":"Random Classifier"},"series3":{"xRange":"D265:D397","yRange":"G265:G397","name":"Optimum Classifier"},"xAxisTitle":"1-specificity","yAxisTitle":"Sensitivity","chartTitle":"ROC Curve, AUC=0.98218724109362054"}</t>
  </si>
  <si>
    <t>{"series1":{"xRange":"K19:K28","yRange":"L19:L28"},"xAxisTitle":"Decile","yAxisTitle":"Decile/Global Mean","chartTitle":"Decile-wise Lift Chart"}</t>
  </si>
  <si>
    <t>ROC Curve Data, AUC=0.98218724109362054</t>
  </si>
  <si>
    <t>Data Mining: Neural Network Classification - Prediction of Validation Data</t>
  </si>
  <si>
    <t>Confusion Matrix</t>
  </si>
  <si>
    <t>Error Report</t>
  </si>
  <si>
    <t>Class</t>
  </si>
  <si>
    <t># Errors</t>
  </si>
  <si>
    <t>% Error</t>
  </si>
  <si>
    <t>Overall</t>
  </si>
  <si>
    <t>Metrics</t>
  </si>
  <si>
    <t>Metric</t>
  </si>
  <si>
    <t>Value</t>
  </si>
  <si>
    <t>Accuracy (#correct)</t>
  </si>
  <si>
    <t>Accuracy (%correct)</t>
  </si>
  <si>
    <t>Specificity</t>
  </si>
  <si>
    <t>Sensitivity (Recall)</t>
  </si>
  <si>
    <t>Precision</t>
  </si>
  <si>
    <t>F1 score</t>
  </si>
  <si>
    <t>Prediction: Diagnosis</t>
  </si>
  <si>
    <t>PostProb: B</t>
  </si>
  <si>
    <t>PostProb: M</t>
  </si>
  <si>
    <t>Data Mining: Neural Network Classification - Model Performance Charts - Training Data</t>
  </si>
  <si>
    <t>{"liftOld":{"series1":{"xRange":"D33:D373","yRange":"F33:F373","name":"Cumulative actual when sorted using predicted values"},"series2":{"xRange":"D33:D373","yRange":"G33:G373","name":"Cumulative actual using average"},"xAxisTitle":"# Cases","yAxisTitle":"Cumulative","chartTitle":"Lift Chart (Original)"},"liftNew":{"series1":{"xRange":"E33:E373","yRange":"H33:H373","name":"Fitted Classifier"},"series2":{"xRange":"E33:E373","yRange":"I33:I373","name":"Random Classifier"},"series3":{"xRange":"E33:E373","yRange":"J33:J373","name":"Optimum Classifier"},"xAxisTitle":"Predictive positive rate (support)","yAxisTitle":"Lift","chartTitle":"Lift Chart (Alternative)"},"gain":{"series1":{"xRange":"E33:E373","yRange":"K33:K373","name":"Fitted Classifier"},"series2":{"xRange":"E33:E373","yRange":"L33:L373","name":"Random Classifier"},"series3":{"xRange":"E33:E373","yRange":"M33:M373","name":"Optimum Classifier"},"xAxisTitle":"Predictive positive rate (support)","yAxisTitle":"True positive rate (sensitivity)","chartTitle":"Gain Chart"}}</t>
  </si>
  <si>
    <t>{"series1":{"xRange":"D378:D557","yRange":"E378:E557","name":"Fitted Classifier"},"series2":{"xRange":"D378:D557","yRange":"F378:F557","name":"Random Classifier"},"series3":{"xRange":"D378:D557","yRange":"G378:G557","name":"Optimum Classifier"},"xAxisTitle":"1-specificity","yAxisTitle":"Sensitivity","chartTitle":"ROC Curve, AUC=0.9987761459724076"}</t>
  </si>
  <si>
    <t>ROC Curve Data, AUC=0.9987761459724076</t>
  </si>
  <si>
    <t>Data Mining: Neural Network Classification - Prediction of Training Data</t>
  </si>
  <si>
    <t>Data Mining: Neural Network Classification - Training Log</t>
  </si>
  <si>
    <t>Epoch</t>
  </si>
  <si>
    <t>Training: Network Error (Sum of Squares)</t>
  </si>
  <si>
    <t>Training: Data Error (Misclassification)</t>
  </si>
  <si>
    <t>Epoch 1</t>
  </si>
  <si>
    <t>Epoch 2</t>
  </si>
  <si>
    <t>Epoch 3</t>
  </si>
  <si>
    <t>Epoch 4</t>
  </si>
  <si>
    <t>Epoch 5</t>
  </si>
  <si>
    <t>Epoch 6</t>
  </si>
  <si>
    <t>Epoch 7</t>
  </si>
  <si>
    <t>Epoch 8</t>
  </si>
  <si>
    <t>Epoch 9</t>
  </si>
  <si>
    <t>Epoch 10</t>
  </si>
  <si>
    <t>Epoch 11</t>
  </si>
  <si>
    <t>Epoch 12</t>
  </si>
  <si>
    <t>Epoch 13</t>
  </si>
  <si>
    <t>Epoch 14</t>
  </si>
  <si>
    <t>Epoch 15</t>
  </si>
  <si>
    <t>Epoch 16</t>
  </si>
  <si>
    <t>Epoch 17</t>
  </si>
  <si>
    <t>Epoch 18</t>
  </si>
  <si>
    <t>Epoch 19</t>
  </si>
  <si>
    <t>Epoch 20</t>
  </si>
  <si>
    <t>Epoch 21</t>
  </si>
  <si>
    <t>Epoch 22</t>
  </si>
  <si>
    <t>Epoch 23</t>
  </si>
  <si>
    <t>Epoch 24</t>
  </si>
  <si>
    <t>Epoch 25</t>
  </si>
  <si>
    <t>Epoch 26</t>
  </si>
  <si>
    <t>Epoch 27</t>
  </si>
  <si>
    <t>Epoch 28</t>
  </si>
  <si>
    <t>Epoch 29</t>
  </si>
  <si>
    <t>Epoch 30</t>
  </si>
  <si>
    <t># Hidden Layers</t>
  </si>
  <si>
    <t>{"comment":"this RASON template was auto-generated by Analytic Solver Data Mining","datasources":{},"datasets":{},"estimator":{"neuralNetClassificationEstimator":{"type":"classification","algorithm":"neuralNetwork","parameters":{"categoricalFeaturesNames":[],"dataForErrorComputation":"ONLY_TRAIN","errorTolerance":0.01,"hiddenLayerActivation":"TANH","learningOrder":"ORIGINAL","learningOrderSeed":12345,"learningRate":0.10000000000000001,"maxNumEpochsWithNoImprovement":5,"maxTrainingTimeSeconds":3600,"minRelativeErrorChange":0.0001,"minRelativeErrorChangeComparedToNullModel":0.001,"numEpochs":30,"numNeurons":[14],"outputLayerActivation":"TANH","priorProbMethod":"EMPIRICAL","weightDecay":0,"weightInitSeed":12345,"weightMomentum":0.59999999999999998}}},"actions":{}}</t>
  </si>
  <si>
    <t># Nodes in Hidden Layer 1</t>
  </si>
  <si>
    <t>Show neural network weights?</t>
  </si>
  <si>
    <t>Output Options</t>
  </si>
  <si>
    <t>Summary report of scoring on training data</t>
  </si>
  <si>
    <t>Detailed report of scoring on training data</t>
  </si>
  <si>
    <t>Lift charts on training data</t>
  </si>
  <si>
    <t>Summary report of scoring on validation data</t>
  </si>
  <si>
    <t>Detailed report of scoring on validation data</t>
  </si>
  <si>
    <t>Lift charts on validation data</t>
  </si>
  <si>
    <t>Neuron Weights: Input Layer - Hidden Layer 1</t>
  </si>
  <si>
    <t>Neurons</t>
  </si>
  <si>
    <t>Neuron 1</t>
  </si>
  <si>
    <t>Neuron 2</t>
  </si>
  <si>
    <t>Neuron 3</t>
  </si>
  <si>
    <t>Neuron 4</t>
  </si>
  <si>
    <t>Neuron 5</t>
  </si>
  <si>
    <t>Neuron 6</t>
  </si>
  <si>
    <t>Neuron 7</t>
  </si>
  <si>
    <t>Neuron 8</t>
  </si>
  <si>
    <t>Neuron 9</t>
  </si>
  <si>
    <t>Neuron 10</t>
  </si>
  <si>
    <t>Neuron 11</t>
  </si>
  <si>
    <t>Neuron 12</t>
  </si>
  <si>
    <t>Neuron 13</t>
  </si>
  <si>
    <t>Neuron 14</t>
  </si>
  <si>
    <t>Neuron Weights: Hidden Layer 1 - Output Layer</t>
  </si>
  <si>
    <t>Bias</t>
  </si>
  <si>
    <t>Date: 02-Nov-2021 17:18:12</t>
  </si>
  <si>
    <t>&lt;Timestamp&gt;2021-11-2 17:18:12&lt;/Timestamp&gt;</t>
  </si>
  <si>
    <t>&lt;NeuralNetwork modelName="NeuralNetwork" functionName="classification" algorithmName="NeuralNetwork" normalizationMethod="none" activationFunction="tanh" numberOfLayers="2"&gt;</t>
  </si>
  <si>
    <t>&lt;Neuron id="30" bias="-0.17836334924109912"&gt;</t>
  </si>
  <si>
    <t>&lt;Con from="0" weight="0.010757973454134141"/&gt;</t>
  </si>
  <si>
    <t>&lt;Con from="1" weight="0.20917329665046133"/&gt;</t>
  </si>
  <si>
    <t>&lt;Con from="2" weight="-0.25553308537997665"/&gt;</t>
  </si>
  <si>
    <t>&lt;Con from="3" weight="0.34316641154386324"/&gt;</t>
  </si>
  <si>
    <t>&lt;Con from="4" weight="0.098191172445945968"/&gt;</t>
  </si>
  <si>
    <t>&lt;Con from="5" weight="0.16144707295867294"/&gt;</t>
  </si>
  <si>
    <t>&lt;Con from="6" weight="0.023282949844298555"/&gt;</t>
  </si>
  <si>
    <t>&lt;Con from="7" weight="0.31019749132068625"/&gt;</t>
  </si>
  <si>
    <t>&lt;Con from="8" weight="-0.085135953597323399"/&gt;</t>
  </si>
  <si>
    <t>&lt;Con from="9" weight="0.11663755928355443"/&gt;</t>
  </si>
  <si>
    <t>&lt;Con from="10" weight="-0.0042912496581689217"/&gt;</t>
  </si>
  <si>
    <t>&lt;Con from="11" weight="-0.072682410789498109"/&gt;</t>
  </si>
  <si>
    <t>&lt;Con from="12" weight="0.16995013799379363"/&gt;</t>
  </si>
  <si>
    <t>&lt;Con from="13" weight="0.11442886650431253"/&gt;</t>
  </si>
  <si>
    <t>&lt;Con from="14" weight="-0.15871513310507343"/&gt;</t>
  </si>
  <si>
    <t>&lt;Con from="15" weight="-0.041870742616427647"/&gt;</t>
  </si>
  <si>
    <t>&lt;Con from="16" weight="-0.14842191930631901"/&gt;</t>
  </si>
  <si>
    <t>&lt;Con from="17" weight="0.25480518788350703"/&gt;</t>
  </si>
  <si>
    <t>&lt;Con from="18" weight="-0.040844855447427893"/&gt;</t>
  </si>
  <si>
    <t>&lt;Con from="19" weight="-0.14337782357058296"/&gt;</t>
  </si>
  <si>
    <t>&lt;Con from="20" weight="0.20901957605723862"/&gt;</t>
  </si>
  <si>
    <t>&lt;Con from="21" weight="0.16029826315404358"/&gt;</t>
  </si>
  <si>
    <t>&lt;Con from="22" weight="0.0031056013125073103"/&gt;</t>
  </si>
  <si>
    <t>&lt;Con from="23" weight="0.22794384619707436"/&gt;</t>
  </si>
  <si>
    <t>&lt;Con from="24" weight="0.027154520577116856"/&gt;</t>
  </si>
  <si>
    <t>&lt;Con from="25" weight="-0.13115472685743576"/&gt;</t>
  </si>
  <si>
    <t>&lt;Con from="26" weight="0.037440638425841118"/&gt;</t>
  </si>
  <si>
    <t>&lt;Con from="27" weight="0.21769911692764993"/&gt;</t>
  </si>
  <si>
    <t>&lt;Con from="28" weight="0.3188111094506933"/&gt;</t>
  </si>
  <si>
    <t>&lt;Con from="29" weight="0.061551064398867261"/&gt;</t>
  </si>
  <si>
    <t>&lt;Neuron id="31" bias="0.0075931166537444653"&gt;</t>
  </si>
  <si>
    <t>&lt;Con from="0" weight="-0.24350022875342672"/&gt;</t>
  </si>
  <si>
    <t>&lt;Con from="1" weight="0.017976727028370089"/&gt;</t>
  </si>
  <si>
    <t>&lt;Con from="2" weight="0.37611519891465628"/&gt;</t>
  </si>
  <si>
    <t>&lt;Con from="3" weight="0.1212292924702902"/&gt;</t>
  </si>
  <si>
    <t>&lt;Con from="4" weight="-0.038394421600271643"/&gt;</t>
  </si>
  <si>
    <t>&lt;Con from="5" weight="0.044347862719115318"/&gt;</t>
  </si>
  <si>
    <t>&lt;Con from="6" weight="0.0097508922525388671"/&gt;</t>
  </si>
  <si>
    <t>&lt;Con from="7" weight="-0.16969965493810654"/&gt;</t>
  </si>
  <si>
    <t>&lt;Con from="8" weight="-0.18548668137968868"/&gt;</t>
  </si>
  <si>
    <t>&lt;Con from="9" weight="-0.15026801660643277"/&gt;</t>
  </si>
  <si>
    <t>&lt;Con from="10" weight="0.11364545046277251"/&gt;</t>
  </si>
  <si>
    <t>&lt;Con from="11" weight="-0.2577059289921092"/&gt;</t>
  </si>
  <si>
    <t>&lt;Con from="12" weight="-0.15270764087990135"/&gt;</t>
  </si>
  <si>
    <t>&lt;Con from="13" weight="0.18604872339144171"/&gt;</t>
  </si>
  <si>
    <t>&lt;Con from="14" weight="-0.072325501113732676"/&gt;</t>
  </si>
  <si>
    <t>&lt;Con from="15" weight="-0.081264904832067136"/&gt;</t>
  </si>
  <si>
    <t>&lt;Con from="16" weight="-0.3579911931063951"/&gt;</t>
  </si>
  <si>
    <t>&lt;Con from="17" weight="-0.015558651153325633"/&gt;</t>
  </si>
  <si>
    <t>&lt;Con from="18" weight="-0.07308015352981112"/&gt;</t>
  </si>
  <si>
    <t>&lt;Con from="19" weight="-0.3510732623571714"/&gt;</t>
  </si>
  <si>
    <t>&lt;Con from="20" weight="0.3445226785593915"/&gt;</t>
  </si>
  <si>
    <t>&lt;Con from="21" weight="0.0096553784407211705"/&gt;</t>
  </si>
  <si>
    <t>&lt;Con from="22" weight="0.37845428963551808"/&gt;</t>
  </si>
  <si>
    <t>&lt;Con from="23" weight="0.0986862160159203"/&gt;</t>
  </si>
  <si>
    <t>&lt;Con from="24" weight="0.12503227586695947"/&gt;</t>
  </si>
  <si>
    <t>&lt;Con from="25" weight="-0.03253305073766799"/&gt;</t>
  </si>
  <si>
    <t>&lt;Con from="26" weight="-0.48457212522474569"/&gt;</t>
  </si>
  <si>
    <t>&lt;Con from="27" weight="-0.44469237354591906"/&gt;</t>
  </si>
  <si>
    <t>&lt;Con from="28" weight="0.29033825751449871"/&gt;</t>
  </si>
  <si>
    <t>&lt;Con from="29" weight="0.081115633597972525"/&gt;</t>
  </si>
  <si>
    <t>&lt;NeuralLayer numberOfNeurons="7" activationFunction="tanh"&gt;</t>
  </si>
  <si>
    <t>&lt;Neuron id="32" bias="0.13017778632397362"&gt;</t>
  </si>
  <si>
    <t>&lt;Con from="30" weight="-0.12193062444917657"/&gt;</t>
  </si>
  <si>
    <t>&lt;Con from="31" weight="0.45048729887216105"/&gt;</t>
  </si>
  <si>
    <t>&lt;Neuron id="33" bias="0.025723228294586831"&gt;</t>
  </si>
  <si>
    <t>&lt;Con from="30" weight="-1.6395837566198288"/&gt;</t>
  </si>
  <si>
    <t>&lt;Con from="31" weight="0.64078105284862241"/&gt;</t>
  </si>
  <si>
    <t>&lt;Neuron id="34" bias="-0.12475373711289714"&gt;</t>
  </si>
  <si>
    <t>&lt;Con from="30" weight="0.63900366294879041"/&gt;</t>
  </si>
  <si>
    <t>&lt;Con from="31" weight="0.61769341200079764"/&gt;</t>
  </si>
  <si>
    <t>&lt;Neuron id="35" bias="0.02156605226789857"&gt;</t>
  </si>
  <si>
    <t>&lt;Con from="30" weight="-0.36320135765057965"/&gt;</t>
  </si>
  <si>
    <t>&lt;Con from="31" weight="0.74024153779714419"/&gt;</t>
  </si>
  <si>
    <t>&lt;Neuron id="36" bias="0.052003867522153462"&gt;</t>
  </si>
  <si>
    <t>&lt;Con from="30" weight="-0.22034475313127669"/&gt;</t>
  </si>
  <si>
    <t>&lt;Con from="31" weight="1.0517118249317465"/&gt;</t>
  </si>
  <si>
    <t>&lt;Neuron id="37" bias="0.14236528011253996"&gt;</t>
  </si>
  <si>
    <t>&lt;Con from="30" weight="-0.57946100752341034"/&gt;</t>
  </si>
  <si>
    <t>&lt;Con from="31" weight="-0.43743702465762552"/&gt;</t>
  </si>
  <si>
    <t>&lt;Neuron id="38" bias="-0.12594169831883228"&gt;</t>
  </si>
  <si>
    <t>&lt;Con from="30" weight="0.087106569451578894"/&gt;</t>
  </si>
  <si>
    <t>&lt;Con from="31" weight="-0.11385060893720583"/&gt;</t>
  </si>
  <si>
    <t>&lt;Neuron id="39" bias="0.48391988352146131"&gt;</t>
  </si>
  <si>
    <t>&lt;Con from="32" weight="-0.075069142054690979"/&gt;</t>
  </si>
  <si>
    <t>&lt;Con from="33" weight="0.12243025720017163"/&gt;</t>
  </si>
  <si>
    <t>&lt;Con from="34" weight="-0.84490933522955569"/&gt;</t>
  </si>
  <si>
    <t>&lt;Con from="35" weight="0.31551843743249047"/&gt;</t>
  </si>
  <si>
    <t>&lt;Con from="36" weight="0.34291205495488436"/&gt;</t>
  </si>
  <si>
    <t>&lt;Con from="37" weight="0.29090135857112687"/&gt;</t>
  </si>
  <si>
    <t>&lt;Con from="38" weight="-0.21102267258860352"/&gt;</t>
  </si>
  <si>
    <t>&lt;Neuron id="40" bias="0.45707749857035773"&gt;</t>
  </si>
  <si>
    <t>&lt;Con from="32" weight="0.42306088870196773"/&gt;</t>
  </si>
  <si>
    <t>&lt;Con from="33" weight="-0.19372999301142282"/&gt;</t>
  </si>
  <si>
    <t>&lt;Con from="34" weight="0.6074938847096758"/&gt;</t>
  </si>
  <si>
    <t>&lt;Con from="35" weight="-0.32381850035470777"/&gt;</t>
  </si>
  <si>
    <t>&lt;Con from="36" weight="-0.20666019371688402"/&gt;</t>
  </si>
  <si>
    <t>&lt;Con from="37" weight="0.022733258652700945"/&gt;</t>
  </si>
  <si>
    <t>&lt;Con from="38" weight="-0.078398960058934403"/&gt;</t>
  </si>
  <si>
    <t>&lt;NeuralOutput outputNeuron="39"&gt;</t>
  </si>
  <si>
    <t>&lt;NeuralOutput outputNeuron="40"&gt;</t>
  </si>
  <si>
    <t>{"series1":{"xRange":"D265:D357","yRange":"E265:E357","name":"Fitted Classifier"},"series2":{"xRange":"D265:D357","yRange":"F265:F357","name":"Random Classifier"},"series3":{"xRange":"D265:D357","yRange":"G265:G357","name":"Optimum Classifier"},"xAxisTitle":"1-specificity","yAxisTitle":"Sensitivity","chartTitle":"ROC Curve, AUC=0.9749792874896438"}</t>
  </si>
  <si>
    <t>ROC Curve Data, AUC=0.9749792874896438</t>
  </si>
  <si>
    <t>{"series1":{"xRange":"D378:D520","yRange":"E378:E520","name":"Fitted Classifier"},"series2":{"xRange":"D378:D520","yRange":"F378:F520","name":"Random Classifier"},"series3":{"xRange":"D378:D520","yRange":"G378:G520","name":"Optimum Classifier"},"xAxisTitle":"1-specificity","yAxisTitle":"Sensitivity","chartTitle":"ROC Curve, AUC=0.99840528111556148"}</t>
  </si>
  <si>
    <t>ROC Curve Data, AUC=0.99840528111556148</t>
  </si>
  <si>
    <t>{"comment":"this RASON template was auto-generated by Analytic Solver Data Mining","datasources":{},"datasets":{},"estimator":{"neuralNetClassificationEstimator":{"type":"classification","algorithm":"neuralNetwork","parameters":{"categoricalFeaturesNames":[],"dataForErrorComputation":"ONLY_TRAIN","errorTolerance":0.01,"hiddenLayerActivation":"TANH","learningOrder":"ORIGINAL","learningOrderSeed":12345,"learningRate":0.10000000000000001,"maxNumEpochsWithNoImprovement":5,"maxTrainingTimeSeconds":3600,"minRelativeErrorChange":0.0001,"minRelativeErrorChangeComparedToNullModel":0.001,"numEpochs":30,"numNeurons":[2,7],"outputLayerActivation":"TANH","priorProbMethod":"EMPIRICAL","weightDecay":0,"weightInitSeed":12345,"weightMomentum":0.59999999999999998}}},"actions":{}}</t>
  </si>
  <si>
    <t># Nodes in Hidden Layer 2</t>
  </si>
  <si>
    <t>Neuron Weights: Hidden Layer 1 - Hidden Layer 2</t>
  </si>
  <si>
    <t>Neuron Weights: Hidden Layer 2 - Output Layer</t>
  </si>
  <si>
    <t>Date: 02-Nov-2021 17:28:20</t>
  </si>
  <si>
    <t>{"comment":"this RASON template was auto-generated by Analytic Solver Data Mining","datasources":{},"datasets":{},"transformer":{"partitioner":{"type":"transformation","algorithm":"partitioning","parameters":{"partitionMethod":"RANDOM","ratios":[["Training",0.80000000000000004],["Validation",0.20000000000000001]],"seed":12345}}},"actions":{}}</t>
  </si>
  <si>
    <t>Date: 02-Nov-2021 17:29:23</t>
  </si>
  <si>
    <t>STDPartition1</t>
  </si>
  <si>
    <t>$C$37:$AH$490</t>
  </si>
  <si>
    <t>$C$491:$AH$603</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</si>
  <si>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</si>
  <si>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</si>
  <si>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</si>
  <si>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</si>
  <si>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</si>
  <si>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</si>
  <si>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</si>
  <si>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</si>
  <si>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</si>
  <si>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</si>
  <si>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</si>
  <si>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</si>
  <si>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</si>
  <si>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</si>
  <si>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</si>
  <si>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</si>
  <si>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</si>
  <si>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</si>
  <si>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[19]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</si>
  <si>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</si>
  <si>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1,"layerNodes":[21]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</si>
  <si>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</si>
  <si>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</si>
  <si>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</si>
  <si>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</si>
  <si>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</si>
  <si>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</si>
  <si>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</si>
  <si>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</si>
  <si>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</si>
  <si>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</si>
  <si>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</si>
  <si>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</si>
  <si>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</si>
  <si>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</si>
  <si>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[1,15]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</si>
  <si>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</si>
  <si>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</si>
  <si>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</si>
  <si>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</si>
  <si>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</si>
  <si>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</si>
  <si>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</si>
  <si>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</si>
  <si>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</si>
  <si>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</si>
  <si>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</si>
  <si>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</si>
  <si>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</si>
  <si>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</si>
  <si>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[2,15]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</si>
  <si>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</si>
  <si>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</si>
  <si>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</si>
  <si>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</si>
  <si>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</si>
  <si>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</si>
  <si>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</si>
  <si>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</si>
  <si>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</si>
  <si>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</si>
  <si>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</si>
  <si>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</si>
  <si>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</si>
  <si>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</si>
  <si>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[3,15]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</si>
  <si>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</si>
  <si>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</si>
  <si>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</si>
  <si>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</si>
  <si>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</si>
  <si>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</si>
  <si>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</si>
  <si>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</si>
  <si>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</si>
  <si>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</si>
  <si>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</si>
  <si>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</si>
  <si>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</si>
  <si>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</si>
  <si>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[4,15]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</si>
  <si>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</si>
  <si>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</si>
  <si>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</si>
  <si>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</si>
  <si>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</si>
  <si>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[5,6],"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</si>
  <si>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[5,7],"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</si>
  <si>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[5,8],"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</si>
  <si>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[5,9],"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</si>
  <si>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[5,10],"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</si>
  <si>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</si>
  <si>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</si>
  <si>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</si>
  <si>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</si>
  <si>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[5,15],"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</si>
  <si>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[6,1],"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</si>
  <si>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[6,2],"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</si>
  <si>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[6,3],"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</si>
  <si>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{"wkbk":"Class Assignment 7 - Breast Cancer Diagnosis data - Student Use.xlsx","wksheet":"STDPartition1","data_range":"","header":["Record ID","Diagnosis","Feature 1","Feature 2","Feature 3","Feature 4","Feature 5","Feature 6","Feature 7","Feature 8","Feature 9","Feature 10","Feature 11","Feature 12","Feature 13","Feature 14","Feature 15","Feature 16","Feature 17","Feature 18","Feature 19","Feature 20","Feature 21","Feature 22","Feature 23","Feature 24","Feature 25","Feature 26","Feature 27","Feature 28","Feature 29","Feature 30"],"has_header":true,"input_cols":[{"varId":2,"varName":"Feature 1"},{"varId":3,"varName":"Feature 2"},{"varId":4,"varName":"Feature 3"},{"varId":5,"varName":"Feature 4"},{"varId":6,"varName":"Feature 5"},{"varId":7,"varName":"Feature 6"},{"varId":8,"varName":"Feature 7"},{"varId":9,"varName":"Feature 8"},{"varId":10,"varName":"Feature 9"},{"varId":11,"varName":"Feature 10"},{"varId":12,"varName":"Feature 11"},{"varId":13,"varName":"Feature 12"},{"varId":14,"varName":"Feature 13"},{"varId":15,"varName":"Feature 14"},{"varId":16,"varName":"Feature 15"},{"varId":17,"varName":"Feature 16"},{"varId":18,"varName":"Feature 17"},{"varId":19,"varName":"Feature 18"},{"varId":20,"varName":"Feature 19"},{"varId":21,"varName":"Feature 20"},{"varId":22,"varName":"Feature 21"},{"varId":23,"varName":"Feature 22"},{"varId":24,"varName":"Feature 23"},{"varId":25,"varName":"Feature 24"},{"varId":26,"varName":"Feature 25"},{"varId":27,"varName":"Feature 26"},{"varId":28,"varName":"Feature 27"},{"varId":29,"varName":"Feature 28"},{"varId":30,"varName":"Feature 29"},{"varId":31,"varName":"Feature 30"}],"cat_cols":[],"firstRow":-1,"rows":567,"train_rows":454,"validation_rows":113,"test_rows":0,"trainingDataRange":"$C$37:$AH$490","validationDataRange":"$C$491:$AH$603","allDataRange":"$C$36:$AH$603","isPartitionSheet":true,"output_var":{"varId":1,"varName":"Diagnosis"},"partitionData":false,"priorClassProbabilityCode":1,"numOutputClasses":2,"successClass":"M","successCutoffProb":0.5,"rescalerParams":{"technique":1,"correction":null,"normType":null,"rescale":true},"estimatorParams":{"neuronWeightSeed":12345,"numHiddenLayers":2,"layerNodes":[6,4],"numEpochs":30,"errorTolerance":0.01,"weightDecayTraining":0,"gradientDescentStepSize":0.10000000000000001,"weightChangeMomentum":0.59999999999999998,"hiddenLayerActivationCode":2,"outputLayerActivationCode":2,"learningOrder":1,"learningOrderRandomSeed":null,"responseCorrection":0.01,"stoppingRules":{"dataForErrorComputation":1,"maxNumEpochsWithNoImprovement":5,"maxTime":3600,"minRelativeErrorChange":0.0001,"minRelativeErrorChangeNullModel":0.001}},"networkArchCode":2}</t>
  </si>
  <si>
    <t>Date: 02-Nov-2021 17:37:45</t>
  </si>
  <si>
    <t>&lt;Timestamp&gt;2021-11-2 17:37:45&lt;/Timestamp&gt;</t>
  </si>
  <si>
    <t>&lt;TargetValue value="M" priorProbability="0.3656387665198238"/&gt;</t>
  </si>
  <si>
    <t>&lt;TargetValue value="B" priorProbability="0.63436123348017626"/&gt;</t>
  </si>
  <si>
    <t>&lt;LinearNorm orig="13.749273127753336" norm="0"/&gt;</t>
  </si>
  <si>
    <t>&lt;LinearNorm orig="14.749273127753336" norm="1.9104305811675066"/&gt;</t>
  </si>
  <si>
    <t>&lt;LinearNorm orig="19.239449339207045" norm="0"/&gt;</t>
  </si>
  <si>
    <t>&lt;LinearNorm orig="20.239449339207045" norm="0.24233848049795778"/&gt;</t>
  </si>
  <si>
    <t>&lt;LinearNorm orig="91.988149779735707" norm="0"/&gt;</t>
  </si>
  <si>
    <t>&lt;LinearNorm orig="92.988149779735707" norm="0.040464869627441821"/&gt;</t>
  </si>
  <si>
    <t>&lt;LinearNorm orig="655.80440528634369" norm="0"/&gt;</t>
  </si>
  <si>
    <t>&lt;LinearNorm orig="656.80440528634369" norm="0.0027970276552979553"/&gt;</t>
  </si>
  <si>
    <t>&lt;LinearNorm orig="0.096717114537444818" norm="0"/&gt;</t>
  </si>
  <si>
    <t>&lt;LinearNorm orig="1.0967171145374448" norm="70.414725857056197"/&gt;</t>
  </si>
  <si>
    <t>&lt;LinearNorm orig="0.10473848017621167" norm="0"/&gt;</t>
  </si>
  <si>
    <t>&lt;LinearNorm orig="1.1047384801762117" norm="18.689277714381596"/&gt;</t>
  </si>
  <si>
    <t>&lt;LinearNorm orig="0.089433904625550661" norm="0"/&gt;</t>
  </si>
  <si>
    <t>&lt;LinearNorm orig="1.0894339046255506" norm="12.220953282493998"/&gt;</t>
  </si>
  <si>
    <t>&lt;LinearNorm orig="0.04942444273127751" norm="0"/&gt;</t>
  </si>
  <si>
    <t>&lt;LinearNorm orig="1.0494244427312776" norm="25.277517641444454"/&gt;</t>
  </si>
  <si>
    <t>&lt;LinearNorm orig="0.18086255506607932" norm="0"/&gt;</t>
  </si>
  <si>
    <t>&lt;LinearNorm orig="1.1808625550660794" norm="37.178097053503762"/&gt;</t>
  </si>
  <si>
    <t>&lt;LinearNorm orig="0.062936607929515415" norm="0"/&gt;</t>
  </si>
  <si>
    <t>&lt;LinearNorm orig="1.0629366079295155" norm="137.98287882481199"/&gt;</t>
  </si>
  <si>
    <t>&lt;LinearNorm orig="0.40952422907488983" norm="0"/&gt;</t>
  </si>
  <si>
    <t>&lt;LinearNorm orig="1.4095242290748899" norm="3.4830853923896559"/&gt;</t>
  </si>
  <si>
    <t>&lt;LinearNorm orig="1.2335334801762123" norm="0"/&gt;</t>
  </si>
  <si>
    <t>&lt;LinearNorm orig="2.2335334801762121" norm="1.7537933737038878"/&gt;</t>
  </si>
  <si>
    <t>&lt;LinearNorm orig="2.8986770925110132" norm="0"/&gt;</t>
  </si>
  <si>
    <t>&lt;LinearNorm orig="3.8986770925110132" norm="0.47368327467214089"/&gt;</t>
  </si>
  <si>
    <t>&lt;LinearNorm orig="40.807852422907509" norm="0"/&gt;</t>
  </si>
  <si>
    <t>&lt;LinearNorm orig="41.807852422907509" norm="0.021012023764158679"/&gt;</t>
  </si>
  <si>
    <t>&lt;LinearNorm orig="0.0070238722466960364" norm="0"/&gt;</t>
  </si>
  <si>
    <t>&lt;LinearNorm orig="1.007023872246696" norm="351.23208243594053"/&gt;</t>
  </si>
  <si>
    <t>&lt;LinearNorm orig="0.025255744493392029" norm="0"/&gt;</t>
  </si>
  <si>
    <t>&lt;LinearNorm orig="1.0252557444933921" norm="56.492712778913372"/&gt;</t>
  </si>
  <si>
    <t>&lt;LinearNorm orig="0.032011327312775312" norm="0"/&gt;</t>
  </si>
  <si>
    <t>&lt;LinearNorm orig="1.0320113273127753" norm="31.5016069059857"/&gt;</t>
  </si>
  <si>
    <t>&lt;LinearNorm orig="0.011864837004405293" norm="0"/&gt;</t>
  </si>
  <si>
    <t>&lt;LinearNorm orig="1.0118648370044052" norm="158.45363481606631"/&gt;</t>
  </si>
  <si>
    <t>&lt;LinearNorm orig="0.020583482378854618" norm="0"/&gt;</t>
  </si>
  <si>
    <t>&lt;LinearNorm orig="1.0205834823788547" norm="121.91413669881651"/&gt;</t>
  </si>
  <si>
    <t>&lt;LinearNorm orig="0.0038210825991189423" norm="0"/&gt;</t>
  </si>
  <si>
    <t>&lt;LinearNorm orig="1.003821082599119" norm="359.3861961233921"/&gt;</t>
  </si>
  <si>
    <t>&lt;LinearNorm orig="16.226013215859037" norm="0"/&gt;</t>
  </si>
  <si>
    <t>&lt;LinearNorm orig="17.226013215859037" norm="0.2066513224975956"/&gt;</t>
  </si>
  <si>
    <t>&lt;LinearNorm orig="25.542334801762088" norm="0"/&gt;</t>
  </si>
  <si>
    <t>&lt;LinearNorm orig="26.542334801762088" norm="0.16989595171136751"/&gt;</t>
  </si>
  <si>
    <t>&lt;LinearNorm orig="106.9435462555067" norm="0"/&gt;</t>
  </si>
  <si>
    <t>&lt;LinearNorm orig="107.9435462555067" norm="0.029620696441297341"/&gt;</t>
  </si>
  <si>
    <t>&lt;LinearNorm orig="875.70022026431707" norm="0"/&gt;</t>
  </si>
  <si>
    <t>&lt;LinearNorm orig="876.70022026431707" norm="0.0017640228142742674"/&gt;</t>
  </si>
  <si>
    <t>&lt;LinearNorm orig="0.13214257709251087" norm="0"/&gt;</t>
  </si>
  <si>
    <t>&lt;LinearNorm orig="1.1321425770925109" norm="43.861252483676083"/&gt;</t>
  </si>
  <si>
    <t>&lt;LinearNorm orig="0.24938610132158609" norm="0"/&gt;</t>
  </si>
  <si>
    <t>&lt;LinearNorm orig="1.2493861013215861" norm="6.5989659536133196"/&gt;</t>
  </si>
  <si>
    <t>&lt;LinearNorm orig="0.26798390308370057" norm="0"/&gt;</t>
  </si>
  <si>
    <t>&lt;LinearNorm orig="1.2679839030837006" norm="4.8136910417644048"/&gt;</t>
  </si>
  <si>
    <t>&lt;LinearNorm orig="0.11417075110132156" norm="0"/&gt;</t>
  </si>
  <si>
    <t>&lt;LinearNorm orig="1.1141707511013215" norm="15.053179872070588"/&gt;</t>
  </si>
  <si>
    <t>&lt;LinearNorm orig="0.28830264317180609" norm="0"/&gt;</t>
  </si>
  <si>
    <t>&lt;LinearNorm orig="1.2883026431718061" norm="16.209152797314012"/&gt;</t>
  </si>
  <si>
    <t>&lt;LinearNorm orig="0.083771409691629981" norm="0"/&gt;</t>
  </si>
  <si>
    <t>&lt;LinearNorm orig="1.08377140969163" norm="55.335150223647993"/&gt;</t>
  </si>
  <si>
    <t>&lt;NeuralLayer numberOfNeurons="19" activationFunction="tanh"&gt;</t>
  </si>
  <si>
    <t>&lt;Neuron id="30" bias="-0.078043223621694829"&gt;</t>
  </si>
  <si>
    <t>&lt;Con from="0" weight="-0.0384097424103301"/&gt;</t>
  </si>
  <si>
    <t>&lt;Con from="1" weight="0.090245340872756194"/&gt;</t>
  </si>
  <si>
    <t>&lt;Con from="2" weight="-0.44165992745189586"/&gt;</t>
  </si>
  <si>
    <t>&lt;Con from="3" weight="0.15004452377126332"/&gt;</t>
  </si>
  <si>
    <t>&lt;Con from="4" weight="0.17040477951376531"/&gt;</t>
  </si>
  <si>
    <t>&lt;Con from="5" weight="0.13367496813041732"/&gt;</t>
  </si>
  <si>
    <t>&lt;Con from="6" weight="-0.11914889312295106"/&gt;</t>
  </si>
  <si>
    <t>&lt;Con from="7" weight="0.17216238495998229"/&gt;</t>
  </si>
  <si>
    <t>&lt;Con from="8" weight="-0.060162516323905228"/&gt;</t>
  </si>
  <si>
    <t>&lt;Con from="9" weight="0.26087359258272491"/&gt;</t>
  </si>
  <si>
    <t>&lt;Con from="10" weight="-0.17664791889425133"/&gt;</t>
  </si>
  <si>
    <t>&lt;Con from="11" weight="-0.136182457296846"/&gt;</t>
  </si>
  <si>
    <t>&lt;Con from="12" weight="0.0082969250521170643"/&gt;</t>
  </si>
  <si>
    <t>&lt;Con from="13" weight="-0.043005348515318918"/&gt;</t>
  </si>
  <si>
    <t>&lt;Con from="14" weight="-0.18855918079486056"/&gt;</t>
  </si>
  <si>
    <t>&lt;Con from="15" weight="-0.086899889976792696"/&gt;</t>
  </si>
  <si>
    <t>&lt;Con from="16" weight="-0.2294127717031999"/&gt;</t>
  </si>
  <si>
    <t>&lt;Con from="17" weight="0.18424383816432527"/&gt;</t>
  </si>
  <si>
    <t>&lt;Con from="18" weight="-0.046692161576097499"/&gt;</t>
  </si>
  <si>
    <t>&lt;Con from="19" weight="-0.13698241019483914"/&gt;</t>
  </si>
  <si>
    <t>&lt;Con from="20" weight="0.01046710060172895"/&gt;</t>
  </si>
  <si>
    <t>&lt;Con from="21" weight="0.039170700165542999"/&gt;</t>
  </si>
  <si>
    <t>&lt;Con from="22" weight="-0.19067005249185012"/&gt;</t>
  </si>
  <si>
    <t>&lt;Con from="23" weight="0.033521429857104712"/&gt;</t>
  </si>
  <si>
    <t>&lt;Con from="24" weight="0.030308518944740782"/&gt;</t>
  </si>
  <si>
    <t>&lt;Con from="25" weight="-0.18048995639242191"/&gt;</t>
  </si>
  <si>
    <t>&lt;Con from="26" weight="-0.086572036105724295"/&gt;</t>
  </si>
  <si>
    <t>&lt;Con from="27" weight="0.10035471616124982"/&gt;</t>
  </si>
  <si>
    <t>&lt;Con from="28" weight="0.3180514031176912"/&gt;</t>
  </si>
  <si>
    <t>&lt;Con from="29" weight="0.10152862314702901"/&gt;</t>
  </si>
  <si>
    <t>&lt;Neuron id="31" bias="0.038329127385387199"&gt;</t>
  </si>
  <si>
    <t>&lt;Con from="0" weight="-0.24339871646781308"/&gt;</t>
  </si>
  <si>
    <t>&lt;Con from="1" weight="0.018993950615257032"/&gt;</t>
  </si>
  <si>
    <t>&lt;Con from="2" weight="0.3693067282646999"/&gt;</t>
  </si>
  <si>
    <t>&lt;Con from="3" weight="0.11414590943627957"/&gt;</t>
  </si>
  <si>
    <t>&lt;Con from="4" weight="-0.046566212852002069"/&gt;</t>
  </si>
  <si>
    <t>&lt;Con from="5" weight="0.032861462859157073"/&gt;</t>
  </si>
  <si>
    <t>&lt;Con from="6" weight="-0.0036546272009426888"/&gt;</t>
  </si>
  <si>
    <t>&lt;Con from="7" weight="-0.18069616720057727"/&gt;</t>
  </si>
  <si>
    <t>&lt;Con from="8" weight="-0.19556276705368345"/&gt;</t>
  </si>
  <si>
    <t>&lt;Con from="9" weight="-0.15950640403032992"/&gt;</t>
  </si>
  <si>
    <t>&lt;Con from="10" weight="0.10689523849931584"/&gt;</t>
  </si>
  <si>
    <t>&lt;Con from="11" weight="-0.25119004575038745"/&gt;</t>
  </si>
  <si>
    <t>&lt;Con from="12" weight="-0.15970571231378378"/&gt;</t>
  </si>
  <si>
    <t>&lt;Con from="13" weight="0.17883842099923067"/&gt;</t>
  </si>
  <si>
    <t>&lt;Con from="14" weight="-0.072162869794164794"/&gt;</t>
  </si>
  <si>
    <t>&lt;Con from="15" weight="-0.087190016863521472"/&gt;</t>
  </si>
  <si>
    <t>&lt;Con from="16" weight="-0.36527737807248162"/&gt;</t>
  </si>
  <si>
    <t>&lt;Con from="17" weight="-0.018414208712241739"/&gt;</t>
  </si>
  <si>
    <t>&lt;Con from="18" weight="-0.072668841579221308"/&gt;</t>
  </si>
  <si>
    <t>&lt;Con from="19" weight="-0.3562581709038295"/&gt;</t>
  </si>
  <si>
    <t>&lt;Con from="20" weight="0.33540293327015785"/&gt;</t>
  </si>
  <si>
    <t>&lt;Con from="21" weight="0.010112510334473737"/&gt;</t>
  </si>
  <si>
    <t>&lt;Con from="22" weight="0.36880654632530829"/&gt;</t>
  </si>
  <si>
    <t>&lt;Con from="23" weight="0.089110343076638204"/&gt;</t>
  </si>
  <si>
    <t>&lt;Con from="24" weight="0.11434153524408112"/&gt;</t>
  </si>
  <si>
    <t>&lt;Con from="25" weight="-0.045835323452876199"/&gt;</t>
  </si>
  <si>
    <t>&lt;Con from="26" weight="-0.49881116051952346"/&gt;</t>
  </si>
  <si>
    <t>&lt;Con from="27" weight="-0.45660978338370178"/&gt;</t>
  </si>
  <si>
    <t>&lt;Con from="28" weight="0.2784574727252046"/&gt;</t>
  </si>
  <si>
    <t>&lt;Con from="29" weight="0.066830380899210687"/&gt;</t>
  </si>
  <si>
    <t>&lt;Neuron id="32" bias="-0.17033380684569421"&gt;</t>
  </si>
  <si>
    <t>&lt;Con from="0" weight="0.21705861851180044"/&gt;</t>
  </si>
  <si>
    <t>&lt;Con from="1" weight="-0.17281144558919381"/&gt;</t>
  </si>
  <si>
    <t>&lt;Con from="2" weight="0.15268990575039687"/&gt;</t>
  </si>
  <si>
    <t>&lt;Con from="3" weight="0.051957642010110834"/&gt;</t>
  </si>
  <si>
    <t>&lt;Con from="4" weight="-0.12409899960994361"/&gt;</t>
  </si>
  <si>
    <t>&lt;Con from="5" weight="-0.064415050550515926"/&gt;</t>
  </si>
  <si>
    <t>&lt;Con from="6" weight="-0.19737906745888681"/&gt;</t>
  </si>
  <si>
    <t>&lt;Con from="7" weight="0.10917375694756692"/&gt;</t>
  </si>
  <si>
    <t>&lt;Con from="8" weight="0.0017233160151656952"/&gt;</t>
  </si>
  <si>
    <t>&lt;Con from="9" weight="-0.19178256116096812"/&gt;</t>
  </si>
  <si>
    <t>&lt;Con from="10" weight="0.22567519948336806"/&gt;</t>
  </si>
  <si>
    <t>&lt;Con from="11" weight="0.055304833683987087"/&gt;</t>
  </si>
  <si>
    <t>&lt;Con from="12" weight="0.043981085602021047"/&gt;</t>
  </si>
  <si>
    <t>&lt;Con from="13" weight="-0.15631550306328096"/&gt;</t>
  </si>
  <si>
    <t>&lt;Con from="14" weight="0.088014301974285766"/&gt;</t>
  </si>
  <si>
    <t>&lt;Con from="15" weight="-0.061765679726729007"/&gt;</t>
  </si>
  <si>
    <t>&lt;Con from="16" weight="-0.13401786215984066"/&gt;</t>
  </si>
  <si>
    <t>&lt;Con from="17" weight="0.31099577637713244"/&gt;</t>
  </si>
  <si>
    <t>&lt;Con from="18" weight="0.0062346113750988228"/&gt;</t>
  </si>
  <si>
    <t>&lt;Con from="19" weight="0.034725231795807818"/&gt;</t>
  </si>
  <si>
    <t>&lt;Con from="20" weight="0.12287819411564137"/&gt;</t>
  </si>
  <si>
    <t>&lt;Con from="21" weight="0.25721265630700924"/&gt;</t>
  </si>
  <si>
    <t>&lt;Con from="22" weight="0.19410382177011135"/&gt;</t>
  </si>
  <si>
    <t>&lt;Con from="23" weight="-0.060159570848233972"/&gt;</t>
  </si>
  <si>
    <t>&lt;Con from="24" weight="0.20172229273522799"/&gt;</t>
  </si>
  <si>
    <t>&lt;Con from="25" weight="-0.27097545615321622"/&gt;</t>
  </si>
  <si>
    <t>&lt;Con from="26" weight="-0.08749893782803958"/&gt;</t>
  </si>
  <si>
    <t>&lt;Con from="27" weight="-0.17018299698176426"/&gt;</t>
  </si>
  <si>
    <t>&lt;Con from="28" weight="0.26463910139476382"/&gt;</t>
  </si>
  <si>
    <t>&lt;Con from="29" weight="0.055646805591375671"/&gt;</t>
  </si>
  <si>
    <t>&lt;Neuron id="33" bias="0.038293404837064143"&gt;</t>
  </si>
  <si>
    <t>&lt;Con from="0" weight="-0.14118614278152822"/&gt;</t>
  </si>
  <si>
    <t>&lt;Con from="1" weight="0.095553073393231103"/&gt;</t>
  </si>
  <si>
    <t>&lt;Con from="2" weight="0.13468724829416695"/&gt;</t>
  </si>
  <si>
    <t>&lt;Con from="3" weight="0.10869646539581627"/&gt;</t>
  </si>
  <si>
    <t>&lt;Con from="4" weight="0.0033930081226821287"/&gt;</t>
  </si>
  <si>
    <t>&lt;Con from="5" weight="0.041860787167377414"/&gt;</t>
  </si>
  <si>
    <t>&lt;Con from="6" weight="-0.19800112236438833"/&gt;</t>
  </si>
  <si>
    <t>&lt;Con from="7" weight="-0.15161665828333368"/&gt;</t>
  </si>
  <si>
    <t>&lt;Con from="8" weight="0.021681617381052006"/&gt;</t>
  </si>
  <si>
    <t>&lt;Con from="9" weight="-0.061139233611192473"/&gt;</t>
  </si>
  <si>
    <t>&lt;Con from="10" weight="-0.0085775438234336719"/&gt;</t>
  </si>
  <si>
    <t>&lt;Con from="11" weight="0.24970674672415533"/&gt;</t>
  </si>
  <si>
    <t>&lt;Con from="12" weight="0.29921016043370979"/&gt;</t>
  </si>
  <si>
    <t>&lt;Con from="13" weight="-0.21951518221953459"/&gt;</t>
  </si>
  <si>
    <t>&lt;Con from="14" weight="-0.31250674746427937"/&gt;</t>
  </si>
  <si>
    <t>&lt;Con from="15" weight="0.35072951415782427"/&gt;</t>
  </si>
  <si>
    <t>&lt;Con from="16" weight="-0.1904264328797482"/&gt;</t>
  </si>
  <si>
    <t>&lt;Con from="17" weight="-0.106542408750019"/&gt;</t>
  </si>
  <si>
    <t>&lt;Con from="18" weight="0.37344340365785494"/&gt;</t>
  </si>
  <si>
    <t>&lt;Con from="19" weight="0.18562739904683451"/&gt;</t>
  </si>
  <si>
    <t>&lt;Con from="20" weight="0.15487803542847231"/&gt;</t>
  </si>
  <si>
    <t>&lt;Con from="21" weight="-0.44640298950866503"/&gt;</t>
  </si>
  <si>
    <t>&lt;Con from="22" weight="-0.21125125518805135"/&gt;</t>
  </si>
  <si>
    <t>&lt;Con from="23" weight="0.31164726583201757"/&gt;</t>
  </si>
  <si>
    <t>&lt;Con from="24" weight="-0.15057713020255181"/&gt;</t>
  </si>
  <si>
    <t>&lt;Con from="25" weight="-0.10757117104631243"/&gt;</t>
  </si>
  <si>
    <t>&lt;Con from="26" weight="-0.015384050479144672"/&gt;</t>
  </si>
  <si>
    <t>&lt;Con from="27" weight="-0.10412090682137029"/&gt;</t>
  </si>
  <si>
    <t>&lt;Con from="28" weight="-0.20948103404653626"/&gt;</t>
  </si>
  <si>
    <t>&lt;Con from="29" weight="-0.089745636666235404"/&gt;</t>
  </si>
  <si>
    <t>&lt;Neuron id="34" bias="0.045272707951640165"&gt;</t>
  </si>
  <si>
    <t>&lt;Con from="0" weight="-0.081278061983981131"/&gt;</t>
  </si>
  <si>
    <t>&lt;Con from="1" weight="-0.41062601280113331"/&gt;</t>
  </si>
  <si>
    <t>&lt;Con from="2" weight="-0.3108990396923087"/&gt;</t>
  </si>
  <si>
    <t>&lt;Con from="3" weight="-0.29243744960962581"/&gt;</t>
  </si>
  <si>
    <t>&lt;Con from="4" weight="0.076758259964257822"/&gt;</t>
  </si>
  <si>
    <t>&lt;Con from="5" weight="-0.040998381587814707"/&gt;</t>
  </si>
  <si>
    <t>&lt;Con from="6" weight="-0.27383146586966156"/&gt;</t>
  </si>
  <si>
    <t>&lt;Con from="7" weight="-0.070788592187111365"/&gt;</t>
  </si>
  <si>
    <t>&lt;Con from="8" weight="0.44561119042927538"/&gt;</t>
  </si>
  <si>
    <t>&lt;Con from="9" weight="0.1383711974163396"/&gt;</t>
  </si>
  <si>
    <t>&lt;Con from="10" weight="0.24735945313471497"/&gt;</t>
  </si>
  <si>
    <t>&lt;Con from="11" weight="-0.15618445800190514"/&gt;</t>
  </si>
  <si>
    <t>&lt;Con from="12" weight="0.13765686691745796"/&gt;</t>
  </si>
  <si>
    <t>&lt;Con from="13" weight="-0.42364710633016683"/&gt;</t>
  </si>
  <si>
    <t>&lt;Con from="14" weight="0.13800111025505049"/&gt;</t>
  </si>
  <si>
    <t>&lt;Con from="15" weight="0.10696097631429742"/&gt;</t>
  </si>
  <si>
    <t>&lt;Con from="16" weight="-0.053888291285934108"/&gt;</t>
  </si>
  <si>
    <t>&lt;Con from="17" weight="-0.13772520058573581"/&gt;</t>
  </si>
  <si>
    <t>&lt;Con from="18" weight="0.082077506010237805"/&gt;</t>
  </si>
  <si>
    <t>&lt;Con from="19" weight="0.01041373367476414"/&gt;</t>
  </si>
  <si>
    <t>&lt;Con from="20" weight="0.11752701470928646"/&gt;</t>
  </si>
  <si>
    <t>&lt;Con from="21" weight="-0.21307072975674141"/&gt;</t>
  </si>
  <si>
    <t>&lt;Con from="22" weight="-0.021031159519250262"/&gt;</t>
  </si>
  <si>
    <t>&lt;Con from="23" weight="0.043633979396372806"/&gt;</t>
  </si>
  <si>
    <t>&lt;Con from="24" weight="-0.3019343189686951"/&gt;</t>
  </si>
  <si>
    <t>&lt;Con from="25" weight="-0.41678607908278525"/&gt;</t>
  </si>
  <si>
    <t>&lt;Con from="26" weight="0.046396958074581135"/&gt;</t>
  </si>
  <si>
    <t>&lt;Con from="27" weight="-0.018624070680731002"/&gt;</t>
  </si>
  <si>
    <t>&lt;Con from="28" weight="-0.10358355339856515"/&gt;</t>
  </si>
  <si>
    <t>&lt;Con from="29" weight="0.11726391482957657"/&gt;</t>
  </si>
  <si>
    <t>&lt;Neuron id="35" bias="0.059734399353965885"&gt;</t>
  </si>
  <si>
    <t>&lt;Con from="0" weight="0.054441302603437026"/&gt;</t>
  </si>
  <si>
    <t>&lt;Con from="1" weight="0.32965189423515634"/&gt;</t>
  </si>
  <si>
    <t>&lt;Con from="2" weight="-0.043930652548551316"/&gt;</t>
  </si>
  <si>
    <t>&lt;Con from="3" weight="0.25263033311017807"/&gt;</t>
  </si>
  <si>
    <t>&lt;Con from="4" weight="0.28034293708193486"/&gt;</t>
  </si>
  <si>
    <t>&lt;Con from="5" weight="0.0064514310617166531"/&gt;</t>
  </si>
  <si>
    <t>&lt;Con from="6" weight="-0.16674749649832521"/&gt;</t>
  </si>
  <si>
    <t>&lt;Con from="7" weight="-0.080046564714953972"/&gt;</t>
  </si>
  <si>
    <t>&lt;Con from="8" weight="0.11876553496013192"/&gt;</t>
  </si>
  <si>
    <t>&lt;Con from="9" weight="0.061900992274882188"/&gt;</t>
  </si>
  <si>
    <t>&lt;Con from="10" weight="0.089396412602415182"/&gt;</t>
  </si>
  <si>
    <t>&lt;Con from="11" weight="-0.20064190191709155"/&gt;</t>
  </si>
  <si>
    <t>&lt;Con from="12" weight="0.020901296329595493"/&gt;</t>
  </si>
  <si>
    <t>&lt;Con from="13" weight="-0.19655052020773445"/&gt;</t>
  </si>
  <si>
    <t>&lt;Con from="14" weight="-0.24475345364815065"/&gt;</t>
  </si>
  <si>
    <t>&lt;Con from="15" weight="0.0049272831211307124"/&gt;</t>
  </si>
  <si>
    <t>&lt;Con from="16" weight="-0.16799451847577218"/&gt;</t>
  </si>
  <si>
    <t>&lt;Con from="17" weight="0.23688974630610665"/&gt;</t>
  </si>
  <si>
    <t>&lt;Con from="18" weight="0.34052337676720634"/&gt;</t>
  </si>
  <si>
    <t>&lt;Con from="19" weight="-0.069855849834966066"/&gt;</t>
  </si>
  <si>
    <t>&lt;Con from="20" weight="-0.14515804410862904"/&gt;</t>
  </si>
  <si>
    <t>&lt;Con from="21" weight="-0.15457897456439668"/&gt;</t>
  </si>
  <si>
    <t>&lt;Con from="22" weight="-0.18991284057456567"/&gt;</t>
  </si>
  <si>
    <t>&lt;Con from="23" weight="-0.19059153640491874"/&gt;</t>
  </si>
  <si>
    <t>&lt;Con from="24" weight="-0.1225767693270019"/&gt;</t>
  </si>
  <si>
    <t>&lt;Con from="25" weight="-0.20688520861998169"/&gt;</t>
  </si>
  <si>
    <t>&lt;Con from="26" weight="0.0030330665168376595"/&gt;</t>
  </si>
  <si>
    <t>&lt;Con from="27" weight="-0.26014205600050044"/&gt;</t>
  </si>
  <si>
    <t>&lt;Con from="28" weight="-0.0098415881041507697"/&gt;</t>
  </si>
  <si>
    <t>&lt;Con from="29" weight="0.073122268360900841"/&gt;</t>
  </si>
  <si>
    <t>&lt;Neuron id="36" bias="-0.082415083975190498"&gt;</t>
  </si>
  <si>
    <t>&lt;Con from="0" weight="-0.48910278907553673"/&gt;</t>
  </si>
  <si>
    <t>&lt;Con from="1" weight="-0.22068622412194988"/&gt;</t>
  </si>
  <si>
    <t>&lt;Con from="2" weight="-0.51860520952951872"/&gt;</t>
  </si>
  <si>
    <t>&lt;Con from="3" weight="0.057687098461042453"/&gt;</t>
  </si>
  <si>
    <t>&lt;Con from="4" weight="-0.00060203428326001786"/&gt;</t>
  </si>
  <si>
    <t>&lt;Con from="5" weight="0.19330108595783382"/&gt;</t>
  </si>
  <si>
    <t>&lt;Con from="6" weight="-0.18999455149259722"/&gt;</t>
  </si>
  <si>
    <t>&lt;Con from="7" weight="0.15454871258056091"/&gt;</t>
  </si>
  <si>
    <t>&lt;Con from="8" weight="0.04901614178611205"/&gt;</t>
  </si>
  <si>
    <t>&lt;Con from="9" weight="0.26609018001167184"/&gt;</t>
  </si>
  <si>
    <t>&lt;Con from="10" weight="0.13198473400631033"/&gt;</t>
  </si>
  <si>
    <t>&lt;Con from="11" weight="0.15901185315525704"/&gt;</t>
  </si>
  <si>
    <t>&lt;Con from="12" weight="-0.26278579581461192"/&gt;</t>
  </si>
  <si>
    <t>&lt;Con from="13" weight="-0.12920908824804062"/&gt;</t>
  </si>
  <si>
    <t>&lt;Con from="14" weight="-0.0014829265367750661"/&gt;</t>
  </si>
  <si>
    <t>&lt;Con from="15" weight="0.087133622672063538"/&gt;</t>
  </si>
  <si>
    <t>&lt;Con from="16" weight="-0.06585599746739966"/&gt;</t>
  </si>
  <si>
    <t>&lt;Con from="17" weight="-0.30452250796638336"/&gt;</t>
  </si>
  <si>
    <t>&lt;Con from="18" weight="0.13134394591880189"/&gt;</t>
  </si>
  <si>
    <t>&lt;Con from="19" weight="0.10198236149636013"/&gt;</t>
  </si>
  <si>
    <t>&lt;Con from="20" weight="0.29267717583333741"/&gt;</t>
  </si>
  <si>
    <t>&lt;Con from="21" weight="-0.041885620682567924"/&gt;</t>
  </si>
  <si>
    <t>&lt;Con from="22" weight="-0.057122498916039231"/&gt;</t>
  </si>
  <si>
    <t>&lt;Con from="23" weight="-0.17930469372022209"/&gt;</t>
  </si>
  <si>
    <t>&lt;Con from="24" weight="-0.11385315655819654"/&gt;</t>
  </si>
  <si>
    <t>&lt;Con from="25" weight="0.23240455812526509"/&gt;</t>
  </si>
  <si>
    <t>&lt;Con from="26" weight="0.19332400463794247"/&gt;</t>
  </si>
  <si>
    <t>&lt;Con from="27" weight="-0.17999692933564776"/&gt;</t>
  </si>
  <si>
    <t>&lt;Con from="28" weight="-0.34381064934423955"/&gt;</t>
  </si>
  <si>
    <t>&lt;Con from="29" weight="-0.071220696270228256"/&gt;</t>
  </si>
  <si>
    <t>&lt;Neuron id="37" bias="0.04969863557237976"&gt;</t>
  </si>
  <si>
    <t>&lt;Con from="0" weight="-0.079885378009659086"/&gt;</t>
  </si>
  <si>
    <t>&lt;Con from="1" weight="-0.19125192399840132"/&gt;</t>
  </si>
  <si>
    <t>&lt;Con from="2" weight="-0.06694914085573897"/&gt;</t>
  </si>
  <si>
    <t>&lt;Con from="3" weight="-0.1857324266629567"/&gt;</t>
  </si>
  <si>
    <t>&lt;Con from="4" weight="-0.20175670356568948"/&gt;</t>
  </si>
  <si>
    <t>&lt;Con from="5" weight="-0.0027145855967591246"/&gt;</t>
  </si>
  <si>
    <t>&lt;Con from="6" weight="0.050682939337024439"/&gt;</t>
  </si>
  <si>
    <t>&lt;Con from="7" weight="0.1344047152189497"/&gt;</t>
  </si>
  <si>
    <t>&lt;Con from="8" weight="-0.011362064591270244"/&gt;</t>
  </si>
  <si>
    <t>&lt;Con from="9" weight="0.19763864981960491"/&gt;</t>
  </si>
  <si>
    <t>&lt;Con from="10" weight="-0.13893935795673967"/&gt;</t>
  </si>
  <si>
    <t>&lt;Con from="11" weight="0.32234365388584768"/&gt;</t>
  </si>
  <si>
    <t>&lt;Con from="12" weight="-0.055902593070932885"/&gt;</t>
  </si>
  <si>
    <t>&lt;Con from="13" weight="-0.0091982754061085605"/&gt;</t>
  </si>
  <si>
    <t>&lt;Con from="14" weight="0.098566887649561272"/&gt;</t>
  </si>
  <si>
    <t>&lt;Con from="15" weight="-0.047617873325777361"/&gt;</t>
  </si>
  <si>
    <t>&lt;Con from="16" weight="-0.085884250464583256"/&gt;</t>
  </si>
  <si>
    <t>&lt;Con from="17" weight="-0.21491826894538474"/&gt;</t>
  </si>
  <si>
    <t>&lt;Con from="18" weight="-0.26776976731073132"/&gt;</t>
  </si>
  <si>
    <t>&lt;Con from="19" weight="0.062938355590081083"/&gt;</t>
  </si>
  <si>
    <t>&lt;Con from="20" weight="-0.039822238510153984"/&gt;</t>
  </si>
  <si>
    <t>&lt;Con from="21" weight="0.095671160288534396"/&gt;</t>
  </si>
  <si>
    <t>&lt;Con from="22" weight="-0.17986277551170995"/&gt;</t>
  </si>
  <si>
    <t>&lt;Con from="23" weight="0.038510793588102783"/&gt;</t>
  </si>
  <si>
    <t>&lt;Con from="24" weight="0.022566064756074949"/&gt;</t>
  </si>
  <si>
    <t>&lt;Con from="25" weight="-0.0092325508324574736"/&gt;</t>
  </si>
  <si>
    <t>&lt;Con from="26" weight="-0.19023039777947442"/&gt;</t>
  </si>
  <si>
    <t>&lt;Con from="27" weight="0.086367131336217845"/&gt;</t>
  </si>
  <si>
    <t>&lt;Con from="28" weight="-0.22940777977381124"/&gt;</t>
  </si>
  <si>
    <t>&lt;Con from="29" weight="-0.032271177035213483"/&gt;</t>
  </si>
  <si>
    <t>&lt;Neuron id="38" bias="0.00075113578699341726"&gt;</t>
  </si>
  <si>
    <t>&lt;Con from="0" weight="0.2253349583441793"/&gt;</t>
  </si>
  <si>
    <t>&lt;Con from="1" weight="-0.1198527198379952"/&gt;</t>
  </si>
  <si>
    <t>&lt;Con from="2" weight="-0.06696556664628403"/&gt;</t>
  </si>
  <si>
    <t>&lt;Con from="3" weight="0.042845250558006247"/&gt;</t>
  </si>
  <si>
    <t>&lt;Con from="4" weight="-0.087702263684344528"/&gt;</t>
  </si>
  <si>
    <t>&lt;Con from="5" weight="-0.18873334764292932"/&gt;</t>
  </si>
  <si>
    <t>&lt;Con from="6" weight="0.037832818568477762"/&gt;</t>
  </si>
  <si>
    <t>&lt;Con from="7" weight="0.024353811306105429"/&gt;</t>
  </si>
  <si>
    <t>&lt;Con from="8" weight="0.10171373440383272"/&gt;</t>
  </si>
  <si>
    <t>&lt;Con from="9" weight="0.15011347188921617"/&gt;</t>
  </si>
  <si>
    <t>&lt;Con from="10" weight="0.092703629143663965"/&gt;</t>
  </si>
  <si>
    <t>&lt;Con from="11" weight="0.22980349231252595"/&gt;</t>
  </si>
  <si>
    <t>&lt;Con from="12" weight="0.16492386718416283"/&gt;</t>
  </si>
  <si>
    <t>&lt;Con from="13" weight="-0.27545948577881124"/&gt;</t>
  </si>
  <si>
    <t>&lt;Con from="14" weight="-0.12158790545144688"/&gt;</t>
  </si>
  <si>
    <t>&lt;Con from="15" weight="0.15357382145070089"/&gt;</t>
  </si>
  <si>
    <t>&lt;Con from="16" weight="-0.025526115020736269"/&gt;</t>
  </si>
  <si>
    <t>&lt;Con from="17" weight="-0.30201712253943103"/&gt;</t>
  </si>
  <si>
    <t>&lt;Con from="18" weight="-0.059007861563429798"/&gt;</t>
  </si>
  <si>
    <t>&lt;Con from="19" weight="0.16385602069228139"/&gt;</t>
  </si>
  <si>
    <t>&lt;Con from="20" weight="0.021525536782737588"/&gt;</t>
  </si>
  <si>
    <t>&lt;Con from="21" weight="0.028905076112970728"/&gt;</t>
  </si>
  <si>
    <t>&lt;Con from="22" weight="0.048796266354150693"/&gt;</t>
  </si>
  <si>
    <t>&lt;Con from="23" weight="-0.21372217351823641"/&gt;</t>
  </si>
  <si>
    <t>&lt;Con from="24" weight="0.068860704249792903"/&gt;</t>
  </si>
  <si>
    <t>&lt;Con from="25" weight="0.15065162750898423"/&gt;</t>
  </si>
  <si>
    <t>&lt;Con from="26" weight="-0.2525166231698085"/&gt;</t>
  </si>
  <si>
    <t>&lt;Con from="27" weight="-0.16574479011015758"/&gt;</t>
  </si>
  <si>
    <t>&lt;Con from="28" weight="-0.047765869401793802"/&gt;</t>
  </si>
  <si>
    <t>&lt;Con from="29" weight="0.23659529319271258"/&gt;</t>
  </si>
  <si>
    <t>&lt;Neuron id="39" bias="0.1435087429197654"&gt;</t>
  </si>
  <si>
    <t>&lt;Con from="0" weight="0.10502855069275643"/&gt;</t>
  </si>
  <si>
    <t>&lt;Con from="1" weight="0.08761963638124913"/&gt;</t>
  </si>
  <si>
    <t>&lt;Con from="2" weight="-0.33402512648183968"/&gt;</t>
  </si>
  <si>
    <t>&lt;Con from="3" weight="-0.12030736390578614"/&gt;</t>
  </si>
  <si>
    <t>&lt;Con from="4" weight="0.090864033410071016"/&gt;</t>
  </si>
  <si>
    <t>&lt;Con from="5" weight="-0.019073232483372081"/&gt;</t>
  </si>
  <si>
    <t>&lt;Con from="6" weight="0.098205694290013301"/&gt;</t>
  </si>
  <si>
    <t>&lt;Con from="7" weight="-0.067011634883794524"/&gt;</t>
  </si>
  <si>
    <t>&lt;Con from="8" weight="-0.070051924804289095"/&gt;</t>
  </si>
  <si>
    <t>&lt;Con from="9" weight="-0.087629423198573975"/&gt;</t>
  </si>
  <si>
    <t>&lt;Con from="10" weight="-0.03239351917137058"/&gt;</t>
  </si>
  <si>
    <t>&lt;Con from="11" weight="0.082542546892309415"/&gt;</t>
  </si>
  <si>
    <t>&lt;Con from="12" weight="-0.12026678620666588"/&gt;</t>
  </si>
  <si>
    <t>&lt;Con from="13" weight="-0.10647279347643464"/&gt;</t>
  </si>
  <si>
    <t>&lt;Con from="14" weight="0.11520596969250693"/&gt;</t>
  </si>
  <si>
    <t>&lt;Con from="15" weight="0.043725625350418795"/&gt;</t>
  </si>
  <si>
    <t>&lt;Con from="16" weight="0.036420021478525959"/&gt;</t>
  </si>
  <si>
    <t>&lt;Con from="17" weight="-0.25752366257859521"/&gt;</t>
  </si>
  <si>
    <t>&lt;Con from="18" weight="-0.1072780566085428"/&gt;</t>
  </si>
  <si>
    <t>&lt;Con from="19" weight="0.018533315777910751"/&gt;</t>
  </si>
  <si>
    <t>&lt;Con from="20" weight="-0.35549547481487526"/&gt;</t>
  </si>
  <si>
    <t>&lt;Con from="21" weight="-0.1212297928572896"/&gt;</t>
  </si>
  <si>
    <t>&lt;Con from="22" weight="-0.081037562430671353"/&gt;</t>
  </si>
  <si>
    <t>&lt;Con from="23" weight="-0.21707695254933362"/&gt;</t>
  </si>
  <si>
    <t>&lt;Con from="24" weight="0.22043770013368424"/&gt;</t>
  </si>
  <si>
    <t>&lt;Con from="25" weight="-0.50886119482651915"/&gt;</t>
  </si>
  <si>
    <t>&lt;Con from="26" weight="0.10043663235273202"/&gt;</t>
  </si>
  <si>
    <t>&lt;Con from="27" weight="0.34079180507471341"/&gt;</t>
  </si>
  <si>
    <t>&lt;Con from="28" weight="0.031660447518689197"/&gt;</t>
  </si>
  <si>
    <t>&lt;Con from="29" weight="0.16844218837133229"/&gt;</t>
  </si>
  <si>
    <t>&lt;Neuron id="40" bias="-0.033049761501691213"&gt;</t>
  </si>
  <si>
    <t>&lt;Con from="0" weight="0.27289505053166258"/&gt;</t>
  </si>
  <si>
    <t>&lt;Con from="1" weight="-0.24911415203814283"/&gt;</t>
  </si>
  <si>
    <t>&lt;Con from="2" weight="-0.3296819418619108"/&gt;</t>
  </si>
  <si>
    <t>&lt;Con from="3" weight="-0.21125344173074145"/&gt;</t>
  </si>
  <si>
    <t>&lt;Con from="4" weight="0.078486053237793119"/&gt;</t>
  </si>
  <si>
    <t>&lt;Con from="5" weight="0.23187509293600408"/&gt;</t>
  </si>
  <si>
    <t>&lt;Con from="6" weight="-0.14113327215895569"/&gt;</t>
  </si>
  <si>
    <t>&lt;Con from="7" weight="0.22439152100923276"/&gt;</t>
  </si>
  <si>
    <t>&lt;Con from="8" weight="-0.026633369665006627"/&gt;</t>
  </si>
  <si>
    <t>&lt;Con from="9" weight="0.013644290561518713"/&gt;</t>
  </si>
  <si>
    <t>&lt;Con from="10" weight="-0.15539326617175045"/&gt;</t>
  </si>
  <si>
    <t>&lt;Con from="11" weight="-0.11913810942087463"/&gt;</t>
  </si>
  <si>
    <t>&lt;Con from="12" weight="-0.060650352932770546"/&gt;</t>
  </si>
  <si>
    <t>&lt;Con from="13" weight="-0.13752671525456872"/&gt;</t>
  </si>
  <si>
    <t>&lt;Con from="14" weight="0.23938092770866959"/&gt;</t>
  </si>
  <si>
    <t>&lt;Con from="15" weight="-0.09397108630378867"/&gt;</t>
  </si>
  <si>
    <t>&lt;Con from="16" weight="0.10390517704808816"/&gt;</t>
  </si>
  <si>
    <t>&lt;Con from="17" weight="-0.087090605438116475"/&gt;</t>
  </si>
  <si>
    <t>&lt;Con from="18" weight="0.18813152252087026"/&gt;</t>
  </si>
  <si>
    <t>&lt;Con from="19" weight="-0.055187204932386838"/&gt;</t>
  </si>
  <si>
    <t>&lt;Con from="20" weight="-0.24679339094088021"/&gt;</t>
  </si>
  <si>
    <t>&lt;Con from="21" weight="0.060107514446581689"/&gt;</t>
  </si>
  <si>
    <t>&lt;Con from="22" weight="-0.079290221289809421"/&gt;</t>
  </si>
  <si>
    <t>&lt;Con from="23" weight="-0.045985087859483006"/&gt;</t>
  </si>
  <si>
    <t>&lt;Con from="24" weight="0.17666016587665054"/&gt;</t>
  </si>
  <si>
    <t>&lt;Con from="25" weight="0.22687784324527871"/&gt;</t>
  </si>
  <si>
    <t>&lt;Con from="26" weight="-0.29740612571015967"/&gt;</t>
  </si>
  <si>
    <t>&lt;Con from="27" weight="-0.011150175880471201"/&gt;</t>
  </si>
  <si>
    <t>&lt;Con from="28" weight="-0.13494016246111984"/&gt;</t>
  </si>
  <si>
    <t>&lt;Con from="29" weight="-0.1549327250274255"/&gt;</t>
  </si>
  <si>
    <t>&lt;Neuron id="41" bias="-0.042994712137895089"&gt;</t>
  </si>
  <si>
    <t>&lt;Con from="0" weight="-0.24852945189820233"/&gt;</t>
  </si>
  <si>
    <t>&lt;Con from="1" weight="-0.23345551937773834"/&gt;</t>
  </si>
  <si>
    <t>&lt;Con from="2" weight="0.14599439764988464"/&gt;</t>
  </si>
  <si>
    <t>&lt;Con from="3" weight="-0.10873805055981235"/&gt;</t>
  </si>
  <si>
    <t>&lt;Con from="4" weight="-0.12481468901773433"/&gt;</t>
  </si>
  <si>
    <t>&lt;Con from="5" weight="-0.097064400770272924"/&gt;</t>
  </si>
  <si>
    <t>&lt;Con from="6" weight="-0.055022018251353173"/&gt;</t>
  </si>
  <si>
    <t>&lt;Con from="7" weight="-0.17118426782073209"/&gt;</t>
  </si>
  <si>
    <t>&lt;Con from="8" weight="-0.38961736720496742"/&gt;</t>
  </si>
  <si>
    <t>&lt;Con from="9" weight="-0.19766112171997488"/&gt;</t>
  </si>
  <si>
    <t>&lt;Con from="10" weight="-0.23573161494478842"/&gt;</t>
  </si>
  <si>
    <t>&lt;Con from="11" weight="0.27503809668155343"/&gt;</t>
  </si>
  <si>
    <t>&lt;Con from="12" weight="-0.014871552683472762"/&gt;</t>
  </si>
  <si>
    <t>&lt;Con from="13" weight="-0.34914813956141882"/&gt;</t>
  </si>
  <si>
    <t>&lt;Con from="14" weight="0.14985096550057936"/&gt;</t>
  </si>
  <si>
    <t>&lt;Con from="15" weight="0.47323525814908207"/&gt;</t>
  </si>
  <si>
    <t>&lt;Con from="16" weight="-0.094562532489864459"/&gt;</t>
  </si>
  <si>
    <t>&lt;Con from="17" weight="-0.077009730994690787"/&gt;</t>
  </si>
  <si>
    <t>&lt;Con from="18" weight="-0.090227757477961065"/&gt;</t>
  </si>
  <si>
    <t>&lt;Con from="19" weight="0.17791963426918031"/&gt;</t>
  </si>
  <si>
    <t>&lt;Con from="20" weight="-0.33292446853450131"/&gt;</t>
  </si>
  <si>
    <t>&lt;Con from="21" weight="-0.1594540416992013"/&gt;</t>
  </si>
  <si>
    <t>&lt;Con from="22" weight="-0.25138639758906778"/&gt;</t>
  </si>
  <si>
    <t>&lt;Con from="23" weight="-0.018705854994510013"/&gt;</t>
  </si>
  <si>
    <t>&lt;Con from="24" weight="-0.17356072615329807"/&gt;</t>
  </si>
  <si>
    <t>&lt;Con from="25" weight="0.014087663958098625"/&gt;</t>
  </si>
  <si>
    <t>&lt;Con from="26" weight="-0.16794848766790449"/&gt;</t>
  </si>
  <si>
    <t>&lt;Con from="27" weight="-0.13206742032214083"/&gt;</t>
  </si>
  <si>
    <t>&lt;Con from="28" weight="0.043739791212610284"/&gt;</t>
  </si>
  <si>
    <t>&lt;Con from="29" weight="-0.0032936396361130074"/&gt;</t>
  </si>
  <si>
    <t>&lt;Neuron id="42" bias="0.025249044297854236"&gt;</t>
  </si>
  <si>
    <t>&lt;Con from="0" weight="-0.067663061211104658"/&gt;</t>
  </si>
  <si>
    <t>&lt;Con from="1" weight="-0.17549117466626085"/&gt;</t>
  </si>
  <si>
    <t>&lt;Con from="2" weight="0.36761568541409007"/&gt;</t>
  </si>
  <si>
    <t>&lt;Con from="3" weight="0.11758798938118127"/&gt;</t>
  </si>
  <si>
    <t>&lt;Con from="4" weight="-0.10646702999107582"/&gt;</t>
  </si>
  <si>
    <t>&lt;Con from="5" weight="-0.31622712093081906"/&gt;</t>
  </si>
  <si>
    <t>&lt;Con from="6" weight="0.20028801668750038"/&gt;</t>
  </si>
  <si>
    <t>&lt;Con from="7" weight="0.20984986409172335"/&gt;</t>
  </si>
  <si>
    <t>&lt;Con from="8" weight="-0.2465510727622329"/&gt;</t>
  </si>
  <si>
    <t>&lt;Con from="9" weight="-0.23173197853197192"/&gt;</t>
  </si>
  <si>
    <t>&lt;Con from="10" weight="0.014958413876984107"/&gt;</t>
  </si>
  <si>
    <t>&lt;Con from="11" weight="-0.14010662591487621"/&gt;</t>
  </si>
  <si>
    <t>&lt;Con from="12" weight="0.026638351450579054"/&gt;</t>
  </si>
  <si>
    <t>&lt;Con from="13" weight="0.0024605882622579381"/&gt;</t>
  </si>
  <si>
    <t>&lt;Con from="14" weight="0.073306861867735634"/&gt;</t>
  </si>
  <si>
    <t>&lt;Con from="15" weight="0.33616629798521624"/&gt;</t>
  </si>
  <si>
    <t>&lt;Con from="16" weight="-0.033185106487441038"/&gt;</t>
  </si>
  <si>
    <t>&lt;Con from="17" weight="0.38611207494198435"/&gt;</t>
  </si>
  <si>
    <t>&lt;Con from="18" weight="0.015341652952608113"/&gt;</t>
  </si>
  <si>
    <t>&lt;Con from="19" weight="-0.382703941453376"/&gt;</t>
  </si>
  <si>
    <t>&lt;Con from="20" weight="0.13946231464688388"/&gt;</t>
  </si>
  <si>
    <t>&lt;Con from="21" weight="0.015279150664804205"/&gt;</t>
  </si>
  <si>
    <t>&lt;Con from="22" weight="-0.1872928314850244"/&gt;</t>
  </si>
  <si>
    <t>&lt;Con from="23" weight="0.039963587649763065"/&gt;</t>
  </si>
  <si>
    <t>&lt;Con from="24" weight="0.00827044967299982"/&gt;</t>
  </si>
  <si>
    <t>&lt;Con from="25" weight="-0.074274668249109152"/&gt;</t>
  </si>
  <si>
    <t>&lt;Con from="26" weight="0.046377280858943257"/&gt;</t>
  </si>
  <si>
    <t>&lt;Con from="27" weight="0.13206682096665512"/&gt;</t>
  </si>
  <si>
    <t>&lt;Con from="28" weight="0.13852055734507901"/&gt;</t>
  </si>
  <si>
    <t>&lt;Con from="29" weight="0.24374191138688034"/&gt;</t>
  </si>
  <si>
    <t>&lt;Neuron id="43" bias="0.066464320103180707"&gt;</t>
  </si>
  <si>
    <t>&lt;Con from="0" weight="-0.1899925001360814"/&gt;</t>
  </si>
  <si>
    <t>&lt;Con from="1" weight="0.015377068915043523"/&gt;</t>
  </si>
  <si>
    <t>&lt;Con from="2" weight="-0.022899661382678804"/&gt;</t>
  </si>
  <si>
    <t>&lt;Con from="3" weight="-0.014506534294618218"/&gt;</t>
  </si>
  <si>
    <t>&lt;Con from="4" weight="-0.36221164700252279"/&gt;</t>
  </si>
  <si>
    <t>&lt;Con from="5" weight="-0.031938658823557967"/&gt;</t>
  </si>
  <si>
    <t>&lt;Con from="6" weight="0.10164747788729257"/&gt;</t>
  </si>
  <si>
    <t>&lt;Con from="7" weight="-0.33094487974430498"/&gt;</t>
  </si>
  <si>
    <t>&lt;Con from="8" weight="0.20283778122563931"/&gt;</t>
  </si>
  <si>
    <t>&lt;Con from="9" weight="-0.02915798274821298"/&gt;</t>
  </si>
  <si>
    <t>&lt;Con from="10" weight="-0.048117125257704639"/&gt;</t>
  </si>
  <si>
    <t>&lt;Con from="11" weight="0.10940941794217583"/&gt;</t>
  </si>
  <si>
    <t>&lt;Con from="12" weight="0.18660417154714115"/&gt;</t>
  </si>
  <si>
    <t>&lt;Con from="13" weight="0.031246829743547314"/&gt;</t>
  </si>
  <si>
    <t>&lt;Con from="14" weight="0.076210002105700544"/&gt;</t>
  </si>
  <si>
    <t>&lt;Con from="15" weight="0.087772216791955487"/&gt;</t>
  </si>
  <si>
    <t>&lt;Con from="16" weight="-0.35929820073597413"/&gt;</t>
  </si>
  <si>
    <t>&lt;Con from="17" weight="-0.052203355663656865"/&gt;</t>
  </si>
  <si>
    <t>&lt;Con from="18" weight="0.003067105546782719"/&gt;</t>
  </si>
  <si>
    <t>&lt;Con from="19" weight="0.0082419928034138216"/&gt;</t>
  </si>
  <si>
    <t>&lt;Con from="20" weight="-0.29160312193585819"/&gt;</t>
  </si>
  <si>
    <t>&lt;Con from="21" weight="-0.053950939949237352"/&gt;</t>
  </si>
  <si>
    <t>&lt;Con from="22" weight="-0.071157355182782073"/&gt;</t>
  </si>
  <si>
    <t>&lt;Con from="23" weight="-0.038108781440656339"/&gt;</t>
  </si>
  <si>
    <t>&lt;Con from="24" weight="0.14685018398884567"/&gt;</t>
  </si>
  <si>
    <t>&lt;Con from="25" weight="-0.062479291315358523"/&gt;</t>
  </si>
  <si>
    <t>&lt;Con from="26" weight="-0.18274842629844174"/&gt;</t>
  </si>
  <si>
    <t>&lt;Con from="27" weight="-0.034751413167563243"/&gt;</t>
  </si>
  <si>
    <t>&lt;Con from="28" weight="0.035495044303384203"/&gt;</t>
  </si>
  <si>
    <t>&lt;Con from="29" weight="0.091536617210643725"/&gt;</t>
  </si>
  <si>
    <t>&lt;Neuron id="44" bias="-0.044765880473264859"&gt;</t>
  </si>
  <si>
    <t>&lt;Con from="0" weight="-0.28763298530041398"/&gt;</t>
  </si>
  <si>
    <t>&lt;Con from="1" weight="0.036687114215853446"/&gt;</t>
  </si>
  <si>
    <t>&lt;Con from="2" weight="-0.20977310827981466"/&gt;</t>
  </si>
  <si>
    <t>&lt;Con from="3" weight="0.0061499920635655"/&gt;</t>
  </si>
  <si>
    <t>&lt;Con from="4" weight="0.3231519979966665"/&gt;</t>
  </si>
  <si>
    <t>&lt;Con from="5" weight="-0.19263630082649463"/&gt;</t>
  </si>
  <si>
    <t>&lt;Con from="6" weight="-0.21321913181593491"/&gt;</t>
  </si>
  <si>
    <t>&lt;Con from="7" weight="0.077009633991761042"/&gt;</t>
  </si>
  <si>
    <t>&lt;Con from="8" weight="-0.15666717792892657"/&gt;</t>
  </si>
  <si>
    <t>&lt;Con from="9" weight="-0.31764707204085618"/&gt;</t>
  </si>
  <si>
    <t>&lt;Con from="10" weight="0.29322588447965442"/&gt;</t>
  </si>
  <si>
    <t>&lt;Con from="11" weight="-0.3096264327592847"/&gt;</t>
  </si>
  <si>
    <t>&lt;Con from="12" weight="-0.0817074959126666"/&gt;</t>
  </si>
  <si>
    <t>&lt;Con from="13" weight="0.18724201350149541"/&gt;</t>
  </si>
  <si>
    <t>&lt;Con from="14" weight="-0.15263249539579396"/&gt;</t>
  </si>
  <si>
    <t>&lt;Con from="15" weight="0.019468943892059654"/&gt;</t>
  </si>
  <si>
    <t>&lt;Con from="16" weight="-0.22899517749272943"/&gt;</t>
  </si>
  <si>
    <t>&lt;Con from="17" weight="-0.013552476530117227"/&gt;</t>
  </si>
  <si>
    <t>&lt;Con from="18" weight="-0.0010254150890478553"/&gt;</t>
  </si>
  <si>
    <t>&lt;Con from="19" weight="-0.0081409659706868972"/&gt;</t>
  </si>
  <si>
    <t>&lt;Con from="20" weight="-0.27021146282006581"/&gt;</t>
  </si>
  <si>
    <t>&lt;Con from="21" weight="-0.032920484635942597"/&gt;</t>
  </si>
  <si>
    <t>&lt;Con from="22" weight="-0.12493382595295877"/&gt;</t>
  </si>
  <si>
    <t>&lt;Con from="23" weight="0.25073846096357838"/&gt;</t>
  </si>
  <si>
    <t>&lt;Con from="24" weight="-0.12525230081532335"/&gt;</t>
  </si>
  <si>
    <t>&lt;Con from="25" weight="-0.057185779238564959"/&gt;</t>
  </si>
  <si>
    <t>&lt;Con from="26" weight="0.14460964220110042"/&gt;</t>
  </si>
  <si>
    <t>&lt;Con from="27" weight="0.16696888926114095"/&gt;</t>
  </si>
  <si>
    <t>&lt;Con from="28" weight="-0.16276624049137742"/&gt;</t>
  </si>
  <si>
    <t>&lt;Con from="29" weight="-0.0293379120121171"/&gt;</t>
  </si>
  <si>
    <t>&lt;Neuron id="45" bias="-0.020312991219126861"&gt;</t>
  </si>
  <si>
    <t>&lt;Con from="0" weight="0.040440583784470609"/&gt;</t>
  </si>
  <si>
    <t>&lt;Con from="1" weight="0.026906921143907483"/&gt;</t>
  </si>
  <si>
    <t>&lt;Con from="2" weight="-0.12517549037111866"/&gt;</t>
  </si>
  <si>
    <t>&lt;Con from="3" weight="0.58349846936778349"/&gt;</t>
  </si>
  <si>
    <t>&lt;Con from="4" weight="0.45998899328950271"/&gt;</t>
  </si>
  <si>
    <t>&lt;Con from="5" weight="0.092006690523868367"/&gt;</t>
  </si>
  <si>
    <t>&lt;Con from="6" weight="0.4341708163416832"/&gt;</t>
  </si>
  <si>
    <t>&lt;Con from="7" weight="-0.0073694502747805113"/&gt;</t>
  </si>
  <si>
    <t>&lt;Con from="8" weight="0.26060627594400254"/&gt;</t>
  </si>
  <si>
    <t>&lt;Con from="9" weight="-0.1626008990686556"/&gt;</t>
  </si>
  <si>
    <t>&lt;Con from="10" weight="0.23613965912213494"/&gt;</t>
  </si>
  <si>
    <t>&lt;Con from="11" weight="-0.15199346655100165"/&gt;</t>
  </si>
  <si>
    <t>&lt;Con from="12" weight="0.026607526861374676"/&gt;</t>
  </si>
  <si>
    <t>&lt;Con from="13" weight="0.037860706000550672"/&gt;</t>
  </si>
  <si>
    <t>&lt;Con from="14" weight="0.2626426918582489"/&gt;</t>
  </si>
  <si>
    <t>&lt;Con from="15" weight="0.016120832019692232"/&gt;</t>
  </si>
  <si>
    <t>&lt;Con from="16" weight="0.057771336308461686"/&gt;</t>
  </si>
  <si>
    <t>&lt;Con from="17" weight="-0.15458743699752683"/&gt;</t>
  </si>
  <si>
    <t>&lt;Con from="18" weight="-0.18666866271300322"/&gt;</t>
  </si>
  <si>
    <t>&lt;Con from="19" weight="0.075210370859519551"/&gt;</t>
  </si>
  <si>
    <t>&lt;Con from="20" weight="0.11773538340838666"/&gt;</t>
  </si>
  <si>
    <t>&lt;Con from="21" weight="-0.012355664362064759"/&gt;</t>
  </si>
  <si>
    <t>&lt;Con from="22" weight="0.19322428267746283"/&gt;</t>
  </si>
  <si>
    <t>&lt;Con from="23" weight="0.13357150931716724"/&gt;</t>
  </si>
  <si>
    <t>&lt;Con from="24" weight="-0.39308501420494413"/&gt;</t>
  </si>
  <si>
    <t>&lt;Con from="25" weight="0.076955730746503553"/&gt;</t>
  </si>
  <si>
    <t>&lt;Con from="26" weight="-0.15254224396150257"/&gt;</t>
  </si>
  <si>
    <t>&lt;Con from="27" weight="-0.2599301286986655"/&gt;</t>
  </si>
  <si>
    <t>&lt;Con from="28" weight="0.14992545851300818"/&gt;</t>
  </si>
  <si>
    <t>&lt;Con from="29" weight="0.24191936899722855"/&gt;</t>
  </si>
  <si>
    <t>&lt;Neuron id="46" bias="-0.069129710174042514"&gt;</t>
  </si>
  <si>
    <t>&lt;Con from="0" weight="0.13635576902682783"/&gt;</t>
  </si>
  <si>
    <t>&lt;Con from="1" weight="-0.25675350568050898"/&gt;</t>
  </si>
  <si>
    <t>&lt;Con from="2" weight="0.039633834130185369"/&gt;</t>
  </si>
  <si>
    <t>&lt;Con from="3" weight="0.16999300063796657"/&gt;</t>
  </si>
  <si>
    <t>&lt;Con from="4" weight="-0.18356217755022108"/&gt;</t>
  </si>
  <si>
    <t>&lt;Con from="5" weight="-0.21747137827435598"/&gt;</t>
  </si>
  <si>
    <t>&lt;Con from="6" weight="-0.095369715288523574"/&gt;</t>
  </si>
  <si>
    <t>&lt;Con from="7" weight="0.053495744733025756"/&gt;</t>
  </si>
  <si>
    <t>&lt;Con from="8" weight="-0.11354873473742957"/&gt;</t>
  </si>
  <si>
    <t>&lt;Con from="9" weight="-0.12751445120205387"/&gt;</t>
  </si>
  <si>
    <t>&lt;Con from="10" weight="0.38463838227923935"/&gt;</t>
  </si>
  <si>
    <t>&lt;Con from="11" weight="-0.1213562495242408"/&gt;</t>
  </si>
  <si>
    <t>&lt;Con from="12" weight="-0.13036713015337667"/&gt;</t>
  </si>
  <si>
    <t>&lt;Con from="13" weight="0.0082948808309774233"/&gt;</t>
  </si>
  <si>
    <t>&lt;Con from="14" weight="-0.071652057234806138"/&gt;</t>
  </si>
  <si>
    <t>&lt;Con from="15" weight="0.10795058001033361"/&gt;</t>
  </si>
  <si>
    <t>&lt;Con from="16" weight="0.07763780395260636"/&gt;</t>
  </si>
  <si>
    <t>&lt;Con from="17" weight="-0.035835467039607542"/&gt;</t>
  </si>
  <si>
    <t>&lt;Con from="18" weight="0.070238970250507127"/&gt;</t>
  </si>
  <si>
    <t>&lt;Con from="19" weight="-0.055575280706059424"/&gt;</t>
  </si>
  <si>
    <t>&lt;Con from="20" weight="0.043364737739291413"/&gt;</t>
  </si>
  <si>
    <t>&lt;Con from="21" weight="-0.11198412968373912"/&gt;</t>
  </si>
  <si>
    <t>&lt;Con from="22" weight="0.086021228788358675"/&gt;</t>
  </si>
  <si>
    <t>&lt;Con from="23" weight="-0.0085061669392095217"/&gt;</t>
  </si>
  <si>
    <t>&lt;Con from="24" weight="0.22880114448783428"/&gt;</t>
  </si>
  <si>
    <t>&lt;Con from="25" weight="0.20740174078228144"/&gt;</t>
  </si>
  <si>
    <t>&lt;Con from="26" weight="0.27228282264695741"/&gt;</t>
  </si>
  <si>
    <t>&lt;Con from="27" weight="0.026765521330993313"/&gt;</t>
  </si>
  <si>
    <t>&lt;Con from="28" weight="-0.20140713269897509"/&gt;</t>
  </si>
  <si>
    <t>&lt;Con from="29" weight="0.039001549529320681"/&gt;</t>
  </si>
  <si>
    <t>&lt;Neuron id="47" bias="0.085931619565987161"&gt;</t>
  </si>
  <si>
    <t>&lt;Con from="0" weight="-0.34872705270320986"/&gt;</t>
  </si>
  <si>
    <t>&lt;Con from="1" weight="0.0082740241116561839"/&gt;</t>
  </si>
  <si>
    <t>&lt;Con from="2" weight="0.25560405531072572"/&gt;</t>
  </si>
  <si>
    <t>&lt;Con from="3" weight="0.026307992995996992"/&gt;</t>
  </si>
  <si>
    <t>&lt;Con from="4" weight="0.22740011676753866"/&gt;</t>
  </si>
  <si>
    <t>&lt;Con from="5" weight="0.076810766675889194"/&gt;</t>
  </si>
  <si>
    <t>&lt;Con from="6" weight="-0.066146098264638423"/&gt;</t>
  </si>
  <si>
    <t>&lt;Con from="7" weight="-0.1349400585954886"/&gt;</t>
  </si>
  <si>
    <t>&lt;Con from="8" weight="-0.065638914204616899"/&gt;</t>
  </si>
  <si>
    <t>&lt;Con from="9" weight="-0.020671917533001759"/&gt;</t>
  </si>
  <si>
    <t>&lt;Con from="10" weight="0.096196080193731937"/&gt;</t>
  </si>
  <si>
    <t>&lt;Con from="11" weight="-0.24555280233585372"/&gt;</t>
  </si>
  <si>
    <t>&lt;Con from="12" weight="-0.0262635143013502"/&gt;</t>
  </si>
  <si>
    <t>&lt;Con from="13" weight="-0.006875225886830501"/&gt;</t>
  </si>
  <si>
    <t>&lt;Con from="14" weight="-0.2183531512821297"/&gt;</t>
  </si>
  <si>
    <t>&lt;Con from="15" weight="-0.074965346664537177"/&gt;</t>
  </si>
  <si>
    <t>&lt;Con from="16" weight="-0.11562897479682853"/&gt;</t>
  </si>
  <si>
    <t>&lt;Con from="17" weight="-0.014363468055412634"/&gt;</t>
  </si>
  <si>
    <t>&lt;Con from="18" weight="-0.095115323512403843"/&gt;</t>
  </si>
  <si>
    <t>&lt;Con from="19" weight="-0.035000095350316014"/&gt;</t>
  </si>
  <si>
    <t>&lt;Con from="20" weight="0.035652908783959214"/&gt;</t>
  </si>
  <si>
    <t>&lt;Con from="21" weight="-0.20707671179288142"/&gt;</t>
  </si>
  <si>
    <t>&lt;Con from="22" weight="-0.16816145905311322"/&gt;</t>
  </si>
  <si>
    <t>&lt;Con from="23" weight="-0.1362497984282203"/&gt;</t>
  </si>
  <si>
    <t>&lt;Con from="24" weight="0.094302694107439272"/&gt;</t>
  </si>
  <si>
    <t>&lt;Con from="25" weight="0.045226953620658303"/&gt;</t>
  </si>
  <si>
    <t>&lt;Con from="26" weight="0.33748326060178824"/&gt;</t>
  </si>
  <si>
    <t>&lt;Con from="27" weight="0.25142632404222898"/&gt;</t>
  </si>
  <si>
    <t>&lt;Con from="28" weight="-0.073742163078590453"/&gt;</t>
  </si>
  <si>
    <t>&lt;Con from="29" weight="-0.13382616108807838"/&gt;</t>
  </si>
  <si>
    <t>&lt;Neuron id="48" bias="-0.060104859806881038"&gt;</t>
  </si>
  <si>
    <t>&lt;Con from="0" weight="0.038184008415730858"/&gt;</t>
  </si>
  <si>
    <t>&lt;Con from="1" weight="0.18134210499231135"/&gt;</t>
  </si>
  <si>
    <t>&lt;Con from="2" weight="0.039540132816944025"/&gt;</t>
  </si>
  <si>
    <t>&lt;Con from="3" weight="0.11824578158091581"/&gt;</t>
  </si>
  <si>
    <t>&lt;Con from="4" weight="0.14953282948431626"/&gt;</t>
  </si>
  <si>
    <t>&lt;Con from="5" weight="-0.19909143564741208"/&gt;</t>
  </si>
  <si>
    <t>&lt;Con from="6" weight="0.029289233449290828"/&gt;</t>
  </si>
  <si>
    <t>&lt;Con from="7" weight="-0.48956168550940088"/&gt;</t>
  </si>
  <si>
    <t>&lt;Con from="8" weight="0.0084311759033834487"/&gt;</t>
  </si>
  <si>
    <t>&lt;Con from="9" weight="0.099558584450750651"/&gt;</t>
  </si>
  <si>
    <t>&lt;Con from="10" weight="0.083383996928374615"/&gt;</t>
  </si>
  <si>
    <t>&lt;Con from="11" weight="-0.13183719966939383"/&gt;</t>
  </si>
  <si>
    <t>&lt;Con from="12" weight="-0.38620638002763708"/&gt;</t>
  </si>
  <si>
    <t>&lt;Con from="13" weight="0.14016630870811772"/&gt;</t>
  </si>
  <si>
    <t>&lt;Con from="14" weight="0.28552512166273586"/&gt;</t>
  </si>
  <si>
    <t>&lt;Con from="15" weight="-0.044136702072060538"/&gt;</t>
  </si>
  <si>
    <t>&lt;Con from="16" weight="0.20993412275111714"/&gt;</t>
  </si>
  <si>
    <t>&lt;Con from="17" weight="-0.10603876727395915"/&gt;</t>
  </si>
  <si>
    <t>&lt;Con from="18" weight="0.0814591885651684"/&gt;</t>
  </si>
  <si>
    <t>&lt;Con from="19" weight="0.038389173580157206"/&gt;</t>
  </si>
  <si>
    <t>&lt;Con from="20" weight="-0.17497296878432977"/&gt;</t>
  </si>
  <si>
    <t>&lt;Con from="21" weight="0.11846855445823835"/&gt;</t>
  </si>
  <si>
    <t>&lt;Con from="22" weight="0.034581422021548458"/&gt;</t>
  </si>
  <si>
    <t>&lt;Con from="23" weight="-0.11431118955539356"/&gt;</t>
  </si>
  <si>
    <t>&lt;Con from="24" weight="-0.34268170866926462"/&gt;</t>
  </si>
  <si>
    <t>&lt;Con from="25" weight="0.077337706838174328"/&gt;</t>
  </si>
  <si>
    <t>&lt;Con from="26" weight="-0.077251526265175383"/&gt;</t>
  </si>
  <si>
    <t>&lt;Con from="27" weight="-0.085767323689802083"/&gt;</t>
  </si>
  <si>
    <t>&lt;Con from="28" weight="-0.14479771552968859"/&gt;</t>
  </si>
  <si>
    <t>&lt;Con from="29" weight="0.25204671509116122"/&gt;</t>
  </si>
  <si>
    <t>&lt;Neuron id="49" bias="0.48116093702472512"&gt;</t>
  </si>
  <si>
    <t>&lt;Con from="30" weight="-0.18034813911857767"/&gt;</t>
  </si>
  <si>
    <t>&lt;Con from="31" weight="0.18081484541296317"/&gt;</t>
  </si>
  <si>
    <t>&lt;Con from="32" weight="-0.4619153072251978"/&gt;</t>
  </si>
  <si>
    <t>&lt;Con from="33" weight="0.25601378024685112"/&gt;</t>
  </si>
  <si>
    <t>&lt;Con from="34" weight="0.22900753230399956"/&gt;</t>
  </si>
  <si>
    <t>&lt;Con from="35" weight="0.17666043783797011"/&gt;</t>
  </si>
  <si>
    <t>&lt;Con from="36" weight="-0.13132623570574903"/&gt;</t>
  </si>
  <si>
    <t>&lt;Con from="37" weight="0.25256616530997372"/&gt;</t>
  </si>
  <si>
    <t>&lt;Con from="38" weight="-0.068601350681171916"/&gt;</t>
  </si>
  <si>
    <t>&lt;Con from="39" weight="0.34339295892984684"/&gt;</t>
  </si>
  <si>
    <t>&lt;Con from="40" weight="-0.17277200859201763"/&gt;</t>
  </si>
  <si>
    <t>&lt;Con from="41" weight="0.017250497911844"/&gt;</t>
  </si>
  <si>
    <t>&lt;Con from="42" weight="0.04920523419756663"/&gt;</t>
  </si>
  <si>
    <t>&lt;Con from="43" weight="0.0086258183975769839"/&gt;</t>
  </si>
  <si>
    <t>&lt;Con from="44" weight="-0.19179699855803464"/&gt;</t>
  </si>
  <si>
    <t>&lt;Con from="45" weight="-0.15349455623435287"/&gt;</t>
  </si>
  <si>
    <t>&lt;Con from="46" weight="-0.23682513790553816"/&gt;</t>
  </si>
  <si>
    <t>&lt;Con from="47" weight="0.19588408322073803"/&gt;</t>
  </si>
  <si>
    <t>&lt;Con from="48" weight="-0.012331934016768735"/&gt;</t>
  </si>
  <si>
    <t>&lt;Neuron id="50" bias="0.39369403742044901"&gt;</t>
  </si>
  <si>
    <t>&lt;Con from="30" weight="-0.19211068614752541"/&gt;</t>
  </si>
  <si>
    <t>&lt;Con from="31" weight="-0.026426525906842659"/&gt;</t>
  </si>
  <si>
    <t>&lt;Con from="32" weight="0.016457589107489068"/&gt;</t>
  </si>
  <si>
    <t>&lt;Con from="33" weight="-0.13622580601253653"/&gt;</t>
  </si>
  <si>
    <t>&lt;Con from="34" weight="-0.084838950908175628"/&gt;</t>
  </si>
  <si>
    <t>&lt;Con from="35" weight="-0.040877310418275102"/&gt;</t>
  </si>
  <si>
    <t>&lt;Con from="36" weight="-0.19384205416567987"/&gt;</t>
  </si>
  <si>
    <t>&lt;Con from="37" weight="-0.13474042707801551"/&gt;</t>
  </si>
  <si>
    <t>&lt;Con from="38" weight="0.099303676697365603"/&gt;</t>
  </si>
  <si>
    <t>&lt;Con from="39" weight="0.26436355148842433"/&gt;</t>
  </si>
  <si>
    <t>&lt;Con from="40" weight="-0.017387386500886726"/&gt;</t>
  </si>
  <si>
    <t>&lt;Con from="41" weight="-0.40568948403624194"/&gt;</t>
  </si>
  <si>
    <t>&lt;Con from="42" weight="0.11320457239260605"/&gt;</t>
  </si>
  <si>
    <t>&lt;Con from="43" weight="0.31318449603483317"/&gt;</t>
  </si>
  <si>
    <t>&lt;Con from="44" weight="0.030788811244267324"/&gt;</t>
  </si>
  <si>
    <t>&lt;Con from="45" weight="0.08174152804122628"/&gt;</t>
  </si>
  <si>
    <t>&lt;Con from="46" weight="0.054280518752493984"/&gt;</t>
  </si>
  <si>
    <t>&lt;Con from="47" weight="-0.011676530777873284"/&gt;</t>
  </si>
  <si>
    <t>&lt;Con from="48" weight="-0.24261714144708918"/&gt;</t>
  </si>
  <si>
    <t>&lt;NeuralOutput outputNeuron="49"&gt;</t>
  </si>
  <si>
    <t>&lt;NeuralOutput outputNeuron="50"&gt;</t>
  </si>
  <si>
    <t>{"liftOld":{"series1":{"xRange":"D33:D146","yRange":"F33:F146","name":"Cumulative actual when sorted using predicted values"},"series2":{"xRange":"D33:D146","yRange":"G33:G146","name":"Cumulative actual using average"},"xAxisTitle":"# Cases","yAxisTitle":"Cumulative","chartTitle":"Lift Chart (Original)"},"liftNew":{"series1":{"xRange":"E33:E146","yRange":"H33:H146","name":"Fitted Classifier"},"series2":{"xRange":"E33:E146","yRange":"I33:I146","name":"Random Classifier"},"series3":{"xRange":"E33:E146","yRange":"J33:J146","name":"Optimum Classifier"},"xAxisTitle":"Predictive positive rate (support)","yAxisTitle":"Lift","chartTitle":"Lift Chart (Alternative)"},"gain":{"series1":{"xRange":"E33:E146","yRange":"K33:K146","name":"Fitted Classifier"},"series2":{"xRange":"E33:E146","yRange":"L33:L146","name":"Random Classifier"},"series3":{"xRange":"E33:E146","yRange":"M33:M146","name":"Optimum Classifier"},"xAxisTitle":"Predictive positive rate (support)","yAxisTitle":"True positive rate (sensitivity)","chartTitle":"Gain Chart"}}</t>
  </si>
  <si>
    <t>{"series1":{"xRange":"D151:D210","yRange":"E151:E210","name":"Fitted Classifier"},"series2":{"xRange":"D151:D210","yRange":"F151:F210","name":"Random Classifier"},"series3":{"xRange":"D151:D210","yRange":"G151:G210","name":"Optimum Classifier"},"xAxisTitle":"1-specificity","yAxisTitle":"Sensitivity","chartTitle":"ROC Curve, AUC=0.99477124183006538"}</t>
  </si>
  <si>
    <t>ROC Curve Data, AUC=0.99477124183006538</t>
  </si>
  <si>
    <t>{"liftOld":{"series1":{"xRange":"D33:D487","yRange":"F33:F487","name":"Cumulative actual when sorted using predicted values"},"series2":{"xRange":"D33:D487","yRange":"G33:G487","name":"Cumulative actual using average"},"xAxisTitle":"# Cases","yAxisTitle":"Cumulative","chartTitle":"Lift Chart (Original)"},"liftNew":{"series1":{"xRange":"E33:E487","yRange":"H33:H487","name":"Fitted Classifier"},"series2":{"xRange":"E33:E487","yRange":"I33:I487","name":"Random Classifier"},"series3":{"xRange":"E33:E487","yRange":"J33:J487","name":"Optimum Classifier"},"xAxisTitle":"Predictive positive rate (support)","yAxisTitle":"Lift","chartTitle":"Lift Chart (Alternative)"},"gain":{"series1":{"xRange":"E33:E487","yRange":"K33:K487","name":"Fitted Classifier"},"series2":{"xRange":"E33:E487","yRange":"L33:L487","name":"Random Classifier"},"series3":{"xRange":"E33:E487","yRange":"M33:M487","name":"Optimum Classifier"},"xAxisTitle":"Predictive positive rate (support)","yAxisTitle":"True positive rate (sensitivity)","chartTitle":"Gain Chart"}}</t>
  </si>
  <si>
    <t>{"series1":{"xRange":"D492:D715","yRange":"E492:E715","name":"Fitted Classifier"},"series2":{"xRange":"D492:D715","yRange":"F492:F715","name":"Random Classifier"},"series3":{"xRange":"D492:D715","yRange":"G492:G715","name":"Optimum Classifier"},"xAxisTitle":"1-specificity","yAxisTitle":"Sensitivity","chartTitle":"ROC Curve, AUC=0.9936726070950469"}</t>
  </si>
  <si>
    <t>ROC Curve Data, AUC=0.9936726070950469</t>
  </si>
  <si>
    <t>{"comment":"this RASON template was auto-generated by Analytic Solver Data Mining","datasources":{},"datasets":{},"estimator":{"neuralNetClassificationEstimator":{"type":"classification","algorithm":"neuralNetwork","parameters":{"categoricalFeaturesNames":[],"dataForErrorComputation":"ONLY_TRAIN","errorTolerance":0.01,"hiddenLayerActivation":"TANH","learningOrder":"ORIGINAL","learningOrderSeed":12345,"learningRate":0.10000000000000001,"maxNumEpochsWithNoImprovement":5,"maxTrainingTimeSeconds":3600,"minRelativeErrorChange":0.0001,"minRelativeErrorChangeComparedToNullModel":0.001,"numEpochs":30,"numNeurons":[19],"outputLayerActivation":"TANH","priorProbMethod":"EMPIRICAL","weightDecay":0,"weightInitSeed":12345,"weightMomentum":0.59999999999999998}}},"actions":{}}</t>
  </si>
  <si>
    <t>Neuron 15</t>
  </si>
  <si>
    <t>Neuron 16</t>
  </si>
  <si>
    <t>Neuron 17</t>
  </si>
  <si>
    <t>Neuron 18</t>
  </si>
  <si>
    <t>Neuron 19</t>
  </si>
  <si>
    <t>Date: 02-Nov-2021 17:39:51</t>
  </si>
  <si>
    <t>&lt;Timestamp&gt;2021-11-2 17:39:51&lt;/Timestamp&gt;</t>
  </si>
  <si>
    <t>&lt;Neuron id="30" bias="-0.095123258952357473"&gt;</t>
  </si>
  <si>
    <t>&lt;Con from="0" weight="-0.062911422982897272"/&gt;</t>
  </si>
  <si>
    <t>&lt;Con from="1" weight="0.098516853257742981"/&gt;</t>
  </si>
  <si>
    <t>&lt;Con from="2" weight="-0.43503051218112448"/&gt;</t>
  </si>
  <si>
    <t>&lt;Con from="3" weight="0.15547110825821311"/&gt;</t>
  </si>
  <si>
    <t>&lt;Con from="4" weight="0.16649514079030997"/&gt;</t>
  </si>
  <si>
    <t>&lt;Con from="5" weight="0.15510490169973581"/&gt;</t>
  </si>
  <si>
    <t>&lt;Con from="6" weight="-0.10196593404957977"/&gt;</t>
  </si>
  <si>
    <t>&lt;Con from="7" weight="0.17966376205340009"/&gt;</t>
  </si>
  <si>
    <t>&lt;Con from="8" weight="-0.067533511247914332"/&gt;</t>
  </si>
  <si>
    <t>&lt;Con from="9" weight="0.27821769103260691"/&gt;</t>
  </si>
  <si>
    <t>&lt;Con from="10" weight="-0.16955931486333709"/&gt;</t>
  </si>
  <si>
    <t>&lt;Con from="11" weight="-0.11973105075275331"/&gt;</t>
  </si>
  <si>
    <t>&lt;Con from="12" weight="0.018233309718686936"/&gt;</t>
  </si>
  <si>
    <t>&lt;Con from="13" weight="-0.03795088028529172"/&gt;</t>
  </si>
  <si>
    <t>&lt;Con from="14" weight="-0.18533025113036988"/&gt;</t>
  </si>
  <si>
    <t>&lt;Con from="15" weight="-0.049212075507903123"/&gt;</t>
  </si>
  <si>
    <t>&lt;Con from="16" weight="-0.20084074201475707"/&gt;</t>
  </si>
  <si>
    <t>&lt;Con from="17" weight="0.20401504838277212"/&gt;</t>
  </si>
  <si>
    <t>&lt;Con from="18" weight="-0.03684562108113431"/&gt;</t>
  </si>
  <si>
    <t>&lt;Con from="19" weight="-0.10874150258118087"/&gt;</t>
  </si>
  <si>
    <t>&lt;Con from="20" weight="0.010095921696327982"/&gt;</t>
  </si>
  <si>
    <t>&lt;Con from="21" weight="0.033298643005860301"/&gt;</t>
  </si>
  <si>
    <t>&lt;Con from="22" weight="-0.18895168878557156"/&gt;</t>
  </si>
  <si>
    <t>&lt;Con from="23" weight="0.034044794855706065"/&gt;</t>
  </si>
  <si>
    <t>&lt;Con from="24" weight="0.0014595804702221544"/&gt;</t>
  </si>
  <si>
    <t>&lt;Con from="25" weight="-0.16699123713628428"/&gt;</t>
  </si>
  <si>
    <t>&lt;Con from="26" weight="-0.073537708915231328"/&gt;</t>
  </si>
  <si>
    <t>&lt;Con from="27" weight="0.098954041075514046"/&gt;</t>
  </si>
  <si>
    <t>&lt;Con from="28" weight="0.28776010058737528"/&gt;</t>
  </si>
  <si>
    <t>&lt;Con from="29" weight="0.1074784519665314"/&gt;</t>
  </si>
  <si>
    <t>&lt;Neuron id="31" bias="0.02662009942973179"&gt;</t>
  </si>
  <si>
    <t>&lt;Con from="0" weight="-0.24449076821827453"/&gt;</t>
  </si>
  <si>
    <t>&lt;Con from="1" weight="0.016300566609983951"/&gt;</t>
  </si>
  <si>
    <t>&lt;Con from="2" weight="0.36156340671785997"/&gt;</t>
  </si>
  <si>
    <t>&lt;Con from="3" weight="0.10666041420589639"/&gt;</t>
  </si>
  <si>
    <t>&lt;Con from="4" weight="-0.05151489447737527"/&gt;</t>
  </si>
  <si>
    <t>&lt;Con from="5" weight="0.027938372389215808"/&gt;</t>
  </si>
  <si>
    <t>&lt;Con from="6" weight="-0.011495549791300207"/&gt;</t>
  </si>
  <si>
    <t>&lt;Con from="7" weight="-0.19051744878461424"/&gt;</t>
  </si>
  <si>
    <t>&lt;Con from="8" weight="-0.19809078823262027"/&gt;</t>
  </si>
  <si>
    <t>&lt;Con from="9" weight="-0.15937027347277533"/&gt;</t>
  </si>
  <si>
    <t>&lt;Con from="10" weight="0.098497390157873954"/&gt;</t>
  </si>
  <si>
    <t>&lt;Con from="11" weight="-0.24938710840339748"/&gt;</t>
  </si>
  <si>
    <t>&lt;Con from="12" weight="-0.16674641197079951"/&gt;</t>
  </si>
  <si>
    <t>&lt;Con from="13" weight="0.17227762090719795"/&gt;</t>
  </si>
  <si>
    <t>&lt;Con from="14" weight="-0.071773825579797557"/&gt;</t>
  </si>
  <si>
    <t>&lt;Con from="15" weight="-0.088271477693566233"/&gt;</t>
  </si>
  <si>
    <t>&lt;Con from="16" weight="-0.36694654229908841"/&gt;</t>
  </si>
  <si>
    <t>&lt;Con from="17" weight="-0.021846461007155295"/&gt;</t>
  </si>
  <si>
    <t>&lt;Con from="18" weight="-0.071023485808324766"/&gt;</t>
  </si>
  <si>
    <t>&lt;Con from="19" weight="-0.35639405616333869"/&gt;</t>
  </si>
  <si>
    <t>&lt;Con from="20" weight="0.32642862998008915"/&gt;</t>
  </si>
  <si>
    <t>&lt;Con from="21" weight="0.0069902012457370832"/&gt;</t>
  </si>
  <si>
    <t>&lt;Con from="22" weight="0.36021690344310681"/&gt;</t>
  </si>
  <si>
    <t>&lt;Con from="23" weight="0.080762649793102798"/&gt;</t>
  </si>
  <si>
    <t>&lt;Con from="24" weight="0.10851147396337199"/&gt;</t>
  </si>
  <si>
    <t>&lt;Con from="25" weight="-0.050504364366676581"/&gt;</t>
  </si>
  <si>
    <t>&lt;Con from="26" weight="-0.50541396670732885"/&gt;</t>
  </si>
  <si>
    <t>&lt;Con from="27" weight="-0.46502493255548466"/&gt;</t>
  </si>
  <si>
    <t>&lt;Con from="28" weight="0.27547853887742135"/&gt;</t>
  </si>
  <si>
    <t>&lt;Con from="29" weight="0.063253759072016316"/&gt;</t>
  </si>
  <si>
    <t>&lt;Neuron id="32" bias="-0.29546637605047854"&gt;</t>
  </si>
  <si>
    <t>&lt;Con from="0" weight="0.2170074456835096"/&gt;</t>
  </si>
  <si>
    <t>&lt;Con from="1" weight="-0.20241956029794056"/&gt;</t>
  </si>
  <si>
    <t>&lt;Con from="2" weight="0.14654550430671784"/&gt;</t>
  </si>
  <si>
    <t>&lt;Con from="3" weight="0.044762217728463505"/&gt;</t>
  </si>
  <si>
    <t>&lt;Con from="4" weight="-0.14301703219863865"/&gt;</t>
  </si>
  <si>
    <t>&lt;Con from="5" weight="-0.070386448893091938"/&gt;</t>
  </si>
  <si>
    <t>&lt;Con from="6" weight="-0.20338752676710745"/&gt;</t>
  </si>
  <si>
    <t>&lt;Con from="7" weight="0.092458096722613209"/&gt;</t>
  </si>
  <si>
    <t>&lt;Con from="8" weight="-0.019822878668723721"/&gt;</t>
  </si>
  <si>
    <t>&lt;Con from="9" weight="-0.19954966255651929"/&gt;</t>
  </si>
  <si>
    <t>&lt;Con from="10" weight="0.21686324401490867"/&gt;</t>
  </si>
  <si>
    <t>&lt;Con from="11" weight="0.031696815532882977"/&gt;</t>
  </si>
  <si>
    <t>&lt;Con from="12" weight="0.032982483030394895"/&gt;</t>
  </si>
  <si>
    <t>&lt;Con from="13" weight="-0.16454987847769584"/&gt;</t>
  </si>
  <si>
    <t>&lt;Con from="14" weight="0.071046279211621113"/&gt;</t>
  </si>
  <si>
    <t>&lt;Con from="15" weight="-0.051384275323098097"/&gt;</t>
  </si>
  <si>
    <t>&lt;Con from="16" weight="-0.1177330867626358"/&gt;</t>
  </si>
  <si>
    <t>&lt;Con from="17" weight="0.30387198740356497"/&gt;</t>
  </si>
  <si>
    <t>&lt;Con from="18" weight="-0.013836137065709828"/&gt;</t>
  </si>
  <si>
    <t>&lt;Con from="19" weight="0.043384215849088303"/&gt;</t>
  </si>
  <si>
    <t>&lt;Con from="20" weight="0.10814251834848407"/&gt;</t>
  </si>
  <si>
    <t>&lt;Con from="21" weight="0.20727569550027972"/&gt;</t>
  </si>
  <si>
    <t>&lt;Con from="22" weight="0.17942150906980714"/&gt;</t>
  </si>
  <si>
    <t>&lt;Con from="23" weight="-0.075215004164667629"/&gt;</t>
  </si>
  <si>
    <t>&lt;Con from="24" weight="0.15645150283717066"/&gt;</t>
  </si>
  <si>
    <t>&lt;Con from="25" weight="-0.28236333644599448"/&gt;</t>
  </si>
  <si>
    <t>&lt;Con from="26" weight="-0.093625097601617704"/&gt;</t>
  </si>
  <si>
    <t>&lt;Con from="27" weight="-0.19551282374912818"/&gt;</t>
  </si>
  <si>
    <t>&lt;Con from="28" weight="0.20584405324198174"/&gt;</t>
  </si>
  <si>
    <t>&lt;Con from="29" weight="0.037116843197211147"/&gt;</t>
  </si>
  <si>
    <t>&lt;Neuron id="33" bias="0.14814544359282031"&gt;</t>
  </si>
  <si>
    <t>&lt;Con from="0" weight="-0.12762556160263672"/&gt;</t>
  </si>
  <si>
    <t>&lt;Con from="1" weight="0.12713617257136584"/&gt;</t>
  </si>
  <si>
    <t>&lt;Con from="2" weight="0.15536987542756323"/&gt;</t>
  </si>
  <si>
    <t>&lt;Con from="3" weight="0.12826346866874075"/&gt;</t>
  </si>
  <si>
    <t>&lt;Con from="4" weight="0.021112597770720189"/&gt;</t>
  </si>
  <si>
    <t>&lt;Con from="5" weight="0.066308130984805272"/&gt;</t>
  </si>
  <si>
    <t>&lt;Con from="6" weight="-0.17081134157075117"/&gt;</t>
  </si>
  <si>
    <t>&lt;Con from="7" weight="-0.1207471324660601"/&gt;</t>
  </si>
  <si>
    <t>&lt;Con from="8" weight="0.038443107156595102"/&gt;</t>
  </si>
  <si>
    <t>&lt;Con from="9" weight="-0.045688170484162169"/&gt;</t>
  </si>
  <si>
    <t>&lt;Con from="10" weight="0.0061090498794889253"/&gt;</t>
  </si>
  <si>
    <t>&lt;Con from="11" weight="0.25793666673557053"/&gt;</t>
  </si>
  <si>
    <t>&lt;Con from="12" weight="0.31243433981277186"/&gt;</t>
  </si>
  <si>
    <t>&lt;Con from="13" weight="-0.20864253769741342"/&gt;</t>
  </si>
  <si>
    <t>&lt;Con from="14" weight="-0.30165616025649966"/&gt;</t>
  </si>
  <si>
    <t>&lt;Con from="15" weight="0.35353809956819054"/&gt;</t>
  </si>
  <si>
    <t>&lt;Con from="16" weight="-0.19300355360360083"/&gt;</t>
  </si>
  <si>
    <t>&lt;Con from="17" weight="-0.098857331900080059"/&gt;</t>
  </si>
  <si>
    <t>&lt;Con from="18" weight="0.3853821725867877"/&gt;</t>
  </si>
  <si>
    <t>&lt;Con from="19" weight="0.1849844252770009"/&gt;</t>
  </si>
  <si>
    <t>&lt;Con from="20" weight="0.1844363002251371"/&gt;</t>
  </si>
  <si>
    <t>&lt;Con from="21" weight="-0.40486668350820454"/&gt;</t>
  </si>
  <si>
    <t>&lt;Con from="22" weight="-0.18186752083306837"/&gt;</t>
  </si>
  <si>
    <t>&lt;Con from="23" weight="0.34005204874142236"/&gt;</t>
  </si>
  <si>
    <t>&lt;Con from="24" weight="-0.1169127091568159"/&gt;</t>
  </si>
  <si>
    <t>&lt;Con from="25" weight="-0.076405643579405561"/&gt;</t>
  </si>
  <si>
    <t>&lt;Con from="26" weight="0.012950917428571542"/&gt;</t>
  </si>
  <si>
    <t>&lt;Con from="27" weight="-0.069038257711236867"/&gt;</t>
  </si>
  <si>
    <t>&lt;Con from="28" weight="-0.16006127921037464"/&gt;</t>
  </si>
  <si>
    <t>&lt;Con from="29" weight="-0.056880189336198407"/&gt;</t>
  </si>
  <si>
    <t>&lt;Neuron id="34" bias="0.046114353082905166"&gt;</t>
  </si>
  <si>
    <t>&lt;Con from="0" weight="-0.08348556888747144"/&gt;</t>
  </si>
  <si>
    <t>&lt;Con from="1" weight="-0.40859901598025788"/&gt;</t>
  </si>
  <si>
    <t>&lt;Con from="2" weight="-0.32052985750723501"/&gt;</t>
  </si>
  <si>
    <t>&lt;Con from="3" weight="-0.30205478939753683"/&gt;</t>
  </si>
  <si>
    <t>&lt;Con from="4" weight="0.065049419538909192"/&gt;</t>
  </si>
  <si>
    <t>&lt;Con from="5" weight="-0.045729174441858617"/&gt;</t>
  </si>
  <si>
    <t>&lt;Con from="6" weight="-0.28128189557238004"/&gt;</t>
  </si>
  <si>
    <t>&lt;Con from="7" weight="-0.083262821466615095"/&gt;</t>
  </si>
  <si>
    <t>&lt;Con from="8" weight="0.43379610702733612"/&gt;</t>
  </si>
  <si>
    <t>&lt;Con from="9" weight="0.13881785753492884"/&gt;</t>
  </si>
  <si>
    <t>&lt;Con from="10" weight="0.23380757442955885"/&gt;</t>
  </si>
  <si>
    <t>&lt;Con from="11" weight="-0.14856556990377379"/&gt;</t>
  </si>
  <si>
    <t>&lt;Con from="12" weight="0.1268072100643069"/&gt;</t>
  </si>
  <si>
    <t>&lt;Con from="13" weight="-0.43432298485223891"/&gt;</t>
  </si>
  <si>
    <t>&lt;Con from="14" weight="0.13787320010736942"/&gt;</t>
  </si>
  <si>
    <t>&lt;Con from="15" weight="0.11243488403233294"/&gt;</t>
  </si>
  <si>
    <t>&lt;Con from="16" weight="-0.049351266788344783"/&gt;</t>
  </si>
  <si>
    <t>&lt;Con from="17" weight="-0.13871789086313141"/&gt;</t>
  </si>
  <si>
    <t>&lt;Con from="18" weight="0.080869931177820986"/&gt;</t>
  </si>
  <si>
    <t>&lt;Con from="19" weight="0.014048847342852071"/&gt;</t>
  </si>
  <si>
    <t>&lt;Con from="20" weight="0.1045641539384487"/&gt;</t>
  </si>
  <si>
    <t>&lt;Con from="21" weight="-0.21282474948780813"/&gt;</t>
  </si>
  <si>
    <t>&lt;Con from="22" weight="-0.033032233262268958"/&gt;</t>
  </si>
  <si>
    <t>&lt;Con from="23" weight="0.031487404043939023"/&gt;</t>
  </si>
  <si>
    <t>&lt;Con from="24" weight="-0.31595520635592356"/&gt;</t>
  </si>
  <si>
    <t>&lt;Con from="25" weight="-0.42065345753664746"/&gt;</t>
  </si>
  <si>
    <t>&lt;Con from="26" weight="0.041256515459385697"/&gt;</t>
  </si>
  <si>
    <t>&lt;Con from="27" weight="-0.029829881059228115"/&gt;</t>
  </si>
  <si>
    <t>&lt;Con from="28" weight="-0.11843274321500315"/&gt;</t>
  </si>
  <si>
    <t>&lt;Con from="29" weight="0.11155383409052695"/&gt;</t>
  </si>
  <si>
    <t>&lt;Neuron id="35" bias="0.032378579368151292"&gt;</t>
  </si>
  <si>
    <t>&lt;Con from="0" weight="0.034352733854691314"/&gt;</t>
  </si>
  <si>
    <t>&lt;Con from="1" weight="0.32151144671230752"/&gt;</t>
  </si>
  <si>
    <t>&lt;Con from="2" weight="-0.062841370522845857"/&gt;</t>
  </si>
  <si>
    <t>&lt;Con from="3" weight="0.23373325649393523"/&gt;</t>
  </si>
  <si>
    <t>&lt;Con from="4" weight="0.26133156353576054"/&gt;</t>
  </si>
  <si>
    <t>&lt;Con from="5" weight="-0.00048782590158902544"/&gt;</t>
  </si>
  <si>
    <t>&lt;Con from="6" weight="-0.17917016495784802"/&gt;</t>
  </si>
  <si>
    <t>&lt;Con from="7" weight="-0.10360428699921896"/&gt;</t>
  </si>
  <si>
    <t>&lt;Con from="8" weight="0.10181056192286354"/&gt;</t>
  </si>
  <si>
    <t>&lt;Con from="9" weight="0.064850786240518946"/&gt;</t>
  </si>
  <si>
    <t>&lt;Con from="10" weight="0.071103964217515733"/&gt;</t>
  </si>
  <si>
    <t>&lt;Con from="11" weight="-0.18653187352447143"/&gt;</t>
  </si>
  <si>
    <t>&lt;Con from="12" weight="0.0064492782398479958"/&gt;</t>
  </si>
  <si>
    <t>&lt;Con from="13" weight="-0.2119427175669496"/&gt;</t>
  </si>
  <si>
    <t>&lt;Con from="14" weight="-0.24237164439564229"/&gt;</t>
  </si>
  <si>
    <t>&lt;Con from="15" weight="0.018560642003744791"/&gt;</t>
  </si>
  <si>
    <t>&lt;Con from="16" weight="-0.15472358649461487"/&gt;</t>
  </si>
  <si>
    <t>&lt;Con from="17" weight="0.23855670312798133"/&gt;</t>
  </si>
  <si>
    <t>&lt;Con from="18" weight="0.34181528383368304"/&gt;</t>
  </si>
  <si>
    <t>&lt;Con from="19" weight="-0.060248089934961786"/&gt;</t>
  </si>
  <si>
    <t>&lt;Con from="20" weight="-0.16997519005387718"/&gt;</t>
  </si>
  <si>
    <t>&lt;Con from="21" weight="-0.16769977421564713"/&gt;</t>
  </si>
  <si>
    <t>&lt;Con from="22" weight="-0.21298127576483089"/&gt;</t>
  </si>
  <si>
    <t>&lt;Con from="23" weight="-0.21320928049519466"/&gt;</t>
  </si>
  <si>
    <t>&lt;Con from="24" weight="-0.15340575776642112"/&gt;</t>
  </si>
  <si>
    <t>&lt;Con from="25" weight="-0.21660560364251172"/&gt;</t>
  </si>
  <si>
    <t>&lt;Con from="26" weight="-0.0072067406016839862"/&gt;</t>
  </si>
  <si>
    <t>&lt;Con from="27" weight="-0.28406564400884238"/&gt;</t>
  </si>
  <si>
    <t>&lt;Con from="28" weight="-0.041672049792986429"/&gt;</t>
  </si>
  <si>
    <t>&lt;Con from="29" weight="0.058878723901489224"/&gt;</t>
  </si>
  <si>
    <t>&lt;Neuron id="36" bias="-0.041794398693912549"&gt;</t>
  </si>
  <si>
    <t>&lt;Con from="0" weight="-0.4922783345767564"/&gt;</t>
  </si>
  <si>
    <t>&lt;Con from="1" weight="-0.19129123737923193"/&gt;</t>
  </si>
  <si>
    <t>&lt;Con from="2" weight="-0.48787898120619788"/&gt;</t>
  </si>
  <si>
    <t>&lt;Con from="3" weight="0.084097840929113238"/&gt;</t>
  </si>
  <si>
    <t>&lt;Con from="4" weight="0.010282955885407161"/&gt;</t>
  </si>
  <si>
    <t>&lt;Con from="5" weight="0.23279797244230846"/&gt;</t>
  </si>
  <si>
    <t>&lt;Con from="6" weight="-0.14990289901224399"/&gt;</t>
  </si>
  <si>
    <t>&lt;Con from="7" weight="0.19212334838273859"/&gt;</t>
  </si>
  <si>
    <t>&lt;Con from="8" weight="0.057840362504578857"/&gt;</t>
  </si>
  <si>
    <t>&lt;Con from="9" weight="0.28366688089932235"/&gt;</t>
  </si>
  <si>
    <t>&lt;Con from="10" weight="0.16011803090820489"/&gt;</t>
  </si>
  <si>
    <t>&lt;Con from="11" weight="0.17877037899571996"/&gt;</t>
  </si>
  <si>
    <t>&lt;Con from="12" weight="-0.23225243572642401"/&gt;</t>
  </si>
  <si>
    <t>&lt;Con from="13" weight="-0.10712987934571019"/&gt;</t>
  </si>
  <si>
    <t>&lt;Con from="14" weight="-0.0048400137720527479"/&gt;</t>
  </si>
  <si>
    <t>&lt;Con from="15" weight="0.12552604703153755"/&gt;</t>
  </si>
  <si>
    <t>&lt;Con from="16" weight="-0.039997071808977214"/&gt;</t>
  </si>
  <si>
    <t>&lt;Con from="17" weight="-0.275675158131646"/&gt;</t>
  </si>
  <si>
    <t>&lt;Con from="18" weight="0.14396297708745642"/&gt;</t>
  </si>
  <si>
    <t>&lt;Con from="19" weight="0.1278652659027599"/&gt;</t>
  </si>
  <si>
    <t>&lt;Con from="20" weight="0.32068451739642462"/&gt;</t>
  </si>
  <si>
    <t>&lt;Con from="21" weight="-0.018959936691776799"/&gt;</t>
  </si>
  <si>
    <t>&lt;Con from="22" weight="-0.027017079093362914"/&gt;</t>
  </si>
  <si>
    <t>&lt;Con from="23" weight="-0.15448771250677723"/&gt;</t>
  </si>
  <si>
    <t>&lt;Con from="24" weight="-0.11700632388034014"/&gt;</t>
  </si>
  <si>
    <t>&lt;Con from="25" weight="0.26732177933340884"/&gt;</t>
  </si>
  <si>
    <t>&lt;Con from="26" weight="0.22654649271251401"/&gt;</t>
  </si>
  <si>
    <t>&lt;Con from="27" weight="-0.15045188672064289"/&gt;</t>
  </si>
  <si>
    <t>&lt;Con from="28" weight="-0.34236604263063092"/&gt;</t>
  </si>
  <si>
    <t>&lt;Con from="29" weight="-0.046016210300068"/&gt;</t>
  </si>
  <si>
    <t>&lt;Neuron id="37" bias="0.11226033266476372"&gt;</t>
  </si>
  <si>
    <t>&lt;Con from="0" weight="-0.082394395711140669"/&gt;</t>
  </si>
  <si>
    <t>&lt;Con from="1" weight="-0.16446838064018707"/&gt;</t>
  </si>
  <si>
    <t>&lt;Con from="2" weight="-0.056875841976503576"/&gt;</t>
  </si>
  <si>
    <t>&lt;Con from="3" weight="-0.1784181484113645"/&gt;</t>
  </si>
  <si>
    <t>&lt;Con from="4" weight="-0.19271013034966344"/&gt;</t>
  </si>
  <si>
    <t>&lt;Con from="5" weight="0.020805195685270714"/&gt;</t>
  </si>
  <si>
    <t>&lt;Con from="6" weight="0.071781297759452009"/&gt;</t>
  </si>
  <si>
    <t>&lt;Con from="7" weight="0.15206887071314523"/&gt;</t>
  </si>
  <si>
    <t>&lt;Con from="8" weight="-0.0040406607361504485"/&gt;</t>
  </si>
  <si>
    <t>&lt;Con from="9" weight="0.21378904891181727"/&gt;</t>
  </si>
  <si>
    <t>&lt;Con from="10" weight="-0.1333503582005825"/&gt;</t>
  </si>
  <si>
    <t>&lt;Con from="11" weight="0.33911174904879809"/&gt;</t>
  </si>
  <si>
    <t>&lt;Con from="12" weight="-0.047346489682944991"/&gt;</t>
  </si>
  <si>
    <t>&lt;Con from="13" weight="-0.0056426831815056689"/&gt;</t>
  </si>
  <si>
    <t>&lt;Con from="14" weight="0.10250242666005591"/&gt;</t>
  </si>
  <si>
    <t>&lt;Con from="15" weight="-0.023024149009214349"/&gt;</t>
  </si>
  <si>
    <t>&lt;Con from="16" weight="-0.070489617741456748"/&gt;</t>
  </si>
  <si>
    <t>&lt;Con from="17" weight="-0.19371127668498769"/&gt;</t>
  </si>
  <si>
    <t>&lt;Con from="18" weight="-0.26475718426910794"/&gt;</t>
  </si>
  <si>
    <t>&lt;Con from="19" weight="0.081323363428007972"/&gt;</t>
  </si>
  <si>
    <t>&lt;Con from="20" weight="-0.029481368524158797"/&gt;</t>
  </si>
  <si>
    <t>&lt;Con from="21" weight="0.12670756081945311"/&gt;</t>
  </si>
  <si>
    <t>&lt;Con from="22" weight="-0.1676813025203692"/&gt;</t>
  </si>
  <si>
    <t>&lt;Con from="23" weight="0.04723983273546508"/&gt;</t>
  </si>
  <si>
    <t>&lt;Con from="24" weight="0.036435627242246207"/&gt;</t>
  </si>
  <si>
    <t>&lt;Con from="25" weight="0.021521996224108473"/&gt;</t>
  </si>
  <si>
    <t>&lt;Con from="26" weight="-0.16503000333345699"/&gt;</t>
  </si>
  <si>
    <t>&lt;Con from="27" weight="0.10846124721949163"/&gt;</t>
  </si>
  <si>
    <t>&lt;Con from="28" weight="-0.21724502804629289"/&gt;</t>
  </si>
  <si>
    <t>&lt;Con from="29" weight="-0.0035141587806317527"/&gt;</t>
  </si>
  <si>
    <t>&lt;Neuron id="38" bias="-0.076901533608371805"&gt;</t>
  </si>
  <si>
    <t>&lt;Con from="0" weight="0.20654885633516645"/&gt;</t>
  </si>
  <si>
    <t>&lt;Con from="1" weight="-0.1453610622401085"/&gt;</t>
  </si>
  <si>
    <t>&lt;Con from="2" weight="-0.079253797560177364"/&gt;</t>
  </si>
  <si>
    <t>&lt;Con from="3" weight="0.033799905051787593"/&gt;</t>
  </si>
  <si>
    <t>&lt;Con from="4" weight="-0.11811385674449484"/&gt;</t>
  </si>
  <si>
    <t>&lt;Con from="5" weight="-0.21470809932577836"/&gt;</t>
  </si>
  <si>
    <t>&lt;Con from="6" weight="0.014887382264104382"/&gt;</t>
  </si>
  <si>
    <t>&lt;Con from="7" weight="-0.0053198560160094867"/&gt;</t>
  </si>
  <si>
    <t>&lt;Con from="8" weight="0.077044143981750093"/&gt;</t>
  </si>
  <si>
    <t>&lt;Con from="9" weight="0.12514761942172889"/&gt;</t>
  </si>
  <si>
    <t>&lt;Con from="10" weight="0.077219143485546732"/&gt;</t>
  </si>
  <si>
    <t>&lt;Con from="11" weight="0.21893456680836981"/&gt;</t>
  </si>
  <si>
    <t>&lt;Con from="12" weight="0.14879960250949997"/&gt;</t>
  </si>
  <si>
    <t>&lt;Con from="13" weight="-0.28531142618824601"/&gt;</t>
  </si>
  <si>
    <t>&lt;Con from="14" weight="-0.11936433743299048"/&gt;</t>
  </si>
  <si>
    <t>&lt;Con from="15" weight="0.14673626669140197"/&gt;</t>
  </si>
  <si>
    <t>&lt;Con from="16" weight="-0.018876120172090453"/&gt;</t>
  </si>
  <si>
    <t>&lt;Con from="17" weight="-0.31241128565753695"/&gt;</t>
  </si>
  <si>
    <t>&lt;Con from="18" weight="-0.066788817746951695"/&gt;</t>
  </si>
  <si>
    <t>&lt;Con from="19" weight="0.15618337538357707"/&gt;</t>
  </si>
  <si>
    <t>&lt;Con from="20" weight="0.0024710565416856201"/&gt;</t>
  </si>
  <si>
    <t>&lt;Con from="21" weight="-0.0097863951153107035"/&gt;</t>
  </si>
  <si>
    <t>&lt;Con from="22" weight="0.029102017524154297"/&gt;</t>
  </si>
  <si>
    <t>&lt;Con from="23" weight="-0.22889077905561769"/&gt;</t>
  </si>
  <si>
    <t>&lt;Con from="24" weight="0.024862160014651823"/&gt;</t>
  </si>
  <si>
    <t>&lt;Con from="25" weight="0.11236966691742871"/&gt;</t>
  </si>
  <si>
    <t>&lt;Con from="26" weight="-0.27912536040621749"/&gt;</t>
  </si>
  <si>
    <t>&lt;Con from="27" weight="-0.20149891575095358"/&gt;</t>
  </si>
  <si>
    <t>&lt;Con from="28" weight="-0.099360968366134797"/&gt;</t>
  </si>
  <si>
    <t>&lt;Con from="29" weight="0.18679622077109009"/&gt;</t>
  </si>
  <si>
    <t>&lt;Neuron id="39" bias="0.10187745394916602"&gt;</t>
  </si>
  <si>
    <t>&lt;Con from="0" weight="0.118787492498082"/&gt;</t>
  </si>
  <si>
    <t>&lt;Con from="1" weight="0.06635735345148365"/&gt;</t>
  </si>
  <si>
    <t>&lt;Con from="2" weight="-0.34591719111307129"/&gt;</t>
  </si>
  <si>
    <t>&lt;Con from="3" weight="-0.12872962126934287"/&gt;</t>
  </si>
  <si>
    <t>&lt;Con from="4" weight="0.082211526118284556"/&gt;</t>
  </si>
  <si>
    <t>&lt;Con from="5" weight="-0.046061007615386208"/&gt;</t>
  </si>
  <si>
    <t>&lt;Con from="6" weight="0.067035746899143461"/&gt;</t>
  </si>
  <si>
    <t>&lt;Con from="7" weight="-0.089679849828986274"/&gt;</t>
  </si>
  <si>
    <t>&lt;Con from="8" weight="-0.068998682177571505"/&gt;</t>
  </si>
  <si>
    <t>&lt;Con from="9" weight="-0.11166377727133522"/&gt;</t>
  </si>
  <si>
    <t>&lt;Con from="10" weight="-0.047994503642563489"/&gt;</t>
  </si>
  <si>
    <t>&lt;Con from="11" weight="0.068349516632305055"/&gt;</t>
  </si>
  <si>
    <t>&lt;Con from="12" weight="-0.13522284245211921"/&gt;</t>
  </si>
  <si>
    <t>&lt;Con from="13" weight="-0.11511785783818534"/&gt;</t>
  </si>
  <si>
    <t>&lt;Con from="14" weight="0.11693645625496385"/&gt;</t>
  </si>
  <si>
    <t>&lt;Con from="15" weight="0.012796473872235403"/&gt;</t>
  </si>
  <si>
    <t>&lt;Con from="16" weight="0.0088821333104574345"/&gt;</t>
  </si>
  <si>
    <t>&lt;Con from="17" weight="-0.2792516115983058"/&gt;</t>
  </si>
  <si>
    <t>&lt;Con from="18" weight="-0.11461313930949846"/&gt;</t>
  </si>
  <si>
    <t>&lt;Con from="19" weight="-0.014543497078348514"/&gt;</t>
  </si>
  <si>
    <t>&lt;Con from="20" weight="-0.36839373855076357"/&gt;</t>
  </si>
  <si>
    <t>&lt;Con from="21" weight="-0.13887355962487444"/&gt;</t>
  </si>
  <si>
    <t>&lt;Con from="22" weight="-0.094864333887835398"/&gt;</t>
  </si>
  <si>
    <t>&lt;Con from="23" weight="-0.22758417916877566"/&gt;</t>
  </si>
  <si>
    <t>&lt;Con from="24" weight="0.21830329517305763"/&gt;</t>
  </si>
  <si>
    <t>&lt;Con from="25" weight="-0.53868555809482688"/&gt;</t>
  </si>
  <si>
    <t>&lt;Con from="26" weight="0.069124582942382995"/&gt;</t>
  </si>
  <si>
    <t>&lt;Con from="27" weight="0.32064749877833565"/&gt;</t>
  </si>
  <si>
    <t>&lt;Con from="28" weight="0.031287022475056256"/&gt;</t>
  </si>
  <si>
    <t>&lt;Con from="29" weight="0.13468486617333139"/&gt;</t>
  </si>
  <si>
    <t>&lt;Neuron id="40" bias="-0.044022183031188863"&gt;</t>
  </si>
  <si>
    <t>&lt;Con from="0" weight="0.27233794464758132"/&gt;</t>
  </si>
  <si>
    <t>&lt;Con from="1" weight="-0.2558793165848901"/&gt;</t>
  </si>
  <si>
    <t>&lt;Con from="2" weight="-0.33017994673911966"/&gt;</t>
  </si>
  <si>
    <t>&lt;Con from="3" weight="-0.2102775690294546"/&gt;</t>
  </si>
  <si>
    <t>&lt;Con from="4" weight="0.073349825521946715"/&gt;</t>
  </si>
  <si>
    <t>&lt;Con from="5" weight="0.22277790748021106"/&gt;</t>
  </si>
  <si>
    <t>&lt;Con from="6" weight="-0.14720888334637328"/&gt;</t>
  </si>
  <si>
    <t>&lt;Con from="7" weight="0.21952291377425232"/&gt;</t>
  </si>
  <si>
    <t>&lt;Con from="8" weight="-0.031379468671967024"/&gt;</t>
  </si>
  <si>
    <t>&lt;Con from="9" weight="0.0066769243389254961"/&gt;</t>
  </si>
  <si>
    <t>&lt;Con from="10" weight="-0.15343074148643368"/&gt;</t>
  </si>
  <si>
    <t>&lt;Con from="11" weight="-0.12336749509429379"/&gt;</t>
  </si>
  <si>
    <t>&lt;Con from="12" weight="-0.060366691404166867"/&gt;</t>
  </si>
  <si>
    <t>&lt;Con from="13" weight="-0.13550267479172437"/&gt;</t>
  </si>
  <si>
    <t>&lt;Con from="14" weight="0.23777791411374918"/&gt;</t>
  </si>
  <si>
    <t>&lt;Con from="15" weight="-0.10143186510432965"/&gt;</t>
  </si>
  <si>
    <t>&lt;Con from="16" weight="0.10035714175678311"/&gt;</t>
  </si>
  <si>
    <t>&lt;Con from="17" weight="-0.093100266918109881"/&gt;</t>
  </si>
  <si>
    <t>&lt;Con from="18" weight="0.18593580532919862"/&gt;</t>
  </si>
  <si>
    <t>&lt;Con from="19" weight="-0.058378045861174344"/&gt;</t>
  </si>
  <si>
    <t>&lt;Con from="20" weight="-0.24671839135736012"/&gt;</t>
  </si>
  <si>
    <t>&lt;Con from="21" weight="0.051692135758980469"/&gt;</t>
  </si>
  <si>
    <t>&lt;Con from="22" weight="-0.080237227876606129"/&gt;</t>
  </si>
  <si>
    <t>&lt;Con from="23" weight="-0.044949463756931783"/&gt;</t>
  </si>
  <si>
    <t>&lt;Con from="24" weight="0.17024161764401738"/&gt;</t>
  </si>
  <si>
    <t>&lt;Con from="25" weight="0.21522034029597434"/&gt;</t>
  </si>
  <si>
    <t>&lt;Con from="26" weight="-0.30609747241143459"/&gt;</t>
  </si>
  <si>
    <t>&lt;Con from="27" weight="-0.019032684856670628"/&gt;</t>
  </si>
  <si>
    <t>&lt;Con from="28" weight="-0.14181820224066641"/&gt;</t>
  </si>
  <si>
    <t>&lt;Con from="29" weight="-0.16490051725889313"/&gt;</t>
  </si>
  <si>
    <t>&lt;Neuron id="41" bias="-0.051377370761512796"&gt;</t>
  </si>
  <si>
    <t>&lt;Con from="0" weight="-0.24868262296089014"/&gt;</t>
  </si>
  <si>
    <t>&lt;Con from="1" weight="-0.20917384822377369"/&gt;</t>
  </si>
  <si>
    <t>&lt;Con from="2" weight="0.16941937999483564"/&gt;</t>
  </si>
  <si>
    <t>&lt;Con from="3" weight="-0.08826961450614694"/&gt;</t>
  </si>
  <si>
    <t>&lt;Con from="4" weight="-0.13090156365861674"/&gt;</t>
  </si>
  <si>
    <t>&lt;Con from="5" weight="-0.069572816524177031"/&gt;</t>
  </si>
  <si>
    <t>&lt;Con from="6" weight="-0.026850658393676279"/&gt;</t>
  </si>
  <si>
    <t>&lt;Con from="7" weight="-0.14943624940881839"/&gt;</t>
  </si>
  <si>
    <t>&lt;Con from="8" weight="-0.39553057616151471"/&gt;</t>
  </si>
  <si>
    <t>&lt;Con from="9" weight="-0.18699413653313077"/&gt;</t>
  </si>
  <si>
    <t>&lt;Con from="10" weight="-0.2190434148590209"/&gt;</t>
  </si>
  <si>
    <t>&lt;Con from="11" weight="0.29228120671026131"/&gt;</t>
  </si>
  <si>
    <t>&lt;Con from="12" weight="0.005319318570469236"/&gt;</t>
  </si>
  <si>
    <t>&lt;Con from="13" weight="-0.33559164562933408"/&gt;</t>
  </si>
  <si>
    <t>&lt;Con from="14" weight="0.14515827948042076"/&gt;</t>
  </si>
  <si>
    <t>&lt;Con from="15" weight="0.51396858947899959"/&gt;</t>
  </si>
  <si>
    <t>&lt;Con from="16" weight="-0.061963014911093239"/&gt;</t>
  </si>
  <si>
    <t>&lt;Con from="17" weight="-0.048492730191568731"/&gt;</t>
  </si>
  <si>
    <t>&lt;Con from="18" weight="-0.084675243007886841"/&gt;</t>
  </si>
  <si>
    <t>&lt;Con from="19" weight="0.20668117372077238"/&gt;</t>
  </si>
  <si>
    <t>&lt;Con from="20" weight="-0.31563613388107525"/&gt;</t>
  </si>
  <si>
    <t>&lt;Con from="21" weight="-0.14927601966913365"/&gt;</t>
  </si>
  <si>
    <t>&lt;Con from="22" weight="-0.23205357639108759"/&gt;</t>
  </si>
  <si>
    <t>&lt;Con from="23" weight="-0.003092506979444127"/&gt;</t>
  </si>
  <si>
    <t>&lt;Con from="24" weight="-0.2008585230764236"/&gt;</t>
  </si>
  <si>
    <t>&lt;Con from="25" weight="0.035743170851320311"/&gt;</t>
  </si>
  <si>
    <t>&lt;Con from="26" weight="-0.14506705206632206"/&gt;</t>
  </si>
  <si>
    <t>&lt;Con from="27" weight="-0.11846525534997493"/&gt;</t>
  </si>
  <si>
    <t>&lt;Con from="28" weight="0.019452759622266887"/&gt;</t>
  </si>
  <si>
    <t>&lt;Con from="29" weight="0.0053034539694739912"/&gt;</t>
  </si>
  <si>
    <t>&lt;Neuron id="42" bias="-0.0079102572812404098"&gt;</t>
  </si>
  <si>
    <t>&lt;Con from="0" weight="-0.070272164313709293"/&gt;</t>
  </si>
  <si>
    <t>&lt;Con from="1" weight="-0.18713447435705927"/&gt;</t>
  </si>
  <si>
    <t>&lt;Con from="2" weight="0.36284601971357794"/&gt;</t>
  </si>
  <si>
    <t>&lt;Con from="3" weight="0.11486641732553703"/&gt;</t>
  </si>
  <si>
    <t>&lt;Con from="4" weight="-0.11355361263563472"/&gt;</t>
  </si>
  <si>
    <t>&lt;Con from="5" weight="-0.3299064730115942"/&gt;</t>
  </si>
  <si>
    <t>&lt;Con from="6" weight="0.18838151435162306"/&gt;</t>
  </si>
  <si>
    <t>&lt;Con from="7" weight="0.19907115572270281"/&gt;</t>
  </si>
  <si>
    <t>&lt;Con from="8" weight="-0.25029813102942361"/&gt;</t>
  </si>
  <si>
    <t>&lt;Con from="9" weight="-0.2450207515837462"/&gt;</t>
  </si>
  <si>
    <t>&lt;Con from="10" weight="0.0086062997680506643"/&gt;</t>
  </si>
  <si>
    <t>&lt;Con from="11" weight="-0.14738403520641391"/&gt;</t>
  </si>
  <si>
    <t>&lt;Con from="12" weight="0.019120560568818435"/&gt;</t>
  </si>
  <si>
    <t>&lt;Con from="13" weight="-0.001279974912305122"/&gt;</t>
  </si>
  <si>
    <t>&lt;Con from="14" weight="0.075607464597548454"/&gt;</t>
  </si>
  <si>
    <t>&lt;Con from="15" weight="0.32444591292600494"/&gt;</t>
  </si>
  <si>
    <t>&lt;Con from="16" weight="-0.038760203730692083"/&gt;</t>
  </si>
  <si>
    <t>&lt;Con from="17" weight="0.37781768248695957"/&gt;</t>
  </si>
  <si>
    <t>&lt;Con from="18" weight="0.010882098352753174"/&gt;</t>
  </si>
  <si>
    <t>&lt;Con from="19" weight="-0.39407903631484353"/&gt;</t>
  </si>
  <si>
    <t>&lt;Con from="20" weight="0.13360038842207017"/&gt;</t>
  </si>
  <si>
    <t>&lt;Con from="21" weight="0.0017860172763304832"/&gt;</t>
  </si>
  <si>
    <t>&lt;Con from="22" weight="-0.19394356991205128"/&gt;</t>
  </si>
  <si>
    <t>&lt;Con from="23" weight="0.03558853920412397"/&gt;</t>
  </si>
  <si>
    <t>&lt;Con from="24" weight="0.0016253776053872695"/&gt;</t>
  </si>
  <si>
    <t>&lt;Con from="25" weight="-0.090870563694445058"/&gt;</t>
  </si>
  <si>
    <t>&lt;Con from="26" weight="0.033837890718484795"/&gt;</t>
  </si>
  <si>
    <t>&lt;Con from="27" weight="0.12105623544559349"/&gt;</t>
  </si>
  <si>
    <t>&lt;Con from="28" weight="0.12885253707284594"/&gt;</t>
  </si>
  <si>
    <t>&lt;Con from="29" weight="0.22351593086267235"/&gt;</t>
  </si>
  <si>
    <t>&lt;Neuron id="43" bias="0.018979897615816275"&gt;</t>
  </si>
  <si>
    <t>&lt;Con from="0" weight="-0.18132714996779431"/&gt;</t>
  </si>
  <si>
    <t>&lt;Con from="1" weight="-0.011587155047590067"/&gt;</t>
  </si>
  <si>
    <t>&lt;Con from="2" weight="-0.035277448069189518"/&gt;</t>
  </si>
  <si>
    <t>&lt;Con from="3" weight="-0.024260160488008931"/&gt;</t>
  </si>
  <si>
    <t>&lt;Con from="4" weight="-0.35233997948495471"/&gt;</t>
  </si>
  <si>
    <t>&lt;Con from="5" weight="-0.057573387282729524"/&gt;</t>
  </si>
  <si>
    <t>&lt;Con from="6" weight="0.079530031464637288"/&gt;</t>
  </si>
  <si>
    <t>&lt;Con from="7" weight="-0.34470864880933266"/&gt;</t>
  </si>
  <si>
    <t>&lt;Con from="8" weight="0.21082165673710793"/&gt;</t>
  </si>
  <si>
    <t>&lt;Con from="9" weight="-0.051598362701165489"/&gt;</t>
  </si>
  <si>
    <t>&lt;Con from="10" weight="-0.064269533496657039"/&gt;</t>
  </si>
  <si>
    <t>&lt;Con from="11" weight="0.0819520440860491"/&gt;</t>
  </si>
  <si>
    <t>&lt;Con from="12" weight="0.16748485352524065"/&gt;</t>
  </si>
  <si>
    <t>&lt;Con from="13" weight="0.021309261237241299"/&gt;</t>
  </si>
  <si>
    <t>&lt;Con from="14" weight="0.073905908620415406"/&gt;</t>
  </si>
  <si>
    <t>&lt;Con from="15" weight="0.039115405094394852"/&gt;</t>
  </si>
  <si>
    <t>&lt;Con from="16" weight="-0.39046949963050126"/&gt;</t>
  </si>
  <si>
    <t>&lt;Con from="17" weight="-0.084450950707791586"/&gt;</t>
  </si>
  <si>
    <t>&lt;Con from="18" weight="-0.012133011456079926"/&gt;</t>
  </si>
  <si>
    <t>&lt;Con from="19" weight="-0.032305987636091431"/&gt;</t>
  </si>
  <si>
    <t>&lt;Con from="20" weight="-0.30094645842377676"/&gt;</t>
  </si>
  <si>
    <t>&lt;Con from="21" weight="-0.073410598699465382"/&gt;</t>
  </si>
  <si>
    <t>&lt;Con from="22" weight="-0.082364921236331018"/&gt;</t>
  </si>
  <si>
    <t>&lt;Con from="23" weight="-0.045692080217010517"/&gt;</t>
  </si>
  <si>
    <t>&lt;Con from="24" weight="0.16898406919077213"/&gt;</t>
  </si>
  <si>
    <t>&lt;Con from="25" weight="-0.090242966261302529"/&gt;</t>
  </si>
  <si>
    <t>&lt;Con from="26" weight="-0.20426320642792226"/&gt;</t>
  </si>
  <si>
    <t>&lt;Con from="27" weight="-0.045734828676950424"/&gt;</t>
  </si>
  <si>
    <t>&lt;Con from="28" weight="0.047774080394267421"/&gt;</t>
  </si>
  <si>
    <t>&lt;Con from="29" weight="0.065563873908998982"/&gt;</t>
  </si>
  <si>
    <t>&lt;Neuron id="44" bias="0.45998362850247881"&gt;</t>
  </si>
  <si>
    <t>&lt;Con from="30" weight="-0.14515446798018997"/&gt;</t>
  </si>
  <si>
    <t>&lt;Con from="31" weight="0.16475351132854435"/&gt;</t>
  </si>
  <si>
    <t>&lt;Con from="32" weight="-0.58633230596010788"/&gt;</t>
  </si>
  <si>
    <t>&lt;Con from="33" weight="0.28097914560053344"/&gt;</t>
  </si>
  <si>
    <t>&lt;Con from="34" weight="0.2782416653157978"/&gt;</t>
  </si>
  <si>
    <t>&lt;Con from="35" weight="0.23822109826674029"/&gt;</t>
  </si>
  <si>
    <t>&lt;Con from="36" weight="-0.12893636531290217"/&gt;</t>
  </si>
  <si>
    <t>&lt;Con from="37" weight="0.32143637373423289"/&gt;</t>
  </si>
  <si>
    <t>&lt;Con from="38" weight="-0.052845181670547532"/&gt;</t>
  </si>
  <si>
    <t>&lt;Con from="39" weight="0.43955985744360493"/&gt;</t>
  </si>
  <si>
    <t>&lt;Con from="40" weight="-0.16721428350860745"/&gt;</t>
  </si>
  <si>
    <t>&lt;Con from="41" weight="0.0092487735956743415"/&gt;</t>
  </si>
  <si>
    <t>&lt;Con from="42" weight="0.023102619018399322"/&gt;</t>
  </si>
  <si>
    <t>&lt;Con from="43" weight="0.022036666859439728"/&gt;</t>
  </si>
  <si>
    <t>&lt;Neuron id="45" bias="0.36361375550464742"&gt;</t>
  </si>
  <si>
    <t>&lt;Con from="30" weight="-0.19244994987328234"/&gt;</t>
  </si>
  <si>
    <t>&lt;Con from="31" weight="-0.034862016527350027"/&gt;</t>
  </si>
  <si>
    <t>&lt;Con from="32" weight="-0.27204619981162359"/&gt;</t>
  </si>
  <si>
    <t>&lt;Con from="33" weight="0.20863991018026948"/&gt;</t>
  </si>
  <si>
    <t>&lt;Con from="34" weight="-0.14220818391379861"/&gt;</t>
  </si>
  <si>
    <t>&lt;Con from="35" weight="-0.21999851596863088"/&gt;</t>
  </si>
  <si>
    <t>&lt;Con from="36" weight="-0.044787617141834941"/&gt;</t>
  </si>
  <si>
    <t>&lt;Con from="37" weight="0.049118245125040677"/&gt;</t>
  </si>
  <si>
    <t>&lt;Con from="38" weight="-0.2919382228999382"/&gt;</t>
  </si>
  <si>
    <t>&lt;Con from="39" weight="0.056277898034637945"/&gt;</t>
  </si>
  <si>
    <t>&lt;Con from="40" weight="-0.0097055945867422968"/&gt;</t>
  </si>
  <si>
    <t>&lt;Con from="41" weight="-0.3857826959140685"/&gt;</t>
  </si>
  <si>
    <t>&lt;Con from="42" weight="-0.046335296289701768"/&gt;</t>
  </si>
  <si>
    <t>&lt;Con from="43" weight="0.10781129469218864"/&gt;</t>
  </si>
  <si>
    <t>{"series1":{"xRange":"D151:D218","yRange":"E151:E218","name":"Fitted Classifier"},"series2":{"xRange":"D151:D218","yRange":"F151:F218","name":"Random Classifier"},"series3":{"xRange":"D151:D218","yRange":"G151:G218","name":"Optimum Classifier"},"xAxisTitle":"1-specificity","yAxisTitle":"Sensitivity","chartTitle":"ROC Curve, AUC=0.99444444444444446"}</t>
  </si>
  <si>
    <t>ROC Curve Data, AUC=0.99444444444444446</t>
  </si>
  <si>
    <t>{"series1":{"xRange":"D492:D734","yRange":"E492:E734","name":"Fitted Classifier"},"series2":{"xRange":"D492:D734","yRange":"F492:F734","name":"Random Classifier"},"series3":{"xRange":"D492:D734","yRange":"G492:G734","name":"Optimum Classifier"},"xAxisTitle":"1-specificity","yAxisTitle":"Sensitivity","chartTitle":"ROC Curve, AUC=0.99320197456492643"}</t>
  </si>
  <si>
    <t>ROC Curve Data, AUC=0.99320197456492643</t>
  </si>
  <si>
    <t>Model 1</t>
  </si>
  <si>
    <t>Model 2</t>
  </si>
  <si>
    <t>Model 3</t>
  </si>
  <si>
    <t>Model 4</t>
  </si>
  <si>
    <t xml:space="preserve">Partitioning </t>
  </si>
  <si>
    <t>Training error %</t>
  </si>
  <si>
    <t>Training accuracy %</t>
  </si>
  <si>
    <t>Validation accuracy %</t>
  </si>
  <si>
    <t>Validation error %</t>
  </si>
  <si>
    <t>Validation F1 score</t>
  </si>
  <si>
    <t>80/20</t>
  </si>
  <si>
    <t>60/40</t>
  </si>
  <si>
    <t>Data Mining: Scoring New Data - NeuralNetwork</t>
  </si>
  <si>
    <t>Date: 03-Nov-2021 19:11:29</t>
  </si>
  <si>
    <t>New Data</t>
  </si>
  <si>
    <t>$A$1:$AG$19</t>
  </si>
  <si>
    <t>Model Variables</t>
  </si>
  <si>
    <t>Variables in New Data</t>
  </si>
  <si>
    <t>Scoring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</si>
</sst>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numFmt numFmtId="167" formatCode="0.0000%"/>
  </numFmts>
  <fonts count="14">
    <font>
      <sz val="11"/>
      <color theme="1"/>
      <name val="Calibri"/>
      <family val="2"/>
      <scheme val="minor"/>
    </font>
    <font>
      <b/>
      <sz val="11"/>
      <color theme="1"/>
      <name val="Calibri"/>
      <family val="2"/>
      <scheme val="minor"/>
    </font>
    <font>
      <sz val="10"/>
      <color rgb="FF000000"/>
      <name val="Arial Unicode MS"/>
    </font>
    <font>
      <b/>
      <sz val="10"/>
      <color rgb="FF000000"/>
      <name val="Arial Unicode MS"/>
    </font>
    <font>
      <sz val="11"/>
      <color rgb="FFFF0000"/>
      <name val="Calibri"/>
      <family val="2"/>
      <scheme val="minor"/>
    </font>
    <font>
      <b/>
      <sz val="11"/>
      <name val="Calibri"/>
      <family val="2"/>
      <scheme val="minor"/>
    </font>
    <font>
      <b/>
      <sz val="14"/>
      <color rgb="FF4169E1"/>
      <name val="Calibri"/>
      <family val="2"/>
      <scheme val="minor"/>
    </font>
    <font>
      <b/>
      <sz val="14"/>
      <name val="Calibri"/>
      <family val="2"/>
      <scheme val="minor"/>
    </font>
    <font>
      <b/>
      <sz val="12"/>
      <name val="Calibri"/>
      <family val="2"/>
      <scheme val="minor"/>
    </font>
    <font>
      <b/>
      <sz val="10"/>
      <color rgb="FF4169E1"/>
      <name val="Calibri"/>
      <family val="2"/>
      <scheme val="minor"/>
    </font>
    <font>
      <u/>
      <sz val="11"/>
      <color theme="10"/>
      <name val="Calibri"/>
      <family val="2"/>
      <scheme val="minor"/>
    </font>
    <font>
      <u/>
      <sz val="11"/>
      <color theme="0"/>
      <name val="Calibri"/>
      <family val="2"/>
      <scheme val="minor"/>
    </font>
    <font>
      <sz val="11"/>
      <color theme="1"/>
      <name val="Calibri"/>
      <family val="2"/>
      <scheme val="minor"/>
    </font>
    <font>
      <sz val="8"/>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D3D3D3"/>
        <bgColor indexed="64"/>
      </patternFill>
    </fill>
    <fill>
      <patternFill patternType="solid">
        <fgColor rgb="FFEBEBFA"/>
        <bgColor indexed="64"/>
      </patternFill>
    </fill>
  </fills>
  <borders count="8">
    <border>
      <left/>
      <right/>
      <top/>
      <bottom/>
      <diagonal/>
    </border>
    <border>
      <left style="thin">
        <color rgb="FF808080"/>
      </left>
      <right style="thin">
        <color rgb="FF808080"/>
      </right>
      <top style="thin">
        <color rgb="FF808080"/>
      </top>
      <bottom style="thin">
        <color rgb="FF808080"/>
      </bottom>
      <diagonal/>
    </border>
    <border>
      <left style="thin">
        <color rgb="FF808080"/>
      </left>
      <right/>
      <top style="thin">
        <color rgb="FF808080"/>
      </top>
      <bottom style="thin">
        <color rgb="FF808080"/>
      </bottom>
      <diagonal/>
    </border>
    <border>
      <left/>
      <right/>
      <top style="thin">
        <color rgb="FF808080"/>
      </top>
      <bottom style="thin">
        <color rgb="FF808080"/>
      </bottom>
      <diagonal/>
    </border>
    <border>
      <left/>
      <right style="thin">
        <color rgb="FF808080"/>
      </right>
      <top style="thin">
        <color rgb="FF808080"/>
      </top>
      <bottom style="thin">
        <color rgb="FF808080"/>
      </bottom>
      <diagonal/>
    </border>
    <border>
      <left style="thin">
        <color rgb="FF808080"/>
      </left>
      <right/>
      <top style="thin">
        <color rgb="FF808080"/>
      </top>
      <bottom/>
      <diagonal/>
    </border>
    <border>
      <left/>
      <right/>
      <top style="thin">
        <color rgb="FF808080"/>
      </top>
      <bottom/>
      <diagonal/>
    </border>
    <border>
      <left/>
      <right style="thin">
        <color rgb="FF808080"/>
      </right>
      <top style="thin">
        <color rgb="FF808080"/>
      </top>
      <bottom/>
      <diagonal/>
    </border>
  </borders>
  <cellStyleXfs count="3">
    <xf numFmtId="0" fontId="0" fillId="0" borderId="0"/>
    <xf numFmtId="0" fontId="10" fillId="0" borderId="0" applyNumberFormat="0" applyFill="0" applyBorder="0" applyAlignment="0" applyProtection="0"/>
    <xf numFmtId="9" fontId="12" fillId="0" borderId="0" applyFont="0" applyFill="0" applyBorder="0" applyAlignment="0" applyProtection="0"/>
  </cellStyleXfs>
  <cellXfs count="43">
    <xf numFmtId="0" fontId="0" fillId="0" borderId="0" xfId="0"/>
    <xf numFmtId="0" fontId="0" fillId="0" borderId="0" xfId="0" applyAlignment="1">
      <alignment vertical="center"/>
    </xf>
    <xf numFmtId="0" fontId="2" fillId="0" borderId="0" xfId="0" applyFont="1" applyAlignment="1">
      <alignment vertical="center"/>
    </xf>
    <xf numFmtId="0" fontId="3" fillId="0" borderId="0" xfId="0" applyFont="1" applyAlignment="1">
      <alignment vertical="center"/>
    </xf>
    <xf numFmtId="0" fontId="1" fillId="0" borderId="0" xfId="0" applyFont="1"/>
    <xf numFmtId="0" fontId="0" fillId="0" borderId="0" xfId="0" applyAlignment="1">
      <alignment horizontal="center"/>
    </xf>
    <xf numFmtId="0" fontId="0" fillId="2" borderId="0" xfId="0" applyFill="1"/>
    <xf numFmtId="0" fontId="0" fillId="2" borderId="0" xfId="0" applyFill="1" applyAlignment="1">
      <alignment horizontal="center"/>
    </xf>
    <xf numFmtId="0" fontId="0" fillId="0" borderId="0" xfId="0" quotePrefix="1"/>
    <xf numFmtId="0" fontId="5" fillId="0" borderId="0" xfId="0" applyFont="1" applyAlignment="1">
      <alignment horizontal="left"/>
    </xf>
    <xf numFmtId="0" fontId="6" fillId="0" borderId="0" xfId="0" applyFont="1" applyAlignment="1">
      <alignment horizontal="left"/>
    </xf>
    <xf numFmtId="0" fontId="7" fillId="0" borderId="0" xfId="0" applyFont="1" applyAlignment="1">
      <alignment horizontal="left"/>
    </xf>
    <xf numFmtId="0" fontId="0" fillId="0" borderId="0" xfId="0" applyAlignment="1">
      <alignment horizontal="right"/>
    </xf>
    <xf numFmtId="0" fontId="0" fillId="0" borderId="0" xfId="0" applyAlignment="1">
      <alignment horizontal="left"/>
    </xf>
    <xf numFmtId="0" fontId="0" fillId="0" borderId="1" xfId="0" applyFont="1" applyFill="1" applyBorder="1"/>
    <xf numFmtId="0" fontId="0" fillId="0" borderId="1" xfId="0" applyFont="1" applyFill="1" applyBorder="1" applyAlignment="1">
      <alignment horizontal="left"/>
    </xf>
    <xf numFmtId="0" fontId="9" fillId="4" borderId="1" xfId="0" applyFont="1" applyFill="1" applyBorder="1" applyAlignment="1">
      <alignment horizontal="center"/>
    </xf>
    <xf numFmtId="164" fontId="0" fillId="0" borderId="0" xfId="0" applyNumberFormat="1"/>
    <xf numFmtId="0" fontId="0" fillId="0" borderId="0" xfId="0" quotePrefix="1" applyNumberFormat="1"/>
    <xf numFmtId="0" fontId="0" fillId="0" borderId="0" xfId="0" applyNumberFormat="1" applyAlignment="1">
      <alignment horizontal="right"/>
    </xf>
    <xf numFmtId="0" fontId="0" fillId="0" borderId="0" xfId="0" quotePrefix="1" applyAlignment="1">
      <alignment wrapText="1"/>
    </xf>
    <xf numFmtId="0" fontId="11" fillId="0" borderId="0" xfId="1" applyFont="1" applyAlignment="1">
      <alignment horizontal="left"/>
    </xf>
    <xf numFmtId="0" fontId="4" fillId="0" borderId="0" xfId="0" applyFont="1" applyAlignment="1">
      <alignment horizontal="right"/>
    </xf>
    <xf numFmtId="0" fontId="4" fillId="0" borderId="0" xfId="0" applyFont="1" applyAlignment="1">
      <alignment horizontal="left"/>
    </xf>
    <xf numFmtId="0" fontId="10" fillId="0" borderId="2" xfId="1" applyFill="1" applyBorder="1"/>
    <xf numFmtId="0" fontId="0" fillId="0" borderId="4" xfId="0" applyFont="1" applyFill="1" applyBorder="1"/>
    <xf numFmtId="0" fontId="8" fillId="3" borderId="2" xfId="0" applyFont="1" applyFill="1" applyBorder="1" applyAlignment="1">
      <alignment horizontal="left"/>
    </xf>
    <xf numFmtId="0" fontId="8" fillId="3" borderId="3" xfId="0" applyFont="1" applyFill="1" applyBorder="1" applyAlignment="1">
      <alignment horizontal="left"/>
    </xf>
    <xf numFmtId="0" fontId="8" fillId="3" borderId="4" xfId="0" applyFont="1" applyFill="1" applyBorder="1" applyAlignment="1">
      <alignment horizontal="left"/>
    </xf>
    <xf numFmtId="0" fontId="9" fillId="4" borderId="2" xfId="0" applyFont="1" applyFill="1" applyBorder="1" applyAlignment="1">
      <alignment horizontal="left"/>
    </xf>
    <xf numFmtId="0" fontId="9" fillId="4" borderId="3" xfId="0" applyFont="1" applyFill="1" applyBorder="1" applyAlignment="1">
      <alignment horizontal="left"/>
    </xf>
    <xf numFmtId="0" fontId="9" fillId="4" borderId="4" xfId="0" applyFont="1" applyFill="1" applyBorder="1" applyAlignment="1">
      <alignment horizontal="left"/>
    </xf>
    <xf numFmtId="0" fontId="0" fillId="0" borderId="2" xfId="0" applyFont="1" applyFill="1" applyBorder="1" applyAlignment="1">
      <alignment horizontal="left"/>
    </xf>
    <xf numFmtId="0" fontId="0" fillId="0" borderId="3" xfId="0" applyFont="1" applyFill="1" applyBorder="1" applyAlignment="1">
      <alignment horizontal="left"/>
    </xf>
    <xf numFmtId="0" fontId="0" fillId="0" borderId="4" xfId="0" applyFont="1" applyFill="1" applyBorder="1" applyAlignment="1">
      <alignment horizontal="left"/>
    </xf>
    <xf numFmtId="0" fontId="0" fillId="0" borderId="2" xfId="0" applyFont="1" applyFill="1" applyBorder="1"/>
    <xf numFmtId="0" fontId="0" fillId="0" borderId="3" xfId="0" applyFont="1" applyFill="1" applyBorder="1"/>
    <xf numFmtId="0" fontId="8" fillId="3" borderId="5" xfId="0" applyFont="1" applyFill="1" applyBorder="1" applyAlignment="1">
      <alignment horizontal="left"/>
    </xf>
    <xf numFmtId="0" fontId="8" fillId="3" borderId="6" xfId="0" applyFont="1" applyFill="1" applyBorder="1" applyAlignment="1">
      <alignment horizontal="left"/>
    </xf>
    <xf numFmtId="0" fontId="8" fillId="3" borderId="7" xfId="0" applyFont="1" applyFill="1" applyBorder="1" applyAlignment="1">
      <alignment horizontal="left"/>
    </xf>
    <xf numFmtId="167" fontId="0" fillId="0" borderId="0" xfId="2" applyNumberFormat="1" applyFont="1"/>
    <xf numFmtId="0" fontId="0" fillId="0" borderId="0" xfId="2" applyNumberFormat="1" applyFont="1"/>
    <xf numFmtId="167" fontId="0" fillId="2" borderId="0" xfId="2" applyNumberFormat="1" applyFont="1" applyFill="1"/>
  </cellXfs>
  <cellStyles count="3">
    <cellStyle name="Hyperlink" xfId="1" builtinId="8"/>
    <cellStyle name="Normal" xfId="0" builtinId="0"/>
    <cellStyle name="Percent" xfId="2" builtinId="5"/>
  </cellStyles>
  <dxfs count="2291">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strike val="0"/>
        <outline val="0"/>
        <shadow val="0"/>
        <u/>
        <vertAlign val="baseline"/>
        <sz val="11"/>
        <color theme="0"/>
        <name val="Calibri"/>
        <family val="2"/>
        <scheme val="minor"/>
      </font>
      <alignment horizontal="left" vertical="bottom" textRotation="0" wrapText="0" indent="0" justifyLastLine="0" shrinkToFit="0" readingOrder="0"/>
    </dxf>
    <dxf>
      <alignment horizontal="right" vertical="bottom" textRotation="0" wrapText="0" indent="0" justifyLastLine="0" shrinkToFit="0" readingOrder="0"/>
    </dxf>
    <dxf>
      <alignment horizontal="general" vertical="bottom" textRotation="0" wrapText="1"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strike val="0"/>
        <outline val="0"/>
        <shadow val="0"/>
        <u/>
        <vertAlign val="baseline"/>
        <sz val="11"/>
        <color theme="0"/>
        <name val="Calibri"/>
        <family val="2"/>
        <scheme val="minor"/>
      </font>
      <alignment horizontal="left" vertical="bottom" textRotation="0" wrapText="0" indent="0" justifyLastLine="0" shrinkToFit="0" readingOrder="0"/>
    </dxf>
    <dxf>
      <alignment horizontal="right" vertical="bottom" textRotation="0" wrapText="0" indent="0" justifyLastLine="0" shrinkToFit="0" readingOrder="0"/>
    </dxf>
    <dxf>
      <alignment horizontal="general" vertical="bottom" textRotation="0" wrapText="1"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border outline="0">
        <top style="thin">
          <color rgb="FF808080"/>
        </top>
      </border>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border outline="0">
        <top style="thin">
          <color rgb="FF808080"/>
        </top>
      </border>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lef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numFmt numFmtId="0" formatCode="General"/>
      <alignment horizontal="right" vertical="bottom" textRotation="0" wrapText="0" indent="0" justifyLastLine="0" shrinkToFit="0" readingOrder="0"/>
    </dxf>
    <dxf>
      <alignment horizontal="left" vertical="bottom" textRotation="0" wrapText="0" indent="0" justifyLastLine="0" shrinkToFit="0" readingOrder="0"/>
    </dxf>
    <dxf>
      <alignment horizontal="right" vertical="bottom" textRotation="0" wrapText="0" indent="0" justifyLastLine="0" shrinkToFit="0" readingOrder="0"/>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wdbc.data" connectionId="1" xr16:uid="{D191D0F4-E265-4B43-B4C4-925AF245B98F}" autoFormatId="16" applyNumberFormats="0" applyBorderFormats="0" applyFontFormats="0" applyPatternFormats="0" applyAlignmentFormats="0" applyWidthHeightFormats="0"/>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B2D6C5-0C18-4949-82D9-00CAA061C93A}" name="Transformed Data" displayName="Transformed_Data" ref="C33:AJ600" totalsRowShown="0" headerRowDxfId="2290" dataDxfId="2289">
  <autoFilter ref="C33:AJ600" xr:uid="{BDB2D6C5-0C18-4949-82D9-00CAA061C93A}"/>
  <tableColumns count="34">
    <tableColumn id="1" xr3:uid="{99D218A1-1076-4C35-8701-9F3062D45303}" name="Record ID" dataDxfId="2288"/>
    <tableColumn id="2" xr3:uid="{55EB1EF2-AA8B-41B1-8C5D-5DDF2A89FE8A}" name="No. of instances" dataDxfId="2287"/>
    <tableColumn id="3" xr3:uid="{72146AEB-0350-4FB7-9C57-1A615C76DF0A}" name="ID" dataDxfId="2286"/>
    <tableColumn id="4" xr3:uid="{892E2743-4AEB-4ED3-BFCF-B1F40D48F8F2}" name="Diagnosis" dataDxfId="2285"/>
    <tableColumn id="5" xr3:uid="{6F2F74FB-B9CD-428F-9BBF-788458E1CA04}" name="Feature 1" dataDxfId="2284"/>
    <tableColumn id="6" xr3:uid="{EEE4A273-DE64-43F9-8DBF-C6D1850AE3AF}" name="Feature 2" dataDxfId="2283"/>
    <tableColumn id="7" xr3:uid="{35006A61-8607-4963-8741-211FDBDE8DF1}" name="Feature 3" dataDxfId="2282"/>
    <tableColumn id="8" xr3:uid="{874F7DC7-2554-4E85-B8D1-C43F5237879A}" name="Feature 4" dataDxfId="2281"/>
    <tableColumn id="9" xr3:uid="{74FFE7DE-0F93-4C45-88B7-DEF211ECBC4D}" name="Feature 5" dataDxfId="2280"/>
    <tableColumn id="10" xr3:uid="{CF195F81-199A-4FE2-A539-C90E14CBB87A}" name="Feature 6" dataDxfId="2279"/>
    <tableColumn id="11" xr3:uid="{A3534CE7-B8FB-4770-978E-9CBB5EBA482E}" name="Feature 7" dataDxfId="2278"/>
    <tableColumn id="12" xr3:uid="{FD481756-ADF0-4449-A26C-1AA1616B7C6D}" name="Feature 8" dataDxfId="2277"/>
    <tableColumn id="13" xr3:uid="{DBDD9DB9-AD2B-48C1-877B-22BFDD3CB1FF}" name="Feature 9" dataDxfId="2276"/>
    <tableColumn id="14" xr3:uid="{59AA4E92-7DA7-485B-8AF6-65F7D1A04CA3}" name="Feature 10" dataDxfId="2275"/>
    <tableColumn id="15" xr3:uid="{B51BC383-A19D-4A96-9DD5-630FEE3BBC06}" name="Feature 11" dataDxfId="2274"/>
    <tableColumn id="16" xr3:uid="{E3CF3EA9-668D-4ED7-ABA9-7219FF1842DA}" name="Feature 12" dataDxfId="2273"/>
    <tableColumn id="17" xr3:uid="{70D68D30-C47C-428A-84EF-EAA1AD781975}" name="Feature 13" dataDxfId="2272"/>
    <tableColumn id="18" xr3:uid="{11D840FC-38EA-4741-BC3A-738C25FB3A88}" name="Feature 14" dataDxfId="2271"/>
    <tableColumn id="19" xr3:uid="{A0236174-1707-45BF-8FF8-230E0A9DA26E}" name="Feature 15" dataDxfId="2270"/>
    <tableColumn id="20" xr3:uid="{74712270-773F-4C2D-88EB-9D23ED8CDBC4}" name="Feature 16" dataDxfId="2269"/>
    <tableColumn id="21" xr3:uid="{FE9B07B7-C3A1-4FF2-A5F0-D644AF12751F}" name="Feature 17" dataDxfId="2268"/>
    <tableColumn id="22" xr3:uid="{9455A3CF-3F41-4BE5-AC32-F78F4E2EB764}" name="Feature 18" dataDxfId="2267"/>
    <tableColumn id="23" xr3:uid="{C643E7B3-5440-4A0F-AEF4-8778F65324F1}" name="Feature 19" dataDxfId="2266"/>
    <tableColumn id="24" xr3:uid="{2286C86F-E874-4FEA-A608-A72AF56BB01E}" name="Feature 20" dataDxfId="2265"/>
    <tableColumn id="25" xr3:uid="{1C276907-09AA-4B07-8E2B-DD077BE8EC9B}" name="Feature 21" dataDxfId="2264"/>
    <tableColumn id="26" xr3:uid="{ACA96CAD-5196-432F-AD7B-3C4C51F86FA6}" name="Feature 22" dataDxfId="2263"/>
    <tableColumn id="27" xr3:uid="{E24C93FB-E182-4A3C-B64A-2A23B6FE6BB4}" name="Feature 23" dataDxfId="2262"/>
    <tableColumn id="28" xr3:uid="{88D0C414-5328-4C24-9308-CADBFB3705AA}" name="Feature 24" dataDxfId="2261"/>
    <tableColumn id="29" xr3:uid="{A2174EDF-B689-4F9D-92BE-F7E0E8E4554B}" name="Feature 25" dataDxfId="2260"/>
    <tableColumn id="30" xr3:uid="{164589B1-EDC1-4F36-B1A9-923755979A42}" name="Feature 26" dataDxfId="2259"/>
    <tableColumn id="31" xr3:uid="{D1DF8F08-6322-4AA7-A9E9-80329FDAECFD}" name="Feature 27" dataDxfId="2258"/>
    <tableColumn id="32" xr3:uid="{A91A26D1-B562-45EA-98E6-FEE86554B1A2}" name="Feature 28" dataDxfId="2257"/>
    <tableColumn id="33" xr3:uid="{22398405-8B7C-4367-AF1C-A51FEAFCA551}" name="Feature 29" dataDxfId="2256"/>
    <tableColumn id="34" xr3:uid="{B733F121-E5D5-4D69-9743-8EB381BFDCBB}" name="Feature 30" dataDxfId="2255"/>
  </tableColumns>
  <tableStyleInfo name="TableStyleMedium9" showFirstColumn="1"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5" xr:uid="{9EFDEA23-04A1-4A48-A602-E5D235BA81E0}" name="Partition Summary" displayName="Partition_Summary_1" ref="C30:D32" totalsRowShown="0">
  <autoFilter ref="C30:D32" xr:uid="{9EFDEA23-04A1-4A48-A602-E5D235BA81E0}"/>
  <tableColumns count="2">
    <tableColumn id="1" xr3:uid="{C51C6E59-894A-4FC5-ABB1-8D13D2E0A747}" name="Partition" dataDxfId="2254"/>
    <tableColumn id="2" xr3:uid="{624CC223-0DB1-43DC-BB9A-CAACBDE2CA2B}" name="# Records" dataDxfId="2253"/>
  </tableColumns>
  <tableStyleInfo name="TableStyleMedium9" showFirstColumn="1"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6" xr:uid="{703CC584-6EFC-47FF-92D1-22FD0402F126}" name="Partitioned Data" displayName="Partitioned_Data_1" ref="C36:AH603" totalsRowShown="0" dataDxfId="2252">
  <autoFilter ref="C36:AH603" xr:uid="{703CC584-6EFC-47FF-92D1-22FD0402F126}"/>
  <tableColumns count="32">
    <tableColumn id="1" xr3:uid="{06243901-2381-47AF-942D-6FD8B6880396}" name="Record ID" dataDxfId="2251"/>
    <tableColumn id="2" xr3:uid="{1AEA91A9-14A7-4AF4-BE8C-C436F669E770}" name="Diagnosis" dataDxfId="2250"/>
    <tableColumn id="3" xr3:uid="{8064CFDF-4F10-4612-9FA3-D9609886BFE5}" name="Feature 1" dataDxfId="2249"/>
    <tableColumn id="4" xr3:uid="{5BBFE2AA-0B8D-4B2E-8427-C06AF202A6FF}" name="Feature 2" dataDxfId="2248"/>
    <tableColumn id="5" xr3:uid="{6A818D50-5D57-4CE0-8280-1C165E90F898}" name="Feature 3" dataDxfId="2247"/>
    <tableColumn id="6" xr3:uid="{1B43DA37-B343-4D90-BB03-669B20610B38}" name="Feature 4" dataDxfId="2246"/>
    <tableColumn id="7" xr3:uid="{6CAEFB68-CDB1-4E8F-B61A-84D4E279AB6E}" name="Feature 5" dataDxfId="2245"/>
    <tableColumn id="8" xr3:uid="{7EA1456A-84A2-4AA4-A612-15607E7F5C8F}" name="Feature 6" dataDxfId="2244"/>
    <tableColumn id="9" xr3:uid="{CFB27119-0BF4-4518-9842-4BCD968F45D2}" name="Feature 7" dataDxfId="2243"/>
    <tableColumn id="10" xr3:uid="{2EA21092-DFEB-4E30-89DA-9A79AB925650}" name="Feature 8" dataDxfId="2242"/>
    <tableColumn id="11" xr3:uid="{6F901213-5984-461F-AB1F-01BB2F7F0BFD}" name="Feature 9" dataDxfId="2241"/>
    <tableColumn id="12" xr3:uid="{EA058742-F3AE-4FDF-A42A-16E58D5DD874}" name="Feature 10" dataDxfId="2240"/>
    <tableColumn id="13" xr3:uid="{6CB61252-B281-494B-BE5C-2A6BB1FC64AF}" name="Feature 11" dataDxfId="2239"/>
    <tableColumn id="14" xr3:uid="{82DDEDBA-F49C-47CC-AAF7-77E86A16D2DA}" name="Feature 12" dataDxfId="2238"/>
    <tableColumn id="15" xr3:uid="{994942D1-1DB3-4415-83AE-CB8324AEA023}" name="Feature 13" dataDxfId="2237"/>
    <tableColumn id="16" xr3:uid="{EF1DB69B-25E4-405C-A16D-9BC8A54E2CA4}" name="Feature 14" dataDxfId="2236"/>
    <tableColumn id="17" xr3:uid="{7079FE9C-D864-4263-A669-D50B6D1B9DBA}" name="Feature 15" dataDxfId="2235"/>
    <tableColumn id="18" xr3:uid="{BBF0DC3B-8D1C-4A51-9665-9A531D1B223E}" name="Feature 16" dataDxfId="2234"/>
    <tableColumn id="19" xr3:uid="{A9BE3AD0-4E10-45D8-B1CD-8CBC52B59AC0}" name="Feature 17" dataDxfId="2233"/>
    <tableColumn id="20" xr3:uid="{403DA15D-25EC-4E02-A81C-02602DC97D6E}" name="Feature 18" dataDxfId="2232"/>
    <tableColumn id="21" xr3:uid="{EDAF5BB9-63C6-413D-82A5-9266F3935ACA}" name="Feature 19" dataDxfId="2231"/>
    <tableColumn id="22" xr3:uid="{04F1EB9D-4884-4F0D-866A-BF6596373D72}" name="Feature 20" dataDxfId="2230"/>
    <tableColumn id="23" xr3:uid="{995CAE13-B184-400F-8BB9-54634C4717D8}" name="Feature 21" dataDxfId="2229"/>
    <tableColumn id="24" xr3:uid="{323322D0-5DC3-4EBD-A20C-26E9A9666A42}" name="Feature 22" dataDxfId="2228"/>
    <tableColumn id="25" xr3:uid="{78D6F3D1-912A-4B5B-AC8C-D83AFDDE1097}" name="Feature 23" dataDxfId="2227"/>
    <tableColumn id="26" xr3:uid="{5453FF6E-860E-4D8D-8A43-183DF128CF0B}" name="Feature 24" dataDxfId="2226"/>
    <tableColumn id="27" xr3:uid="{472221CF-ACD1-4CB9-A84F-D7EEC8F01217}" name="Feature 25" dataDxfId="2225"/>
    <tableColumn id="28" xr3:uid="{71EBB89B-0416-479F-9E66-78C816D2F22D}" name="Feature 26" dataDxfId="2224"/>
    <tableColumn id="29" xr3:uid="{0C4436AC-D69E-472E-9F2E-2C27B9D2EEAF}" name="Feature 27" dataDxfId="2223"/>
    <tableColumn id="30" xr3:uid="{B4C782F6-DE9B-4DC8-AF24-9114A895DCC7}" name="Feature 28" dataDxfId="2222"/>
    <tableColumn id="31" xr3:uid="{AC5CB077-EA60-4575-99C2-08C827068F95}" name="Feature 29" dataDxfId="2221"/>
    <tableColumn id="32" xr3:uid="{5C87756B-690D-406B-AB55-D8CA7B9596AD}" name="Feature 30" dataDxfId="2220"/>
  </tableColumns>
  <tableStyleInfo name="TableStyleMedium9"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4" xr:uid="{306A51A6-5F3D-471A-BA6A-2BC8E343ACA9}" name="Neuron Weights: Input Layer - Hidden Layer 1" displayName="Neuron_Weights__Input_Layer___Hidden_Layer_1_3" ref="C74:AH88" totalsRowShown="0" dataDxfId="2219" tableBorderDxfId="2218">
  <autoFilter ref="C74:AH88" xr:uid="{306A51A6-5F3D-471A-BA6A-2BC8E343ACA9}"/>
  <tableColumns count="32">
    <tableColumn id="1" xr3:uid="{079BD4FC-71DA-4C52-B5C2-D53AF372C3BC}" name="Neurons" dataDxfId="2217"/>
    <tableColumn id="2" xr3:uid="{D17877C0-A643-402F-93A4-57B137CA9934}" name="Feature 1" dataDxfId="2216"/>
    <tableColumn id="3" xr3:uid="{8884FFDB-68AB-4BDA-87C8-AC41018E8857}" name="Feature 2" dataDxfId="2215"/>
    <tableColumn id="4" xr3:uid="{643B008C-E525-479B-A8FC-B4A5669E22E7}" name="Feature 3" dataDxfId="2214"/>
    <tableColumn id="5" xr3:uid="{304EA753-0D07-438C-94B5-A9382E18FB0A}" name="Feature 4" dataDxfId="2213"/>
    <tableColumn id="6" xr3:uid="{F00C2F41-0E0A-4CE1-B0FB-359F76693AEB}" name="Feature 5" dataDxfId="2212"/>
    <tableColumn id="7" xr3:uid="{5CD562AF-2C57-467B-A513-12F6A0D6A965}" name="Feature 6" dataDxfId="2211"/>
    <tableColumn id="8" xr3:uid="{4B9D97C0-A737-4D77-9D45-FF05F8337D11}" name="Feature 7" dataDxfId="2210"/>
    <tableColumn id="9" xr3:uid="{2918C409-1D2E-477D-8EFB-82EC8A0E7CB4}" name="Feature 8" dataDxfId="2209"/>
    <tableColumn id="10" xr3:uid="{DF89C107-538A-43AA-B016-DF5B900F7DD1}" name="Feature 9" dataDxfId="2208"/>
    <tableColumn id="11" xr3:uid="{302024DE-9DEE-49E4-8F66-07D09E19CBEF}" name="Feature 10" dataDxfId="2207"/>
    <tableColumn id="12" xr3:uid="{5D99A42F-699D-4643-B099-57B4DF9C118F}" name="Feature 11" dataDxfId="2206"/>
    <tableColumn id="13" xr3:uid="{50CAFD17-9FBB-4E5F-B048-24D33AC50C2B}" name="Feature 12" dataDxfId="2205"/>
    <tableColumn id="14" xr3:uid="{04DFE46C-847C-4E1B-AA19-B015A96829F7}" name="Feature 13" dataDxfId="2204"/>
    <tableColumn id="15" xr3:uid="{D62487DF-476F-4E95-AFB7-192D69F3E641}" name="Feature 14" dataDxfId="2203"/>
    <tableColumn id="16" xr3:uid="{A7963A3B-545E-4E3B-8E78-CE2E98819FD3}" name="Feature 15" dataDxfId="2202"/>
    <tableColumn id="17" xr3:uid="{187F9962-5A56-4B4E-895A-5A65851C4415}" name="Feature 16" dataDxfId="2201"/>
    <tableColumn id="18" xr3:uid="{9CB812DF-45A7-4432-9472-7E99CFB459C0}" name="Feature 17" dataDxfId="2200"/>
    <tableColumn id="19" xr3:uid="{861B69B5-812F-4A56-A737-55D6B5D36803}" name="Feature 18" dataDxfId="2199"/>
    <tableColumn id="20" xr3:uid="{F4424CEF-9C98-4512-A1B4-392A91DEC7EB}" name="Feature 19" dataDxfId="2198"/>
    <tableColumn id="21" xr3:uid="{EDC5A0D2-CE0F-4139-B3AC-AFE5F892B87B}" name="Feature 20" dataDxfId="2197"/>
    <tableColumn id="22" xr3:uid="{FDE1125A-81D5-48C8-B675-8A3ECB0D43EB}" name="Feature 21" dataDxfId="2196"/>
    <tableColumn id="23" xr3:uid="{32716DC3-E484-4E5A-8A5B-CAA303942B4B}" name="Feature 22" dataDxfId="2195"/>
    <tableColumn id="24" xr3:uid="{CE0C4135-05FF-40C5-9C1C-2AAE29FE1623}" name="Feature 23" dataDxfId="2194"/>
    <tableColumn id="25" xr3:uid="{09732BEE-16A1-4009-97C9-4475C63ABDEE}" name="Feature 24" dataDxfId="2193"/>
    <tableColumn id="26" xr3:uid="{2016ED2B-05B7-442C-812C-84993F29D60E}" name="Feature 25" dataDxfId="2192"/>
    <tableColumn id="27" xr3:uid="{9825924F-0AED-4E70-9DD3-1A14981F9012}" name="Feature 26" dataDxfId="2191"/>
    <tableColumn id="28" xr3:uid="{DEE1783F-B8B5-45B6-9B60-4F27A8D73721}" name="Feature 27" dataDxfId="2190"/>
    <tableColumn id="29" xr3:uid="{6A3002CD-B7DC-4AE1-9C33-F142CF495765}" name="Feature 28" dataDxfId="2189"/>
    <tableColumn id="30" xr3:uid="{3CE24168-C5F6-4E5C-99F0-6B4A81C33D10}" name="Feature 29" dataDxfId="2188"/>
    <tableColumn id="31" xr3:uid="{5F30A5FD-BB09-4F3B-AEFA-D94079F55BB1}" name="Feature 30" dataDxfId="2187"/>
    <tableColumn id="32" xr3:uid="{F1B3AA5E-4152-4552-AD67-4252D34DFAC1}" name="Bias" dataDxfId="2186"/>
  </tableColumns>
  <tableStyleInfo name="TableStyleMedium9" showFirstColumn="1"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5" xr:uid="{E4D3C96F-5979-4787-B8F5-7F5FBC2D115D}" name="Neuron Weights: Hidden Layer 1 - Output Layer" displayName="Neuron_Weights__Hidden_Layer_1___Output_Layer_2" ref="C91:R93" totalsRowShown="0" dataDxfId="2185" tableBorderDxfId="2184">
  <autoFilter ref="C91:R93" xr:uid="{E4D3C96F-5979-4787-B8F5-7F5FBC2D115D}"/>
  <tableColumns count="16">
    <tableColumn id="1" xr3:uid="{B4ACF850-9696-4A2E-B236-E6C899AC6F22}" name="Neurons" dataDxfId="2183"/>
    <tableColumn id="2" xr3:uid="{CC17D380-F51C-415D-AD07-DF2C619F001E}" name="Neuron 1" dataDxfId="2182"/>
    <tableColumn id="3" xr3:uid="{ED5A8835-E618-4BFB-AE7E-F76A2CF536B9}" name="Neuron 2" dataDxfId="2181"/>
    <tableColumn id="4" xr3:uid="{D0EB8B3B-BF40-44CB-9D5B-3B4A81CD8321}" name="Neuron 3" dataDxfId="2180"/>
    <tableColumn id="5" xr3:uid="{B185FEFE-9D53-42C6-80E1-3AD214EC559F}" name="Neuron 4" dataDxfId="2179"/>
    <tableColumn id="6" xr3:uid="{E8B884CC-89E8-461C-B43E-9FBECFDEE859}" name="Neuron 5" dataDxfId="2178"/>
    <tableColumn id="7" xr3:uid="{F052C36F-3A54-4EA7-ADC9-FFF19C21491A}" name="Neuron 6" dataDxfId="2177"/>
    <tableColumn id="8" xr3:uid="{5511542A-2260-43CD-AA90-FDD9B2A78C99}" name="Neuron 7" dataDxfId="2176"/>
    <tableColumn id="9" xr3:uid="{B50E06D2-469D-44F3-8620-492BA1A7A68C}" name="Neuron 8" dataDxfId="2175"/>
    <tableColumn id="10" xr3:uid="{BC06D3D4-AAB5-4AA2-822F-20F2355CFB0A}" name="Neuron 9" dataDxfId="2174"/>
    <tableColumn id="11" xr3:uid="{10938625-EF02-4C5C-BBA2-BB19C7E9F0FC}" name="Neuron 10" dataDxfId="2173"/>
    <tableColumn id="12" xr3:uid="{A77B1210-43C0-42B5-9F9E-2137110B38BF}" name="Neuron 11" dataDxfId="2172"/>
    <tableColumn id="13" xr3:uid="{C8999828-22AC-4AF4-AB8C-5A197C247C64}" name="Neuron 12" dataDxfId="2171"/>
    <tableColumn id="14" xr3:uid="{14032FC2-F2EF-4746-851C-C0D9881DBB40}" name="Neuron 13" dataDxfId="2170"/>
    <tableColumn id="15" xr3:uid="{F0E14927-FD79-4038-80A7-C68D09F56A80}" name="Neuron 14" dataDxfId="2169"/>
    <tableColumn id="16" xr3:uid="{52922EB8-2C7F-49DB-AFF1-388C794F44A9}" name="Bias" dataDxfId="2168"/>
  </tableColumns>
  <tableStyleInfo name="TableStyleMedium10" showFirstColumn="1"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3" xr:uid="{37478682-BA47-4953-BA6B-8695E09BE937}" name="Training Log" displayName="Training_Log_3" ref="C12:E42" totalsRowShown="0">
  <autoFilter ref="C12:E42" xr:uid="{37478682-BA47-4953-BA6B-8695E09BE937}"/>
  <tableColumns count="3">
    <tableColumn id="1" xr3:uid="{D6908927-A291-4741-A124-C9F3C399574B}" name="Epoch" dataDxfId="2167"/>
    <tableColumn id="2" xr3:uid="{880AF7E9-7DC2-4D81-B07E-289087984793}" name="Training: Network Error (Sum of Squares)" dataDxfId="2166"/>
    <tableColumn id="3" xr3:uid="{7CFA2351-508A-4590-9531-73E71FA6243A}" name="Training: Data Error (Misclassification)" dataDxfId="2165"/>
  </tableColumns>
  <tableStyleInfo name="TableStyleMedium9" showFirstColumn="1"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9" xr:uid="{B4493F9C-710E-48FC-AE11-DED8CDD6566B}" name="Confusion Matrix" displayName="_Confusion_Matrix_5" ref="C13:E15" totalsRowShown="0" tableBorderDxfId="2164">
  <autoFilter ref="C13:E15" xr:uid="{B4493F9C-710E-48FC-AE11-DED8CDD6566B}"/>
  <tableColumns count="3">
    <tableColumn id="1" xr3:uid="{84E7973B-C626-46AE-ACA1-F57DA1D51AA1}" name="Actual\Predicted" dataDxfId="2163"/>
    <tableColumn id="2" xr3:uid="{1FA87D0D-6A9B-49D1-B453-2199A9DC036C}" name="B" dataDxfId="2162"/>
    <tableColumn id="3" xr3:uid="{AC1D7009-F928-4C7D-8D5E-F385EC5D5196}" name="M" dataDxfId="2161"/>
  </tableColumns>
  <tableStyleInfo name="TableStyleMedium9" showFirstColumn="1"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0" xr:uid="{660BFCF9-88F0-498D-BEE7-73B8F1F90C05}" name="Error Report" displayName="Error_Report_7" ref="C18:F21" totalsRowShown="0" tableBorderDxfId="2160">
  <autoFilter ref="C18:F21" xr:uid="{660BFCF9-88F0-498D-BEE7-73B8F1F90C05}"/>
  <tableColumns count="4">
    <tableColumn id="1" xr3:uid="{318D05BF-DDCA-4540-88B3-EE134FB638B4}" name="Class" dataDxfId="2159"/>
    <tableColumn id="2" xr3:uid="{DB0C5E42-5482-4E8E-B070-923CFA3616C7}" name="# Cases"/>
    <tableColumn id="3" xr3:uid="{BF036674-5C89-4A50-A00E-0075ED811F21}" name="# Errors"/>
    <tableColumn id="4" xr3:uid="{1AAA3454-EA2D-4700-B223-53F9C14E3BCA}" name="% Error"/>
  </tableColumns>
  <tableStyleInfo name="TableStyleMedium9" showFirstColumn="1"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1" xr:uid="{73BF88A1-3440-4AFF-A8C4-BA0CF6C177C0}" name="Training: Classification Summary" displayName="Training__Classification_Summary_3" ref="C24:D32" totalsRowShown="0" tableBorderDxfId="2158">
  <autoFilter ref="C24:D32" xr:uid="{73BF88A1-3440-4AFF-A8C4-BA0CF6C177C0}"/>
  <tableColumns count="2">
    <tableColumn id="1" xr3:uid="{ECB85A9C-AFA2-4BE4-8EB8-36685582C369}" name="Metric"/>
    <tableColumn id="2" xr3:uid="{0FAE75DB-F9E3-4255-B195-58F36533A376}" name="Value"/>
  </tableColumns>
  <tableStyleInfo name="TableStyleMedium9" showFirstColumn="1"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2" xr:uid="{E6EABEC4-FC64-4D70-91A1-5C3CD7205D09}" name="Training: Classification Details" displayName="Training__Classification_Details_3" ref="C36:G490" totalsRowShown="0" dataDxfId="2157">
  <autoFilter ref="C36:G490" xr:uid="{E6EABEC4-FC64-4D70-91A1-5C3CD7205D09}"/>
  <tableColumns count="5">
    <tableColumn id="1" xr3:uid="{4C3BFFA0-2568-4BB4-B9C5-C74034D8B3B7}" name="Record ID" dataDxfId="2156"/>
    <tableColumn id="2" xr3:uid="{2CA4BAB9-9093-4992-A4BD-102D3CD59C41}" name="Diagnosis" dataDxfId="2155"/>
    <tableColumn id="3" xr3:uid="{0AB9F7C1-023B-48EC-A60D-DE247ACBEC8F}" name="Prediction: Diagnosis" dataDxfId="2154"/>
    <tableColumn id="4" xr3:uid="{8017110A-964D-4266-8C6B-B22D1B0AB6F1}" name="PostProb: B" dataDxfId="2153"/>
    <tableColumn id="5" xr3:uid="{BC770AA7-2091-428F-B851-EEA7FC588C79}" name="PostProb: M" dataDxfId="2152"/>
  </tableColumns>
  <tableStyleInfo name="TableStyleMedium9" showFirstColumn="1"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5" xr:uid="{7F600034-F493-4B36-BDAC-B9012B825F78}" name="Decile Table" displayName="Decile_Table_7" ref="C18:G28" totalsRowShown="0" dataDxfId="2151">
  <autoFilter ref="C18:G28" xr:uid="{7F600034-F493-4B36-BDAC-B9012B825F78}"/>
  <tableColumns count="5">
    <tableColumn id="1" xr3:uid="{E4B387F9-75F0-4529-B8E9-195657773410}" name="Decile" dataDxfId="2150"/>
    <tableColumn id="2" xr3:uid="{876498FE-270E-4D75-BC2E-CEBB2F892B5B}" name="Mean" dataDxfId="2149"/>
    <tableColumn id="3" xr3:uid="{3C1EF0BA-F299-4166-8E37-5EA7041D980A}" name="Std.Dev." dataDxfId="2148"/>
    <tableColumn id="4" xr3:uid="{648FF68B-ABB6-4FF7-98D5-D14BEF193F31}" name="Min." dataDxfId="2147"/>
    <tableColumn id="5" xr3:uid="{869BE8D9-53CA-4FA5-A33D-1932BD965745}" name="Max." dataDxfId="2146"/>
  </tableColumns>
  <tableStyleInfo name="TableStyleMedium9" showFirstColumn="1"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6" xr:uid="{C29DAF67-D00D-476A-A694-418042B8F332}" name="Decile Chart Data" displayName="Decile_Chart_Data_7" ref="J18:L28" totalsRowShown="0">
  <autoFilter ref="J18:L28" xr:uid="{C29DAF67-D00D-476A-A694-418042B8F332}"/>
  <tableColumns count="3">
    <tableColumn id="1" xr3:uid="{B54C1EC7-F6D9-4221-9AB0-A8605A41EBB9}" name="ID" dataDxfId="2145"/>
    <tableColumn id="2" xr3:uid="{852D6B7F-5026-4FE5-96D0-07810FB2A941}" name="Decile" dataDxfId="2144"/>
    <tableColumn id="3" xr3:uid="{D572426F-A9DF-4FCA-845D-33BA587BEC82}" name="Decile/Global Mean" dataDxfId="2143"/>
  </tableColumns>
  <tableStyleInfo name="TableStyleMedium9" showFirstColumn="1"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7" xr:uid="{6B68F7F7-33E6-4AFB-8168-F77239C7AF2A}" name="Lift/Gain Chart Data" displayName="Lift_Gain_Chart_Data_7" ref="C32:M487" totalsRowShown="0" dataDxfId="2142">
  <autoFilter ref="C32:M487" xr:uid="{6B68F7F7-33E6-4AFB-8168-F77239C7AF2A}"/>
  <tableColumns count="11">
    <tableColumn id="1" xr3:uid="{CE701BEC-FF84-4AF0-B63D-F3B7D71D495E}" name="# Records" dataDxfId="2141"/>
    <tableColumn id="2" xr3:uid="{9FD64603-B36F-496B-A0F9-645A0E8AFAEB}" name="# Cases" dataDxfId="2140"/>
    <tableColumn id="3" xr3:uid="{D9E914F7-8E45-4757-B830-2779CD53953D}" name="PPR" dataDxfId="2139"/>
    <tableColumn id="4" xr3:uid="{6165C8B4-E5A7-4340-9155-4103B146068D}" name="Cumulative (Model)" dataDxfId="2138"/>
    <tableColumn id="5" xr3:uid="{F26F166F-8A70-4C41-A902-E71B4ECEC0FC}" name="Cumulative (Random)" dataDxfId="2137"/>
    <tableColumn id="6" xr3:uid="{89B00624-0FCE-4032-97BC-B8FC33CD7475}" name="Lift (Model)" dataDxfId="2136"/>
    <tableColumn id="7" xr3:uid="{C1AE2BE9-E3BC-4BAB-8B90-74A2DF46896B}" name="Lift (Random)" dataDxfId="2135"/>
    <tableColumn id="8" xr3:uid="{D5BBD08B-A137-466F-AB6D-3AB70F2FAE13}" name="Lift (Optimum)" dataDxfId="2134"/>
    <tableColumn id="9" xr3:uid="{5B31C1D5-1111-46C5-A002-897CD52FFB89}" name="TPR (Model)" dataDxfId="2133"/>
    <tableColumn id="10" xr3:uid="{50ADAEE2-A140-40FB-8ADC-482B541DD2E6}" name="TPR (Random)" dataDxfId="2132"/>
    <tableColumn id="11" xr3:uid="{33CEBBD7-6C18-4C6E-84F3-98B970302445}" name="TPR (Optimum)" dataDxfId="2131"/>
  </tableColumns>
  <tableStyleInfo name="TableStyleMedium9" showFirstColumn="1"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8" xr:uid="{312FC9B5-7BDD-4BFB-8399-CA85F200676A}" name="ROC Curve Data, AUC=0.99320197456492643" displayName="ROC_Curve_Data__AUC_0.99320197456492643" ref="C491:G734" totalsRowShown="0" dataDxfId="2130">
  <autoFilter ref="C491:G734" xr:uid="{312FC9B5-7BDD-4BFB-8399-CA85F200676A}"/>
  <tableColumns count="5">
    <tableColumn id="1" xr3:uid="{964BE292-649C-47C7-B09D-62ACD02F1867}" name="# Records" dataDxfId="2129"/>
    <tableColumn id="2" xr3:uid="{CECA08FF-0A23-4B30-B219-0582CBBC83D8}" name="FPR" dataDxfId="2128"/>
    <tableColumn id="3" xr3:uid="{40ADD1FE-C216-4986-8B84-3883A815D1A4}" name="TPR (Model)" dataDxfId="2127"/>
    <tableColumn id="4" xr3:uid="{17B84834-CC4B-4781-88EF-D003B5D50B3D}" name="TPR (Random)" dataDxfId="2126"/>
    <tableColumn id="5" xr3:uid="{924B2D34-2B61-4F53-B3C3-037C65193E58}" name="TPR (Optimum)" dataDxfId="2125"/>
  </tableColumns>
  <tableStyleInfo name="TableStyleMedium9" showFirstColumn="1"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1" xr:uid="{F98B43EC-12D4-4746-A445-871CE12DACDD}" name="Confusion Matrix" displayName="_Confusion_Matrix_4" ref="C13:E15" totalsRowShown="0" tableBorderDxfId="2124">
  <autoFilter ref="C13:E15" xr:uid="{F98B43EC-12D4-4746-A445-871CE12DACDD}"/>
  <tableColumns count="3">
    <tableColumn id="1" xr3:uid="{BFCC05E8-D3D4-43E2-AB20-EA57B824E942}" name="Actual\Predicted" dataDxfId="2123"/>
    <tableColumn id="2" xr3:uid="{D6E03BC7-29FC-4FF1-A6FF-6D62EF70B242}" name="B" dataDxfId="2122"/>
    <tableColumn id="3" xr3:uid="{F6EFF7ED-E757-4F24-80D2-17F665FB703E}" name="M" dataDxfId="2121"/>
  </tableColumns>
  <tableStyleInfo name="TableStyleMedium9" showFirstColumn="1"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2" xr:uid="{6B73D1C7-1F85-456E-A064-6C35919B9CE5}" name="Error Report" displayName="Error_Report_6" ref="C18:F21" totalsRowShown="0" tableBorderDxfId="2120">
  <autoFilter ref="C18:F21" xr:uid="{6B73D1C7-1F85-456E-A064-6C35919B9CE5}"/>
  <tableColumns count="4">
    <tableColumn id="1" xr3:uid="{E8693998-9BD8-4AC3-92B3-10E5F5F8142E}" name="Class" dataDxfId="2119"/>
    <tableColumn id="2" xr3:uid="{E857B8F7-97AC-47EB-8FD1-3E5FD83997C0}" name="# Cases"/>
    <tableColumn id="3" xr3:uid="{535554B9-C534-416F-AE23-CB2554246263}" name="# Errors"/>
    <tableColumn id="4" xr3:uid="{D626D0F9-215F-4493-8A6B-257705EC5E6C}" name="% Error"/>
  </tableColumns>
  <tableStyleInfo name="TableStyleMedium9" showFirstColumn="1"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3" xr:uid="{1EE19B8E-F73B-4C6D-91AA-6622014D98A9}" name="Validation: Classification Summary" displayName="Validation__Classification_Summary_3" ref="C24:D32" totalsRowShown="0" tableBorderDxfId="2118">
  <autoFilter ref="C24:D32" xr:uid="{1EE19B8E-F73B-4C6D-91AA-6622014D98A9}"/>
  <tableColumns count="2">
    <tableColumn id="1" xr3:uid="{2B4F7EF3-CE8C-4797-9CCA-29B9B312F7C8}" name="Metric"/>
    <tableColumn id="2" xr3:uid="{91E9D6B4-4483-4055-8EB6-CB0E00372534}" name="Value"/>
  </tableColumns>
  <tableStyleInfo name="TableStyleMedium9" showFirstColumn="1"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4" xr:uid="{E1A45798-42CE-442B-A37B-237443C8FE4D}" name="Validation: Classification Details" displayName="Validation__Classification_Details_3" ref="C36:G149" totalsRowShown="0" dataDxfId="2117">
  <autoFilter ref="C36:G149" xr:uid="{E1A45798-42CE-442B-A37B-237443C8FE4D}"/>
  <tableColumns count="5">
    <tableColumn id="1" xr3:uid="{01B0855C-4EB7-403E-A721-418A818A0AF8}" name="Record ID" dataDxfId="2116"/>
    <tableColumn id="2" xr3:uid="{FA27F1DB-15B3-421F-BD63-20DB3BBE6008}" name="Diagnosis" dataDxfId="2115"/>
    <tableColumn id="3" xr3:uid="{C1045C6C-BEEB-402E-B32C-628DEA51E6FD}" name="Prediction: Diagnosis" dataDxfId="2114"/>
    <tableColumn id="4" xr3:uid="{69F3EE75-05AB-4E00-A3E2-91B5D27780D7}" name="PostProb: B" dataDxfId="2113"/>
    <tableColumn id="5" xr3:uid="{E7D0F4AE-E485-4930-BA86-9BEEBA151039}" name="PostProb: M" dataDxfId="2112"/>
  </tableColumns>
  <tableStyleInfo name="TableStyleMedium9" showFirstColumn="1"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7" xr:uid="{DD8594A0-57A2-4006-A2E8-9C76610FC7EA}" name="Decile Table" displayName="Decile_Table_6" ref="C18:G28" totalsRowShown="0" dataDxfId="2111">
  <autoFilter ref="C18:G28" xr:uid="{DD8594A0-57A2-4006-A2E8-9C76610FC7EA}"/>
  <tableColumns count="5">
    <tableColumn id="1" xr3:uid="{DF121659-B84A-44F9-88D3-B5FAA3261F6F}" name="Decile" dataDxfId="2110"/>
    <tableColumn id="2" xr3:uid="{C8AEDC3A-CAEE-49AA-B7BC-FE5CF881E164}" name="Mean" dataDxfId="2109"/>
    <tableColumn id="3" xr3:uid="{5803A58E-2926-4F62-B46F-A60297AA8B8D}" name="Std.Dev." dataDxfId="2108"/>
    <tableColumn id="4" xr3:uid="{80996258-329D-437B-91C2-46D00B56A72A}" name="Min." dataDxfId="2107"/>
    <tableColumn id="5" xr3:uid="{BC2CE853-4330-4DFD-A6ED-DCC3FA22D758}" name="Max." dataDxfId="2106"/>
  </tableColumns>
  <tableStyleInfo name="TableStyleMedium9" showFirstColumn="1"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8" xr:uid="{AB650615-634F-4D1F-8118-733F4B7B65CC}" name="Decile Chart Data" displayName="Decile_Chart_Data_6" ref="J18:L28" totalsRowShown="0">
  <autoFilter ref="J18:L28" xr:uid="{AB650615-634F-4D1F-8118-733F4B7B65CC}"/>
  <tableColumns count="3">
    <tableColumn id="1" xr3:uid="{6267CC98-C0E8-48D7-ACE3-2A21B1047A24}" name="ID" dataDxfId="2105"/>
    <tableColumn id="2" xr3:uid="{EDB08C0D-6727-4AAE-B74F-78102AABC7AF}" name="Decile" dataDxfId="2104"/>
    <tableColumn id="3" xr3:uid="{E6917757-9E66-4830-8B40-B1042EA6AA51}" name="Decile/Global Mean" dataDxfId="2103"/>
  </tableColumns>
  <tableStyleInfo name="TableStyleMedium9" showFirstColumn="1"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9" xr:uid="{FFC478F7-E4E2-4CF6-BB4B-CE7FF83CCA75}" name="Lift/Gain Chart Data" displayName="Lift_Gain_Chart_Data_6" ref="C32:M146" totalsRowShown="0" dataDxfId="2102">
  <autoFilter ref="C32:M146" xr:uid="{FFC478F7-E4E2-4CF6-BB4B-CE7FF83CCA75}"/>
  <tableColumns count="11">
    <tableColumn id="1" xr3:uid="{99ECC400-5598-4402-91E8-DC6A0D5D773A}" name="# Records" dataDxfId="2101"/>
    <tableColumn id="2" xr3:uid="{5BF6F993-6FCF-4415-976A-BE44895D161A}" name="# Cases" dataDxfId="2100"/>
    <tableColumn id="3" xr3:uid="{8C7B4B0F-76F6-42E2-A0AD-EB0149253E0F}" name="PPR" dataDxfId="2099"/>
    <tableColumn id="4" xr3:uid="{70E7B1E8-039C-41FB-8857-8D29F0BBCA23}" name="Cumulative (Model)" dataDxfId="2098"/>
    <tableColumn id="5" xr3:uid="{4F08FBEF-F55A-42A5-8B35-54A0CF3323B1}" name="Cumulative (Random)" dataDxfId="2097"/>
    <tableColumn id="6" xr3:uid="{B6BC74B8-95EA-4D48-8550-892AF900FC19}" name="Lift (Model)" dataDxfId="2096"/>
    <tableColumn id="7" xr3:uid="{241953F2-E45F-4A8C-84EE-ADC6D84D551F}" name="Lift (Random)" dataDxfId="2095"/>
    <tableColumn id="8" xr3:uid="{CCDB9279-03BB-4268-8B93-43913E9FBC18}" name="Lift (Optimum)" dataDxfId="2094"/>
    <tableColumn id="9" xr3:uid="{502EE744-D051-4012-99B2-BCCB2E138826}" name="TPR (Model)" dataDxfId="2093"/>
    <tableColumn id="10" xr3:uid="{11D74CBE-25C5-452D-BA55-06958A129AE9}" name="TPR (Random)" dataDxfId="2092"/>
    <tableColumn id="11" xr3:uid="{B340084A-7A91-47D5-8627-B65B2A23C777}" name="TPR (Optimum)" dataDxfId="2091"/>
  </tableColumns>
  <tableStyleInfo name="TableStyleMedium9" showFirstColumn="1"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0" xr:uid="{100BF05C-1182-4DD3-9903-B1192B89EFB1}" name="ROC Curve Data, AUC=0.99444444444444446" displayName="ROC_Curve_Data__AUC_0.99444444444444446" ref="C150:G218" totalsRowShown="0" dataDxfId="2090">
  <autoFilter ref="C150:G218" xr:uid="{100BF05C-1182-4DD3-9903-B1192B89EFB1}"/>
  <tableColumns count="5">
    <tableColumn id="1" xr3:uid="{2D6BE76E-D10B-4519-BA35-042941B5D4ED}" name="# Records" dataDxfId="2089"/>
    <tableColumn id="2" xr3:uid="{EA0B3C9C-4D71-4FB0-9B1D-DC81EB7B0449}" name="FPR" dataDxfId="2088"/>
    <tableColumn id="3" xr3:uid="{0B03F710-3B0B-419B-9B47-B3BB9B2F97F8}" name="TPR (Model)" dataDxfId="2087"/>
    <tableColumn id="4" xr3:uid="{C1C3190D-7625-43D6-803B-0868EE64AC1B}" name="TPR (Random)" dataDxfId="2086"/>
    <tableColumn id="5" xr3:uid="{D1C4782E-1CE5-4B52-B102-56B7D5C90455}" name="TPR (Optimum)" dataDxfId="2085"/>
  </tableColumns>
  <tableStyleInfo name="TableStyleMedium9" showFirstColumn="1"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AF6A1E-A9FA-4548-967E-AE5B73C975C2}" name="Scoring" displayName="Scoring" ref="C25:F43" totalsRowShown="0" dataDxfId="0">
  <autoFilter ref="C25:F43" xr:uid="{38AF6A1E-A9FA-4548-967E-AE5B73C975C2}"/>
  <tableColumns count="4">
    <tableColumn id="1" xr3:uid="{31F72C32-452E-428F-8572-45C9AD104200}" name="Record ID" dataDxfId="4"/>
    <tableColumn id="2" xr3:uid="{59B6AEED-AF3C-44A6-86EB-A3A29D74A5BC}" name="Prediction: Diagnosis" dataDxfId="3"/>
    <tableColumn id="3" xr3:uid="{3381DDBC-15E7-4F01-B54D-0274FB6B889B}" name="PostProb: B" dataDxfId="2"/>
    <tableColumn id="4" xr3:uid="{49CD6244-7A57-4ABC-A128-E7D1BC3E11AC}" name="PostProb: M" dataDxfId="1"/>
  </tableColumns>
  <tableStyleInfo name="TableStyleMedium9" showFirstColumn="1"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5" xr:uid="{F359DC73-100F-4730-8A98-58FABFB5D59D}" name="Neuron Weights: Input Layer - Hidden Layer 1" displayName="Neuron_Weights__Input_Layer___Hidden_Layer_1_2" ref="C74:AH93" totalsRowShown="0" dataDxfId="2084" tableBorderDxfId="2083">
  <autoFilter ref="C74:AH93" xr:uid="{F359DC73-100F-4730-8A98-58FABFB5D59D}"/>
  <tableColumns count="32">
    <tableColumn id="1" xr3:uid="{C0698C24-CA4C-4C79-8FB8-D6D2579A8EE8}" name="Neurons" dataDxfId="2082"/>
    <tableColumn id="2" xr3:uid="{2AE97EF7-6A93-4235-9A8C-1F831BCF4887}" name="Feature 1" dataDxfId="2081"/>
    <tableColumn id="3" xr3:uid="{7934AF24-0572-4B07-9049-CE57F4F8F6BB}" name="Feature 2" dataDxfId="2080"/>
    <tableColumn id="4" xr3:uid="{6BDFB402-BAEE-4383-AA2A-EC300AB23F1F}" name="Feature 3" dataDxfId="2079"/>
    <tableColumn id="5" xr3:uid="{8FECD293-F61D-4F85-92A3-1C7FC12AD6FB}" name="Feature 4" dataDxfId="2078"/>
    <tableColumn id="6" xr3:uid="{324032B3-0496-4A6A-9394-AEADD8E696BB}" name="Feature 5" dataDxfId="2077"/>
    <tableColumn id="7" xr3:uid="{380BF9F3-8E57-45DC-AF3A-9EB439984AD6}" name="Feature 6" dataDxfId="2076"/>
    <tableColumn id="8" xr3:uid="{C8C1B525-EE55-4ACB-A0EC-5019A918567A}" name="Feature 7" dataDxfId="2075"/>
    <tableColumn id="9" xr3:uid="{FD7EBFBD-3F9E-4135-A017-45711DFC4B18}" name="Feature 8" dataDxfId="2074"/>
    <tableColumn id="10" xr3:uid="{51455B95-BA80-452B-95C7-9D7C9E9AD062}" name="Feature 9" dataDxfId="2073"/>
    <tableColumn id="11" xr3:uid="{825F8434-4F51-48AC-A010-611EC1A21D50}" name="Feature 10" dataDxfId="2072"/>
    <tableColumn id="12" xr3:uid="{4BDE1CEF-0853-4AEB-A220-B44652426349}" name="Feature 11" dataDxfId="2071"/>
    <tableColumn id="13" xr3:uid="{CDBF8A2B-E3E3-427A-8A94-591573858132}" name="Feature 12" dataDxfId="2070"/>
    <tableColumn id="14" xr3:uid="{865CEAA7-427F-426E-91AB-2C1D4FFCCC9B}" name="Feature 13" dataDxfId="2069"/>
    <tableColumn id="15" xr3:uid="{E4D5B7E8-6472-4454-8F7A-A5291FC74109}" name="Feature 14" dataDxfId="2068"/>
    <tableColumn id="16" xr3:uid="{D55A9922-CD96-470E-8A2D-FCB95B20DBA8}" name="Feature 15" dataDxfId="2067"/>
    <tableColumn id="17" xr3:uid="{CF2EB4D6-C887-4CA5-AF2F-561BE4C7B73F}" name="Feature 16" dataDxfId="2066"/>
    <tableColumn id="18" xr3:uid="{DFFD1496-6003-478A-8CD9-E216C4D2A9C4}" name="Feature 17" dataDxfId="2065"/>
    <tableColumn id="19" xr3:uid="{152ED720-734D-4CA1-9D57-7FF5D2AEFE65}" name="Feature 18" dataDxfId="2064"/>
    <tableColumn id="20" xr3:uid="{4E19F56D-DBCE-4BE6-8645-61D255016D93}" name="Feature 19" dataDxfId="2063"/>
    <tableColumn id="21" xr3:uid="{7B2757FF-5FD2-4AFC-BCA7-348B7F1006D8}" name="Feature 20" dataDxfId="2062"/>
    <tableColumn id="22" xr3:uid="{173F8BC7-8EC2-4FCA-A196-7CD7D998821F}" name="Feature 21" dataDxfId="2061"/>
    <tableColumn id="23" xr3:uid="{1A9F17D9-5D8B-4EA3-867A-A1FF436816FE}" name="Feature 22" dataDxfId="2060"/>
    <tableColumn id="24" xr3:uid="{94C3696B-4E9E-4CAA-9BAB-99D566E21548}" name="Feature 23" dataDxfId="2059"/>
    <tableColumn id="25" xr3:uid="{63C9B5D3-62D7-4D89-B7A5-AA7508BB4652}" name="Feature 24" dataDxfId="2058"/>
    <tableColumn id="26" xr3:uid="{F82E490F-7977-4ABD-A554-DD039C41B88C}" name="Feature 25" dataDxfId="2057"/>
    <tableColumn id="27" xr3:uid="{F2BD42B4-9FDA-4F7F-99D7-0B7981D6C3F7}" name="Feature 26" dataDxfId="2056"/>
    <tableColumn id="28" xr3:uid="{1DEFE015-DD30-4F1B-97EA-A0AC342C43DE}" name="Feature 27" dataDxfId="2055"/>
    <tableColumn id="29" xr3:uid="{8FB6A336-9355-4F2F-87D5-8FB09B246934}" name="Feature 28" dataDxfId="2054"/>
    <tableColumn id="30" xr3:uid="{A141C568-FAF9-422D-B064-D24E27A3940B}" name="Feature 29" dataDxfId="2053"/>
    <tableColumn id="31" xr3:uid="{BEEC0AF6-AE38-43A8-84F4-CE063B2B52D0}" name="Feature 30" dataDxfId="2052"/>
    <tableColumn id="32" xr3:uid="{8B2D3AB6-F57B-4AF3-A08F-55C730FBE921}" name="Bias" dataDxfId="2051"/>
  </tableColumns>
  <tableStyleInfo name="TableStyleMedium9" showFirstColumn="1"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6" xr:uid="{2DABB28A-2327-47C8-8B63-73E064F3EE17}" name="Neuron Weights: Hidden Layer 1 - Output Layer" displayName="Neuron_Weights__Hidden_Layer_1___Output_Layer_1" ref="C96:W98" totalsRowShown="0" dataDxfId="2050" tableBorderDxfId="2049">
  <autoFilter ref="C96:W98" xr:uid="{2DABB28A-2327-47C8-8B63-73E064F3EE17}"/>
  <tableColumns count="21">
    <tableColumn id="1" xr3:uid="{0E9D0C6E-A34B-460D-8159-084B013A780E}" name="Neurons" dataDxfId="2048"/>
    <tableColumn id="2" xr3:uid="{1CDA7C60-94C5-4258-90C8-1DDDD586CE55}" name="Neuron 1" dataDxfId="2047"/>
    <tableColumn id="3" xr3:uid="{3933D40A-3E09-414B-9D0C-5131F9F3C8CA}" name="Neuron 2" dataDxfId="2046"/>
    <tableColumn id="4" xr3:uid="{46A459B6-48BA-43A7-8905-FF8C567FD459}" name="Neuron 3" dataDxfId="2045"/>
    <tableColumn id="5" xr3:uid="{D03B2D9F-B449-4D97-B0B4-64A9B5622AA0}" name="Neuron 4" dataDxfId="2044"/>
    <tableColumn id="6" xr3:uid="{2F332944-4700-4FF3-BB8D-264398032294}" name="Neuron 5" dataDxfId="2043"/>
    <tableColumn id="7" xr3:uid="{6B31F9B4-B31F-4877-845A-859AADED5135}" name="Neuron 6" dataDxfId="2042"/>
    <tableColumn id="8" xr3:uid="{4D5974A4-8546-4D1B-A32C-7EC43E1127F9}" name="Neuron 7" dataDxfId="2041"/>
    <tableColumn id="9" xr3:uid="{91296C21-000B-4C2C-A4D8-770F4B73514E}" name="Neuron 8" dataDxfId="2040"/>
    <tableColumn id="10" xr3:uid="{D430335D-5CA3-41DD-A44E-7218873EA9BF}" name="Neuron 9" dataDxfId="2039"/>
    <tableColumn id="11" xr3:uid="{17CDABD8-AF9B-4005-B078-FDB7380652DD}" name="Neuron 10" dataDxfId="2038"/>
    <tableColumn id="12" xr3:uid="{39989E93-DE63-45E4-8852-1C585F684DFF}" name="Neuron 11" dataDxfId="2037"/>
    <tableColumn id="13" xr3:uid="{F9E2DE00-E4E4-441B-8DA6-31EB5B46F644}" name="Neuron 12" dataDxfId="2036"/>
    <tableColumn id="14" xr3:uid="{C505227A-7A6E-43D5-BA23-780319DA1108}" name="Neuron 13" dataDxfId="2035"/>
    <tableColumn id="15" xr3:uid="{8D0C9A63-942E-406D-88FB-27F065D3561D}" name="Neuron 14" dataDxfId="2034"/>
    <tableColumn id="16" xr3:uid="{3FC65596-6632-4919-9C25-A762D1C5EDBA}" name="Neuron 15" dataDxfId="2033"/>
    <tableColumn id="17" xr3:uid="{39221A7C-F73A-4B7F-B163-ED7122899B8C}" name="Neuron 16" dataDxfId="2032"/>
    <tableColumn id="18" xr3:uid="{8639BF9F-D9C2-47F2-B7BB-626668F10B3B}" name="Neuron 17" dataDxfId="2031"/>
    <tableColumn id="19" xr3:uid="{ED0A71EB-BF84-47D6-9793-96D179BAF28C}" name="Neuron 18" dataDxfId="2030"/>
    <tableColumn id="20" xr3:uid="{1ED28412-F8EC-499C-B8CB-6ADBB2969D62}" name="Neuron 19" dataDxfId="2029"/>
    <tableColumn id="21" xr3:uid="{A769166E-D683-4C13-BFF1-0F1933959F3B}" name="Bias" dataDxfId="2028"/>
  </tableColumns>
  <tableStyleInfo name="TableStyleMedium10" showFirstColumn="1"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4" xr:uid="{83B75FB4-27F8-4A8A-87B0-4807041D609D}" name="Training Log" displayName="Training_Log_2" ref="C12:E42" totalsRowShown="0">
  <autoFilter ref="C12:E42" xr:uid="{83B75FB4-27F8-4A8A-87B0-4807041D609D}"/>
  <tableColumns count="3">
    <tableColumn id="1" xr3:uid="{58937FB3-E973-48AA-8C34-32BAE2E4C25D}" name="Epoch" dataDxfId="2027"/>
    <tableColumn id="2" xr3:uid="{6730EA7E-C053-4136-8E4E-7286C996E422}" name="Training: Network Error (Sum of Squares)" dataDxfId="2026"/>
    <tableColumn id="3" xr3:uid="{86C2609D-C95D-4E72-BB84-28E92EEF2D5C}" name="Training: Data Error (Misclassification)" dataDxfId="2025"/>
  </tableColumns>
  <tableStyleInfo name="TableStyleMedium9" showFirstColumn="1"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0" xr:uid="{27C4923D-EE3A-4494-AB45-A9B04A914D46}" name="Confusion Matrix" displayName="_Confusion_Matrix_3" ref="C13:E15" totalsRowShown="0" tableBorderDxfId="2024">
  <autoFilter ref="C13:E15" xr:uid="{27C4923D-EE3A-4494-AB45-A9B04A914D46}"/>
  <tableColumns count="3">
    <tableColumn id="1" xr3:uid="{F824A034-E475-41DF-9DEC-5D5426196937}" name="Actual\Predicted" dataDxfId="2023"/>
    <tableColumn id="2" xr3:uid="{9369BB4A-6599-4FBE-A386-393AF93D3A30}" name="B" dataDxfId="2022"/>
    <tableColumn id="3" xr3:uid="{9DE29C80-2603-41C3-856B-616716711471}" name="M" dataDxfId="2021"/>
  </tableColumns>
  <tableStyleInfo name="TableStyleMedium9" showFirstColumn="1"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1" xr:uid="{69D2EF6F-A4A6-455B-9507-29584AA526BB}" name="Error Report" displayName="Error_Report_5" ref="C18:F21" totalsRowShown="0" tableBorderDxfId="2020">
  <autoFilter ref="C18:F21" xr:uid="{69D2EF6F-A4A6-455B-9507-29584AA526BB}"/>
  <tableColumns count="4">
    <tableColumn id="1" xr3:uid="{B2188ECB-6B41-42BA-8BB5-3FB9E45856B4}" name="Class" dataDxfId="2019"/>
    <tableColumn id="2" xr3:uid="{5E127D58-DEF6-447E-AE3A-C8E35CB09CFC}" name="# Cases"/>
    <tableColumn id="3" xr3:uid="{850DD83B-460D-4384-9DF1-02DCAD1511E9}" name="# Errors"/>
    <tableColumn id="4" xr3:uid="{9FC93629-781F-41EC-848B-1B46211FF49A}" name="% Error"/>
  </tableColumns>
  <tableStyleInfo name="TableStyleMedium9" showFirstColumn="1"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2" xr:uid="{D42BA7B1-EE29-49B2-A412-811DE14ACFAD}" name="Training: Classification Summary" displayName="Training__Classification_Summary_2" ref="C24:D32" totalsRowShown="0" tableBorderDxfId="2018">
  <autoFilter ref="C24:D32" xr:uid="{D42BA7B1-EE29-49B2-A412-811DE14ACFAD}"/>
  <tableColumns count="2">
    <tableColumn id="1" xr3:uid="{1976DEB4-46B1-4653-B341-01F5052AA88C}" name="Metric"/>
    <tableColumn id="2" xr3:uid="{8C75F368-FB3D-441A-9DA7-07899B8C76DE}" name="Value"/>
  </tableColumns>
  <tableStyleInfo name="TableStyleMedium9" showFirstColumn="1"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3" xr:uid="{6FA2544E-978A-4EDF-8B95-FFE07CAC563B}" name="Training: Classification Details" displayName="Training__Classification_Details_2" ref="C36:G490" totalsRowShown="0" dataDxfId="2017">
  <autoFilter ref="C36:G490" xr:uid="{6FA2544E-978A-4EDF-8B95-FFE07CAC563B}"/>
  <tableColumns count="5">
    <tableColumn id="1" xr3:uid="{7DCEF82B-FEF9-4FD0-904C-838D8B9ADE66}" name="Record ID" dataDxfId="2016"/>
    <tableColumn id="2" xr3:uid="{0C0F4DEA-34BF-468F-8033-2FA010D3B986}" name="Diagnosis" dataDxfId="2015"/>
    <tableColumn id="3" xr3:uid="{DB632904-A8DC-4DC5-8922-A928785785D7}" name="Prediction: Diagnosis" dataDxfId="2014"/>
    <tableColumn id="4" xr3:uid="{05E3FA75-C6E8-485E-B1F6-C164F077B0E3}" name="PostProb: B" dataDxfId="2013"/>
    <tableColumn id="5" xr3:uid="{63C08D0A-6EE1-4981-8377-6BE16861E4A9}" name="PostProb: M" dataDxfId="2012"/>
  </tableColumns>
  <tableStyleInfo name="TableStyleMedium9" showFirstColumn="1"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6" xr:uid="{6141A55B-1E89-45F4-954D-3B51B8001A08}" name="Decile Table" displayName="Decile_Table_5" ref="C18:G28" totalsRowShown="0" dataDxfId="2011">
  <autoFilter ref="C18:G28" xr:uid="{6141A55B-1E89-45F4-954D-3B51B8001A08}"/>
  <tableColumns count="5">
    <tableColumn id="1" xr3:uid="{FAA1EBDF-0B2B-44B3-8252-338B998945F5}" name="Decile" dataDxfId="2010"/>
    <tableColumn id="2" xr3:uid="{85E4E0A6-ED78-400E-A1DC-6F59ADAC4CD1}" name="Mean" dataDxfId="2009"/>
    <tableColumn id="3" xr3:uid="{CD1FBF44-77DF-4C2C-A365-D446E1E9FAD7}" name="Std.Dev." dataDxfId="2008"/>
    <tableColumn id="4" xr3:uid="{6222E352-5E8E-4ED5-AA45-30FDA7783F44}" name="Min." dataDxfId="2007"/>
    <tableColumn id="5" xr3:uid="{CA6B9994-07FA-4285-ADBB-D06A6BEF67EE}" name="Max." dataDxfId="2006"/>
  </tableColumns>
  <tableStyleInfo name="TableStyleMedium9" showFirstColumn="1"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7" xr:uid="{3CAED432-D5FB-42D1-AD67-FF8CCF042E28}" name="Decile Chart Data" displayName="Decile_Chart_Data_5" ref="J18:L28" totalsRowShown="0">
  <autoFilter ref="J18:L28" xr:uid="{3CAED432-D5FB-42D1-AD67-FF8CCF042E28}"/>
  <tableColumns count="3">
    <tableColumn id="1" xr3:uid="{184C0FCA-B463-4FC5-A71F-CA6821F5E05C}" name="ID" dataDxfId="2005"/>
    <tableColumn id="2" xr3:uid="{CD637704-4DC0-45F0-8039-DA93EA439929}" name="Decile" dataDxfId="2004"/>
    <tableColumn id="3" xr3:uid="{397C742F-C0BF-4B0C-8832-9ACBEC49BAD5}" name="Decile/Global Mean" dataDxfId="2003"/>
  </tableColumns>
  <tableStyleInfo name="TableStyleMedium9" showFirstColumn="1"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8" xr:uid="{328590F7-6CCF-4D84-9487-253F7B6198A1}" name="Lift/Gain Chart Data" displayName="Lift_Gain_Chart_Data_5" ref="C32:M487" totalsRowShown="0" dataDxfId="2002">
  <autoFilter ref="C32:M487" xr:uid="{328590F7-6CCF-4D84-9487-253F7B6198A1}"/>
  <tableColumns count="11">
    <tableColumn id="1" xr3:uid="{2D3511F6-F16B-487A-A493-F5FA6C3F5AFA}" name="# Records" dataDxfId="2001"/>
    <tableColumn id="2" xr3:uid="{6D012804-0977-43EC-8466-BB352DB1F297}" name="# Cases" dataDxfId="2000"/>
    <tableColumn id="3" xr3:uid="{7EF4566D-F38B-47F9-B67D-992C8EBC9BFD}" name="PPR" dataDxfId="1999"/>
    <tableColumn id="4" xr3:uid="{730F824C-85A0-437D-90AF-4B244BA6D21A}" name="Cumulative (Model)" dataDxfId="1998"/>
    <tableColumn id="5" xr3:uid="{AF5026A8-90AD-4306-A407-2F484D984024}" name="Cumulative (Random)" dataDxfId="1997"/>
    <tableColumn id="6" xr3:uid="{2CB5BEB4-0590-4634-806B-D0C48C181E9D}" name="Lift (Model)" dataDxfId="1996"/>
    <tableColumn id="7" xr3:uid="{FE06F2F9-A89E-4C35-85C4-04707BAA5FD0}" name="Lift (Random)" dataDxfId="1995"/>
    <tableColumn id="8" xr3:uid="{082B6DA6-E2DC-4DC8-A161-3F79FA503D7B}" name="Lift (Optimum)" dataDxfId="1994"/>
    <tableColumn id="9" xr3:uid="{5D4E5A98-644F-4A04-B63A-52B949734042}" name="TPR (Model)" dataDxfId="1993"/>
    <tableColumn id="10" xr3:uid="{CC76B120-D6A1-4984-BFE1-5E3BD0CED7F3}" name="TPR (Random)" dataDxfId="1992"/>
    <tableColumn id="11" xr3:uid="{54689E6D-6CC1-4116-8E4B-0B2A83CCB46B}" name="TPR (Optimum)" dataDxfId="1991"/>
  </tableColumns>
  <tableStyleInfo name="TableStyleMedium9" showFirstColumn="1"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9" xr:uid="{F16D4A10-521B-4C4F-8BDB-B50DFF02ED8A}" name="ROC Curve Data, AUC=0.9936726070950469" displayName="ROC_Curve_Data__AUC_0.9936726070950469" ref="C491:G715" totalsRowShown="0" dataDxfId="1990">
  <autoFilter ref="C491:G715" xr:uid="{F16D4A10-521B-4C4F-8BDB-B50DFF02ED8A}"/>
  <tableColumns count="5">
    <tableColumn id="1" xr3:uid="{0597F7CA-2DFC-4F5C-8A18-CFB7B1C62EBA}" name="# Records" dataDxfId="1989"/>
    <tableColumn id="2" xr3:uid="{BFB53842-236C-4D7C-8C41-B3FFA133E409}" name="FPR" dataDxfId="1988"/>
    <tableColumn id="3" xr3:uid="{0FB7193C-5131-4B9C-9678-A48E781B4FF3}" name="TPR (Model)" dataDxfId="1987"/>
    <tableColumn id="4" xr3:uid="{D7F65B02-E21A-4FD3-ABCA-DE3FD0CD3112}" name="TPR (Random)" dataDxfId="1986"/>
    <tableColumn id="5" xr3:uid="{D4EF70D0-5340-4413-9D0B-B4EA3D54CA61}" name="TPR (Optimum)" dataDxfId="1985"/>
  </tableColumns>
  <tableStyleInfo name="TableStyleMedium9" showFirstColumn="1"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2" xr:uid="{A28AE882-A2F0-4B18-B7DF-C4AECC334293}" name="Confusion Matrix" displayName="_Confusion_Matrix_2" ref="C13:E15" totalsRowShown="0" tableBorderDxfId="1984">
  <autoFilter ref="C13:E15" xr:uid="{A28AE882-A2F0-4B18-B7DF-C4AECC334293}"/>
  <tableColumns count="3">
    <tableColumn id="1" xr3:uid="{9B542081-F291-42F4-8BCB-F173A0F12D98}" name="Actual\Predicted" dataDxfId="1983"/>
    <tableColumn id="2" xr3:uid="{6F89B800-BC43-4C58-AC7B-54C32E073ECA}" name="B" dataDxfId="1982"/>
    <tableColumn id="3" xr3:uid="{6E01B6CA-EE3E-4AB2-95F7-8889D59F14B7}" name="M" dataDxfId="1981"/>
  </tableColumns>
  <tableStyleInfo name="TableStyleMedium9" showFirstColumn="1"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3" xr:uid="{3CF4C8E0-639B-4A8D-BE0A-319723DAF684}" name="Error Report" displayName="Error_Report_4" ref="C18:F21" totalsRowShown="0" tableBorderDxfId="1980">
  <autoFilter ref="C18:F21" xr:uid="{3CF4C8E0-639B-4A8D-BE0A-319723DAF684}"/>
  <tableColumns count="4">
    <tableColumn id="1" xr3:uid="{F12E2B7F-F5D5-486D-AE55-16CD30BF0117}" name="Class" dataDxfId="1979"/>
    <tableColumn id="2" xr3:uid="{ADA31F02-072A-4A43-8BAD-A44471B04D3A}" name="# Cases"/>
    <tableColumn id="3" xr3:uid="{5590734B-82CA-4C59-B5C9-8FB619F80B63}" name="# Errors"/>
    <tableColumn id="4" xr3:uid="{B1D5413F-43E4-4E71-8C44-52C4158686CB}" name="% Error"/>
  </tableColumns>
  <tableStyleInfo name="TableStyleMedium9" showFirstColumn="1"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4" xr:uid="{C42A0FE2-682C-4E88-A2FA-6B62E64A5480}" name="Validation: Classification Summary" displayName="Validation__Classification_Summary_2" ref="C24:D32" totalsRowShown="0" tableBorderDxfId="1978">
  <autoFilter ref="C24:D32" xr:uid="{C42A0FE2-682C-4E88-A2FA-6B62E64A5480}"/>
  <tableColumns count="2">
    <tableColumn id="1" xr3:uid="{D1D0AE74-8916-4B5A-98C0-2600BB21CD7E}" name="Metric"/>
    <tableColumn id="2" xr3:uid="{295FCB6E-BE87-4557-9D3D-9AB18C1A08C3}" name="Value"/>
  </tableColumns>
  <tableStyleInfo name="TableStyleMedium9" showFirstColumn="1"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5" xr:uid="{CA72B05F-A09F-4B4E-9BAE-BA370A0A0E65}" name="Validation: Classification Details" displayName="Validation__Classification_Details_2" ref="C36:G149" totalsRowShown="0" dataDxfId="1977">
  <autoFilter ref="C36:G149" xr:uid="{CA72B05F-A09F-4B4E-9BAE-BA370A0A0E65}"/>
  <tableColumns count="5">
    <tableColumn id="1" xr3:uid="{65DD1F31-F779-4457-8D43-F4A8065171D1}" name="Record ID" dataDxfId="1976"/>
    <tableColumn id="2" xr3:uid="{070A864F-6F91-442B-9254-3A871ADCC812}" name="Diagnosis" dataDxfId="1975"/>
    <tableColumn id="3" xr3:uid="{1B8263FA-7370-414D-AE66-DE2A23E29128}" name="Prediction: Diagnosis" dataDxfId="1974"/>
    <tableColumn id="4" xr3:uid="{2BCB99D2-B550-4023-9ECB-500EA34162D4}" name="PostProb: B" dataDxfId="1973"/>
    <tableColumn id="5" xr3:uid="{4DEAB781-C9FE-4214-9A54-7131455FD185}" name="PostProb: M" dataDxfId="1972"/>
  </tableColumns>
  <tableStyleInfo name="TableStyleMedium9" showFirstColumn="1"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8" xr:uid="{48E4C6FD-23ED-4E24-A25F-F5B567C44266}" name="Decile Table" displayName="Decile_Table_4" ref="C18:G28" totalsRowShown="0" dataDxfId="1971">
  <autoFilter ref="C18:G28" xr:uid="{48E4C6FD-23ED-4E24-A25F-F5B567C44266}"/>
  <tableColumns count="5">
    <tableColumn id="1" xr3:uid="{A3CE3BB3-BF27-4E1C-9AF8-27B311490993}" name="Decile" dataDxfId="1970"/>
    <tableColumn id="2" xr3:uid="{10CA1D5B-5D29-47BF-91D9-014FA98791AA}" name="Mean" dataDxfId="1969"/>
    <tableColumn id="3" xr3:uid="{C00CF8A3-52E5-4D9A-A38B-5FB078921029}" name="Std.Dev." dataDxfId="1968"/>
    <tableColumn id="4" xr3:uid="{CA0CC062-1101-4C5A-A63F-9669D6720E08}" name="Min." dataDxfId="1967"/>
    <tableColumn id="5" xr3:uid="{293B791D-55EB-4EA4-B916-60E0EC46FCCC}" name="Max." dataDxfId="1966"/>
  </tableColumns>
  <tableStyleInfo name="TableStyleMedium9" showFirstColumn="1"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9" xr:uid="{09A2A512-7E1B-439B-B2B7-A9CFED053808}" name="Decile Chart Data" displayName="Decile_Chart_Data_4" ref="J18:L28" totalsRowShown="0">
  <autoFilter ref="J18:L28" xr:uid="{09A2A512-7E1B-439B-B2B7-A9CFED053808}"/>
  <tableColumns count="3">
    <tableColumn id="1" xr3:uid="{29C5E6E8-95B5-4556-B89C-75EE32D3B99F}" name="ID" dataDxfId="1965"/>
    <tableColumn id="2" xr3:uid="{464DE176-D82B-476A-9539-F12F38803C32}" name="Decile" dataDxfId="1964"/>
    <tableColumn id="3" xr3:uid="{8B03D055-F3B7-497D-B40A-40512F21F99A}" name="Decile/Global Mean" dataDxfId="1963"/>
  </tableColumns>
  <tableStyleInfo name="TableStyleMedium9" showFirstColumn="1"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0" xr:uid="{67C60715-9FE4-4A16-8046-22997EC62712}" name="Lift/Gain Chart Data" displayName="Lift_Gain_Chart_Data_4" ref="C32:M146" totalsRowShown="0" dataDxfId="1962">
  <autoFilter ref="C32:M146" xr:uid="{67C60715-9FE4-4A16-8046-22997EC62712}"/>
  <tableColumns count="11">
    <tableColumn id="1" xr3:uid="{8EB51806-5CDA-4B7C-8C5D-238126587E8E}" name="# Records" dataDxfId="1961"/>
    <tableColumn id="2" xr3:uid="{D508219A-328F-408E-87A5-570FE8F81212}" name="# Cases" dataDxfId="1960"/>
    <tableColumn id="3" xr3:uid="{90B77822-B960-4265-BD1C-E5C486657D2E}" name="PPR" dataDxfId="1959"/>
    <tableColumn id="4" xr3:uid="{28A26747-B440-45A7-9792-4538B4115406}" name="Cumulative (Model)" dataDxfId="1958"/>
    <tableColumn id="5" xr3:uid="{8950BD80-360E-45C4-BEB3-29E9F6AFCB95}" name="Cumulative (Random)" dataDxfId="1957"/>
    <tableColumn id="6" xr3:uid="{66FE604B-A2CD-4880-A76F-C6C2C4D0FF1F}" name="Lift (Model)" dataDxfId="1956"/>
    <tableColumn id="7" xr3:uid="{44093885-AF06-4D0B-B496-3DED2EFF39CF}" name="Lift (Random)" dataDxfId="1955"/>
    <tableColumn id="8" xr3:uid="{12794069-A5D9-4317-AEF2-C1A5AA55C646}" name="Lift (Optimum)" dataDxfId="1954"/>
    <tableColumn id="9" xr3:uid="{AB099329-BA2A-4B75-BA34-8771CC9F5DDC}" name="TPR (Model)" dataDxfId="1953"/>
    <tableColumn id="10" xr3:uid="{EF1C4737-EEDE-4236-B3C3-349C6BE7F63A}" name="TPR (Random)" dataDxfId="1952"/>
    <tableColumn id="11" xr3:uid="{1615FF66-5891-4E7F-BDAD-E1766C44DCF1}" name="TPR (Optimum)" dataDxfId="1951"/>
  </tableColumns>
  <tableStyleInfo name="TableStyleMedium9" showFirstColumn="1"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1" xr:uid="{9009DA80-A0C7-45ED-A784-6BABC1EE198B}" name="ROC Curve Data, AUC=0.99477124183006538" displayName="ROC_Curve_Data__AUC_0.99477124183006538" ref="C150:G210" totalsRowShown="0" dataDxfId="1950">
  <autoFilter ref="C150:G210" xr:uid="{9009DA80-A0C7-45ED-A784-6BABC1EE198B}"/>
  <tableColumns count="5">
    <tableColumn id="1" xr3:uid="{A932CC7B-65E4-4BA6-8D9E-84129EFB5682}" name="# Records" dataDxfId="1949"/>
    <tableColumn id="2" xr3:uid="{E1CAB517-6256-4318-8220-6A9B12C5F264}" name="FPR" dataDxfId="1948"/>
    <tableColumn id="3" xr3:uid="{446FD27E-F5EE-403A-BC41-A081E075843C}" name="TPR (Model)" dataDxfId="1947"/>
    <tableColumn id="4" xr3:uid="{D89155E4-9FBC-4072-BDE6-B7F598C8264B}" name="TPR (Random)" dataDxfId="1946"/>
    <tableColumn id="5" xr3:uid="{8CA7F18E-3696-442F-B743-0D459840E284}" name="TPR (Optimum)" dataDxfId="1945"/>
  </tableColumns>
  <tableStyleInfo name="TableStyleMedium9" showFirstColumn="1"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7" xr:uid="{3BBD3560-E827-430A-B29E-9374D2B9F1BC}" name="Architecture Search Error Log" displayName="Architecture_Search_Error_Log_1" ref="C64:R164" totalsRowShown="0" headerRowDxfId="1944" dataDxfId="1943">
  <autoFilter ref="C64:R164" xr:uid="{3BBD3560-E827-430A-B29E-9374D2B9F1BC}"/>
  <sortState xmlns:xlrd2="http://schemas.microsoft.com/office/spreadsheetml/2017/richdata2" ref="C65:R164">
    <sortCondition ref="H64:H164"/>
  </sortState>
  <tableColumns count="16">
    <tableColumn id="1" xr3:uid="{B69FC5D1-1D33-4E58-B87B-A720ECDA36DB}" name="NetID" dataDxfId="1942" dataCellStyle="Hyperlink"/>
    <tableColumn id="2" xr3:uid="{94B2C805-5576-4710-BB0B-4C07BBFBCB69}" name="# Hidden_x000a_Layers" dataDxfId="1941"/>
    <tableColumn id="3" xr3:uid="{3CF8203C-82CE-49FD-A55B-ECD88C380909}" name="# Neurons_x000a_(Layer 1)" dataDxfId="1940"/>
    <tableColumn id="4" xr3:uid="{8D3E9883-8912-44FA-818A-2EDAD74F81E4}" name="# Neurons_x000a_(Layer 2)" dataDxfId="1939"/>
    <tableColumn id="5" xr3:uid="{9BA0BB5D-25BA-4020-989E-9E3CE0C415BF}" name="Training_x000a_# Errors" dataDxfId="1938"/>
    <tableColumn id="6" xr3:uid="{582C5862-5CD2-4936-8D17-5D5396629E93}" name="Training_x000a_% Error" dataDxfId="1937"/>
    <tableColumn id="7" xr3:uid="{696EBD38-8741-44F7-A048-DC7D4F652C4B}" name="Training_x000a_% Sensitivity" dataDxfId="1936"/>
    <tableColumn id="8" xr3:uid="{EB763F55-0C09-4D5B-9E67-2C8FCBFC9344}" name="Training_x000a_% Specificity" dataDxfId="1935"/>
    <tableColumn id="9" xr3:uid="{F414C900-C18B-4085-BBC8-96680EB117C0}" name="Training_x000a_% Precision" dataDxfId="1934"/>
    <tableColumn id="10" xr3:uid="{4833A2E5-3552-42D5-BDA5-0F3697D140CB}" name="Training_x000a_% F1-Score" dataDxfId="1933"/>
    <tableColumn id="11" xr3:uid="{F9940C2E-89E1-47C1-835A-70846BA539ED}" name="Validation_x000a_# Errors" dataDxfId="1932"/>
    <tableColumn id="12" xr3:uid="{4E149282-A12E-4F59-832A-8758BB82752C}" name="Validation_x000a_% Error" dataDxfId="1931"/>
    <tableColumn id="13" xr3:uid="{0574F29E-001A-4ADB-95ED-3E2D0C01AA66}" name="Validation_x000a_% Sensitivity" dataDxfId="1930"/>
    <tableColumn id="14" xr3:uid="{1C8EA3D5-BCDE-4A77-AF7F-EC8BBC56AF5E}" name="Validation_x000a_% Specificity" dataDxfId="1929"/>
    <tableColumn id="15" xr3:uid="{99676335-5793-4FA1-BA93-402306A86ECA}" name="Validation_x000a_% Precision" dataDxfId="1928"/>
    <tableColumn id="16" xr3:uid="{F79A9AED-E7C7-4380-9060-FE36A3FE2284}" name="Validation_x000a_% F1-Score" dataDxfId="1927"/>
  </tableColumns>
  <tableStyleInfo name="TableStyleMedium9" showFirstColumn="1"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8" xr:uid="{91535E99-1861-4000-B960-1D88892F69B9}" name="Training: Net 1" displayName="Training__Net_1_1" ref="C169:E171" totalsRowShown="0" tableBorderDxfId="1926">
  <autoFilter ref="C169:E171" xr:uid="{91535E99-1861-4000-B960-1D88892F69B9}"/>
  <tableColumns count="3">
    <tableColumn id="1" xr3:uid="{6D8AD4FD-7EF0-4C2B-8865-DAC87B833493}" name="Actual\Predicted" dataDxfId="1925"/>
    <tableColumn id="2" xr3:uid="{E7AC6FC4-1FBA-4BF2-8D34-32AD80DF6BCC}" name="B" dataDxfId="1924"/>
    <tableColumn id="3" xr3:uid="{C85713E7-5861-4599-83A4-AC4D9497B025}" name="M" dataDxfId="1923"/>
  </tableColumns>
  <tableStyleInfo name="TableStyleMedium9" showFirstColumn="1"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9" xr:uid="{95475A68-123E-4D15-B776-D1C14A2FAA48}" name="Training: Net 2" displayName="Training__Net_2_1" ref="C174:E176" totalsRowShown="0" tableBorderDxfId="1922">
  <autoFilter ref="C174:E176" xr:uid="{95475A68-123E-4D15-B776-D1C14A2FAA48}"/>
  <tableColumns count="3">
    <tableColumn id="1" xr3:uid="{E7DB22B2-9E1E-4AED-ACE0-126CA0C4273B}" name="Actual\Predicted" dataDxfId="1921"/>
    <tableColumn id="2" xr3:uid="{E48A20F2-412B-4B3C-B6CA-76DE14351FE5}" name="B" dataDxfId="1920"/>
    <tableColumn id="3" xr3:uid="{D926A373-DAB8-4679-813C-EABF0C4DC883}" name="M" dataDxfId="1919"/>
  </tableColumns>
  <tableStyleInfo name="TableStyleMedium10" showFirstColumn="1"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0" xr:uid="{66FE82BD-DD8B-4073-BB47-A8B64E7C6FB9}" name="Training: Net 3" displayName="Training__Net_3_1" ref="C179:E181" totalsRowShown="0" tableBorderDxfId="1918">
  <autoFilter ref="C179:E181" xr:uid="{66FE82BD-DD8B-4073-BB47-A8B64E7C6FB9}"/>
  <tableColumns count="3">
    <tableColumn id="1" xr3:uid="{E6CF872E-1413-4264-B76E-89E8D03A9EFE}" name="Actual\Predicted" dataDxfId="1917"/>
    <tableColumn id="2" xr3:uid="{850BC2C8-2E20-4585-B860-FD8F6BE0359D}" name="B" dataDxfId="1916"/>
    <tableColumn id="3" xr3:uid="{25CC28E3-009F-4AB1-8550-2F2A0DB4F9D3}" name="M" dataDxfId="1915"/>
  </tableColumns>
  <tableStyleInfo name="TableStyleMedium9" showFirstColumn="1"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1" xr:uid="{EF20C241-927D-49C2-83D5-D99058FDF3CC}" name="Training: Net 4" displayName="Training__Net_4_1" ref="C184:E186" totalsRowShown="0" tableBorderDxfId="1914">
  <autoFilter ref="C184:E186" xr:uid="{EF20C241-927D-49C2-83D5-D99058FDF3CC}"/>
  <tableColumns count="3">
    <tableColumn id="1" xr3:uid="{738DE623-D019-4DF3-A042-7BCA15941CF2}" name="Actual\Predicted" dataDxfId="1913"/>
    <tableColumn id="2" xr3:uid="{0317D982-4841-4965-A8D2-CF061D145AF8}" name="B" dataDxfId="1912"/>
    <tableColumn id="3" xr3:uid="{87D3029E-4E84-4754-8EA3-9F9D97248076}" name="M" dataDxfId="1911"/>
  </tableColumns>
  <tableStyleInfo name="TableStyleMedium10" showFirstColumn="1"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2" xr:uid="{15E545C4-33A0-4B97-B8AA-9137CB1A371B}" name="Training: Net 5" displayName="Training__Net_5_1" ref="C189:E191" totalsRowShown="0" tableBorderDxfId="1910">
  <autoFilter ref="C189:E191" xr:uid="{15E545C4-33A0-4B97-B8AA-9137CB1A371B}"/>
  <tableColumns count="3">
    <tableColumn id="1" xr3:uid="{3800E7C4-AF91-4A5D-8FD3-24EFD58790A1}" name="Actual\Predicted" dataDxfId="1909"/>
    <tableColumn id="2" xr3:uid="{B6165F3B-1A36-47AE-95BE-E6FBCCD272B7}" name="B" dataDxfId="1908"/>
    <tableColumn id="3" xr3:uid="{AD488888-CD79-4E42-B159-D18A67A35211}" name="M" dataDxfId="1907"/>
  </tableColumns>
  <tableStyleInfo name="TableStyleMedium9" showFirstColumn="1"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3" xr:uid="{C3A7D9C1-3075-4A9B-9081-06D54131D35D}" name="Training: Net 6" displayName="Training__Net_6_1" ref="C194:E196" totalsRowShown="0" tableBorderDxfId="1906">
  <autoFilter ref="C194:E196" xr:uid="{C3A7D9C1-3075-4A9B-9081-06D54131D35D}"/>
  <tableColumns count="3">
    <tableColumn id="1" xr3:uid="{542F2989-CD7A-4E8F-90C0-CBB35F52A61A}" name="Actual\Predicted" dataDxfId="1905"/>
    <tableColumn id="2" xr3:uid="{511D76CD-1E0C-4525-8855-773A462A69A9}" name="B" dataDxfId="1904"/>
    <tableColumn id="3" xr3:uid="{FFD07707-2C94-4657-9883-DAAB266CBA0D}" name="M" dataDxfId="1903"/>
  </tableColumns>
  <tableStyleInfo name="TableStyleMedium10" showFirstColumn="1"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4" xr:uid="{B29C0B5A-F854-405F-AD3C-83E972598C21}" name="Training: Net 7" displayName="Training__Net_7_1" ref="C199:E201" totalsRowShown="0" tableBorderDxfId="1902">
  <autoFilter ref="C199:E201" xr:uid="{B29C0B5A-F854-405F-AD3C-83E972598C21}"/>
  <tableColumns count="3">
    <tableColumn id="1" xr3:uid="{AEE6B644-0748-4F1D-B494-B9C443F3950E}" name="Actual\Predicted" dataDxfId="1901"/>
    <tableColumn id="2" xr3:uid="{E7ABA083-68BB-439B-A0AE-ABC3DFD6C78B}" name="B" dataDxfId="1900"/>
    <tableColumn id="3" xr3:uid="{8A375B40-8FAE-4BD6-AC51-C3289D235C7E}" name="M" dataDxfId="1899"/>
  </tableColumns>
  <tableStyleInfo name="TableStyleMedium9" showFirstColumn="1"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5" xr:uid="{DFA94248-DE0D-4B94-9402-F7ED36501A19}" name="Training: Net 8" displayName="Training__Net_8_1" ref="C204:E206" totalsRowShown="0" tableBorderDxfId="1898">
  <autoFilter ref="C204:E206" xr:uid="{DFA94248-DE0D-4B94-9402-F7ED36501A19}"/>
  <tableColumns count="3">
    <tableColumn id="1" xr3:uid="{523CA937-A147-4E21-99ED-802486F6FDA8}" name="Actual\Predicted" dataDxfId="1897"/>
    <tableColumn id="2" xr3:uid="{254192ED-8178-4B0C-B045-7A058B9D4E30}" name="B" dataDxfId="1896"/>
    <tableColumn id="3" xr3:uid="{89769D18-EA5E-4B5F-9746-53AA7B47DBF9}" name="M" dataDxfId="1895"/>
  </tableColumns>
  <tableStyleInfo name="TableStyleMedium10" showFirstColumn="1"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6" xr:uid="{64CDBE40-944B-48E4-9AE7-E16DE5D74399}" name="Training: Net 9" displayName="Training__Net_9_1" ref="C209:E211" totalsRowShown="0" tableBorderDxfId="1894">
  <autoFilter ref="C209:E211" xr:uid="{64CDBE40-944B-48E4-9AE7-E16DE5D74399}"/>
  <tableColumns count="3">
    <tableColumn id="1" xr3:uid="{A9F5F106-AB46-437B-8BCA-DAB48600948E}" name="Actual\Predicted" dataDxfId="1893"/>
    <tableColumn id="2" xr3:uid="{B4730125-0749-4FF0-B63E-4F24BBC53604}" name="B" dataDxfId="1892"/>
    <tableColumn id="3" xr3:uid="{CC7A0879-38C0-4ABC-8CAD-72D7C407C2B4}" name="M" dataDxfId="1891"/>
  </tableColumns>
  <tableStyleInfo name="TableStyleMedium9" showFirstColumn="1"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7" xr:uid="{3874D5CB-8E3D-4EAA-827A-D04A09279C88}" name="Training: Net 10" displayName="Training__Net_10_1" ref="C214:E216" totalsRowShown="0" tableBorderDxfId="1890">
  <autoFilter ref="C214:E216" xr:uid="{3874D5CB-8E3D-4EAA-827A-D04A09279C88}"/>
  <tableColumns count="3">
    <tableColumn id="1" xr3:uid="{FE30A39D-E5AA-4C0C-BB1E-4ACD1345B88C}" name="Actual\Predicted" dataDxfId="1889"/>
    <tableColumn id="2" xr3:uid="{034C1DB4-80C4-496D-8C6E-B039CC9C3737}" name="B" dataDxfId="1888"/>
    <tableColumn id="3" xr3:uid="{83BE8E83-AE15-47EC-BDD6-6385E93B97B6}" name="M" dataDxfId="1887"/>
  </tableColumns>
  <tableStyleInfo name="TableStyleMedium10" showFirstColumn="1"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8" xr:uid="{0CE2446A-C887-43D8-8BF0-6EEA892AAA14}" name="Training: Net 11" displayName="Training__Net_11_1" ref="C219:E221" totalsRowShown="0" tableBorderDxfId="1886">
  <autoFilter ref="C219:E221" xr:uid="{0CE2446A-C887-43D8-8BF0-6EEA892AAA14}"/>
  <tableColumns count="3">
    <tableColumn id="1" xr3:uid="{A64909DC-060A-4462-90BC-5590473CD00A}" name="Actual\Predicted" dataDxfId="1885"/>
    <tableColumn id="2" xr3:uid="{1006AF41-7EBC-405A-AB42-728E50ABE904}" name="B" dataDxfId="1884"/>
    <tableColumn id="3" xr3:uid="{C196739A-A71D-49B8-B08A-CED932EA3B1A}" name="M" dataDxfId="1883"/>
  </tableColumns>
  <tableStyleInfo name="TableStyleMedium9" showFirstColumn="1"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9" xr:uid="{939B645B-9E35-4FCD-B0C9-0BEBD56A5E0E}" name="Training: Net 12" displayName="Training__Net_12_1" ref="C224:E226" totalsRowShown="0" tableBorderDxfId="1882">
  <autoFilter ref="C224:E226" xr:uid="{939B645B-9E35-4FCD-B0C9-0BEBD56A5E0E}"/>
  <tableColumns count="3">
    <tableColumn id="1" xr3:uid="{BB1A45D5-344C-472D-B370-688BDF0B7229}" name="Actual\Predicted" dataDxfId="1881"/>
    <tableColumn id="2" xr3:uid="{8ED5B29B-5D46-4E88-A899-BBB2813FA3A7}" name="B" dataDxfId="1880"/>
    <tableColumn id="3" xr3:uid="{7DBB161A-08BF-4FC5-8D0A-7DA7638F8702}" name="M" dataDxfId="1879"/>
  </tableColumns>
  <tableStyleInfo name="TableStyleMedium10" showFirstColumn="1"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0" xr:uid="{DC1C0343-38B1-4B44-8C02-9DF6ACE0C127}" name="Training: Net 13" displayName="Training__Net_13_1" ref="C229:E231" totalsRowShown="0" tableBorderDxfId="1878">
  <autoFilter ref="C229:E231" xr:uid="{DC1C0343-38B1-4B44-8C02-9DF6ACE0C127}"/>
  <tableColumns count="3">
    <tableColumn id="1" xr3:uid="{14657BBB-27FC-44D9-B588-1EABF99D996B}" name="Actual\Predicted" dataDxfId="1877"/>
    <tableColumn id="2" xr3:uid="{75F87EE3-02B4-4D06-B515-5AE325C505C5}" name="B" dataDxfId="1876"/>
    <tableColumn id="3" xr3:uid="{2DDD9E1F-0192-49EA-9EBD-284D62DE9664}" name="M" dataDxfId="1875"/>
  </tableColumns>
  <tableStyleInfo name="TableStyleMedium9" showFirstColumn="1"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1" xr:uid="{6F0D2713-7046-4E35-B722-2A5045CD91AD}" name="Training: Net 14" displayName="Training__Net_14_1" ref="C234:E236" totalsRowShown="0" tableBorderDxfId="1874">
  <autoFilter ref="C234:E236" xr:uid="{6F0D2713-7046-4E35-B722-2A5045CD91AD}"/>
  <tableColumns count="3">
    <tableColumn id="1" xr3:uid="{F843D31C-7116-4071-A884-7EB3015517C6}" name="Actual\Predicted" dataDxfId="1873"/>
    <tableColumn id="2" xr3:uid="{9633226A-3993-4AAC-9C3E-CE1289C3E0FA}" name="B" dataDxfId="1872"/>
    <tableColumn id="3" xr3:uid="{54265933-F2EE-49D4-AC20-D417BCE0CC29}" name="M" dataDxfId="1871"/>
  </tableColumns>
  <tableStyleInfo name="TableStyleMedium10" showFirstColumn="1"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2" xr:uid="{8A33CBEE-315A-43E6-A310-AAC91B9A988B}" name="Training: Net 15" displayName="Training__Net_15_1" ref="C239:E241" totalsRowShown="0" tableBorderDxfId="1870">
  <autoFilter ref="C239:E241" xr:uid="{8A33CBEE-315A-43E6-A310-AAC91B9A988B}"/>
  <tableColumns count="3">
    <tableColumn id="1" xr3:uid="{CFC62DFD-6A83-4B1C-9CD7-A3215AA57131}" name="Actual\Predicted" dataDxfId="1869"/>
    <tableColumn id="2" xr3:uid="{F18D9684-6B73-4903-89A0-129F9CDBAB7B}" name="B" dataDxfId="1868"/>
    <tableColumn id="3" xr3:uid="{A34B7B6C-62CB-463F-A38E-59C1B6C5B1A6}" name="M" dataDxfId="1867"/>
  </tableColumns>
  <tableStyleInfo name="TableStyleMedium9" showFirstColumn="1"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3" xr:uid="{CC70E34E-0AE1-4D65-96EC-C28FB97E1252}" name="Training: Net 16" displayName="Training__Net_16_1" ref="C244:E246" totalsRowShown="0" tableBorderDxfId="1866">
  <autoFilter ref="C244:E246" xr:uid="{CC70E34E-0AE1-4D65-96EC-C28FB97E1252}"/>
  <tableColumns count="3">
    <tableColumn id="1" xr3:uid="{256F5541-307E-4E12-A200-DED09CC05001}" name="Actual\Predicted" dataDxfId="1865"/>
    <tableColumn id="2" xr3:uid="{E8EDAED1-FDA5-44A7-9C3D-0C6121139218}" name="B" dataDxfId="1864"/>
    <tableColumn id="3" xr3:uid="{49B83198-4F96-44C7-A323-17DD076F9826}" name="M" dataDxfId="1863"/>
  </tableColumns>
  <tableStyleInfo name="TableStyleMedium10" showFirstColumn="1"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4" xr:uid="{AC829A50-DAEC-4AEB-A0C6-3F687064CDBB}" name="Training: Net 17" displayName="Training__Net_17_1" ref="C249:E251" totalsRowShown="0" tableBorderDxfId="1862">
  <autoFilter ref="C249:E251" xr:uid="{AC829A50-DAEC-4AEB-A0C6-3F687064CDBB}"/>
  <tableColumns count="3">
    <tableColumn id="1" xr3:uid="{1BE611D5-2585-47FC-94DE-7A9F3CA4B0B3}" name="Actual\Predicted" dataDxfId="1861"/>
    <tableColumn id="2" xr3:uid="{D3E7D2E2-2A03-4306-95EF-F4982791563D}" name="B" dataDxfId="1860"/>
    <tableColumn id="3" xr3:uid="{D18FB9C5-0253-4089-9838-DBFAB6CF0818}" name="M" dataDxfId="1859"/>
  </tableColumns>
  <tableStyleInfo name="TableStyleMedium9" showFirstColumn="1"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5" xr:uid="{1EBA4CB3-452D-4884-9744-F6C304C9FCC8}" name="Training: Net 18" displayName="Training__Net_18_1" ref="C254:E256" totalsRowShown="0" tableBorderDxfId="1858">
  <autoFilter ref="C254:E256" xr:uid="{1EBA4CB3-452D-4884-9744-F6C304C9FCC8}"/>
  <tableColumns count="3">
    <tableColumn id="1" xr3:uid="{DE1831B5-B960-4E73-96D7-8AE450C55D6C}" name="Actual\Predicted" dataDxfId="1857"/>
    <tableColumn id="2" xr3:uid="{59470EA1-2512-45F3-99EA-40342F91C9BD}" name="B" dataDxfId="1856"/>
    <tableColumn id="3" xr3:uid="{C5AD7A82-3489-4C82-A9AA-F3AE8AA0F920}" name="M" dataDxfId="1855"/>
  </tableColumns>
  <tableStyleInfo name="TableStyleMedium10" showFirstColumn="1"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6" xr:uid="{48FEE1BC-AD11-4317-A422-4E6AA2265039}" name="Training: Net 19" displayName="Training__Net_19_1" ref="C259:E261" totalsRowShown="0" tableBorderDxfId="1854">
  <autoFilter ref="C259:E261" xr:uid="{48FEE1BC-AD11-4317-A422-4E6AA2265039}"/>
  <tableColumns count="3">
    <tableColumn id="1" xr3:uid="{C41DF2C5-115C-4066-B464-D71063C6E103}" name="Actual\Predicted" dataDxfId="1853"/>
    <tableColumn id="2" xr3:uid="{A750C181-7662-4F79-9648-9B095250E999}" name="B" dataDxfId="1852"/>
    <tableColumn id="3" xr3:uid="{0E843DB7-3A50-4EF3-890E-31F8687F7F33}" name="M" dataDxfId="1851"/>
  </tableColumns>
  <tableStyleInfo name="TableStyleMedium9" showFirstColumn="1"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7" xr:uid="{D881D37D-2185-4D41-A18B-A2BF594C1251}" name="Training: Net 20" displayName="Training__Net_20_1" ref="C264:E266" totalsRowShown="0" tableBorderDxfId="1850">
  <autoFilter ref="C264:E266" xr:uid="{D881D37D-2185-4D41-A18B-A2BF594C1251}"/>
  <tableColumns count="3">
    <tableColumn id="1" xr3:uid="{5CF059AC-2884-4C0D-A9FA-99804B5EC414}" name="Actual\Predicted" dataDxfId="1849"/>
    <tableColumn id="2" xr3:uid="{538B940D-4263-460E-982B-CB3BCB57C644}" name="B" dataDxfId="1848"/>
    <tableColumn id="3" xr3:uid="{C5CD38FB-DD64-45EE-A1F4-9F85D2A9B20C}" name="M" dataDxfId="1847"/>
  </tableColumns>
  <tableStyleInfo name="TableStyleMedium10" showFirstColumn="1"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8" xr:uid="{153C1962-F4CC-40EC-97E0-E33E231AB7E8}" name="Training: Net 21" displayName="Training__Net_21_1" ref="C269:E271" totalsRowShown="0" tableBorderDxfId="1846">
  <autoFilter ref="C269:E271" xr:uid="{153C1962-F4CC-40EC-97E0-E33E231AB7E8}"/>
  <tableColumns count="3">
    <tableColumn id="1" xr3:uid="{E95CA7F2-3507-4395-87F7-2F6AD1ED7C10}" name="Actual\Predicted" dataDxfId="1845"/>
    <tableColumn id="2" xr3:uid="{08A7712F-1BCF-4BAE-BD7A-3A349E880137}" name="B" dataDxfId="1844"/>
    <tableColumn id="3" xr3:uid="{B7E25070-0A54-4057-87A1-B125A39DE340}" name="M" dataDxfId="1843"/>
  </tableColumns>
  <tableStyleInfo name="TableStyleMedium9" showFirstColumn="1"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9" xr:uid="{30559F2C-18A4-4381-8B07-0DD2FEE1708F}" name="Training: Net 22" displayName="Training__Net_22_1" ref="C274:E276" totalsRowShown="0" tableBorderDxfId="1842">
  <autoFilter ref="C274:E276" xr:uid="{30559F2C-18A4-4381-8B07-0DD2FEE1708F}"/>
  <tableColumns count="3">
    <tableColumn id="1" xr3:uid="{8778471A-0FCA-4B64-9A5E-B928B91FC27E}" name="Actual\Predicted" dataDxfId="1841"/>
    <tableColumn id="2" xr3:uid="{C200B31F-3581-439B-8F03-D44231B24D2C}" name="B" dataDxfId="1840"/>
    <tableColumn id="3" xr3:uid="{627493C3-8750-41D4-964D-A88FF17F48FE}" name="M" dataDxfId="1839"/>
  </tableColumns>
  <tableStyleInfo name="TableStyleMedium10" showFirstColumn="1"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0" xr:uid="{818C40F9-4B0D-4306-8C43-6E385237F715}" name="Training: Net 23" displayName="Training__Net_23_1" ref="C279:E281" totalsRowShown="0" tableBorderDxfId="1838">
  <autoFilter ref="C279:E281" xr:uid="{818C40F9-4B0D-4306-8C43-6E385237F715}"/>
  <tableColumns count="3">
    <tableColumn id="1" xr3:uid="{ABCE6F6C-1515-4299-8BFF-F5206AE59D79}" name="Actual\Predicted" dataDxfId="1837"/>
    <tableColumn id="2" xr3:uid="{9E7528CD-1057-42D7-8D95-D375E1779DF8}" name="B" dataDxfId="1836"/>
    <tableColumn id="3" xr3:uid="{61E46511-4837-461E-9A2B-C0A415E00A72}" name="M" dataDxfId="1835"/>
  </tableColumns>
  <tableStyleInfo name="TableStyleMedium9" showFirstColumn="1"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1" xr:uid="{DA6B2C39-E9A0-4A32-A796-ED1777A4C87C}" name="Training: Net 24" displayName="Training__Net_24_1" ref="C284:E286" totalsRowShown="0" tableBorderDxfId="1834">
  <autoFilter ref="C284:E286" xr:uid="{DA6B2C39-E9A0-4A32-A796-ED1777A4C87C}"/>
  <tableColumns count="3">
    <tableColumn id="1" xr3:uid="{3853D133-CFAC-4515-BD3C-FA769C84A2D4}" name="Actual\Predicted" dataDxfId="1833"/>
    <tableColumn id="2" xr3:uid="{E855AD76-7C58-41D9-8748-B385539CA98C}" name="B" dataDxfId="1832"/>
    <tableColumn id="3" xr3:uid="{165CD934-4622-433C-B901-CB7235ECF830}" name="M" dataDxfId="1831"/>
  </tableColumns>
  <tableStyleInfo name="TableStyleMedium10" showFirstColumn="1"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2" xr:uid="{5E66E322-AFC5-4AE5-9C03-18CEAEB04CDB}" name="Training: Net 25" displayName="Training__Net_25_1" ref="C289:E291" totalsRowShown="0" tableBorderDxfId="1830">
  <autoFilter ref="C289:E291" xr:uid="{5E66E322-AFC5-4AE5-9C03-18CEAEB04CDB}"/>
  <tableColumns count="3">
    <tableColumn id="1" xr3:uid="{5D722F62-8DCC-4F8F-B325-2A434C790C8B}" name="Actual\Predicted" dataDxfId="1829"/>
    <tableColumn id="2" xr3:uid="{742D47B0-C98A-422E-97AF-E5BAFE316119}" name="B" dataDxfId="1828"/>
    <tableColumn id="3" xr3:uid="{B27CB37E-962F-4F3A-96E8-58151B295330}" name="M" dataDxfId="1827"/>
  </tableColumns>
  <tableStyleInfo name="TableStyleMedium9" showFirstColumn="1"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3" xr:uid="{F1437EF4-DA9F-43DE-A76D-726380C2087C}" name="Training: Net 26" displayName="Training__Net_26_1" ref="C294:E296" totalsRowShown="0" tableBorderDxfId="1826">
  <autoFilter ref="C294:E296" xr:uid="{F1437EF4-DA9F-43DE-A76D-726380C2087C}"/>
  <tableColumns count="3">
    <tableColumn id="1" xr3:uid="{2C59DFCD-C46C-4ECC-AA95-E701ADC5BCCF}" name="Actual\Predicted" dataDxfId="1825"/>
    <tableColumn id="2" xr3:uid="{D4C24D31-E993-4365-8D94-3E37D5744D71}" name="B" dataDxfId="1824"/>
    <tableColumn id="3" xr3:uid="{D5FD7BFA-1B9C-4131-926B-3AC138B36004}" name="M" dataDxfId="1823"/>
  </tableColumns>
  <tableStyleInfo name="TableStyleMedium10" showFirstColumn="1"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4" xr:uid="{519A11DF-1309-482D-A142-FB2F1E45AF57}" name="Training: Net 27" displayName="Training__Net_27_1" ref="C299:E301" totalsRowShown="0" tableBorderDxfId="1822">
  <autoFilter ref="C299:E301" xr:uid="{519A11DF-1309-482D-A142-FB2F1E45AF57}"/>
  <tableColumns count="3">
    <tableColumn id="1" xr3:uid="{1D021FC3-B7DC-4D08-A6F5-8F18A1251D33}" name="Actual\Predicted" dataDxfId="1821"/>
    <tableColumn id="2" xr3:uid="{ABB4AF34-E56E-43BC-A2DF-78CB61675757}" name="B" dataDxfId="1820"/>
    <tableColumn id="3" xr3:uid="{9B3E125D-A558-45EF-81C5-120A721BF8F8}" name="M" dataDxfId="1819"/>
  </tableColumns>
  <tableStyleInfo name="TableStyleMedium9" showFirstColumn="1"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5" xr:uid="{EBBDC635-8277-436F-A938-2A84A4693839}" name="Training: Net 28" displayName="Training__Net_28_1" ref="C304:E306" totalsRowShown="0" tableBorderDxfId="1818">
  <autoFilter ref="C304:E306" xr:uid="{EBBDC635-8277-436F-A938-2A84A4693839}"/>
  <tableColumns count="3">
    <tableColumn id="1" xr3:uid="{684E6CF5-1028-412B-9FCD-DD127393C09A}" name="Actual\Predicted" dataDxfId="1817"/>
    <tableColumn id="2" xr3:uid="{B488C0B1-0570-45F5-92AB-7F6D4B1DEA54}" name="B" dataDxfId="1816"/>
    <tableColumn id="3" xr3:uid="{F52A783B-0BA3-407B-B880-FC4C59829F2A}" name="M" dataDxfId="1815"/>
  </tableColumns>
  <tableStyleInfo name="TableStyleMedium10" showFirstColumn="1"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6" xr:uid="{1CC785ED-0A63-42FF-BE8C-E1BBC9724CA9}" name="Training: Net 29" displayName="Training__Net_29_1" ref="C309:E311" totalsRowShown="0" tableBorderDxfId="1814">
  <autoFilter ref="C309:E311" xr:uid="{1CC785ED-0A63-42FF-BE8C-E1BBC9724CA9}"/>
  <tableColumns count="3">
    <tableColumn id="1" xr3:uid="{93FD790D-3829-4577-B44B-C8299C4B9743}" name="Actual\Predicted" dataDxfId="1813"/>
    <tableColumn id="2" xr3:uid="{B8D33B1A-71BA-401F-B882-64B92C16F0C3}" name="B" dataDxfId="1812"/>
    <tableColumn id="3" xr3:uid="{C951B43A-5ACB-4988-99E4-52E3C702299D}" name="M" dataDxfId="1811"/>
  </tableColumns>
  <tableStyleInfo name="TableStyleMedium9" showFirstColumn="1"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7" xr:uid="{FD7CE73D-D68B-4E31-BFAE-DB2BF942095C}" name="Training: Net 30" displayName="Training__Net_30_1" ref="C314:E316" totalsRowShown="0" tableBorderDxfId="1810">
  <autoFilter ref="C314:E316" xr:uid="{FD7CE73D-D68B-4E31-BFAE-DB2BF942095C}"/>
  <tableColumns count="3">
    <tableColumn id="1" xr3:uid="{3CF9707F-7861-4AA8-B81B-607D3794B627}" name="Actual\Predicted" dataDxfId="1809"/>
    <tableColumn id="2" xr3:uid="{07607AAC-0B1A-4481-AE2C-64CC5CCD73AB}" name="B" dataDxfId="1808"/>
    <tableColumn id="3" xr3:uid="{5CE3EECB-4AEA-4C09-8DFF-E6A6B8664B79}" name="M" dataDxfId="1807"/>
  </tableColumns>
  <tableStyleInfo name="TableStyleMedium10" showFirstColumn="1"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8" xr:uid="{0C9D55A9-7DD0-4AB8-AEA4-8CC253D8D08B}" name="Training: Net 31" displayName="Training__Net_31_1" ref="C319:E321" totalsRowShown="0" tableBorderDxfId="1806">
  <autoFilter ref="C319:E321" xr:uid="{0C9D55A9-7DD0-4AB8-AEA4-8CC253D8D08B}"/>
  <tableColumns count="3">
    <tableColumn id="1" xr3:uid="{405EB76A-3DBF-4E52-8702-35CF5349FE6B}" name="Actual\Predicted" dataDxfId="1805"/>
    <tableColumn id="2" xr3:uid="{4CBB392C-8FCF-4896-B5C7-399C6953ABA4}" name="B" dataDxfId="1804"/>
    <tableColumn id="3" xr3:uid="{5F1DB7D0-373A-4894-9880-9AC09CE6A3BD}" name="M" dataDxfId="1803"/>
  </tableColumns>
  <tableStyleInfo name="TableStyleMedium9" showFirstColumn="1"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9" xr:uid="{98D0BCB7-ED12-4E7F-B11D-0E98E0697E8A}" name="Training: Net 32" displayName="Training__Net_32_1" ref="C324:E326" totalsRowShown="0" tableBorderDxfId="1802">
  <autoFilter ref="C324:E326" xr:uid="{98D0BCB7-ED12-4E7F-B11D-0E98E0697E8A}"/>
  <tableColumns count="3">
    <tableColumn id="1" xr3:uid="{CC9E8374-73D4-426F-B6A9-047137C21477}" name="Actual\Predicted" dataDxfId="1801"/>
    <tableColumn id="2" xr3:uid="{3CB6AE88-7998-4316-A4FA-7F42A4EE9E8E}" name="B" dataDxfId="1800"/>
    <tableColumn id="3" xr3:uid="{190379DD-0435-47A4-B836-B03774C5E7AD}" name="M" dataDxfId="1799"/>
  </tableColumns>
  <tableStyleInfo name="TableStyleMedium10" showFirstColumn="1"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0" xr:uid="{2843BC36-8641-4253-AF39-87DF2854E70B}" name="Training: Net 33" displayName="Training__Net_33_1" ref="C329:E331" totalsRowShown="0" tableBorderDxfId="1798">
  <autoFilter ref="C329:E331" xr:uid="{2843BC36-8641-4253-AF39-87DF2854E70B}"/>
  <tableColumns count="3">
    <tableColumn id="1" xr3:uid="{5CEBAEE3-3EC1-44E8-BF9A-7AC7B5916F47}" name="Actual\Predicted" dataDxfId="1797"/>
    <tableColumn id="2" xr3:uid="{BB886F1D-02E1-45F4-B3F5-06622CC04408}" name="B" dataDxfId="1796"/>
    <tableColumn id="3" xr3:uid="{C53D660E-AE7A-4C71-9932-4E053DAB22BD}" name="M" dataDxfId="1795"/>
  </tableColumns>
  <tableStyleInfo name="TableStyleMedium9" showFirstColumn="1"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1" xr:uid="{5BB45AF9-C8F2-4CB6-881B-B7BB617CB002}" name="Training: Net 34" displayName="Training__Net_34_1" ref="C334:E336" totalsRowShown="0" tableBorderDxfId="1794">
  <autoFilter ref="C334:E336" xr:uid="{5BB45AF9-C8F2-4CB6-881B-B7BB617CB002}"/>
  <tableColumns count="3">
    <tableColumn id="1" xr3:uid="{9EC98661-F3A5-40AD-9335-56340B0BC399}" name="Actual\Predicted" dataDxfId="1793"/>
    <tableColumn id="2" xr3:uid="{7B714F18-4D62-4904-924E-5FF354A3A75A}" name="B" dataDxfId="1792"/>
    <tableColumn id="3" xr3:uid="{6DE6BBCE-07AB-4212-9355-3CFFC6BFBAFB}" name="M" dataDxfId="1791"/>
  </tableColumns>
  <tableStyleInfo name="TableStyleMedium10" showFirstColumn="1"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2" xr:uid="{2E7B250C-D7A4-4A21-A4E1-4AF7FA0BBB7F}" name="Training: Net 35" displayName="Training__Net_35_1" ref="C339:E341" totalsRowShown="0" tableBorderDxfId="1790">
  <autoFilter ref="C339:E341" xr:uid="{2E7B250C-D7A4-4A21-A4E1-4AF7FA0BBB7F}"/>
  <tableColumns count="3">
    <tableColumn id="1" xr3:uid="{CF23B79F-9FF4-4B92-814F-00A8E23E93B8}" name="Actual\Predicted" dataDxfId="1789"/>
    <tableColumn id="2" xr3:uid="{B5CE7A01-90A8-455E-ADB6-9283CD9DB844}" name="B" dataDxfId="1788"/>
    <tableColumn id="3" xr3:uid="{79F4921C-99CA-4BE7-A03A-5A774C1D92A0}" name="M" dataDxfId="1787"/>
  </tableColumns>
  <tableStyleInfo name="TableStyleMedium9" showFirstColumn="1"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3" xr:uid="{E186B632-2940-4AC5-8A64-060EE314C4DC}" name="Training: Net 36" displayName="Training__Net_36_1" ref="C344:E346" totalsRowShown="0" tableBorderDxfId="1786">
  <autoFilter ref="C344:E346" xr:uid="{E186B632-2940-4AC5-8A64-060EE314C4DC}"/>
  <tableColumns count="3">
    <tableColumn id="1" xr3:uid="{4576594F-BB5B-4E4B-956C-6F91510F72D5}" name="Actual\Predicted" dataDxfId="1785"/>
    <tableColumn id="2" xr3:uid="{14425DC8-44D2-4EF3-B2A5-E8EB1B819E6D}" name="B" dataDxfId="1784"/>
    <tableColumn id="3" xr3:uid="{4E33DA2D-599D-480E-9F7B-2E50DC6BC673}" name="M" dataDxfId="1783"/>
  </tableColumns>
  <tableStyleInfo name="TableStyleMedium10" showFirstColumn="1"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4" xr:uid="{5336C228-C971-4F6F-8119-6A1DADB43B74}" name="Training: Net 37" displayName="Training__Net_37_1" ref="C349:E351" totalsRowShown="0" tableBorderDxfId="1782">
  <autoFilter ref="C349:E351" xr:uid="{5336C228-C971-4F6F-8119-6A1DADB43B74}"/>
  <tableColumns count="3">
    <tableColumn id="1" xr3:uid="{8D51D4F4-BDDF-4299-AC5E-700D82DE39D4}" name="Actual\Predicted" dataDxfId="1781"/>
    <tableColumn id="2" xr3:uid="{D443E239-368F-4B2E-8D5B-43446683D81D}" name="B" dataDxfId="1780"/>
    <tableColumn id="3" xr3:uid="{4521333F-2677-4434-987D-69906307642F}" name="M" dataDxfId="1779"/>
  </tableColumns>
  <tableStyleInfo name="TableStyleMedium9" showFirstColumn="1"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5" xr:uid="{542685AE-8575-47F0-A507-46EB47596B6B}" name="Training: Net 38" displayName="Training__Net_38_1" ref="C354:E356" totalsRowShown="0" tableBorderDxfId="1778">
  <autoFilter ref="C354:E356" xr:uid="{542685AE-8575-47F0-A507-46EB47596B6B}"/>
  <tableColumns count="3">
    <tableColumn id="1" xr3:uid="{91EB7668-76B7-4563-9C4F-E462F2AC9DB2}" name="Actual\Predicted" dataDxfId="1777"/>
    <tableColumn id="2" xr3:uid="{C3B944C1-3799-41EA-84D8-C8DCB41F9B5F}" name="B" dataDxfId="1776"/>
    <tableColumn id="3" xr3:uid="{A7A0C58B-A459-4F6E-B323-9D79C91B4BE9}" name="M" dataDxfId="1775"/>
  </tableColumns>
  <tableStyleInfo name="TableStyleMedium10" showFirstColumn="1"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6" xr:uid="{B953F1B2-826B-44DE-8058-C3A4E54473D7}" name="Training: Net 39" displayName="Training__Net_39_1" ref="C359:E361" totalsRowShown="0" tableBorderDxfId="1774">
  <autoFilter ref="C359:E361" xr:uid="{B953F1B2-826B-44DE-8058-C3A4E54473D7}"/>
  <tableColumns count="3">
    <tableColumn id="1" xr3:uid="{1E9EB8DC-FA4C-44ED-995E-126589EF1420}" name="Actual\Predicted" dataDxfId="1773"/>
    <tableColumn id="2" xr3:uid="{4D491A76-5B83-42E8-B4D9-2E565A694A5A}" name="B" dataDxfId="1772"/>
    <tableColumn id="3" xr3:uid="{D8C6F39B-4074-444B-807A-26172DC4BF0C}" name="M" dataDxfId="1771"/>
  </tableColumns>
  <tableStyleInfo name="TableStyleMedium9" showFirstColumn="1"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7" xr:uid="{CE5E77A4-F3A2-4C11-90A4-54E6E88C2BB7}" name="Training: Net 40" displayName="Training__Net_40_1" ref="C364:E366" totalsRowShown="0" tableBorderDxfId="1770">
  <autoFilter ref="C364:E366" xr:uid="{CE5E77A4-F3A2-4C11-90A4-54E6E88C2BB7}"/>
  <tableColumns count="3">
    <tableColumn id="1" xr3:uid="{2C8E9905-E15F-45E9-A401-3CA462A0519B}" name="Actual\Predicted" dataDxfId="1769"/>
    <tableColumn id="2" xr3:uid="{11318572-3C2B-4AB6-ABA2-15BA6C2F0CEF}" name="B" dataDxfId="1768"/>
    <tableColumn id="3" xr3:uid="{1795EB3A-7B0B-4234-A0D9-DCC273CC3606}" name="M" dataDxfId="1767"/>
  </tableColumns>
  <tableStyleInfo name="TableStyleMedium10" showFirstColumn="1"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8" xr:uid="{DB68AE9F-55AD-4C8E-9F60-3CD355C82AD5}" name="Training: Net 41" displayName="Training__Net_41_1" ref="C369:E371" totalsRowShown="0" tableBorderDxfId="1766">
  <autoFilter ref="C369:E371" xr:uid="{DB68AE9F-55AD-4C8E-9F60-3CD355C82AD5}"/>
  <tableColumns count="3">
    <tableColumn id="1" xr3:uid="{FEC91FC5-0A0F-45C5-B51F-B943FF541ABC}" name="Actual\Predicted" dataDxfId="1765"/>
    <tableColumn id="2" xr3:uid="{0C6F54AC-F5F3-47E7-9ADB-2937AD8DF3B0}" name="B" dataDxfId="1764"/>
    <tableColumn id="3" xr3:uid="{782CE3CD-EFEC-4CD2-88F7-381C30D85DB5}" name="M" dataDxfId="1763"/>
  </tableColumns>
  <tableStyleInfo name="TableStyleMedium9" showFirstColumn="1"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9" xr:uid="{59FC2CCF-B157-459A-9F87-D033BD617020}" name="Training: Net 42" displayName="Training__Net_42_1" ref="C374:E376" totalsRowShown="0" tableBorderDxfId="1762">
  <autoFilter ref="C374:E376" xr:uid="{59FC2CCF-B157-459A-9F87-D033BD617020}"/>
  <tableColumns count="3">
    <tableColumn id="1" xr3:uid="{F4EFA56C-1F59-499C-AC1E-68ECA55D75FC}" name="Actual\Predicted" dataDxfId="1761"/>
    <tableColumn id="2" xr3:uid="{7C8559B4-EC88-4C80-8C24-0DD396300F4B}" name="B" dataDxfId="1760"/>
    <tableColumn id="3" xr3:uid="{520F52D5-AF31-4BC6-96A3-9EA1608B0042}" name="M" dataDxfId="1759"/>
  </tableColumns>
  <tableStyleInfo name="TableStyleMedium10" showFirstColumn="1"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0" xr:uid="{6B0D6524-8439-43E6-ACE2-388A3C3625CF}" name="Training: Net 43" displayName="Training__Net_43_1" ref="C379:E381" totalsRowShown="0" tableBorderDxfId="1758">
  <autoFilter ref="C379:E381" xr:uid="{6B0D6524-8439-43E6-ACE2-388A3C3625CF}"/>
  <tableColumns count="3">
    <tableColumn id="1" xr3:uid="{CDE97192-4BDD-48BD-B982-F3F70217764A}" name="Actual\Predicted" dataDxfId="1757"/>
    <tableColumn id="2" xr3:uid="{A5CDE5CF-26CB-46EA-A402-DD86F7CB11E4}" name="B" dataDxfId="1756"/>
    <tableColumn id="3" xr3:uid="{1A47426D-3FEE-49B0-BCEB-CC03E0F1EDBD}" name="M" dataDxfId="1755"/>
  </tableColumns>
  <tableStyleInfo name="TableStyleMedium9" showFirstColumn="1"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1" xr:uid="{AC10B1EE-73F6-40E4-9385-CB4C835A27FD}" name="Training: Net 44" displayName="Training__Net_44_1" ref="C384:E386" totalsRowShown="0" tableBorderDxfId="1754">
  <autoFilter ref="C384:E386" xr:uid="{AC10B1EE-73F6-40E4-9385-CB4C835A27FD}"/>
  <tableColumns count="3">
    <tableColumn id="1" xr3:uid="{1D4DCB38-71EF-4642-B8D9-908F6C02C60A}" name="Actual\Predicted" dataDxfId="1753"/>
    <tableColumn id="2" xr3:uid="{8F2D7AE8-2068-4B14-9F34-CF6D5EB5A7B4}" name="B" dataDxfId="1752"/>
    <tableColumn id="3" xr3:uid="{61DBE79D-6BE0-485B-8360-3CF1583F5E21}" name="M" dataDxfId="1751"/>
  </tableColumns>
  <tableStyleInfo name="TableStyleMedium10" showFirstColumn="1"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2" xr:uid="{93097135-93F9-498A-915B-0A322203257E}" name="Training: Net 45" displayName="Training__Net_45_1" ref="C389:E391" totalsRowShown="0" tableBorderDxfId="1750">
  <autoFilter ref="C389:E391" xr:uid="{93097135-93F9-498A-915B-0A322203257E}"/>
  <tableColumns count="3">
    <tableColumn id="1" xr3:uid="{A4F6D192-325D-4E2E-8045-DE6D09156FCE}" name="Actual\Predicted" dataDxfId="1749"/>
    <tableColumn id="2" xr3:uid="{D3C43752-EA7C-4D4D-9B27-16290151E74F}" name="B" dataDxfId="1748"/>
    <tableColumn id="3" xr3:uid="{3AE7B849-9FA1-4BC1-9ABC-BD5785250D45}" name="M" dataDxfId="1747"/>
  </tableColumns>
  <tableStyleInfo name="TableStyleMedium9" showFirstColumn="1"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3" xr:uid="{0BC217F7-4D45-4DD2-9A90-8A7F3DBEE22A}" name="Training: Net 46" displayName="Training__Net_46_1" ref="C394:E396" totalsRowShown="0" tableBorderDxfId="1746">
  <autoFilter ref="C394:E396" xr:uid="{0BC217F7-4D45-4DD2-9A90-8A7F3DBEE22A}"/>
  <tableColumns count="3">
    <tableColumn id="1" xr3:uid="{AFADECA7-24D1-4590-9764-32C454FABD22}" name="Actual\Predicted" dataDxfId="1745"/>
    <tableColumn id="2" xr3:uid="{AF2B101A-F8A4-422C-81E1-CE3738B6A4E8}" name="B" dataDxfId="1744"/>
    <tableColumn id="3" xr3:uid="{9326755D-9656-4767-B07F-2240EE2E7384}" name="M" dataDxfId="1743"/>
  </tableColumns>
  <tableStyleInfo name="TableStyleMedium10" showFirstColumn="1"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4" xr:uid="{ECAF9960-6097-49CD-A07C-6B3470D7E207}" name="Training: Net 47" displayName="Training__Net_47_1" ref="C399:E401" totalsRowShown="0" tableBorderDxfId="1742">
  <autoFilter ref="C399:E401" xr:uid="{ECAF9960-6097-49CD-A07C-6B3470D7E207}"/>
  <tableColumns count="3">
    <tableColumn id="1" xr3:uid="{5E605E64-A7EF-4BA4-887D-AE7944CEE1A3}" name="Actual\Predicted" dataDxfId="1741"/>
    <tableColumn id="2" xr3:uid="{35B7F5F5-8773-4BCB-83C6-63A6A1561C1F}" name="B" dataDxfId="1740"/>
    <tableColumn id="3" xr3:uid="{1F986636-3A7F-4889-A814-74958465B7A0}" name="M" dataDxfId="1739"/>
  </tableColumns>
  <tableStyleInfo name="TableStyleMedium9" showFirstColumn="1"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5" xr:uid="{925827FB-18A4-43BC-8337-518AF6DFFDFC}" name="Training: Net 48" displayName="Training__Net_48_1" ref="C404:E406" totalsRowShown="0" tableBorderDxfId="1738">
  <autoFilter ref="C404:E406" xr:uid="{925827FB-18A4-43BC-8337-518AF6DFFDFC}"/>
  <tableColumns count="3">
    <tableColumn id="1" xr3:uid="{AEBBBAC4-AE3D-48C1-B74F-2505F4191E6D}" name="Actual\Predicted" dataDxfId="1737"/>
    <tableColumn id="2" xr3:uid="{067B3E9C-8BF1-443B-83B8-C318CE806C4F}" name="B" dataDxfId="1736"/>
    <tableColumn id="3" xr3:uid="{2BCDB34B-F04F-4DB2-B415-25DE8C09B28C}" name="M" dataDxfId="1735"/>
  </tableColumns>
  <tableStyleInfo name="TableStyleMedium10" showFirstColumn="1"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6" xr:uid="{4D151F9E-F358-480E-9DF4-2E4FFDCBFF0A}" name="Training: Net 49" displayName="Training__Net_49_1" ref="C409:E411" totalsRowShown="0" tableBorderDxfId="1734">
  <autoFilter ref="C409:E411" xr:uid="{4D151F9E-F358-480E-9DF4-2E4FFDCBFF0A}"/>
  <tableColumns count="3">
    <tableColumn id="1" xr3:uid="{4009AF55-6932-4AA1-A699-62B4D245B40F}" name="Actual\Predicted" dataDxfId="1733"/>
    <tableColumn id="2" xr3:uid="{7D263CCF-F85E-4DF0-BBC6-E0687BF0E8DA}" name="B" dataDxfId="1732"/>
    <tableColumn id="3" xr3:uid="{FDB5C7AD-A7A7-407F-BD53-3947687A63DC}" name="M" dataDxfId="1731"/>
  </tableColumns>
  <tableStyleInfo name="TableStyleMedium9" showFirstColumn="1"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7" xr:uid="{C6B11E7B-486C-41FB-9994-2FBC611A803A}" name="Training: Net 50" displayName="Training__Net_50_1" ref="C414:E416" totalsRowShown="0" tableBorderDxfId="1730">
  <autoFilter ref="C414:E416" xr:uid="{C6B11E7B-486C-41FB-9994-2FBC611A803A}"/>
  <tableColumns count="3">
    <tableColumn id="1" xr3:uid="{DFDA44D3-6280-4BF3-B9B8-DBE50E650B74}" name="Actual\Predicted" dataDxfId="1729"/>
    <tableColumn id="2" xr3:uid="{D02F9E1F-75AF-44ED-95A9-CA6B3918E97D}" name="B" dataDxfId="1728"/>
    <tableColumn id="3" xr3:uid="{9A4791CC-F633-4DFD-9013-5AE70FE38517}" name="M" dataDxfId="1727"/>
  </tableColumns>
  <tableStyleInfo name="TableStyleMedium10" showFirstColumn="1"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8" xr:uid="{296C2DF3-141C-4C79-A136-7BD2759DBBB6}" name="Training: Net 51" displayName="Training__Net_51_1" ref="C419:E421" totalsRowShown="0" tableBorderDxfId="1726">
  <autoFilter ref="C419:E421" xr:uid="{296C2DF3-141C-4C79-A136-7BD2759DBBB6}"/>
  <tableColumns count="3">
    <tableColumn id="1" xr3:uid="{0810338F-FBEE-4B7F-8B24-C49CA4000943}" name="Actual\Predicted" dataDxfId="1725"/>
    <tableColumn id="2" xr3:uid="{FC98E7E8-48E7-48F2-B7F1-6DB62C488EDA}" name="B" dataDxfId="1724"/>
    <tableColumn id="3" xr3:uid="{80680CE5-8C18-489D-8728-BB58BBBDA3E6}" name="M" dataDxfId="1723"/>
  </tableColumns>
  <tableStyleInfo name="TableStyleMedium9" showFirstColumn="1"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9" xr:uid="{81DB204C-A5B9-487A-8B21-EFB212A16E47}" name="Training: Net 52" displayName="Training__Net_52_1" ref="C424:E426" totalsRowShown="0" tableBorderDxfId="1722">
  <autoFilter ref="C424:E426" xr:uid="{81DB204C-A5B9-487A-8B21-EFB212A16E47}"/>
  <tableColumns count="3">
    <tableColumn id="1" xr3:uid="{56E50033-1EA7-4FAB-9E5F-1E194CBA71AF}" name="Actual\Predicted" dataDxfId="1721"/>
    <tableColumn id="2" xr3:uid="{AE9AD78F-D2D9-4F84-BD51-CC6A4CD963C8}" name="B" dataDxfId="1720"/>
    <tableColumn id="3" xr3:uid="{AD982788-A574-4A37-8977-246C1E3CCDA0}" name="M" dataDxfId="1719"/>
  </tableColumns>
  <tableStyleInfo name="TableStyleMedium10" showFirstColumn="1"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0" xr:uid="{F8C877D5-D681-4F32-B8B3-2953A5F889E1}" name="Training: Net 53" displayName="Training__Net_53_1" ref="C429:E431" totalsRowShown="0" tableBorderDxfId="1718">
  <autoFilter ref="C429:E431" xr:uid="{F8C877D5-D681-4F32-B8B3-2953A5F889E1}"/>
  <tableColumns count="3">
    <tableColumn id="1" xr3:uid="{47CD190C-5CF3-4733-962C-65FBB36483AF}" name="Actual\Predicted" dataDxfId="1717"/>
    <tableColumn id="2" xr3:uid="{AB148CBA-9740-4978-B72A-5171941766C3}" name="B" dataDxfId="1716"/>
    <tableColumn id="3" xr3:uid="{2E866AFB-BEA8-4821-B332-1912E6EC7A89}" name="M" dataDxfId="1715"/>
  </tableColumns>
  <tableStyleInfo name="TableStyleMedium9" showFirstColumn="1"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1" xr:uid="{581E643C-8A75-4E30-9E85-F988A28751A7}" name="Training: Net 54" displayName="Training__Net_54_1" ref="C434:E436" totalsRowShown="0" tableBorderDxfId="1714">
  <autoFilter ref="C434:E436" xr:uid="{581E643C-8A75-4E30-9E85-F988A28751A7}"/>
  <tableColumns count="3">
    <tableColumn id="1" xr3:uid="{537B415B-7A1D-43F3-90EB-779575FFF03C}" name="Actual\Predicted" dataDxfId="1713"/>
    <tableColumn id="2" xr3:uid="{BA0B2EB0-9480-493A-9F9F-890D54AC5B66}" name="B" dataDxfId="1712"/>
    <tableColumn id="3" xr3:uid="{2158D973-5370-46C7-BC1F-EA77FACA352E}" name="M" dataDxfId="1711"/>
  </tableColumns>
  <tableStyleInfo name="TableStyleMedium10" showFirstColumn="1"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2" xr:uid="{6FEA4341-4BFA-463E-BADB-D503CA40FDE8}" name="Training: Net 55" displayName="Training__Net_55_1" ref="C439:E441" totalsRowShown="0" tableBorderDxfId="1710">
  <autoFilter ref="C439:E441" xr:uid="{6FEA4341-4BFA-463E-BADB-D503CA40FDE8}"/>
  <tableColumns count="3">
    <tableColumn id="1" xr3:uid="{05C2AC3B-1EC8-4A56-BE72-F6CF4AFD6C3A}" name="Actual\Predicted" dataDxfId="1709"/>
    <tableColumn id="2" xr3:uid="{8ADBEE00-178E-4BBB-90BE-E19DA2ADD418}" name="B" dataDxfId="1708"/>
    <tableColumn id="3" xr3:uid="{58B63FD4-CC07-40BF-8291-6B8ACC67E717}" name="M" dataDxfId="1707"/>
  </tableColumns>
  <tableStyleInfo name="TableStyleMedium9" showFirstColumn="1"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3" xr:uid="{22FC40B4-31D6-405B-AD0D-ECB3412D8688}" name="Training: Net 56" displayName="Training__Net_56_1" ref="C444:E446" totalsRowShown="0" tableBorderDxfId="1706">
  <autoFilter ref="C444:E446" xr:uid="{22FC40B4-31D6-405B-AD0D-ECB3412D8688}"/>
  <tableColumns count="3">
    <tableColumn id="1" xr3:uid="{AD62039F-461C-4D08-8F6D-8B8F61BB9FD2}" name="Actual\Predicted" dataDxfId="1705"/>
    <tableColumn id="2" xr3:uid="{C023A5BA-E8E1-4DD4-99CE-7D0CAD9CEDB7}" name="B" dataDxfId="1704"/>
    <tableColumn id="3" xr3:uid="{A9F9462E-C463-40D5-ABB9-1B7654A3A41F}" name="M" dataDxfId="1703"/>
  </tableColumns>
  <tableStyleInfo name="TableStyleMedium10" showFirstColumn="1"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4" xr:uid="{A66F3ACB-98BF-4316-A4F5-55C3D9E13B12}" name="Training: Net 57" displayName="Training__Net_57_1" ref="C449:E451" totalsRowShown="0" tableBorderDxfId="1702">
  <autoFilter ref="C449:E451" xr:uid="{A66F3ACB-98BF-4316-A4F5-55C3D9E13B12}"/>
  <tableColumns count="3">
    <tableColumn id="1" xr3:uid="{ED39F705-8A74-406A-836D-F1BB9A3A4419}" name="Actual\Predicted" dataDxfId="1701"/>
    <tableColumn id="2" xr3:uid="{2F506606-0BBF-4957-8F20-115BBB899B1B}" name="B" dataDxfId="1700"/>
    <tableColumn id="3" xr3:uid="{819559FB-F389-4966-8B1B-E655C8D71598}" name="M" dataDxfId="1699"/>
  </tableColumns>
  <tableStyleInfo name="TableStyleMedium9" showFirstColumn="1"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5" xr:uid="{E2FD8B4F-829E-4971-9C5C-80CB9D6ACFDC}" name="Training: Net 58" displayName="Training__Net_58_1" ref="C454:E456" totalsRowShown="0" tableBorderDxfId="1698">
  <autoFilter ref="C454:E456" xr:uid="{E2FD8B4F-829E-4971-9C5C-80CB9D6ACFDC}"/>
  <tableColumns count="3">
    <tableColumn id="1" xr3:uid="{C270EFD0-B5C9-427F-A945-46DFE7151200}" name="Actual\Predicted" dataDxfId="1697"/>
    <tableColumn id="2" xr3:uid="{3082D129-4637-43EA-9FE7-3D0CD3B42121}" name="B" dataDxfId="1696"/>
    <tableColumn id="3" xr3:uid="{3C2E2B61-FD09-4BD4-80EF-D627AB8F193E}" name="M" dataDxfId="1695"/>
  </tableColumns>
  <tableStyleInfo name="TableStyleMedium10" showFirstColumn="1"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6" xr:uid="{016DFACD-3E0E-4CB3-B831-62F03CBCE72F}" name="Training: Net 59" displayName="Training__Net_59_1" ref="C459:E461" totalsRowShown="0" tableBorderDxfId="1694">
  <autoFilter ref="C459:E461" xr:uid="{016DFACD-3E0E-4CB3-B831-62F03CBCE72F}"/>
  <tableColumns count="3">
    <tableColumn id="1" xr3:uid="{BE34557D-4325-4700-AA02-37FA37B8186C}" name="Actual\Predicted" dataDxfId="1693"/>
    <tableColumn id="2" xr3:uid="{7F0B9179-AB6D-4B52-AC33-D8C8B8FA01B4}" name="B" dataDxfId="1692"/>
    <tableColumn id="3" xr3:uid="{E05CC821-CD72-4EAF-8BFB-CD2BDA426D47}" name="M" dataDxfId="1691"/>
  </tableColumns>
  <tableStyleInfo name="TableStyleMedium9" showFirstColumn="1"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7" xr:uid="{667D9947-59D0-413D-8FB2-5EF024EABA5A}" name="Training: Net 60" displayName="Training__Net_60_1" ref="C464:E466" totalsRowShown="0" tableBorderDxfId="1690">
  <autoFilter ref="C464:E466" xr:uid="{667D9947-59D0-413D-8FB2-5EF024EABA5A}"/>
  <tableColumns count="3">
    <tableColumn id="1" xr3:uid="{CD34BD42-574B-49BE-8265-57757BC39947}" name="Actual\Predicted" dataDxfId="1689"/>
    <tableColumn id="2" xr3:uid="{1BF2B6AB-80C7-4C5E-8248-5058C7162B6D}" name="B" dataDxfId="1688"/>
    <tableColumn id="3" xr3:uid="{049DB631-C200-4BA2-BE4F-AA8964259C0B}" name="M" dataDxfId="1687"/>
  </tableColumns>
  <tableStyleInfo name="TableStyleMedium10" showFirstColumn="1"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8" xr:uid="{325097AE-0155-4452-B478-6D5252A60BFA}" name="Training: Net 61" displayName="Training__Net_61_1" ref="C469:E471" totalsRowShown="0" tableBorderDxfId="1686">
  <autoFilter ref="C469:E471" xr:uid="{325097AE-0155-4452-B478-6D5252A60BFA}"/>
  <tableColumns count="3">
    <tableColumn id="1" xr3:uid="{0C54A837-57C8-42F9-8C3C-2A9E1D2B0DAB}" name="Actual\Predicted" dataDxfId="1685"/>
    <tableColumn id="2" xr3:uid="{C711A14D-9349-4F7F-928C-8EF5734C983B}" name="B" dataDxfId="1684"/>
    <tableColumn id="3" xr3:uid="{91DFB0C5-E75C-408B-99E4-70FD8B065AF9}" name="M" dataDxfId="1683"/>
  </tableColumns>
  <tableStyleInfo name="TableStyleMedium9" showFirstColumn="1"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9" xr:uid="{A54B8F64-0B0C-4295-9ADF-99C5F379CD36}" name="Training: Net 62" displayName="Training__Net_62_1" ref="C474:E476" totalsRowShown="0" tableBorderDxfId="1682">
  <autoFilter ref="C474:E476" xr:uid="{A54B8F64-0B0C-4295-9ADF-99C5F379CD36}"/>
  <tableColumns count="3">
    <tableColumn id="1" xr3:uid="{571CF7AD-71AE-4338-AA7F-5CA3AE2D7A9B}" name="Actual\Predicted" dataDxfId="1681"/>
    <tableColumn id="2" xr3:uid="{EA63F4F1-ED59-44D0-A54C-12637AF86F79}" name="B" dataDxfId="1680"/>
    <tableColumn id="3" xr3:uid="{0EC79733-7D36-49B2-BE6B-514FBB978373}" name="M" dataDxfId="1679"/>
  </tableColumns>
  <tableStyleInfo name="TableStyleMedium10" showFirstColumn="1"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0" xr:uid="{CB456258-F793-4503-8D58-A52C911C2ADD}" name="Training: Net 63" displayName="Training__Net_63_1" ref="C479:E481" totalsRowShown="0" tableBorderDxfId="1678">
  <autoFilter ref="C479:E481" xr:uid="{CB456258-F793-4503-8D58-A52C911C2ADD}"/>
  <tableColumns count="3">
    <tableColumn id="1" xr3:uid="{0408E2BD-D5FB-4902-A4D7-3A66E93BBFBE}" name="Actual\Predicted" dataDxfId="1677"/>
    <tableColumn id="2" xr3:uid="{EFC85D7F-692D-4BE6-A286-AA001168A880}" name="B" dataDxfId="1676"/>
    <tableColumn id="3" xr3:uid="{3A90C72D-0A52-4BA3-AF69-4CB06D87A549}" name="M" dataDxfId="1675"/>
  </tableColumns>
  <tableStyleInfo name="TableStyleMedium9" showFirstColumn="1"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1" xr:uid="{3A0AFE2B-1C39-47E7-BAD6-F9D64A4B7F3C}" name="Training: Net 64" displayName="Training__Net_64_1" ref="C484:E486" totalsRowShown="0" tableBorderDxfId="1674">
  <autoFilter ref="C484:E486" xr:uid="{3A0AFE2B-1C39-47E7-BAD6-F9D64A4B7F3C}"/>
  <tableColumns count="3">
    <tableColumn id="1" xr3:uid="{029E5512-0E85-4638-B7DC-0C98DB1FCB45}" name="Actual\Predicted" dataDxfId="1673"/>
    <tableColumn id="2" xr3:uid="{F013F141-F0B3-44A5-A0C8-DE0DC66F955B}" name="B" dataDxfId="1672"/>
    <tableColumn id="3" xr3:uid="{5AEBF8DB-8DFE-4225-9178-896FD0E6EDD6}" name="M" dataDxfId="1671"/>
  </tableColumns>
  <tableStyleInfo name="TableStyleMedium10" showFirstColumn="1"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2" xr:uid="{8E8DA707-9232-46AF-929C-87E3B84AF41B}" name="Training: Net 65" displayName="Training__Net_65_1" ref="C489:E491" totalsRowShown="0" tableBorderDxfId="1670">
  <autoFilter ref="C489:E491" xr:uid="{8E8DA707-9232-46AF-929C-87E3B84AF41B}"/>
  <tableColumns count="3">
    <tableColumn id="1" xr3:uid="{D8B421C3-5DA3-456A-89C6-D8E7C87CD18F}" name="Actual\Predicted" dataDxfId="1669"/>
    <tableColumn id="2" xr3:uid="{A12BF670-7A8E-466B-B038-1277E153924B}" name="B" dataDxfId="1668"/>
    <tableColumn id="3" xr3:uid="{08E46AE3-21EF-4B70-BEF7-0DB8510D8AEE}" name="M" dataDxfId="1667"/>
  </tableColumns>
  <tableStyleInfo name="TableStyleMedium9" showFirstColumn="1"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3" xr:uid="{5F42C315-F084-43F8-8EC9-3E825BA6BDC9}" name="Training: Net 66" displayName="Training__Net_66_1" ref="C494:E496" totalsRowShown="0" tableBorderDxfId="1666">
  <autoFilter ref="C494:E496" xr:uid="{5F42C315-F084-43F8-8EC9-3E825BA6BDC9}"/>
  <tableColumns count="3">
    <tableColumn id="1" xr3:uid="{706E6562-D6BF-48FF-8D87-84E867887659}" name="Actual\Predicted" dataDxfId="1665"/>
    <tableColumn id="2" xr3:uid="{675A181E-D393-404B-BF6B-90EC8DFE5116}" name="B" dataDxfId="1664"/>
    <tableColumn id="3" xr3:uid="{628D66DC-1935-4945-BD5A-2746115B0E63}" name="M" dataDxfId="1663"/>
  </tableColumns>
  <tableStyleInfo name="TableStyleMedium10" showFirstColumn="1"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4" xr:uid="{7C53131A-4C07-4E6B-92D9-67BA744D7CD4}" name="Training: Net 67" displayName="Training__Net_67_1" ref="C499:E501" totalsRowShown="0" tableBorderDxfId="1662">
  <autoFilter ref="C499:E501" xr:uid="{7C53131A-4C07-4E6B-92D9-67BA744D7CD4}"/>
  <tableColumns count="3">
    <tableColumn id="1" xr3:uid="{2DD2C6C5-D6EE-4395-84F3-1213E2AF3477}" name="Actual\Predicted" dataDxfId="1661"/>
    <tableColumn id="2" xr3:uid="{49E949ED-1DD4-4FB8-A19D-56D134E6F997}" name="B" dataDxfId="1660"/>
    <tableColumn id="3" xr3:uid="{0D425385-D086-43EA-A457-CC9538E82FCF}" name="M" dataDxfId="1659"/>
  </tableColumns>
  <tableStyleInfo name="TableStyleMedium9" showFirstColumn="1"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5" xr:uid="{9CF5F32E-8F91-40A4-870E-58C00123C1F8}" name="Training: Net 68" displayName="Training__Net_68_1" ref="C504:E506" totalsRowShown="0" tableBorderDxfId="1658">
  <autoFilter ref="C504:E506" xr:uid="{9CF5F32E-8F91-40A4-870E-58C00123C1F8}"/>
  <tableColumns count="3">
    <tableColumn id="1" xr3:uid="{E39D76C9-BA0B-43F7-B6E5-B15E14E6A64E}" name="Actual\Predicted" dataDxfId="1657"/>
    <tableColumn id="2" xr3:uid="{05F7CB80-E106-4BFB-8691-98C73063BBE4}" name="B" dataDxfId="1656"/>
    <tableColumn id="3" xr3:uid="{9BEEDA3D-D2D7-4CBC-9305-C23A18CFDBE2}" name="M" dataDxfId="1655"/>
  </tableColumns>
  <tableStyleInfo name="TableStyleMedium10" showFirstColumn="1"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6" xr:uid="{682A7DEB-C5C6-4B87-AE3B-8FBCBFD0D519}" name="Training: Net 69" displayName="Training__Net_69_1" ref="C509:E511" totalsRowShown="0" tableBorderDxfId="1654">
  <autoFilter ref="C509:E511" xr:uid="{682A7DEB-C5C6-4B87-AE3B-8FBCBFD0D519}"/>
  <tableColumns count="3">
    <tableColumn id="1" xr3:uid="{F5AF9905-3AE0-4FFF-A565-551F7F34663B}" name="Actual\Predicted" dataDxfId="1653"/>
    <tableColumn id="2" xr3:uid="{0E2651CE-6082-4037-9FA1-B0D3A5C88A10}" name="B" dataDxfId="1652"/>
    <tableColumn id="3" xr3:uid="{773BC0C5-D574-4C18-9DD5-9F31E759B6ED}" name="M" dataDxfId="1651"/>
  </tableColumns>
  <tableStyleInfo name="TableStyleMedium9" showFirstColumn="1"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7" xr:uid="{C3EBA011-0F7D-4FC4-AF70-489636947678}" name="Training: Net 70" displayName="Training__Net_70_1" ref="C514:E516" totalsRowShown="0" tableBorderDxfId="1650">
  <autoFilter ref="C514:E516" xr:uid="{C3EBA011-0F7D-4FC4-AF70-489636947678}"/>
  <tableColumns count="3">
    <tableColumn id="1" xr3:uid="{9C1C2EBB-5276-4B3C-9279-63A5F04C27CF}" name="Actual\Predicted" dataDxfId="1649"/>
    <tableColumn id="2" xr3:uid="{C83617F0-053D-4596-A160-78D4A251246C}" name="B" dataDxfId="1648"/>
    <tableColumn id="3" xr3:uid="{B58ADF9E-7F3D-42EE-9232-D6CD9F5F97BA}" name="M" dataDxfId="1647"/>
  </tableColumns>
  <tableStyleInfo name="TableStyleMedium10" showFirstColumn="1"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8" xr:uid="{F5C387F2-17A8-4786-A28F-C980C2B8A897}" name="Training: Net 71" displayName="Training__Net_71_1" ref="C519:E521" totalsRowShown="0" tableBorderDxfId="1646">
  <autoFilter ref="C519:E521" xr:uid="{F5C387F2-17A8-4786-A28F-C980C2B8A897}"/>
  <tableColumns count="3">
    <tableColumn id="1" xr3:uid="{73B87500-1777-4A5D-ACBA-E5520747D152}" name="Actual\Predicted" dataDxfId="1645"/>
    <tableColumn id="2" xr3:uid="{693224D8-0D81-47C2-AF00-8C1955FB6BA1}" name="B" dataDxfId="1644"/>
    <tableColumn id="3" xr3:uid="{90B16F7E-455E-41ED-BD20-8C9C08556E3F}" name="M" dataDxfId="1643"/>
  </tableColumns>
  <tableStyleInfo name="TableStyleMedium9" showFirstColumn="1"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9" xr:uid="{744FA2E3-4394-4699-8B3C-941D26F45CC6}" name="Training: Net 72" displayName="Training__Net_72_1" ref="C524:E526" totalsRowShown="0" tableBorderDxfId="1642">
  <autoFilter ref="C524:E526" xr:uid="{744FA2E3-4394-4699-8B3C-941D26F45CC6}"/>
  <tableColumns count="3">
    <tableColumn id="1" xr3:uid="{056FE627-F2ED-48E2-A682-34F764C9C08C}" name="Actual\Predicted" dataDxfId="1641"/>
    <tableColumn id="2" xr3:uid="{82AD7429-223D-4726-AF81-F81067A7EF06}" name="B" dataDxfId="1640"/>
    <tableColumn id="3" xr3:uid="{A61D98E8-B707-4E5D-BD15-B6D77721E943}" name="M" dataDxfId="1639"/>
  </tableColumns>
  <tableStyleInfo name="TableStyleMedium10" showFirstColumn="1"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0" xr:uid="{FFBCEB81-DF16-4135-BE34-BAB897CF02BF}" name="Training: Net 73" displayName="Training__Net_73_1" ref="C529:E531" totalsRowShown="0" tableBorderDxfId="1638">
  <autoFilter ref="C529:E531" xr:uid="{FFBCEB81-DF16-4135-BE34-BAB897CF02BF}"/>
  <tableColumns count="3">
    <tableColumn id="1" xr3:uid="{40EF6EBB-4ACA-43FD-AB42-98CD65ABA696}" name="Actual\Predicted" dataDxfId="1637"/>
    <tableColumn id="2" xr3:uid="{437C2DEF-BC4A-41F8-B240-B7280077F5B6}" name="B" dataDxfId="1636"/>
    <tableColumn id="3" xr3:uid="{F4E7E536-7740-4B99-846B-44DF26D3B15E}" name="M" dataDxfId="1635"/>
  </tableColumns>
  <tableStyleInfo name="TableStyleMedium9" showFirstColumn="1"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1" xr:uid="{DA670F0C-5867-4B79-9CBB-DA37602E7747}" name="Training: Net 74" displayName="Training__Net_74_1" ref="C534:E536" totalsRowShown="0" tableBorderDxfId="1634">
  <autoFilter ref="C534:E536" xr:uid="{DA670F0C-5867-4B79-9CBB-DA37602E7747}"/>
  <tableColumns count="3">
    <tableColumn id="1" xr3:uid="{DD340B96-F0EA-49A2-9741-E4A5E481C9C2}" name="Actual\Predicted" dataDxfId="1633"/>
    <tableColumn id="2" xr3:uid="{B6D5A718-510F-4594-8596-0AF82099E94A}" name="B" dataDxfId="1632"/>
    <tableColumn id="3" xr3:uid="{9DE7F05C-1CCC-4A90-9E67-078590E13484}" name="M" dataDxfId="1631"/>
  </tableColumns>
  <tableStyleInfo name="TableStyleMedium10" showFirstColumn="1"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2" xr:uid="{7F35E510-EF4C-455F-9FBE-B6F14046D2EA}" name="Training: Net 75" displayName="Training__Net_75_1" ref="C539:E541" totalsRowShown="0" tableBorderDxfId="1630">
  <autoFilter ref="C539:E541" xr:uid="{7F35E510-EF4C-455F-9FBE-B6F14046D2EA}"/>
  <tableColumns count="3">
    <tableColumn id="1" xr3:uid="{8F0BB567-D0A3-4DAE-B12A-6E5C34992F39}" name="Actual\Predicted" dataDxfId="1629"/>
    <tableColumn id="2" xr3:uid="{C7484386-1BD9-4FBE-AB92-4041E1844CEB}" name="B" dataDxfId="1628"/>
    <tableColumn id="3" xr3:uid="{B9826CCA-C35B-4444-A76F-A7F98165B462}" name="M" dataDxfId="1627"/>
  </tableColumns>
  <tableStyleInfo name="TableStyleMedium9" showFirstColumn="1"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3" xr:uid="{CF24BA0F-4FCA-445D-B77E-D3750AB67310}" name="Training: Net 76" displayName="Training__Net_76_1" ref="C544:E546" totalsRowShown="0" tableBorderDxfId="1626">
  <autoFilter ref="C544:E546" xr:uid="{CF24BA0F-4FCA-445D-B77E-D3750AB67310}"/>
  <tableColumns count="3">
    <tableColumn id="1" xr3:uid="{8AB66CFC-0EDA-4AB8-A64D-E90739A320A9}" name="Actual\Predicted" dataDxfId="1625"/>
    <tableColumn id="2" xr3:uid="{98938F90-620E-4904-8946-A6A0EE6400B2}" name="B" dataDxfId="1624"/>
    <tableColumn id="3" xr3:uid="{22270628-E1D3-44E4-B74C-CC8719E5D734}" name="M" dataDxfId="1623"/>
  </tableColumns>
  <tableStyleInfo name="TableStyleMedium10" showFirstColumn="1"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4" xr:uid="{95DC79BA-0FA4-4B8E-9E60-EC5ECEE3132C}" name="Training: Net 77" displayName="Training__Net_77_1" ref="C549:E551" totalsRowShown="0" tableBorderDxfId="1622">
  <autoFilter ref="C549:E551" xr:uid="{95DC79BA-0FA4-4B8E-9E60-EC5ECEE3132C}"/>
  <tableColumns count="3">
    <tableColumn id="1" xr3:uid="{33C3137A-822C-45B6-9630-24DE0CFEC06C}" name="Actual\Predicted" dataDxfId="1621"/>
    <tableColumn id="2" xr3:uid="{2407514A-13BD-44DA-AE35-AFFEC30AA92F}" name="B" dataDxfId="1620"/>
    <tableColumn id="3" xr3:uid="{FC754158-4538-49CD-A50B-E27FAFBD621C}" name="M" dataDxfId="1619"/>
  </tableColumns>
  <tableStyleInfo name="TableStyleMedium9" showFirstColumn="1"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5" xr:uid="{907F1FAB-4DF4-4925-98D0-F3905782EA7C}" name="Training: Net 78" displayName="Training__Net_78_1" ref="C554:E556" totalsRowShown="0" tableBorderDxfId="1618">
  <autoFilter ref="C554:E556" xr:uid="{907F1FAB-4DF4-4925-98D0-F3905782EA7C}"/>
  <tableColumns count="3">
    <tableColumn id="1" xr3:uid="{B6960FA3-FD95-4C79-A510-CE413278559A}" name="Actual\Predicted" dataDxfId="1617"/>
    <tableColumn id="2" xr3:uid="{3622BE02-67BA-4DA6-BE31-9BE69CA9BCA4}" name="B" dataDxfId="1616"/>
    <tableColumn id="3" xr3:uid="{8C7E7CF9-35B2-4DEF-8A64-20D7D4172C47}" name="M" dataDxfId="1615"/>
  </tableColumns>
  <tableStyleInfo name="TableStyleMedium10" showFirstColumn="1"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6" xr:uid="{FBD75C02-A8BB-494E-BB62-A0EA3C686C5F}" name="Training: Net 79" displayName="Training__Net_79_1" ref="C559:E561" totalsRowShown="0" tableBorderDxfId="1614">
  <autoFilter ref="C559:E561" xr:uid="{FBD75C02-A8BB-494E-BB62-A0EA3C686C5F}"/>
  <tableColumns count="3">
    <tableColumn id="1" xr3:uid="{577A96E8-5D3C-471D-9D86-1486ABC518AC}" name="Actual\Predicted" dataDxfId="1613"/>
    <tableColumn id="2" xr3:uid="{1A1E10F4-B006-44B1-AB69-F5B9F0379481}" name="B" dataDxfId="1612"/>
    <tableColumn id="3" xr3:uid="{E711156E-5E04-4CC7-A50C-E410A21CE366}" name="M" dataDxfId="1611"/>
  </tableColumns>
  <tableStyleInfo name="TableStyleMedium9" showFirstColumn="1"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7" xr:uid="{596B3098-1499-487A-9418-694381B8066D}" name="Training: Net 80" displayName="Training__Net_80_1" ref="C564:E566" totalsRowShown="0" tableBorderDxfId="1610">
  <autoFilter ref="C564:E566" xr:uid="{596B3098-1499-487A-9418-694381B8066D}"/>
  <tableColumns count="3">
    <tableColumn id="1" xr3:uid="{9674EA48-645B-482B-8C51-9975FAAD6447}" name="Actual\Predicted" dataDxfId="1609"/>
    <tableColumn id="2" xr3:uid="{16873F94-49B2-4D5B-A50F-39DCDB42DBDE}" name="B" dataDxfId="1608"/>
    <tableColumn id="3" xr3:uid="{F6161F7B-23B0-4A09-A70B-B983233A3F72}" name="M" dataDxfId="1607"/>
  </tableColumns>
  <tableStyleInfo name="TableStyleMedium10" showFirstColumn="1"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8" xr:uid="{56AFF341-63DA-4F15-A9F3-BD8A4D3EB27A}" name="Training: Net 81" displayName="Training__Net_81_1" ref="C569:E571" totalsRowShown="0" tableBorderDxfId="1606">
  <autoFilter ref="C569:E571" xr:uid="{56AFF341-63DA-4F15-A9F3-BD8A4D3EB27A}"/>
  <tableColumns count="3">
    <tableColumn id="1" xr3:uid="{B3190389-42B2-4CB3-B72E-25CF00EC046C}" name="Actual\Predicted" dataDxfId="1605"/>
    <tableColumn id="2" xr3:uid="{FF6FB403-EABE-4E76-9298-F429012EE598}" name="B" dataDxfId="1604"/>
    <tableColumn id="3" xr3:uid="{9190B625-E0E0-4E3C-BC6B-5DFA78E90243}" name="M" dataDxfId="1603"/>
  </tableColumns>
  <tableStyleInfo name="TableStyleMedium9" showFirstColumn="1"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9" xr:uid="{EA2556A6-3157-4DB5-B1C5-29288CC3753F}" name="Training: Net 82" displayName="Training__Net_82_1" ref="C574:E576" totalsRowShown="0" tableBorderDxfId="1602">
  <autoFilter ref="C574:E576" xr:uid="{EA2556A6-3157-4DB5-B1C5-29288CC3753F}"/>
  <tableColumns count="3">
    <tableColumn id="1" xr3:uid="{6F6AFE31-7CAB-4ED2-AA65-CFA4F6E8A92C}" name="Actual\Predicted" dataDxfId="1601"/>
    <tableColumn id="2" xr3:uid="{7E048E94-0339-4392-B897-7C741969B07D}" name="B" dataDxfId="1600"/>
    <tableColumn id="3" xr3:uid="{15BBC44C-CF6A-4721-96E3-5FD25A9C1914}" name="M" dataDxfId="1599"/>
  </tableColumns>
  <tableStyleInfo name="TableStyleMedium10" showFirstColumn="1"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0" xr:uid="{C1D51AA9-9B15-4263-8AB0-55F0BF8DE3E1}" name="Training: Net 83" displayName="Training__Net_83_1" ref="C579:E581" totalsRowShown="0" tableBorderDxfId="1598">
  <autoFilter ref="C579:E581" xr:uid="{C1D51AA9-9B15-4263-8AB0-55F0BF8DE3E1}"/>
  <tableColumns count="3">
    <tableColumn id="1" xr3:uid="{5B71E452-F249-45DE-A05B-F73766C2FB30}" name="Actual\Predicted" dataDxfId="1597"/>
    <tableColumn id="2" xr3:uid="{4ED6ACB2-E72D-4D80-B0BD-D9EE652D616B}" name="B" dataDxfId="1596"/>
    <tableColumn id="3" xr3:uid="{3E2547F4-FBE4-4247-A6B8-30440338112D}" name="M" dataDxfId="1595"/>
  </tableColumns>
  <tableStyleInfo name="TableStyleMedium9" showFirstColumn="1"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1" xr:uid="{0E86904D-C69A-464A-A94E-924FFCEF2393}" name="Training: Net 84" displayName="Training__Net_84_1" ref="C584:E586" totalsRowShown="0" tableBorderDxfId="1594">
  <autoFilter ref="C584:E586" xr:uid="{0E86904D-C69A-464A-A94E-924FFCEF2393}"/>
  <tableColumns count="3">
    <tableColumn id="1" xr3:uid="{2C276BF5-D96C-4910-A0A8-B087EF4D5E67}" name="Actual\Predicted" dataDxfId="1593"/>
    <tableColumn id="2" xr3:uid="{FB8FB853-83EE-42B9-8CE5-C7FA5D55D04B}" name="B" dataDxfId="1592"/>
    <tableColumn id="3" xr3:uid="{42E31CD5-86F4-4BC7-92E5-5EE8AA2C367D}" name="M" dataDxfId="1591"/>
  </tableColumns>
  <tableStyleInfo name="TableStyleMedium10" showFirstColumn="1"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2" xr:uid="{1C45D268-137E-476E-B092-F1B8103BD0B5}" name="Training: Net 85" displayName="Training__Net_85_1" ref="C589:E591" totalsRowShown="0" tableBorderDxfId="1590">
  <autoFilter ref="C589:E591" xr:uid="{1C45D268-137E-476E-B092-F1B8103BD0B5}"/>
  <tableColumns count="3">
    <tableColumn id="1" xr3:uid="{ED986E51-4CED-4350-87F1-9A1518B0B9F6}" name="Actual\Predicted" dataDxfId="1589"/>
    <tableColumn id="2" xr3:uid="{5C3B0711-9D74-44FD-8CBA-D928F85B9035}" name="B" dataDxfId="1588"/>
    <tableColumn id="3" xr3:uid="{99875C07-5735-4B6D-AE28-29943F5BFCE4}" name="M" dataDxfId="1587"/>
  </tableColumns>
  <tableStyleInfo name="TableStyleMedium9" showFirstColumn="1"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3" xr:uid="{774FBA7E-917F-4F1E-B65A-BB1F36585899}" name="Training: Net 86" displayName="Training__Net_86_1" ref="C594:E596" totalsRowShown="0" tableBorderDxfId="1586">
  <autoFilter ref="C594:E596" xr:uid="{774FBA7E-917F-4F1E-B65A-BB1F36585899}"/>
  <tableColumns count="3">
    <tableColumn id="1" xr3:uid="{691209E1-B6F1-47C3-9A0A-AD8B392FC877}" name="Actual\Predicted" dataDxfId="1585"/>
    <tableColumn id="2" xr3:uid="{6A7301D1-FF30-4570-835E-0DE5FABACCCB}" name="B" dataDxfId="1584"/>
    <tableColumn id="3" xr3:uid="{BA1C9290-B297-4F26-8587-82074BD1203B}" name="M" dataDxfId="1583"/>
  </tableColumns>
  <tableStyleInfo name="TableStyleMedium10" showFirstColumn="1"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4" xr:uid="{8D6158D2-5EF5-4FF9-B08F-69528F752CC9}" name="Training: Net 87" displayName="Training__Net_87_1" ref="C599:E601" totalsRowShown="0" tableBorderDxfId="1582">
  <autoFilter ref="C599:E601" xr:uid="{8D6158D2-5EF5-4FF9-B08F-69528F752CC9}"/>
  <tableColumns count="3">
    <tableColumn id="1" xr3:uid="{E59CA614-8649-4EC9-AC32-9F6C5B3864AB}" name="Actual\Predicted" dataDxfId="1581"/>
    <tableColumn id="2" xr3:uid="{49DB4F8E-A195-4E30-83C0-3AFE8E79051B}" name="B" dataDxfId="1580"/>
    <tableColumn id="3" xr3:uid="{71EB0F0A-E11F-4734-B0DB-CA9DBF4ED606}" name="M" dataDxfId="1579"/>
  </tableColumns>
  <tableStyleInfo name="TableStyleMedium9" showFirstColumn="1"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5" xr:uid="{488425AF-8744-49A1-8930-F4EAA3B96911}" name="Training: Net 88" displayName="Training__Net_88_1" ref="C604:E606" totalsRowShown="0" tableBorderDxfId="1578">
  <autoFilter ref="C604:E606" xr:uid="{488425AF-8744-49A1-8930-F4EAA3B96911}"/>
  <tableColumns count="3">
    <tableColumn id="1" xr3:uid="{CD24ABD3-0092-408B-9B88-FFDF6A9FE9E0}" name="Actual\Predicted" dataDxfId="1577"/>
    <tableColumn id="2" xr3:uid="{2FFC766A-9D57-47AD-A7D2-83F3BDC51F07}" name="B" dataDxfId="1576"/>
    <tableColumn id="3" xr3:uid="{BBC52DCE-2329-475C-94A5-2B6E567FA79B}" name="M" dataDxfId="1575"/>
  </tableColumns>
  <tableStyleInfo name="TableStyleMedium10" showFirstColumn="1"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6" xr:uid="{51D7A111-BA32-433E-9654-22CD470FA38D}" name="Training: Net 89" displayName="Training__Net_89_1" ref="C609:E611" totalsRowShown="0" tableBorderDxfId="1574">
  <autoFilter ref="C609:E611" xr:uid="{51D7A111-BA32-433E-9654-22CD470FA38D}"/>
  <tableColumns count="3">
    <tableColumn id="1" xr3:uid="{0A69DD16-0A75-4D8B-BBA5-22E7E263CA88}" name="Actual\Predicted" dataDxfId="1573"/>
    <tableColumn id="2" xr3:uid="{A01BE4FD-CCEC-4929-8419-44B2BA601DF7}" name="B" dataDxfId="1572"/>
    <tableColumn id="3" xr3:uid="{A3021F16-EA2C-496E-999E-3D21D33BE60A}" name="M" dataDxfId="1571"/>
  </tableColumns>
  <tableStyleInfo name="TableStyleMedium9" showFirstColumn="1"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7" xr:uid="{29AEE18C-C2C7-4CA4-9CAE-BA13C296B5F6}" name="Training: Net 90" displayName="Training__Net_90_1" ref="C614:E616" totalsRowShown="0" tableBorderDxfId="1570">
  <autoFilter ref="C614:E616" xr:uid="{29AEE18C-C2C7-4CA4-9CAE-BA13C296B5F6}"/>
  <tableColumns count="3">
    <tableColumn id="1" xr3:uid="{B2D024ED-6267-48E7-982B-F42672665A1C}" name="Actual\Predicted" dataDxfId="1569"/>
    <tableColumn id="2" xr3:uid="{632AF2EE-FA8F-48BA-81C1-BB28D34316A0}" name="B" dataDxfId="1568"/>
    <tableColumn id="3" xr3:uid="{05704694-DD44-4F1F-8A00-F6C0EFC2081C}" name="M" dataDxfId="1567"/>
  </tableColumns>
  <tableStyleInfo name="TableStyleMedium10" showFirstColumn="1"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8" xr:uid="{8E8E3D56-EE6E-4606-BC03-322C763021D8}" name="Training: Net 91" displayName="Training__Net_91_1" ref="C619:E621" totalsRowShown="0" tableBorderDxfId="1566">
  <autoFilter ref="C619:E621" xr:uid="{8E8E3D56-EE6E-4606-BC03-322C763021D8}"/>
  <tableColumns count="3">
    <tableColumn id="1" xr3:uid="{AB4BA22F-F59D-49B8-A22F-3FB65EAC20CC}" name="Actual\Predicted" dataDxfId="1565"/>
    <tableColumn id="2" xr3:uid="{13AF4767-2EE6-4B0B-B2F1-315E09916B83}" name="B" dataDxfId="1564"/>
    <tableColumn id="3" xr3:uid="{52554231-FED5-4CE6-912A-83D1A12E92A4}" name="M" dataDxfId="1563"/>
  </tableColumns>
  <tableStyleInfo name="TableStyleMedium9" showFirstColumn="1"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9" xr:uid="{B197595C-E46E-4535-87EF-4B410A0A2B7D}" name="Training: Net 92" displayName="Training__Net_92_1" ref="C624:E626" totalsRowShown="0" tableBorderDxfId="1562">
  <autoFilter ref="C624:E626" xr:uid="{B197595C-E46E-4535-87EF-4B410A0A2B7D}"/>
  <tableColumns count="3">
    <tableColumn id="1" xr3:uid="{D76ECA63-2D2D-4774-ACCF-92D189AD389D}" name="Actual\Predicted" dataDxfId="1561"/>
    <tableColumn id="2" xr3:uid="{C558624C-1BD7-4365-92BB-428EF761C2B2}" name="B" dataDxfId="1560"/>
    <tableColumn id="3" xr3:uid="{09826CF8-31FE-4897-8056-6815B7DA145B}" name="M" dataDxfId="1559"/>
  </tableColumns>
  <tableStyleInfo name="TableStyleMedium10" showFirstColumn="1"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0" xr:uid="{9BA25152-8894-4F5E-B1F7-B0ABDC3CDF1C}" name="Training: Net 93" displayName="Training__Net_93_1" ref="C629:E631" totalsRowShown="0" tableBorderDxfId="1558">
  <autoFilter ref="C629:E631" xr:uid="{9BA25152-8894-4F5E-B1F7-B0ABDC3CDF1C}"/>
  <tableColumns count="3">
    <tableColumn id="1" xr3:uid="{B4E7B12E-3048-496D-87C9-80672F1543CA}" name="Actual\Predicted" dataDxfId="1557"/>
    <tableColumn id="2" xr3:uid="{E2F24FDD-57DD-4B6A-988A-319556C57F82}" name="B" dataDxfId="1556"/>
    <tableColumn id="3" xr3:uid="{43E44DA3-5516-43E0-A74F-4F311C5B8672}" name="M" dataDxfId="1555"/>
  </tableColumns>
  <tableStyleInfo name="TableStyleMedium9" showFirstColumn="1"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1" xr:uid="{68E71797-ACC9-4DED-9AC6-BEC3C384A7C1}" name="Training: Net 94" displayName="Training__Net_94_1" ref="C634:E636" totalsRowShown="0" tableBorderDxfId="1554">
  <autoFilter ref="C634:E636" xr:uid="{68E71797-ACC9-4DED-9AC6-BEC3C384A7C1}"/>
  <tableColumns count="3">
    <tableColumn id="1" xr3:uid="{E262C933-6F95-4B9C-B607-ED3053EE3892}" name="Actual\Predicted" dataDxfId="1553"/>
    <tableColumn id="2" xr3:uid="{6313F9F2-7FCE-4880-8C73-480614848BE7}" name="B" dataDxfId="1552"/>
    <tableColumn id="3" xr3:uid="{18326DBB-734E-487E-9408-182A09B448B8}" name="M" dataDxfId="1551"/>
  </tableColumns>
  <tableStyleInfo name="TableStyleMedium10" showFirstColumn="1"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2" xr:uid="{1E80A317-15FF-4B43-B42E-928F7F6ED127}" name="Training: Net 95" displayName="Training__Net_95_1" ref="C639:E641" totalsRowShown="0" tableBorderDxfId="1550">
  <autoFilter ref="C639:E641" xr:uid="{1E80A317-15FF-4B43-B42E-928F7F6ED127}"/>
  <tableColumns count="3">
    <tableColumn id="1" xr3:uid="{E855EB9E-AF5A-4674-99B5-2AF230953969}" name="Actual\Predicted" dataDxfId="1549"/>
    <tableColumn id="2" xr3:uid="{3D00946D-806B-4603-AF13-D22ED28FE84F}" name="B" dataDxfId="1548"/>
    <tableColumn id="3" xr3:uid="{B5C3DA1A-5FC2-49AE-9E70-1D462D35FF97}" name="M" dataDxfId="1547"/>
  </tableColumns>
  <tableStyleInfo name="TableStyleMedium9" showFirstColumn="1"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3" xr:uid="{AB2B259C-F4D9-400D-BBF2-468AF605FF7E}" name="Training: Net 96" displayName="Training__Net_96_1" ref="C644:E646" totalsRowShown="0" tableBorderDxfId="1546">
  <autoFilter ref="C644:E646" xr:uid="{AB2B259C-F4D9-400D-BBF2-468AF605FF7E}"/>
  <tableColumns count="3">
    <tableColumn id="1" xr3:uid="{8CFE144B-1691-4643-BE85-E8EDFE6602D8}" name="Actual\Predicted" dataDxfId="1545"/>
    <tableColumn id="2" xr3:uid="{68599058-C897-49DB-B803-4C2BCC493ED6}" name="B" dataDxfId="1544"/>
    <tableColumn id="3" xr3:uid="{D09E91A9-A0AF-4FA0-8121-67D6D35F564D}" name="M" dataDxfId="1543"/>
  </tableColumns>
  <tableStyleInfo name="TableStyleMedium10" showFirstColumn="1"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4" xr:uid="{D36EE649-77E6-4145-AC7A-07E3B5A93321}" name="Training: Net 97" displayName="Training__Net_97_1" ref="C649:E651" totalsRowShown="0" tableBorderDxfId="1542">
  <autoFilter ref="C649:E651" xr:uid="{D36EE649-77E6-4145-AC7A-07E3B5A93321}"/>
  <tableColumns count="3">
    <tableColumn id="1" xr3:uid="{511A3B63-AE1E-42DC-AA28-51DE9F04B030}" name="Actual\Predicted" dataDxfId="1541"/>
    <tableColumn id="2" xr3:uid="{7D07C73C-0C80-48D0-B24A-81FEC2FAD0E3}" name="B" dataDxfId="1540"/>
    <tableColumn id="3" xr3:uid="{18E4B9A0-FB5D-4F5F-98B5-44FF5D9EF64B}" name="M" dataDxfId="1539"/>
  </tableColumns>
  <tableStyleInfo name="TableStyleMedium9" showFirstColumn="1"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5" xr:uid="{CDD943CF-E669-4D15-A6F2-E93BED74E22E}" name="Training: Net 98" displayName="Training__Net_98_1" ref="C654:E656" totalsRowShown="0" tableBorderDxfId="1538">
  <autoFilter ref="C654:E656" xr:uid="{CDD943CF-E669-4D15-A6F2-E93BED74E22E}"/>
  <tableColumns count="3">
    <tableColumn id="1" xr3:uid="{3F7E8EE3-5186-40CC-B9C3-199D1413B3D6}" name="Actual\Predicted" dataDxfId="1537"/>
    <tableColumn id="2" xr3:uid="{2B7462FB-FC4D-42BE-BB03-678784D05F7B}" name="B" dataDxfId="1536"/>
    <tableColumn id="3" xr3:uid="{58BC45C3-C806-4CA1-97D9-2199A260324D}" name="M" dataDxfId="1535"/>
  </tableColumns>
  <tableStyleInfo name="TableStyleMedium10" showFirstColumn="1"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6" xr:uid="{EF2D47AA-10E8-454E-8CA4-C6A3EA59F45D}" name="Training: Net 99" displayName="Training__Net_99_1" ref="C659:E661" totalsRowShown="0" tableBorderDxfId="1534">
  <autoFilter ref="C659:E661" xr:uid="{EF2D47AA-10E8-454E-8CA4-C6A3EA59F45D}"/>
  <tableColumns count="3">
    <tableColumn id="1" xr3:uid="{996ABA8E-6287-4D75-BADB-5FD8D9252E48}" name="Actual\Predicted" dataDxfId="1533"/>
    <tableColumn id="2" xr3:uid="{EA2E0C85-C666-4DDA-8EF2-7D61FBD021A9}" name="B" dataDxfId="1532"/>
    <tableColumn id="3" xr3:uid="{860ACA81-76DC-432D-8E30-32359921A728}" name="M" dataDxfId="1531"/>
  </tableColumns>
  <tableStyleInfo name="TableStyleMedium9" showFirstColumn="1"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7" xr:uid="{8EB08035-42A2-4E36-9D34-FC9BE228F47C}" name="Training: Net 100" displayName="Training__Net_100_1" ref="C664:E666" totalsRowShown="0" tableBorderDxfId="1530">
  <autoFilter ref="C664:E666" xr:uid="{8EB08035-42A2-4E36-9D34-FC9BE228F47C}"/>
  <tableColumns count="3">
    <tableColumn id="1" xr3:uid="{3C228E3C-C123-4083-A94A-BA0C0C493189}" name="Actual\Predicted" dataDxfId="1529"/>
    <tableColumn id="2" xr3:uid="{1F23FEFD-4FC7-4228-A518-9F37FD989DD8}" name="B" dataDxfId="1528"/>
    <tableColumn id="3" xr3:uid="{D7EB3AD6-541C-4933-8369-E4415F8A0056}" name="M" dataDxfId="1527"/>
  </tableColumns>
  <tableStyleInfo name="TableStyleMedium10" showFirstColumn="1"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8" xr:uid="{FA7A8C81-D4DF-489B-BFCE-4D7571C05584}" name="Validation: Net 1" displayName="Validation__Net_1_1" ref="H169:J171" totalsRowShown="0" tableBorderDxfId="1526">
  <autoFilter ref="H169:J171" xr:uid="{FA7A8C81-D4DF-489B-BFCE-4D7571C05584}"/>
  <tableColumns count="3">
    <tableColumn id="1" xr3:uid="{15855CED-6285-4A95-8E67-88176455D312}" name="Actual\Predicted" dataDxfId="1525"/>
    <tableColumn id="2" xr3:uid="{E540C29A-1259-4BC2-88A9-4DC725B62F7A}" name="B" dataDxfId="1524"/>
    <tableColumn id="3" xr3:uid="{F982DE79-CF39-466B-A973-FE2C99C7A181}" name="M" dataDxfId="1523"/>
  </tableColumns>
  <tableStyleInfo name="TableStyleMedium9" showFirstColumn="1"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9" xr:uid="{879C5E92-B7E8-4204-8982-5217FA51605B}" name="Validation: Net 2" displayName="Validation__Net_2_1" ref="H174:J176" totalsRowShown="0" tableBorderDxfId="1522">
  <autoFilter ref="H174:J176" xr:uid="{879C5E92-B7E8-4204-8982-5217FA51605B}"/>
  <tableColumns count="3">
    <tableColumn id="1" xr3:uid="{21F7627B-4800-4275-A161-7B0FB5101278}" name="Actual\Predicted" dataDxfId="1521"/>
    <tableColumn id="2" xr3:uid="{5A1C3427-D6CE-45D7-9680-40014445EED7}" name="B" dataDxfId="1520"/>
    <tableColumn id="3" xr3:uid="{D077852F-6936-4CC9-8B36-DE73EA34CB46}" name="M" dataDxfId="1519"/>
  </tableColumns>
  <tableStyleInfo name="TableStyleMedium10" showFirstColumn="1" showLastColumn="0" showRowStripes="1" showColumnStripes="0"/>
</table>
</file>

<file path=xl/tables/table1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0" xr:uid="{B6700776-22D3-495F-B134-9E8BEFC597A9}" name="Validation: Net 3" displayName="Validation__Net_3_1" ref="H179:J181" totalsRowShown="0" tableBorderDxfId="1518">
  <autoFilter ref="H179:J181" xr:uid="{B6700776-22D3-495F-B134-9E8BEFC597A9}"/>
  <tableColumns count="3">
    <tableColumn id="1" xr3:uid="{4652397E-5B39-4888-A380-6B32F4AFCC84}" name="Actual\Predicted" dataDxfId="1517"/>
    <tableColumn id="2" xr3:uid="{B42D67CB-2619-42AD-BF4D-CD2B74DDA506}" name="B" dataDxfId="1516"/>
    <tableColumn id="3" xr3:uid="{DDEA2A88-D1E8-431E-A2A2-40E205BC8EA8}" name="M" dataDxfId="1515"/>
  </tableColumns>
  <tableStyleInfo name="TableStyleMedium9" showFirstColumn="1" showLastColumn="0" showRowStripes="1" showColumnStripes="0"/>
</table>
</file>

<file path=xl/tables/table1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1" xr:uid="{195D9BE7-EBDD-4074-8A9A-C6F5AFD6ABA7}" name="Validation: Net 4" displayName="Validation__Net_4_1" ref="H184:J186" totalsRowShown="0" tableBorderDxfId="1514">
  <autoFilter ref="H184:J186" xr:uid="{195D9BE7-EBDD-4074-8A9A-C6F5AFD6ABA7}"/>
  <tableColumns count="3">
    <tableColumn id="1" xr3:uid="{95725DB1-78CC-4376-8EC3-C77BD976AA75}" name="Actual\Predicted" dataDxfId="1513"/>
    <tableColumn id="2" xr3:uid="{50FA0DA8-1DF2-4547-ADB3-A7B41FF5F679}" name="B" dataDxfId="1512"/>
    <tableColumn id="3" xr3:uid="{374C831C-80D5-4825-90EE-DCF0474F0516}" name="M" dataDxfId="1511"/>
  </tableColumns>
  <tableStyleInfo name="TableStyleMedium10" showFirstColumn="1" showLastColumn="0" showRowStripes="1" showColumnStripes="0"/>
</table>
</file>

<file path=xl/tables/table1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2" xr:uid="{5293539D-BCF1-49BA-B047-DECE1D13A97B}" name="Validation: Net 5" displayName="Validation__Net_5_1" ref="H189:J191" totalsRowShown="0" tableBorderDxfId="1510">
  <autoFilter ref="H189:J191" xr:uid="{5293539D-BCF1-49BA-B047-DECE1D13A97B}"/>
  <tableColumns count="3">
    <tableColumn id="1" xr3:uid="{53EC1A19-000E-4A8B-897D-D7169A8DB212}" name="Actual\Predicted" dataDxfId="1509"/>
    <tableColumn id="2" xr3:uid="{976EA463-BC78-4E45-9051-2F2587B1AC28}" name="B" dataDxfId="1508"/>
    <tableColumn id="3" xr3:uid="{3DF02E03-6F9F-4009-B426-04BA61614947}" name="M" dataDxfId="1507"/>
  </tableColumns>
  <tableStyleInfo name="TableStyleMedium9" showFirstColumn="1" showLastColumn="0" showRowStripes="1" showColumnStripes="0"/>
</table>
</file>

<file path=xl/tables/table1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3" xr:uid="{1AC45F44-4E44-42A4-9FAD-0344EB8B14A0}" name="Validation: Net 6" displayName="Validation__Net_6_1" ref="H194:J196" totalsRowShown="0" tableBorderDxfId="1506">
  <autoFilter ref="H194:J196" xr:uid="{1AC45F44-4E44-42A4-9FAD-0344EB8B14A0}"/>
  <tableColumns count="3">
    <tableColumn id="1" xr3:uid="{EF903412-B39C-405E-AF57-9AC527C889E2}" name="Actual\Predicted" dataDxfId="1505"/>
    <tableColumn id="2" xr3:uid="{86691D94-472C-4E55-8338-5113F38223D4}" name="B" dataDxfId="1504"/>
    <tableColumn id="3" xr3:uid="{8F69FE9B-BC7A-40C7-A654-111B869AAC5F}" name="M" dataDxfId="1503"/>
  </tableColumns>
  <tableStyleInfo name="TableStyleMedium10" showFirstColumn="1" showLastColumn="0" showRowStripes="1" showColumnStripes="0"/>
</table>
</file>

<file path=xl/tables/table1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4" xr:uid="{5C622A98-AE07-4B9A-922E-8B0705063FF4}" name="Validation: Net 7" displayName="Validation__Net_7_1" ref="H199:J201" totalsRowShown="0" tableBorderDxfId="1502">
  <autoFilter ref="H199:J201" xr:uid="{5C622A98-AE07-4B9A-922E-8B0705063FF4}"/>
  <tableColumns count="3">
    <tableColumn id="1" xr3:uid="{BEB6A7F2-8E71-49B6-A211-396E70D2A338}" name="Actual\Predicted" dataDxfId="1501"/>
    <tableColumn id="2" xr3:uid="{26798582-6A90-4A7E-ADA5-687010D02D08}" name="B" dataDxfId="1500"/>
    <tableColumn id="3" xr3:uid="{6927C23E-6B79-4121-8083-820972BD3BD3}" name="M" dataDxfId="1499"/>
  </tableColumns>
  <tableStyleInfo name="TableStyleMedium9" showFirstColumn="1" showLastColumn="0" showRowStripes="1" showColumnStripes="0"/>
</table>
</file>

<file path=xl/tables/table1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5" xr:uid="{0A276A58-F73C-47A2-B961-4EF234659F90}" name="Validation: Net 8" displayName="Validation__Net_8_1" ref="H204:J206" totalsRowShown="0" tableBorderDxfId="1498">
  <autoFilter ref="H204:J206" xr:uid="{0A276A58-F73C-47A2-B961-4EF234659F90}"/>
  <tableColumns count="3">
    <tableColumn id="1" xr3:uid="{0AD1CB7B-52FA-45D4-A177-4F1703B11A5E}" name="Actual\Predicted" dataDxfId="1497"/>
    <tableColumn id="2" xr3:uid="{67EF9375-7D39-44D5-8070-AC87FB558D8B}" name="B" dataDxfId="1496"/>
    <tableColumn id="3" xr3:uid="{3F33C515-995E-4BBB-9FEA-58421423D066}" name="M" dataDxfId="1495"/>
  </tableColumns>
  <tableStyleInfo name="TableStyleMedium10" showFirstColumn="1" showLastColumn="0" showRowStripes="1" showColumnStripes="0"/>
</table>
</file>

<file path=xl/tables/table1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6" xr:uid="{D427FF8C-C7C6-4FCF-89E8-4038D18DCA45}" name="Validation: Net 9" displayName="Validation__Net_9_1" ref="H209:J211" totalsRowShown="0" tableBorderDxfId="1494">
  <autoFilter ref="H209:J211" xr:uid="{D427FF8C-C7C6-4FCF-89E8-4038D18DCA45}"/>
  <tableColumns count="3">
    <tableColumn id="1" xr3:uid="{FE02120B-6BFB-4A89-9D7E-A80A8D73142F}" name="Actual\Predicted" dataDxfId="1493"/>
    <tableColumn id="2" xr3:uid="{7A1EFB47-9BB5-4CF7-878A-B7DA8E0E3146}" name="B" dataDxfId="1492"/>
    <tableColumn id="3" xr3:uid="{49A7E02B-B660-49F1-AE1B-1644325B0633}" name="M" dataDxfId="1491"/>
  </tableColumns>
  <tableStyleInfo name="TableStyleMedium9" showFirstColumn="1" showLastColumn="0" showRowStripes="1" showColumnStripes="0"/>
</table>
</file>

<file path=xl/tables/table1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7" xr:uid="{993B6F4B-72FF-4989-94EF-CB7B8F866A98}" name="Validation: Net 10" displayName="Validation__Net_10_1" ref="H214:J216" totalsRowShown="0" tableBorderDxfId="1490">
  <autoFilter ref="H214:J216" xr:uid="{993B6F4B-72FF-4989-94EF-CB7B8F866A98}"/>
  <tableColumns count="3">
    <tableColumn id="1" xr3:uid="{6619D481-8B7E-4FE2-B7F3-6405B4F26C16}" name="Actual\Predicted" dataDxfId="1489"/>
    <tableColumn id="2" xr3:uid="{629A7E1C-9523-4469-978B-03D23B4DC437}" name="B" dataDxfId="1488"/>
    <tableColumn id="3" xr3:uid="{5C1A928E-28D3-4571-8D33-FAFB931578ED}" name="M" dataDxfId="1487"/>
  </tableColumns>
  <tableStyleInfo name="TableStyleMedium10" showFirstColumn="1" showLastColumn="0" showRowStripes="1" showColumnStripes="0"/>
</table>
</file>

<file path=xl/tables/table1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8" xr:uid="{7554E608-AD31-4853-9D9D-00C6605CA7AA}" name="Validation: Net 11" displayName="Validation__Net_11_1" ref="H219:J221" totalsRowShown="0" tableBorderDxfId="1486">
  <autoFilter ref="H219:J221" xr:uid="{7554E608-AD31-4853-9D9D-00C6605CA7AA}"/>
  <tableColumns count="3">
    <tableColumn id="1" xr3:uid="{1CC12316-5301-40F2-A943-12753660E55B}" name="Actual\Predicted" dataDxfId="1485"/>
    <tableColumn id="2" xr3:uid="{A497E06B-9A6B-4646-B7BF-4E21A7C6BE87}" name="B" dataDxfId="1484"/>
    <tableColumn id="3" xr3:uid="{3C450CDF-5E7E-4A05-8BED-AF247E2190FC}" name="M" dataDxfId="1483"/>
  </tableColumns>
  <tableStyleInfo name="TableStyleMedium9" showFirstColumn="1" showLastColumn="0" showRowStripes="1" showColumnStripes="0"/>
</table>
</file>

<file path=xl/tables/table1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9" xr:uid="{71F72409-9EA0-42A3-BF20-5EFF49F1A8A0}" name="Validation: Net 12" displayName="Validation__Net_12_1" ref="H224:J226" totalsRowShown="0" tableBorderDxfId="1482">
  <autoFilter ref="H224:J226" xr:uid="{71F72409-9EA0-42A3-BF20-5EFF49F1A8A0}"/>
  <tableColumns count="3">
    <tableColumn id="1" xr3:uid="{716D4735-A51B-4669-A4D2-CE2CAA6402A6}" name="Actual\Predicted" dataDxfId="1481"/>
    <tableColumn id="2" xr3:uid="{E466C439-F028-445C-AF59-EFD96DFED9CB}" name="B" dataDxfId="1480"/>
    <tableColumn id="3" xr3:uid="{018F6BDF-03A3-4B31-B55A-A067B1CCB3E1}" name="M" dataDxfId="1479"/>
  </tableColumns>
  <tableStyleInfo name="TableStyleMedium10" showFirstColumn="1" showLastColumn="0" showRowStripes="1" showColumnStripes="0"/>
</table>
</file>

<file path=xl/tables/table1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0" xr:uid="{E56B6E08-9213-47BF-BB2E-789F3744C5F1}" name="Validation: Net 13" displayName="Validation__Net_13_1" ref="H229:J231" totalsRowShown="0" tableBorderDxfId="1478">
  <autoFilter ref="H229:J231" xr:uid="{E56B6E08-9213-47BF-BB2E-789F3744C5F1}"/>
  <tableColumns count="3">
    <tableColumn id="1" xr3:uid="{E43BA65D-D447-4CFF-8279-DE1BF3175E3C}" name="Actual\Predicted" dataDxfId="1477"/>
    <tableColumn id="2" xr3:uid="{43967F76-96CD-4DDB-9165-572B5F3A1079}" name="B" dataDxfId="1476"/>
    <tableColumn id="3" xr3:uid="{9015FF41-AAAB-4D72-A1DE-6CAF0210C315}" name="M" dataDxfId="1475"/>
  </tableColumns>
  <tableStyleInfo name="TableStyleMedium9" showFirstColumn="1" showLastColumn="0" showRowStripes="1" showColumnStripes="0"/>
</table>
</file>

<file path=xl/tables/table1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1" xr:uid="{48BC820E-C42B-4C42-911C-8C47B15C0C24}" name="Validation: Net 14" displayName="Validation__Net_14_1" ref="H234:J236" totalsRowShown="0" tableBorderDxfId="1474">
  <autoFilter ref="H234:J236" xr:uid="{48BC820E-C42B-4C42-911C-8C47B15C0C24}"/>
  <tableColumns count="3">
    <tableColumn id="1" xr3:uid="{D65ED4C6-3EF9-4226-ACC8-53D00725BF57}" name="Actual\Predicted" dataDxfId="1473"/>
    <tableColumn id="2" xr3:uid="{21C500D8-77BA-4629-942F-E77F74E2066E}" name="B" dataDxfId="1472"/>
    <tableColumn id="3" xr3:uid="{F3EA94F0-3398-4AB4-8858-C23B21C4C289}" name="M" dataDxfId="1471"/>
  </tableColumns>
  <tableStyleInfo name="TableStyleMedium10" showFirstColumn="1" showLastColumn="0" showRowStripes="1" showColumnStripes="0"/>
</table>
</file>

<file path=xl/tables/table1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2" xr:uid="{C1A6DF0E-9A5A-4CE8-91CF-8F3E91E730AF}" name="Validation: Net 15" displayName="Validation__Net_15_1" ref="H239:J241" totalsRowShown="0" tableBorderDxfId="1470">
  <autoFilter ref="H239:J241" xr:uid="{C1A6DF0E-9A5A-4CE8-91CF-8F3E91E730AF}"/>
  <tableColumns count="3">
    <tableColumn id="1" xr3:uid="{A91666DF-1356-4E5A-8F3D-F7B7A97DCE1B}" name="Actual\Predicted" dataDxfId="1469"/>
    <tableColumn id="2" xr3:uid="{E849594C-58A7-48FB-8757-0B7AF0C9F979}" name="B" dataDxfId="1468"/>
    <tableColumn id="3" xr3:uid="{F1549F95-43AE-4BDB-BE87-3BFE2C26D2DA}" name="M" dataDxfId="1467"/>
  </tableColumns>
  <tableStyleInfo name="TableStyleMedium9" showFirstColumn="1" showLastColumn="0" showRowStripes="1" showColumnStripes="0"/>
</table>
</file>

<file path=xl/tables/table1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3" xr:uid="{C4486176-4EED-4C3F-8176-31C19B226A19}" name="Validation: Net 16" displayName="Validation__Net_16_1" ref="H244:J246" totalsRowShown="0" tableBorderDxfId="1466">
  <autoFilter ref="H244:J246" xr:uid="{C4486176-4EED-4C3F-8176-31C19B226A19}"/>
  <tableColumns count="3">
    <tableColumn id="1" xr3:uid="{66DE50BE-2AF1-499D-94D1-C424F9799D4C}" name="Actual\Predicted" dataDxfId="1465"/>
    <tableColumn id="2" xr3:uid="{A6CF2BE9-7874-4E8F-B40E-3766F4ECA290}" name="B" dataDxfId="1464"/>
    <tableColumn id="3" xr3:uid="{1334ADF0-56A0-4607-864D-C1B1319E2A05}" name="M" dataDxfId="1463"/>
  </tableColumns>
  <tableStyleInfo name="TableStyleMedium10" showFirstColumn="1" showLastColumn="0" showRowStripes="1" showColumnStripes="0"/>
</table>
</file>

<file path=xl/tables/table1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4" xr:uid="{2CED350D-DA4E-413A-99EC-AD5FDB38E928}" name="Validation: Net 17" displayName="Validation__Net_17_1" ref="H249:J251" totalsRowShown="0" tableBorderDxfId="1462">
  <autoFilter ref="H249:J251" xr:uid="{2CED350D-DA4E-413A-99EC-AD5FDB38E928}"/>
  <tableColumns count="3">
    <tableColumn id="1" xr3:uid="{374B55A5-2B40-4559-B267-C98857CD837B}" name="Actual\Predicted" dataDxfId="1461"/>
    <tableColumn id="2" xr3:uid="{EEC1DE62-F5C5-4C20-A64A-DE865FA24911}" name="B" dataDxfId="1460"/>
    <tableColumn id="3" xr3:uid="{7591267C-C39A-475D-AFF7-CE5A2FDC2CA0}" name="M" dataDxfId="1459"/>
  </tableColumns>
  <tableStyleInfo name="TableStyleMedium9" showFirstColumn="1" showLastColumn="0" showRowStripes="1" showColumnStripes="0"/>
</table>
</file>

<file path=xl/tables/table1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B22F403D-4318-40CA-AEFF-343E5F34A83B}" name="Validation: Net 18" displayName="Validation__Net_18_1" ref="H254:J256" totalsRowShown="0" tableBorderDxfId="1458">
  <autoFilter ref="H254:J256" xr:uid="{B22F403D-4318-40CA-AEFF-343E5F34A83B}"/>
  <tableColumns count="3">
    <tableColumn id="1" xr3:uid="{5D6CA6BE-6FD7-4591-AD45-BEB0E2450D31}" name="Actual\Predicted" dataDxfId="1457"/>
    <tableColumn id="2" xr3:uid="{758B8C2E-4648-44C3-BF87-2E3E613BCCA2}" name="B" dataDxfId="1456"/>
    <tableColumn id="3" xr3:uid="{CA595923-774B-4FEA-B64F-6BEDC9A499F7}" name="M" dataDxfId="1455"/>
  </tableColumns>
  <tableStyleInfo name="TableStyleMedium10" showFirstColumn="1" showLastColumn="0" showRowStripes="1" showColumnStripes="0"/>
</table>
</file>

<file path=xl/tables/table1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357180E1-7CC1-4D1A-9360-42147AFE298E}" name="Validation: Net 19" displayName="Validation__Net_19_1" ref="H259:J261" totalsRowShown="0" tableBorderDxfId="1454">
  <autoFilter ref="H259:J261" xr:uid="{357180E1-7CC1-4D1A-9360-42147AFE298E}"/>
  <tableColumns count="3">
    <tableColumn id="1" xr3:uid="{FF898FF2-2AD5-4AE9-9EA3-715C5F8503D1}" name="Actual\Predicted" dataDxfId="1453"/>
    <tableColumn id="2" xr3:uid="{0B915B26-420D-4F9E-9044-0AD21F7D6FB1}" name="B" dataDxfId="1452"/>
    <tableColumn id="3" xr3:uid="{13BB0507-DDD0-432A-B346-5EA35202BEDF}" name="M" dataDxfId="1451"/>
  </tableColumns>
  <tableStyleInfo name="TableStyleMedium9" showFirstColumn="1" showLastColumn="0" showRowStripes="1" showColumnStripes="0"/>
</table>
</file>

<file path=xl/tables/table1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025E8109-6FFC-4B49-9CAC-896A19F031FC}" name="Validation: Net 20" displayName="Validation__Net_20_1" ref="H264:J266" totalsRowShown="0" tableBorderDxfId="1450">
  <autoFilter ref="H264:J266" xr:uid="{025E8109-6FFC-4B49-9CAC-896A19F031FC}"/>
  <tableColumns count="3">
    <tableColumn id="1" xr3:uid="{62CF50FD-E816-4CBA-977E-3BCFAE49F794}" name="Actual\Predicted" dataDxfId="1449"/>
    <tableColumn id="2" xr3:uid="{AC57B75C-D3B1-49B7-9A93-D3B844DA3D5A}" name="B" dataDxfId="1448"/>
    <tableColumn id="3" xr3:uid="{8F83B5CA-E556-4833-8FD5-E297AD58681B}" name="M" dataDxfId="1447"/>
  </tableColumns>
  <tableStyleInfo name="TableStyleMedium10" showFirstColumn="1" showLastColumn="0" showRowStripes="1" showColumnStripes="0"/>
</table>
</file>

<file path=xl/tables/table1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FB775ECD-1C9C-4E7B-9E2C-5D0A77F72DCB}" name="Validation: Net 21" displayName="Validation__Net_21_1" ref="H269:J271" totalsRowShown="0" tableBorderDxfId="1446">
  <autoFilter ref="H269:J271" xr:uid="{FB775ECD-1C9C-4E7B-9E2C-5D0A77F72DCB}"/>
  <tableColumns count="3">
    <tableColumn id="1" xr3:uid="{FA56F87D-B856-4D2B-A4C7-D4D56ED05B2B}" name="Actual\Predicted" dataDxfId="1445"/>
    <tableColumn id="2" xr3:uid="{AC38BFA0-9B63-4252-AFB7-842771D65849}" name="B" dataDxfId="1444"/>
    <tableColumn id="3" xr3:uid="{EE56F488-02C7-4373-BE9B-35A4B3E01FAA}" name="M" dataDxfId="1443"/>
  </tableColumns>
  <tableStyleInfo name="TableStyleMedium9" showFirstColumn="1" showLastColumn="0" showRowStripes="1" showColumnStripes="0"/>
</table>
</file>

<file path=xl/tables/table1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4AF4F94E-5545-4126-84BE-365716CFEADE}" name="Validation: Net 22" displayName="Validation__Net_22_1" ref="H274:J276" totalsRowShown="0" tableBorderDxfId="1442">
  <autoFilter ref="H274:J276" xr:uid="{4AF4F94E-5545-4126-84BE-365716CFEADE}"/>
  <tableColumns count="3">
    <tableColumn id="1" xr3:uid="{FF95777B-96F5-41B2-B38C-D1AFC422BE09}" name="Actual\Predicted" dataDxfId="1441"/>
    <tableColumn id="2" xr3:uid="{F8374D2E-AF7B-42C1-87A7-4FFB66F633E5}" name="B" dataDxfId="1440"/>
    <tableColumn id="3" xr3:uid="{8FF2CC51-D841-4BF6-978A-89F21AAAF020}" name="M" dataDxfId="1439"/>
  </tableColumns>
  <tableStyleInfo name="TableStyleMedium10" showFirstColumn="1" showLastColumn="0" showRowStripes="1" showColumnStripes="0"/>
</table>
</file>

<file path=xl/tables/table1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42FF1AB7-E5A8-489C-8B6A-343D5A0DE15F}" name="Validation: Net 23" displayName="Validation__Net_23_1" ref="H279:J281" totalsRowShown="0" tableBorderDxfId="1438">
  <autoFilter ref="H279:J281" xr:uid="{42FF1AB7-E5A8-489C-8B6A-343D5A0DE15F}"/>
  <tableColumns count="3">
    <tableColumn id="1" xr3:uid="{180E8982-7FDA-4D53-973C-6528B1D9241A}" name="Actual\Predicted" dataDxfId="1437"/>
    <tableColumn id="2" xr3:uid="{8503E6E3-1A8B-458E-9B3E-62E371C9341B}" name="B" dataDxfId="1436"/>
    <tableColumn id="3" xr3:uid="{CE49C1C3-D4EC-46A2-BB7D-9FD4D702A7FB}" name="M" dataDxfId="1435"/>
  </tableColumns>
  <tableStyleInfo name="TableStyleMedium9" showFirstColumn="1" showLastColumn="0" showRowStripes="1" showColumnStripes="0"/>
</table>
</file>

<file path=xl/tables/table1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D7466FE3-C5F9-4EBB-B061-156B5DDE5C53}" name="Validation: Net 24" displayName="Validation__Net_24_1" ref="H284:J286" totalsRowShown="0" tableBorderDxfId="1434">
  <autoFilter ref="H284:J286" xr:uid="{D7466FE3-C5F9-4EBB-B061-156B5DDE5C53}"/>
  <tableColumns count="3">
    <tableColumn id="1" xr3:uid="{33B32DA8-E126-4F44-9653-92EDB6A6E1A9}" name="Actual\Predicted" dataDxfId="1433"/>
    <tableColumn id="2" xr3:uid="{3F757A48-9D80-4441-B3E1-FB9084E4334A}" name="B" dataDxfId="1432"/>
    <tableColumn id="3" xr3:uid="{A43825D1-9DA7-4E92-B498-44987DCB3646}" name="M" dataDxfId="1431"/>
  </tableColumns>
  <tableStyleInfo name="TableStyleMedium10" showFirstColumn="1" showLastColumn="0" showRowStripes="1" showColumnStripes="0"/>
</table>
</file>

<file path=xl/tables/table1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E13FA024-87DF-4AFE-AD66-1A0D08C373E2}" name="Validation: Net 25" displayName="Validation__Net_25_1" ref="H289:J291" totalsRowShown="0" tableBorderDxfId="1430">
  <autoFilter ref="H289:J291" xr:uid="{E13FA024-87DF-4AFE-AD66-1A0D08C373E2}"/>
  <tableColumns count="3">
    <tableColumn id="1" xr3:uid="{BA9CAA77-636E-459A-9B35-453FEF5E07B8}" name="Actual\Predicted" dataDxfId="1429"/>
    <tableColumn id="2" xr3:uid="{FC4B6C0A-D767-4AAA-BD2B-C2CD4A2F90C9}" name="B" dataDxfId="1428"/>
    <tableColumn id="3" xr3:uid="{D7CD9B2F-AF5A-4C59-A347-DAD0D9D4C5CC}" name="M" dataDxfId="1427"/>
  </tableColumns>
  <tableStyleInfo name="TableStyleMedium9" showFirstColumn="1" showLastColumn="0" showRowStripes="1" showColumnStripes="0"/>
</table>
</file>

<file path=xl/tables/table1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E3DF08BB-26F8-4996-8583-BB00E0A0AE0C}" name="Validation: Net 26" displayName="Validation__Net_26_1" ref="H294:J296" totalsRowShown="0" tableBorderDxfId="1426">
  <autoFilter ref="H294:J296" xr:uid="{E3DF08BB-26F8-4996-8583-BB00E0A0AE0C}"/>
  <tableColumns count="3">
    <tableColumn id="1" xr3:uid="{A9581B65-530D-4AC0-843B-23134893A0D2}" name="Actual\Predicted" dataDxfId="1425"/>
    <tableColumn id="2" xr3:uid="{801ECCA1-A59D-48B8-AF1C-E2A434B1AC95}" name="B" dataDxfId="1424"/>
    <tableColumn id="3" xr3:uid="{F8793A71-E504-4A58-ADA7-439941E2DBC9}" name="M" dataDxfId="1423"/>
  </tableColumns>
  <tableStyleInfo name="TableStyleMedium10" showFirstColumn="1" showLastColumn="0" showRowStripes="1" showColumnStripes="0"/>
</table>
</file>

<file path=xl/tables/table1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4" xr:uid="{F04CEC68-D376-4A04-A468-F5F06A4DE6F7}" name="Validation: Net 27" displayName="Validation__Net_27_1" ref="H299:J301" totalsRowShown="0" tableBorderDxfId="1422">
  <autoFilter ref="H299:J301" xr:uid="{F04CEC68-D376-4A04-A468-F5F06A4DE6F7}"/>
  <tableColumns count="3">
    <tableColumn id="1" xr3:uid="{EC8D2D81-34CE-42BB-BCB0-22165D3C3D99}" name="Actual\Predicted" dataDxfId="1421"/>
    <tableColumn id="2" xr3:uid="{0BDAB3B6-7B4C-430F-9C63-C5E3A9212FDD}" name="B" dataDxfId="1420"/>
    <tableColumn id="3" xr3:uid="{6CA49201-D681-4C65-A003-4D66B12042FF}" name="M" dataDxfId="1419"/>
  </tableColumns>
  <tableStyleInfo name="TableStyleMedium9" showFirstColumn="1" showLastColumn="0" showRowStripes="1" showColumnStripes="0"/>
</table>
</file>

<file path=xl/tables/table1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5" xr:uid="{758D41F4-1385-4F1B-AE59-C54101C80555}" name="Validation: Net 28" displayName="Validation__Net_28_1" ref="H304:J306" totalsRowShown="0" tableBorderDxfId="1418">
  <autoFilter ref="H304:J306" xr:uid="{758D41F4-1385-4F1B-AE59-C54101C80555}"/>
  <tableColumns count="3">
    <tableColumn id="1" xr3:uid="{32E6CFFA-9BB9-40A0-A080-FF96373BFD69}" name="Actual\Predicted" dataDxfId="1417"/>
    <tableColumn id="2" xr3:uid="{CEF0475D-54DF-4AE6-B5F3-B5FE29D77F15}" name="B" dataDxfId="1416"/>
    <tableColumn id="3" xr3:uid="{DC264ACD-BC0A-479A-AC59-F39821685678}" name="M" dataDxfId="1415"/>
  </tableColumns>
  <tableStyleInfo name="TableStyleMedium10" showFirstColumn="1" showLastColumn="0" showRowStripes="1" showColumnStripes="0"/>
</table>
</file>

<file path=xl/tables/table1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6" xr:uid="{A00C654E-F2ED-4D77-A871-39356E9A7999}" name="Validation: Net 29" displayName="Validation__Net_29_1" ref="H309:J311" totalsRowShown="0" tableBorderDxfId="1414">
  <autoFilter ref="H309:J311" xr:uid="{A00C654E-F2ED-4D77-A871-39356E9A7999}"/>
  <tableColumns count="3">
    <tableColumn id="1" xr3:uid="{68CBCC6C-1B55-41D9-84D0-0B2EA71BFC0D}" name="Actual\Predicted" dataDxfId="1413"/>
    <tableColumn id="2" xr3:uid="{8892ED73-7227-4153-AA1E-8D3995F3C688}" name="B" dataDxfId="1412"/>
    <tableColumn id="3" xr3:uid="{4F8C8368-CDBD-45C8-B637-756FC259B945}" name="M" dataDxfId="1411"/>
  </tableColumns>
  <tableStyleInfo name="TableStyleMedium9" showFirstColumn="1" showLastColumn="0" showRowStripes="1" showColumnStripes="0"/>
</table>
</file>

<file path=xl/tables/table1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7" xr:uid="{71D88FDF-ADAE-4BB7-A0BC-DA5E99DE7577}" name="Validation: Net 30" displayName="Validation__Net_30_1" ref="H314:J316" totalsRowShown="0" tableBorderDxfId="1410">
  <autoFilter ref="H314:J316" xr:uid="{71D88FDF-ADAE-4BB7-A0BC-DA5E99DE7577}"/>
  <tableColumns count="3">
    <tableColumn id="1" xr3:uid="{34C311DC-B238-48BA-ABB8-A42BC2EADCB6}" name="Actual\Predicted" dataDxfId="1409"/>
    <tableColumn id="2" xr3:uid="{C6E26EBD-3A73-48CF-8B88-187995FB5492}" name="B" dataDxfId="1408"/>
    <tableColumn id="3" xr3:uid="{8D2E590C-267E-41F2-8BAA-7901C42FAC37}" name="M" dataDxfId="1407"/>
  </tableColumns>
  <tableStyleInfo name="TableStyleMedium10" showFirstColumn="1" showLastColumn="0" showRowStripes="1" showColumnStripes="0"/>
</table>
</file>

<file path=xl/tables/table1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8" xr:uid="{3FED2EAB-B697-49FF-8FCC-728F760BBC6C}" name="Validation: Net 31" displayName="Validation__Net_31_1" ref="H319:J321" totalsRowShown="0" tableBorderDxfId="1406">
  <autoFilter ref="H319:J321" xr:uid="{3FED2EAB-B697-49FF-8FCC-728F760BBC6C}"/>
  <tableColumns count="3">
    <tableColumn id="1" xr3:uid="{AE49B1C2-8C2E-4FCE-8250-F158FEC1A70A}" name="Actual\Predicted" dataDxfId="1405"/>
    <tableColumn id="2" xr3:uid="{6042FC8C-45F6-4DF9-A539-7C3633CAE23B}" name="B" dataDxfId="1404"/>
    <tableColumn id="3" xr3:uid="{969B55B6-9C2D-4743-9AD8-4147327E918D}" name="M" dataDxfId="1403"/>
  </tableColumns>
  <tableStyleInfo name="TableStyleMedium9" showFirstColumn="1" showLastColumn="0" showRowStripes="1" showColumnStripes="0"/>
</table>
</file>

<file path=xl/tables/table1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9" xr:uid="{7A15B6F9-E3DC-4E37-A3EF-A109F8DC25BD}" name="Validation: Net 32" displayName="Validation__Net_32_1" ref="H324:J326" totalsRowShown="0" tableBorderDxfId="1402">
  <autoFilter ref="H324:J326" xr:uid="{7A15B6F9-E3DC-4E37-A3EF-A109F8DC25BD}"/>
  <tableColumns count="3">
    <tableColumn id="1" xr3:uid="{EE06F1DF-67B2-45A5-9810-17A4AC2CF1F0}" name="Actual\Predicted" dataDxfId="1401"/>
    <tableColumn id="2" xr3:uid="{1B7939E8-741E-4B32-8535-83F3786D378A}" name="B" dataDxfId="1400"/>
    <tableColumn id="3" xr3:uid="{16B3B218-D333-4A0E-9073-B41F80AAA902}" name="M" dataDxfId="1399"/>
  </tableColumns>
  <tableStyleInfo name="TableStyleMedium10" showFirstColumn="1" showLastColumn="0" showRowStripes="1" showColumnStripes="0"/>
</table>
</file>

<file path=xl/tables/table1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0" xr:uid="{E0E1D6C6-CE68-4534-906B-CA6E199B8668}" name="Validation: Net 33" displayName="Validation__Net_33_1" ref="H329:J331" totalsRowShown="0" tableBorderDxfId="1398">
  <autoFilter ref="H329:J331" xr:uid="{E0E1D6C6-CE68-4534-906B-CA6E199B8668}"/>
  <tableColumns count="3">
    <tableColumn id="1" xr3:uid="{770CB384-E21C-49E7-AC16-FD8DE904D529}" name="Actual\Predicted" dataDxfId="1397"/>
    <tableColumn id="2" xr3:uid="{72AB2A6C-AFF6-4968-8C50-676A38D03705}" name="B" dataDxfId="1396"/>
    <tableColumn id="3" xr3:uid="{206EECA5-59E0-4005-8EAC-C55C55073BB0}" name="M" dataDxfId="1395"/>
  </tableColumns>
  <tableStyleInfo name="TableStyleMedium9" showFirstColumn="1" showLastColumn="0" showRowStripes="1" showColumnStripes="0"/>
</table>
</file>

<file path=xl/tables/table1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1" xr:uid="{1FC61D3A-89BC-4B70-8533-E7AB0678A2CC}" name="Validation: Net 34" displayName="Validation__Net_34_1" ref="H334:J336" totalsRowShown="0" tableBorderDxfId="1394">
  <autoFilter ref="H334:J336" xr:uid="{1FC61D3A-89BC-4B70-8533-E7AB0678A2CC}"/>
  <tableColumns count="3">
    <tableColumn id="1" xr3:uid="{0E99B0B2-A9DF-476B-8511-E6433693AF54}" name="Actual\Predicted" dataDxfId="1393"/>
    <tableColumn id="2" xr3:uid="{796F0D13-3C50-474D-A2A7-3B629BC11248}" name="B" dataDxfId="1392"/>
    <tableColumn id="3" xr3:uid="{75B9A9A9-F091-4D1D-90AD-D38923DAB884}" name="M" dataDxfId="1391"/>
  </tableColumns>
  <tableStyleInfo name="TableStyleMedium10" showFirstColumn="1" showLastColumn="0" showRowStripes="1" showColumnStripes="0"/>
</table>
</file>

<file path=xl/tables/table1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2" xr:uid="{77AD4A4D-8768-4584-A388-77D5C097B92C}" name="Validation: Net 35" displayName="Validation__Net_35_1" ref="H339:J341" totalsRowShown="0" tableBorderDxfId="1390">
  <autoFilter ref="H339:J341" xr:uid="{77AD4A4D-8768-4584-A388-77D5C097B92C}"/>
  <tableColumns count="3">
    <tableColumn id="1" xr3:uid="{F7980C79-86C9-404F-A437-9FF30C751262}" name="Actual\Predicted" dataDxfId="1389"/>
    <tableColumn id="2" xr3:uid="{AA143BE8-4F95-4823-B8F1-B308D35CE0F0}" name="B" dataDxfId="1388"/>
    <tableColumn id="3" xr3:uid="{AD5C1507-5594-481E-8CCB-88BE3E92E6D5}" name="M" dataDxfId="1387"/>
  </tableColumns>
  <tableStyleInfo name="TableStyleMedium9" showFirstColumn="1" showLastColumn="0" showRowStripes="1" showColumnStripes="0"/>
</table>
</file>

<file path=xl/tables/table1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3" xr:uid="{3CCEDE41-F912-4CB7-87FC-49B13AC9DC27}" name="Validation: Net 36" displayName="Validation__Net_36_1" ref="H344:J346" totalsRowShown="0" tableBorderDxfId="1386">
  <autoFilter ref="H344:J346" xr:uid="{3CCEDE41-F912-4CB7-87FC-49B13AC9DC27}"/>
  <tableColumns count="3">
    <tableColumn id="1" xr3:uid="{49BD627A-77B5-4842-936F-ABEACF3A2D45}" name="Actual\Predicted" dataDxfId="1385"/>
    <tableColumn id="2" xr3:uid="{6FDF0A90-31DF-4FAE-AACC-584EAED8B2FA}" name="B" dataDxfId="1384"/>
    <tableColumn id="3" xr3:uid="{652ED568-CF42-4C40-A584-C3CAD06CEFF7}" name="M" dataDxfId="1383"/>
  </tableColumns>
  <tableStyleInfo name="TableStyleMedium10" showFirstColumn="1" showLastColumn="0" showRowStripes="1" showColumnStripes="0"/>
</table>
</file>

<file path=xl/tables/table1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4" xr:uid="{ED1679D0-5DC7-4CED-BBCC-DFC26A4B1692}" name="Validation: Net 37" displayName="Validation__Net_37_1" ref="H349:J351" totalsRowShown="0" tableBorderDxfId="1382">
  <autoFilter ref="H349:J351" xr:uid="{ED1679D0-5DC7-4CED-BBCC-DFC26A4B1692}"/>
  <tableColumns count="3">
    <tableColumn id="1" xr3:uid="{7F8019B9-BDA9-4AEF-87A4-8DE0ECA7A51C}" name="Actual\Predicted" dataDxfId="1381"/>
    <tableColumn id="2" xr3:uid="{67900712-E23F-4B85-9F15-6AB268BD6BA0}" name="B" dataDxfId="1380"/>
    <tableColumn id="3" xr3:uid="{8F770B72-3208-4261-AD49-C21B2A452049}" name="M" dataDxfId="1379"/>
  </tableColumns>
  <tableStyleInfo name="TableStyleMedium9" showFirstColumn="1" showLastColumn="0" showRowStripes="1" showColumnStripes="0"/>
</table>
</file>

<file path=xl/tables/table1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5" xr:uid="{746645FE-3A70-4B0A-A401-3A9987E4B0B1}" name="Validation: Net 38" displayName="Validation__Net_38_1" ref="H354:J356" totalsRowShown="0" tableBorderDxfId="1378">
  <autoFilter ref="H354:J356" xr:uid="{746645FE-3A70-4B0A-A401-3A9987E4B0B1}"/>
  <tableColumns count="3">
    <tableColumn id="1" xr3:uid="{11DFF53A-FFA0-4F11-8238-F3E4DA4BC6CD}" name="Actual\Predicted" dataDxfId="1377"/>
    <tableColumn id="2" xr3:uid="{93523D1B-90FF-4665-BDC2-CAC1853F8FD9}" name="B" dataDxfId="1376"/>
    <tableColumn id="3" xr3:uid="{983EF4D6-2964-436F-985E-BEA75FD4EFD6}" name="M" dataDxfId="1375"/>
  </tableColumns>
  <tableStyleInfo name="TableStyleMedium10" showFirstColumn="1" showLastColumn="0" showRowStripes="1" showColumnStripes="0"/>
</table>
</file>

<file path=xl/tables/table1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6" xr:uid="{20549511-4616-4730-9549-D1299D4C0CDC}" name="Validation: Net 39" displayName="Validation__Net_39_1" ref="H359:J361" totalsRowShown="0" tableBorderDxfId="1374">
  <autoFilter ref="H359:J361" xr:uid="{20549511-4616-4730-9549-D1299D4C0CDC}"/>
  <tableColumns count="3">
    <tableColumn id="1" xr3:uid="{785C30A7-030B-40DB-9CE7-FB22BB4B9B45}" name="Actual\Predicted" dataDxfId="1373"/>
    <tableColumn id="2" xr3:uid="{448BE159-44A8-4804-B05A-375AA1BC1603}" name="B" dataDxfId="1372"/>
    <tableColumn id="3" xr3:uid="{F04F072C-497F-4A5A-9E30-0DABBB2A5008}" name="M" dataDxfId="1371"/>
  </tableColumns>
  <tableStyleInfo name="TableStyleMedium9" showFirstColumn="1" showLastColumn="0" showRowStripes="1" showColumnStripes="0"/>
</table>
</file>

<file path=xl/tables/table1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7" xr:uid="{965E6F4C-D4E0-4430-9E2D-7604683F067A}" name="Validation: Net 40" displayName="Validation__Net_40_1" ref="H364:J366" totalsRowShown="0" tableBorderDxfId="1370">
  <autoFilter ref="H364:J366" xr:uid="{965E6F4C-D4E0-4430-9E2D-7604683F067A}"/>
  <tableColumns count="3">
    <tableColumn id="1" xr3:uid="{860C8FF3-F98E-4D19-9DC0-1B6BA6C7D61F}" name="Actual\Predicted" dataDxfId="1369"/>
    <tableColumn id="2" xr3:uid="{233B0765-B0EF-4E75-9E07-D7922A773730}" name="B" dataDxfId="1368"/>
    <tableColumn id="3" xr3:uid="{23BC9D82-8186-4B04-B105-BCC91BE11917}" name="M" dataDxfId="1367"/>
  </tableColumns>
  <tableStyleInfo name="TableStyleMedium10" showFirstColumn="1" showLastColumn="0" showRowStripes="1" showColumnStripes="0"/>
</table>
</file>

<file path=xl/tables/table1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8" xr:uid="{3831C268-07DB-4CB2-9C7F-F0A4295CE9E9}" name="Validation: Net 41" displayName="Validation__Net_41_1" ref="H369:J371" totalsRowShown="0" tableBorderDxfId="1366">
  <autoFilter ref="H369:J371" xr:uid="{3831C268-07DB-4CB2-9C7F-F0A4295CE9E9}"/>
  <tableColumns count="3">
    <tableColumn id="1" xr3:uid="{A849F542-5C37-4145-A05D-EF864883EE10}" name="Actual\Predicted" dataDxfId="1365"/>
    <tableColumn id="2" xr3:uid="{B038F4DD-11AB-4E01-B4FE-EE6980CDD7D4}" name="B" dataDxfId="1364"/>
    <tableColumn id="3" xr3:uid="{20DD86B9-938F-4229-A6E1-B13713584DF1}" name="M" dataDxfId="1363"/>
  </tableColumns>
  <tableStyleInfo name="TableStyleMedium9" showFirstColumn="1" showLastColumn="0" showRowStripes="1" showColumnStripes="0"/>
</table>
</file>

<file path=xl/tables/table1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9" xr:uid="{B7F2BB67-7EE7-4D6C-B388-4F391B99B5E1}" name="Validation: Net 42" displayName="Validation__Net_42_1" ref="H374:J376" totalsRowShown="0" tableBorderDxfId="1362">
  <autoFilter ref="H374:J376" xr:uid="{B7F2BB67-7EE7-4D6C-B388-4F391B99B5E1}"/>
  <tableColumns count="3">
    <tableColumn id="1" xr3:uid="{F2766CDA-BDDB-4129-9810-0B6EAFDF3FE0}" name="Actual\Predicted" dataDxfId="1361"/>
    <tableColumn id="2" xr3:uid="{404792AA-2C98-4B6B-A278-39199DFF49DB}" name="B" dataDxfId="1360"/>
    <tableColumn id="3" xr3:uid="{AD520E19-0D76-4A10-854B-1D50A5CE7966}" name="M" dataDxfId="1359"/>
  </tableColumns>
  <tableStyleInfo name="TableStyleMedium10" showFirstColumn="1" showLastColumn="0" showRowStripes="1" showColumnStripes="0"/>
</table>
</file>

<file path=xl/tables/table1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0" xr:uid="{2FC6C477-ED6F-4EE4-AF4D-828C5E85C18A}" name="Validation: Net 43" displayName="Validation__Net_43_1" ref="H379:J381" totalsRowShown="0" tableBorderDxfId="1358">
  <autoFilter ref="H379:J381" xr:uid="{2FC6C477-ED6F-4EE4-AF4D-828C5E85C18A}"/>
  <tableColumns count="3">
    <tableColumn id="1" xr3:uid="{0F8281AC-04AF-4912-B165-3352D4488152}" name="Actual\Predicted" dataDxfId="1357"/>
    <tableColumn id="2" xr3:uid="{1FB4D93B-2FEF-4D8A-A528-204818108F53}" name="B" dataDxfId="1356"/>
    <tableColumn id="3" xr3:uid="{626014C2-6FCA-4B43-A88B-648A0F8D3B0B}" name="M" dataDxfId="1355"/>
  </tableColumns>
  <tableStyleInfo name="TableStyleMedium9" showFirstColumn="1" showLastColumn="0" showRowStripes="1" showColumnStripes="0"/>
</table>
</file>

<file path=xl/tables/table1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1" xr:uid="{6D45184D-744D-4524-9F3D-7F0EF9680818}" name="Validation: Net 44" displayName="Validation__Net_44_1" ref="H384:J386" totalsRowShown="0" tableBorderDxfId="1354">
  <autoFilter ref="H384:J386" xr:uid="{6D45184D-744D-4524-9F3D-7F0EF9680818}"/>
  <tableColumns count="3">
    <tableColumn id="1" xr3:uid="{71FE2D2A-B0CA-4438-A760-5F47C389D4F1}" name="Actual\Predicted" dataDxfId="1353"/>
    <tableColumn id="2" xr3:uid="{108834E5-4D0E-40C8-A388-3D7A3436A630}" name="B" dataDxfId="1352"/>
    <tableColumn id="3" xr3:uid="{B6949F53-A5B8-46FC-871D-4017710FBE32}" name="M" dataDxfId="1351"/>
  </tableColumns>
  <tableStyleInfo name="TableStyleMedium10" showFirstColumn="1" showLastColumn="0" showRowStripes="1" showColumnStripes="0"/>
</table>
</file>

<file path=xl/tables/table1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2" xr:uid="{D6A616FD-F011-4818-A21D-483E6907BC94}" name="Validation: Net 45" displayName="Validation__Net_45_1" ref="H389:J391" totalsRowShown="0" tableBorderDxfId="1350">
  <autoFilter ref="H389:J391" xr:uid="{D6A616FD-F011-4818-A21D-483E6907BC94}"/>
  <tableColumns count="3">
    <tableColumn id="1" xr3:uid="{DE7113AF-7129-40F8-A794-E50C6D3A9BB9}" name="Actual\Predicted" dataDxfId="1349"/>
    <tableColumn id="2" xr3:uid="{9A390ACE-83C3-490B-B5E1-A007258A918C}" name="B" dataDxfId="1348"/>
    <tableColumn id="3" xr3:uid="{300C5598-19FC-4D20-9339-0A471BCDB8D7}" name="M" dataDxfId="1347"/>
  </tableColumns>
  <tableStyleInfo name="TableStyleMedium9" showFirstColumn="1" showLastColumn="0" showRowStripes="1" showColumnStripes="0"/>
</table>
</file>

<file path=xl/tables/table1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3" xr:uid="{3BA5B477-6C8B-4C94-9222-4DA6C1EC1AC5}" name="Validation: Net 46" displayName="Validation__Net_46_1" ref="H394:J396" totalsRowShown="0" tableBorderDxfId="1346">
  <autoFilter ref="H394:J396" xr:uid="{3BA5B477-6C8B-4C94-9222-4DA6C1EC1AC5}"/>
  <tableColumns count="3">
    <tableColumn id="1" xr3:uid="{1E3314D0-B952-47EA-9ECA-62269AC72CF8}" name="Actual\Predicted" dataDxfId="1345"/>
    <tableColumn id="2" xr3:uid="{8D9B1253-C374-4958-853A-336916CF90CD}" name="B" dataDxfId="1344"/>
    <tableColumn id="3" xr3:uid="{A28B3B0F-635A-4DB2-9CE7-09C3AE7C6A6E}" name="M" dataDxfId="1343"/>
  </tableColumns>
  <tableStyleInfo name="TableStyleMedium10" showFirstColumn="1" showLastColumn="0" showRowStripes="1" showColumnStripes="0"/>
</table>
</file>

<file path=xl/tables/table1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4" xr:uid="{BE85B243-35FB-4716-B153-9CF528E68CE5}" name="Validation: Net 47" displayName="Validation__Net_47_1" ref="H399:J401" totalsRowShown="0" tableBorderDxfId="1342">
  <autoFilter ref="H399:J401" xr:uid="{BE85B243-35FB-4716-B153-9CF528E68CE5}"/>
  <tableColumns count="3">
    <tableColumn id="1" xr3:uid="{2A95728F-AC7A-4B07-BE54-B364700C5AD7}" name="Actual\Predicted" dataDxfId="1341"/>
    <tableColumn id="2" xr3:uid="{EECA24EA-82FA-450C-93A8-0D2A65FAE615}" name="B" dataDxfId="1340"/>
    <tableColumn id="3" xr3:uid="{6AC8050E-3CB5-4D25-9433-5096CB92FAA6}" name="M" dataDxfId="1339"/>
  </tableColumns>
  <tableStyleInfo name="TableStyleMedium9" showFirstColumn="1" showLastColumn="0" showRowStripes="1" showColumnStripes="0"/>
</table>
</file>

<file path=xl/tables/table1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5" xr:uid="{C13BB4A4-BCD1-4917-93FB-21C7D53F75DA}" name="Validation: Net 48" displayName="Validation__Net_48_1" ref="H404:J406" totalsRowShown="0" tableBorderDxfId="1338">
  <autoFilter ref="H404:J406" xr:uid="{C13BB4A4-BCD1-4917-93FB-21C7D53F75DA}"/>
  <tableColumns count="3">
    <tableColumn id="1" xr3:uid="{A47B5371-DC9C-4D19-9531-FE0B12DB4AEF}" name="Actual\Predicted" dataDxfId="1337"/>
    <tableColumn id="2" xr3:uid="{3019E07E-AAB4-4A42-8417-C7C28A679E66}" name="B" dataDxfId="1336"/>
    <tableColumn id="3" xr3:uid="{96D5BC05-3CED-454B-955C-810B4949F841}" name="M" dataDxfId="1335"/>
  </tableColumns>
  <tableStyleInfo name="TableStyleMedium10" showFirstColumn="1" showLastColumn="0" showRowStripes="1" showColumnStripes="0"/>
</table>
</file>

<file path=xl/tables/table1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6" xr:uid="{2A7322E3-20B7-448F-84AE-2090643F6B50}" name="Validation: Net 49" displayName="Validation__Net_49_1" ref="H409:J411" totalsRowShown="0" tableBorderDxfId="1334">
  <autoFilter ref="H409:J411" xr:uid="{2A7322E3-20B7-448F-84AE-2090643F6B50}"/>
  <tableColumns count="3">
    <tableColumn id="1" xr3:uid="{EA87220F-8D27-47FC-88D1-CB35C0B7C9B3}" name="Actual\Predicted" dataDxfId="1333"/>
    <tableColumn id="2" xr3:uid="{A335A123-0EDD-46F1-AA30-EF41EDB677F3}" name="B" dataDxfId="1332"/>
    <tableColumn id="3" xr3:uid="{C7AF2E5E-1F99-4157-B521-77D6309D2228}" name="M" dataDxfId="1331"/>
  </tableColumns>
  <tableStyleInfo name="TableStyleMedium9" showFirstColumn="1" showLastColumn="0" showRowStripes="1" showColumnStripes="0"/>
</table>
</file>

<file path=xl/tables/table1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7" xr:uid="{AA5F9005-6F68-410D-ACEF-CD7D0F30F80D}" name="Validation: Net 50" displayName="Validation__Net_50_1" ref="H414:J416" totalsRowShown="0" tableBorderDxfId="1330">
  <autoFilter ref="H414:J416" xr:uid="{AA5F9005-6F68-410D-ACEF-CD7D0F30F80D}"/>
  <tableColumns count="3">
    <tableColumn id="1" xr3:uid="{FE44B11C-2EA0-4F48-A1BC-F84C9E82B505}" name="Actual\Predicted" dataDxfId="1329"/>
    <tableColumn id="2" xr3:uid="{A723EE0C-BB5F-4169-B516-1FAD8587C152}" name="B" dataDxfId="1328"/>
    <tableColumn id="3" xr3:uid="{8B6D6531-448F-4DFE-83D1-F96C7139D88C}" name="M" dataDxfId="1327"/>
  </tableColumns>
  <tableStyleInfo name="TableStyleMedium10" showFirstColumn="1" showLastColumn="0" showRowStripes="1" showColumnStripes="0"/>
</table>
</file>

<file path=xl/tables/table1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8" xr:uid="{EE695C04-E8E0-442E-9B1B-CA96095B76D0}" name="Validation: Net 51" displayName="Validation__Net_51_1" ref="H419:J421" totalsRowShown="0" tableBorderDxfId="1326">
  <autoFilter ref="H419:J421" xr:uid="{EE695C04-E8E0-442E-9B1B-CA96095B76D0}"/>
  <tableColumns count="3">
    <tableColumn id="1" xr3:uid="{A92F59CA-C1AA-45E0-B815-B7236D5FD1C1}" name="Actual\Predicted" dataDxfId="1325"/>
    <tableColumn id="2" xr3:uid="{DCA72BC5-EDB3-4332-A940-206055DA8189}" name="B" dataDxfId="1324"/>
    <tableColumn id="3" xr3:uid="{5C19C65F-8F65-4C8D-A6FB-BACF65AEA71F}" name="M" dataDxfId="1323"/>
  </tableColumns>
  <tableStyleInfo name="TableStyleMedium9" showFirstColumn="1" showLastColumn="0" showRowStripes="1" showColumnStripes="0"/>
</table>
</file>

<file path=xl/tables/table1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9" xr:uid="{018A68F0-F92F-434B-B7AF-AADB4F81CC0D}" name="Validation: Net 52" displayName="Validation__Net_52_1" ref="H424:J426" totalsRowShown="0" tableBorderDxfId="1322">
  <autoFilter ref="H424:J426" xr:uid="{018A68F0-F92F-434B-B7AF-AADB4F81CC0D}"/>
  <tableColumns count="3">
    <tableColumn id="1" xr3:uid="{6FCD88DE-C784-4544-8335-23ECF6AF5DB3}" name="Actual\Predicted" dataDxfId="1321"/>
    <tableColumn id="2" xr3:uid="{9221B6F0-B9B9-41E5-AD22-ECCCED4771F6}" name="B" dataDxfId="1320"/>
    <tableColumn id="3" xr3:uid="{D1D56635-5CFC-4797-9FD8-72CB5C782937}" name="M" dataDxfId="1319"/>
  </tableColumns>
  <tableStyleInfo name="TableStyleMedium10" showFirstColumn="1" showLastColumn="0" showRowStripes="1" showColumnStripes="0"/>
</table>
</file>

<file path=xl/tables/table1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0" xr:uid="{A22F21A8-B34F-4D6E-804B-FCD17818BC45}" name="Validation: Net 53" displayName="Validation__Net_53_1" ref="H429:J431" totalsRowShown="0" tableBorderDxfId="1318">
  <autoFilter ref="H429:J431" xr:uid="{A22F21A8-B34F-4D6E-804B-FCD17818BC45}"/>
  <tableColumns count="3">
    <tableColumn id="1" xr3:uid="{E96652CC-C38B-4E88-A7BC-7DDA0C7E6BEB}" name="Actual\Predicted" dataDxfId="1317"/>
    <tableColumn id="2" xr3:uid="{EC617EB7-B65C-4E6E-95F7-29789D3B7AB8}" name="B" dataDxfId="1316"/>
    <tableColumn id="3" xr3:uid="{59D1D720-C9DE-4CE0-96A0-C753274E8C2B}" name="M" dataDxfId="1315"/>
  </tableColumns>
  <tableStyleInfo name="TableStyleMedium9" showFirstColumn="1" showLastColumn="0" showRowStripes="1" showColumnStripes="0"/>
</table>
</file>

<file path=xl/tables/table1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1" xr:uid="{836CA459-D0C9-4B2E-9FC7-3F633A5F494B}" name="Validation: Net 54" displayName="Validation__Net_54_1" ref="H434:J436" totalsRowShown="0" tableBorderDxfId="1314">
  <autoFilter ref="H434:J436" xr:uid="{836CA459-D0C9-4B2E-9FC7-3F633A5F494B}"/>
  <tableColumns count="3">
    <tableColumn id="1" xr3:uid="{13690B34-46E4-48D7-82DA-C57B2F3CA476}" name="Actual\Predicted" dataDxfId="1313"/>
    <tableColumn id="2" xr3:uid="{B1783F67-C29E-4A79-81E3-EB17E5D77DF7}" name="B" dataDxfId="1312"/>
    <tableColumn id="3" xr3:uid="{8EE7B57F-1230-4926-92CC-3F8EE2EA853B}" name="M" dataDxfId="1311"/>
  </tableColumns>
  <tableStyleInfo name="TableStyleMedium10" showFirstColumn="1" showLastColumn="0" showRowStripes="1" showColumnStripes="0"/>
</table>
</file>

<file path=xl/tables/table1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2" xr:uid="{25A1432C-D5DA-4C52-A4C7-19D1BD2DD5DD}" name="Validation: Net 55" displayName="Validation__Net_55_1" ref="H439:J441" totalsRowShown="0" tableBorderDxfId="1310">
  <autoFilter ref="H439:J441" xr:uid="{25A1432C-D5DA-4C52-A4C7-19D1BD2DD5DD}"/>
  <tableColumns count="3">
    <tableColumn id="1" xr3:uid="{92E89931-51E2-492F-8C4E-B7CEF5E12D43}" name="Actual\Predicted" dataDxfId="1309"/>
    <tableColumn id="2" xr3:uid="{212952A7-0AC8-486D-8604-10D21ACF7579}" name="B" dataDxfId="1308"/>
    <tableColumn id="3" xr3:uid="{A8A78CBE-3269-4A1D-B9AA-409FFEFBC7B3}" name="M" dataDxfId="1307"/>
  </tableColumns>
  <tableStyleInfo name="TableStyleMedium9" showFirstColumn="1" showLastColumn="0" showRowStripes="1" showColumnStripes="0"/>
</table>
</file>

<file path=xl/tables/table1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3" xr:uid="{A994A5DE-7F66-41BC-BEF6-271554F474C6}" name="Validation: Net 56" displayName="Validation__Net_56_1" ref="H444:J446" totalsRowShown="0" tableBorderDxfId="1306">
  <autoFilter ref="H444:J446" xr:uid="{A994A5DE-7F66-41BC-BEF6-271554F474C6}"/>
  <tableColumns count="3">
    <tableColumn id="1" xr3:uid="{6820D712-44CC-428F-94E2-6D0DBB1A1A72}" name="Actual\Predicted" dataDxfId="1305"/>
    <tableColumn id="2" xr3:uid="{A371E936-F793-420F-ABE5-ACECEB330AD6}" name="B" dataDxfId="1304"/>
    <tableColumn id="3" xr3:uid="{29423C0B-04AD-4CD4-8FB2-22C392F9BA07}" name="M" dataDxfId="1303"/>
  </tableColumns>
  <tableStyleInfo name="TableStyleMedium10" showFirstColumn="1" showLastColumn="0" showRowStripes="1" showColumnStripes="0"/>
</table>
</file>

<file path=xl/tables/table2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4" xr:uid="{9A7EC9FC-C5BD-4D22-9488-B71AFAD79CEA}" name="Validation: Net 57" displayName="Validation__Net_57_1" ref="H449:J451" totalsRowShown="0" tableBorderDxfId="1302">
  <autoFilter ref="H449:J451" xr:uid="{9A7EC9FC-C5BD-4D22-9488-B71AFAD79CEA}"/>
  <tableColumns count="3">
    <tableColumn id="1" xr3:uid="{73444004-56BD-4AFA-8A39-AAB086594CC8}" name="Actual\Predicted" dataDxfId="1301"/>
    <tableColumn id="2" xr3:uid="{87AE5040-E7B2-4BC8-A2AC-A7E7DEC67E2D}" name="B" dataDxfId="1300"/>
    <tableColumn id="3" xr3:uid="{883CC4B3-2E96-4BD5-8D71-19DE4EC6407F}" name="M" dataDxfId="1299"/>
  </tableColumns>
  <tableStyleInfo name="TableStyleMedium9" showFirstColumn="1" showLastColumn="0" showRowStripes="1" showColumnStripes="0"/>
</table>
</file>

<file path=xl/tables/table2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5" xr:uid="{8667BB9A-E66C-446F-B4E9-2F1D921A6016}" name="Validation: Net 58" displayName="Validation__Net_58_1" ref="H454:J456" totalsRowShown="0" tableBorderDxfId="1298">
  <autoFilter ref="H454:J456" xr:uid="{8667BB9A-E66C-446F-B4E9-2F1D921A6016}"/>
  <tableColumns count="3">
    <tableColumn id="1" xr3:uid="{4EB543B2-9D76-4ED2-B003-BED6A6D6EA8E}" name="Actual\Predicted" dataDxfId="1297"/>
    <tableColumn id="2" xr3:uid="{9CE39999-F537-4E28-929E-2EB5BEFF2424}" name="B" dataDxfId="1296"/>
    <tableColumn id="3" xr3:uid="{7A9EA3E3-6C62-46A5-8E1A-4C8E6E88750E}" name="M" dataDxfId="1295"/>
  </tableColumns>
  <tableStyleInfo name="TableStyleMedium10" showFirstColumn="1" showLastColumn="0" showRowStripes="1" showColumnStripes="0"/>
</table>
</file>

<file path=xl/tables/table2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6" xr:uid="{732B8666-7B53-4FBB-8B63-0A53F47F940E}" name="Validation: Net 59" displayName="Validation__Net_59_1" ref="H459:J461" totalsRowShown="0" tableBorderDxfId="1294">
  <autoFilter ref="H459:J461" xr:uid="{732B8666-7B53-4FBB-8B63-0A53F47F940E}"/>
  <tableColumns count="3">
    <tableColumn id="1" xr3:uid="{18C68082-330C-483B-8F8A-D5DB9532DBE0}" name="Actual\Predicted" dataDxfId="1293"/>
    <tableColumn id="2" xr3:uid="{89BF38CF-790A-49DC-AA48-56334583DCB4}" name="B" dataDxfId="1292"/>
    <tableColumn id="3" xr3:uid="{345800F2-2949-4466-AF6D-09070457B610}" name="M" dataDxfId="1291"/>
  </tableColumns>
  <tableStyleInfo name="TableStyleMedium9" showFirstColumn="1" showLastColumn="0" showRowStripes="1" showColumnStripes="0"/>
</table>
</file>

<file path=xl/tables/table2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7" xr:uid="{625E7835-CDF1-4EAA-8075-62353BCF537C}" name="Validation: Net 60" displayName="Validation__Net_60_1" ref="H464:J466" totalsRowShown="0" tableBorderDxfId="1290">
  <autoFilter ref="H464:J466" xr:uid="{625E7835-CDF1-4EAA-8075-62353BCF537C}"/>
  <tableColumns count="3">
    <tableColumn id="1" xr3:uid="{4F287424-E416-452E-AC00-50315E836A52}" name="Actual\Predicted" dataDxfId="1289"/>
    <tableColumn id="2" xr3:uid="{85BBE87A-569E-404C-86F5-30FEF2A9F2BF}" name="B" dataDxfId="1288"/>
    <tableColumn id="3" xr3:uid="{3AAF7FC2-358B-4D6D-9F0B-DB5D0B2746DA}" name="M" dataDxfId="1287"/>
  </tableColumns>
  <tableStyleInfo name="TableStyleMedium10" showFirstColumn="1" showLastColumn="0" showRowStripes="1" showColumnStripes="0"/>
</table>
</file>

<file path=xl/tables/table2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8" xr:uid="{2177AFA2-4B4F-4B71-B547-1BD40C653D28}" name="Validation: Net 61" displayName="Validation__Net_61_1" ref="H469:J471" totalsRowShown="0" tableBorderDxfId="1286">
  <autoFilter ref="H469:J471" xr:uid="{2177AFA2-4B4F-4B71-B547-1BD40C653D28}"/>
  <tableColumns count="3">
    <tableColumn id="1" xr3:uid="{78AFCC30-ABBF-4A3C-B90C-1FD774418E9B}" name="Actual\Predicted" dataDxfId="1285"/>
    <tableColumn id="2" xr3:uid="{3DDBD47A-BEFB-49A6-A2DC-5E7B7C488A34}" name="B" dataDxfId="1284"/>
    <tableColumn id="3" xr3:uid="{6A67F26E-FFEE-4FFB-AE77-581207BC5E96}" name="M" dataDxfId="1283"/>
  </tableColumns>
  <tableStyleInfo name="TableStyleMedium9" showFirstColumn="1" showLastColumn="0" showRowStripes="1" showColumnStripes="0"/>
</table>
</file>

<file path=xl/tables/table2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9" xr:uid="{1C707536-B6A8-4CE7-9F7C-4A4A1F14814F}" name="Validation: Net 62" displayName="Validation__Net_62_1" ref="H474:J476" totalsRowShown="0" tableBorderDxfId="1282">
  <autoFilter ref="H474:J476" xr:uid="{1C707536-B6A8-4CE7-9F7C-4A4A1F14814F}"/>
  <tableColumns count="3">
    <tableColumn id="1" xr3:uid="{DE8AAD58-E497-44BB-861B-D977AE7485C7}" name="Actual\Predicted" dataDxfId="1281"/>
    <tableColumn id="2" xr3:uid="{F33C94B6-5169-4922-870F-F774D3A80DD2}" name="B" dataDxfId="1280"/>
    <tableColumn id="3" xr3:uid="{059FA968-589B-480F-92E4-349B40E30D11}" name="M" dataDxfId="1279"/>
  </tableColumns>
  <tableStyleInfo name="TableStyleMedium10" showFirstColumn="1" showLastColumn="0" showRowStripes="1" showColumnStripes="0"/>
</table>
</file>

<file path=xl/tables/table2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0" xr:uid="{3BA71656-F580-4B53-874E-1793A924B4F2}" name="Validation: Net 63" displayName="Validation__Net_63_1" ref="H479:J481" totalsRowShown="0" tableBorderDxfId="1278">
  <autoFilter ref="H479:J481" xr:uid="{3BA71656-F580-4B53-874E-1793A924B4F2}"/>
  <tableColumns count="3">
    <tableColumn id="1" xr3:uid="{7B5567D6-EF25-4E9B-8559-9FBF7C8F5C0C}" name="Actual\Predicted" dataDxfId="1277"/>
    <tableColumn id="2" xr3:uid="{96E4E1EF-3FA0-433C-ACD7-F2C5C2E151CD}" name="B" dataDxfId="1276"/>
    <tableColumn id="3" xr3:uid="{4CB57C2F-0393-4346-895C-A20E370B065E}" name="M" dataDxfId="1275"/>
  </tableColumns>
  <tableStyleInfo name="TableStyleMedium9" showFirstColumn="1" showLastColumn="0" showRowStripes="1" showColumnStripes="0"/>
</table>
</file>

<file path=xl/tables/table2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1" xr:uid="{B137F718-5883-4EAD-814F-FC1ED3963F46}" name="Validation: Net 64" displayName="Validation__Net_64_1" ref="H484:J486" totalsRowShown="0" tableBorderDxfId="1274">
  <autoFilter ref="H484:J486" xr:uid="{B137F718-5883-4EAD-814F-FC1ED3963F46}"/>
  <tableColumns count="3">
    <tableColumn id="1" xr3:uid="{52B424EC-69C2-4019-8001-0FAC19BFBF84}" name="Actual\Predicted" dataDxfId="1273"/>
    <tableColumn id="2" xr3:uid="{046A2E6A-DC18-442E-8A75-4714B8E0F0AB}" name="B" dataDxfId="1272"/>
    <tableColumn id="3" xr3:uid="{8EF5A751-62B2-40F9-B6F7-D7AEB7A1351E}" name="M" dataDxfId="1271"/>
  </tableColumns>
  <tableStyleInfo name="TableStyleMedium10" showFirstColumn="1" showLastColumn="0" showRowStripes="1" showColumnStripes="0"/>
</table>
</file>

<file path=xl/tables/table2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2" xr:uid="{10774175-3FCE-4C95-B581-EDE3E0CC7AD5}" name="Validation: Net 65" displayName="Validation__Net_65_1" ref="H489:J491" totalsRowShown="0" tableBorderDxfId="1270">
  <autoFilter ref="H489:J491" xr:uid="{10774175-3FCE-4C95-B581-EDE3E0CC7AD5}"/>
  <tableColumns count="3">
    <tableColumn id="1" xr3:uid="{44933524-6123-4BF4-915C-8243FE1DCF1A}" name="Actual\Predicted" dataDxfId="1269"/>
    <tableColumn id="2" xr3:uid="{6D04491F-9704-4721-912F-0DA5BE915435}" name="B" dataDxfId="1268"/>
    <tableColumn id="3" xr3:uid="{D13B0CB3-C24F-406D-A624-0E00CAEDD3EC}" name="M" dataDxfId="1267"/>
  </tableColumns>
  <tableStyleInfo name="TableStyleMedium9" showFirstColumn="1" showLastColumn="0" showRowStripes="1" showColumnStripes="0"/>
</table>
</file>

<file path=xl/tables/table2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3" xr:uid="{903D14C8-7D73-4A07-A969-F8539605B87A}" name="Validation: Net 66" displayName="Validation__Net_66_1" ref="H494:J496" totalsRowShown="0" tableBorderDxfId="1266">
  <autoFilter ref="H494:J496" xr:uid="{903D14C8-7D73-4A07-A969-F8539605B87A}"/>
  <tableColumns count="3">
    <tableColumn id="1" xr3:uid="{D182188B-7CDB-435E-A564-23D766A4F854}" name="Actual\Predicted" dataDxfId="1265"/>
    <tableColumn id="2" xr3:uid="{D577FA7C-A920-484D-8622-46AC1C963368}" name="B" dataDxfId="1264"/>
    <tableColumn id="3" xr3:uid="{7F97C02B-7415-4EFF-B029-EE159535B67C}" name="M" dataDxfId="1263"/>
  </tableColumns>
  <tableStyleInfo name="TableStyleMedium10" showFirstColumn="1" showLastColumn="0" showRowStripes="1" showColumnStripes="0"/>
</table>
</file>

<file path=xl/tables/table2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4" xr:uid="{336E799A-BA38-47E3-9170-8E0038B072B9}" name="Validation: Net 67" displayName="Validation__Net_67_1" ref="H499:J501" totalsRowShown="0" tableBorderDxfId="1262">
  <autoFilter ref="H499:J501" xr:uid="{336E799A-BA38-47E3-9170-8E0038B072B9}"/>
  <tableColumns count="3">
    <tableColumn id="1" xr3:uid="{5EDD5C27-B6FD-4EB7-AB34-E51F2D48753D}" name="Actual\Predicted" dataDxfId="1261"/>
    <tableColumn id="2" xr3:uid="{B2DF6C8F-9163-4358-A204-00752CCC362B}" name="B" dataDxfId="1260"/>
    <tableColumn id="3" xr3:uid="{55C160A6-B7D1-44BA-90DF-F25DF1394682}" name="M" dataDxfId="1259"/>
  </tableColumns>
  <tableStyleInfo name="TableStyleMedium9" showFirstColumn="1" showLastColumn="0" showRowStripes="1" showColumnStripes="0"/>
</table>
</file>

<file path=xl/tables/table2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5" xr:uid="{5D7AC428-2F2C-4C0F-BF5E-C2DDE4F935BE}" name="Validation: Net 68" displayName="Validation__Net_68_1" ref="H504:J506" totalsRowShown="0" tableBorderDxfId="1258">
  <autoFilter ref="H504:J506" xr:uid="{5D7AC428-2F2C-4C0F-BF5E-C2DDE4F935BE}"/>
  <tableColumns count="3">
    <tableColumn id="1" xr3:uid="{E47A7EBE-7394-4ACE-BA0B-A9A34F91C028}" name="Actual\Predicted" dataDxfId="1257"/>
    <tableColumn id="2" xr3:uid="{9209F82E-ABFA-419F-8A00-19A2367E5587}" name="B" dataDxfId="1256"/>
    <tableColumn id="3" xr3:uid="{10559A01-7B1E-44C4-823F-CD78BD53A5D8}" name="M" dataDxfId="1255"/>
  </tableColumns>
  <tableStyleInfo name="TableStyleMedium10" showFirstColumn="1" showLastColumn="0" showRowStripes="1" showColumnStripes="0"/>
</table>
</file>

<file path=xl/tables/table2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6" xr:uid="{EE425CB4-2CD4-4C2E-BEEA-BD0C9DF07607}" name="Validation: Net 69" displayName="Validation__Net_69_1" ref="H509:J511" totalsRowShown="0" tableBorderDxfId="1254">
  <autoFilter ref="H509:J511" xr:uid="{EE425CB4-2CD4-4C2E-BEEA-BD0C9DF07607}"/>
  <tableColumns count="3">
    <tableColumn id="1" xr3:uid="{C59F9A43-0CC3-4C13-B0CA-159538EDB7D6}" name="Actual\Predicted" dataDxfId="1253"/>
    <tableColumn id="2" xr3:uid="{7A1F34F9-972D-46E2-824B-915C9946AA47}" name="B" dataDxfId="1252"/>
    <tableColumn id="3" xr3:uid="{857D8B32-26A9-4247-B5EF-C00AF36AD98D}" name="M" dataDxfId="1251"/>
  </tableColumns>
  <tableStyleInfo name="TableStyleMedium9" showFirstColumn="1" showLastColumn="0" showRowStripes="1" showColumnStripes="0"/>
</table>
</file>

<file path=xl/tables/table2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7" xr:uid="{2178AC50-AD32-4D99-A9FA-10FF6F3874CC}" name="Validation: Net 70" displayName="Validation__Net_70_1" ref="H514:J516" totalsRowShown="0" tableBorderDxfId="1250">
  <autoFilter ref="H514:J516" xr:uid="{2178AC50-AD32-4D99-A9FA-10FF6F3874CC}"/>
  <tableColumns count="3">
    <tableColumn id="1" xr3:uid="{34EDD8F7-4400-45FE-B9E1-3353563CA2DA}" name="Actual\Predicted" dataDxfId="1249"/>
    <tableColumn id="2" xr3:uid="{3655F6AC-0899-4B7F-A5E4-3926ADD76ED2}" name="B" dataDxfId="1248"/>
    <tableColumn id="3" xr3:uid="{18F31A50-4777-4DCF-AF39-7E5452ED488D}" name="M" dataDxfId="1247"/>
  </tableColumns>
  <tableStyleInfo name="TableStyleMedium10" showFirstColumn="1" showLastColumn="0" showRowStripes="1" showColumnStripes="0"/>
</table>
</file>

<file path=xl/tables/table2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8" xr:uid="{B8FA88D7-42F1-4E0E-8F3D-0D4144A87F2B}" name="Validation: Net 71" displayName="Validation__Net_71_1" ref="H519:J521" totalsRowShown="0" tableBorderDxfId="1246">
  <autoFilter ref="H519:J521" xr:uid="{B8FA88D7-42F1-4E0E-8F3D-0D4144A87F2B}"/>
  <tableColumns count="3">
    <tableColumn id="1" xr3:uid="{E944B6E2-F23F-4079-91F3-E2A88EE2773E}" name="Actual\Predicted" dataDxfId="1245"/>
    <tableColumn id="2" xr3:uid="{11BAC6BD-49AF-4B35-90B3-9BDB501AF84C}" name="B" dataDxfId="1244"/>
    <tableColumn id="3" xr3:uid="{A2D09339-2184-487E-9A1C-EFA8DED5929D}" name="M" dataDxfId="1243"/>
  </tableColumns>
  <tableStyleInfo name="TableStyleMedium9" showFirstColumn="1" showLastColumn="0" showRowStripes="1" showColumnStripes="0"/>
</table>
</file>

<file path=xl/tables/table2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9" xr:uid="{0DE5EBBE-C064-4953-954B-B43F657D21C4}" name="Validation: Net 72" displayName="Validation__Net_72_1" ref="H524:J526" totalsRowShown="0" tableBorderDxfId="1242">
  <autoFilter ref="H524:J526" xr:uid="{0DE5EBBE-C064-4953-954B-B43F657D21C4}"/>
  <tableColumns count="3">
    <tableColumn id="1" xr3:uid="{BD891CA1-11E9-47D2-9332-6C6BD54DF126}" name="Actual\Predicted" dataDxfId="1241"/>
    <tableColumn id="2" xr3:uid="{4BF7CDAD-1BA8-4AFA-9A3B-8E6259FAAE30}" name="B" dataDxfId="1240"/>
    <tableColumn id="3" xr3:uid="{93F930C1-911E-4299-AC2E-1BF6A46A90A5}" name="M" dataDxfId="1239"/>
  </tableColumns>
  <tableStyleInfo name="TableStyleMedium10" showFirstColumn="1" showLastColumn="0" showRowStripes="1" showColumnStripes="0"/>
</table>
</file>

<file path=xl/tables/table2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 xr:uid="{FEA01239-61A2-45D5-8CC8-5DBA744AF26C}" name="Validation: Net 73" displayName="Validation__Net_73_1" ref="H529:J531" totalsRowShown="0" tableBorderDxfId="1238">
  <autoFilter ref="H529:J531" xr:uid="{FEA01239-61A2-45D5-8CC8-5DBA744AF26C}"/>
  <tableColumns count="3">
    <tableColumn id="1" xr3:uid="{7C260AAD-4C59-47AB-A0FC-35565102F19F}" name="Actual\Predicted" dataDxfId="1237"/>
    <tableColumn id="2" xr3:uid="{B5354E10-4D0D-439B-BFC2-93ED04251249}" name="B" dataDxfId="1236"/>
    <tableColumn id="3" xr3:uid="{7B33BD35-147A-4AF0-B4C1-CE8E3AF330E3}" name="M" dataDxfId="1235"/>
  </tableColumns>
  <tableStyleInfo name="TableStyleMedium9" showFirstColumn="1" showLastColumn="0" showRowStripes="1" showColumnStripes="0"/>
</table>
</file>

<file path=xl/tables/table2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 xr:uid="{8F2B3204-B9AB-45BA-BCED-0D0B98D904A0}" name="Validation: Net 74" displayName="Validation__Net_74_1" ref="H534:J536" totalsRowShown="0" tableBorderDxfId="1234">
  <autoFilter ref="H534:J536" xr:uid="{8F2B3204-B9AB-45BA-BCED-0D0B98D904A0}"/>
  <tableColumns count="3">
    <tableColumn id="1" xr3:uid="{63992A9A-9FE0-48FE-9AFE-07BF06F056CC}" name="Actual\Predicted" dataDxfId="1233"/>
    <tableColumn id="2" xr3:uid="{9B2A5477-437E-4233-9B6B-39ABF08612F4}" name="B" dataDxfId="1232"/>
    <tableColumn id="3" xr3:uid="{59EE38F1-FEC7-4FE2-AFC1-603E1B9CC798}" name="M" dataDxfId="1231"/>
  </tableColumns>
  <tableStyleInfo name="TableStyleMedium10" showFirstColumn="1" showLastColumn="0" showRowStripes="1" showColumnStripes="0"/>
</table>
</file>

<file path=xl/tables/table2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2" xr:uid="{386750E2-54AD-4E73-BEF2-4C8C0261DE32}" name="Validation: Net 75" displayName="Validation__Net_75_1" ref="H539:J541" totalsRowShown="0" tableBorderDxfId="1230">
  <autoFilter ref="H539:J541" xr:uid="{386750E2-54AD-4E73-BEF2-4C8C0261DE32}"/>
  <tableColumns count="3">
    <tableColumn id="1" xr3:uid="{1888417D-3F10-4771-93BA-41F0F1596E10}" name="Actual\Predicted" dataDxfId="1229"/>
    <tableColumn id="2" xr3:uid="{99E01018-278B-4CB1-92D3-3B5AFFAE7C35}" name="B" dataDxfId="1228"/>
    <tableColumn id="3" xr3:uid="{4ECB1555-7B94-49A5-93ED-BBDA559CC100}" name="M" dataDxfId="1227"/>
  </tableColumns>
  <tableStyleInfo name="TableStyleMedium9" showFirstColumn="1" showLastColumn="0" showRowStripes="1" showColumnStripes="0"/>
</table>
</file>

<file path=xl/tables/table2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3" xr:uid="{625BB612-BA52-4237-A1B6-F34729C48D50}" name="Validation: Net 76" displayName="Validation__Net_76_1" ref="H544:J546" totalsRowShown="0" tableBorderDxfId="1226">
  <autoFilter ref="H544:J546" xr:uid="{625BB612-BA52-4237-A1B6-F34729C48D50}"/>
  <tableColumns count="3">
    <tableColumn id="1" xr3:uid="{B52F8E48-B14D-4C3D-BF70-B60D32E72408}" name="Actual\Predicted" dataDxfId="1225"/>
    <tableColumn id="2" xr3:uid="{A7D8D2DF-EE9A-4AEA-9BE1-D76D4A1F33D9}" name="B" dataDxfId="1224"/>
    <tableColumn id="3" xr3:uid="{6403E9AF-7D97-4460-AE63-1E10BC299F7B}" name="M" dataDxfId="1223"/>
  </tableColumns>
  <tableStyleInfo name="TableStyleMedium10" showFirstColumn="1" showLastColumn="0" showRowStripes="1" showColumnStripes="0"/>
</table>
</file>

<file path=xl/tables/table2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4" xr:uid="{F3F70306-54C3-4F08-ADB2-D29E40E7B5F7}" name="Validation: Net 77" displayName="Validation__Net_77_1" ref="H549:J551" totalsRowShown="0" tableBorderDxfId="1222">
  <autoFilter ref="H549:J551" xr:uid="{F3F70306-54C3-4F08-ADB2-D29E40E7B5F7}"/>
  <tableColumns count="3">
    <tableColumn id="1" xr3:uid="{C8254CC8-C861-4777-8485-9C41DF53CBD9}" name="Actual\Predicted" dataDxfId="1221"/>
    <tableColumn id="2" xr3:uid="{91B8B429-795E-47BA-9A13-7214E15E4122}" name="B" dataDxfId="1220"/>
    <tableColumn id="3" xr3:uid="{1E2D84BC-8597-4123-B5F2-666CEC4D24A4}" name="M" dataDxfId="1219"/>
  </tableColumns>
  <tableStyleInfo name="TableStyleMedium9" showFirstColumn="1" showLastColumn="0" showRowStripes="1" showColumnStripes="0"/>
</table>
</file>

<file path=xl/tables/table2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5" xr:uid="{BC1535A6-6951-4040-AFE7-0DC2DB74301B}" name="Validation: Net 78" displayName="Validation__Net_78_1" ref="H554:J556" totalsRowShown="0" tableBorderDxfId="1218">
  <autoFilter ref="H554:J556" xr:uid="{BC1535A6-6951-4040-AFE7-0DC2DB74301B}"/>
  <tableColumns count="3">
    <tableColumn id="1" xr3:uid="{380F1DC6-ADF3-4FC4-B123-28C57E971B9D}" name="Actual\Predicted" dataDxfId="1217"/>
    <tableColumn id="2" xr3:uid="{99F0A850-AE5A-4E20-A96C-B94975304668}" name="B" dataDxfId="1216"/>
    <tableColumn id="3" xr3:uid="{E139A154-B41E-4C67-8926-6B57F731761D}" name="M" dataDxfId="1215"/>
  </tableColumns>
  <tableStyleInfo name="TableStyleMedium10" showFirstColumn="1" showLastColumn="0" showRowStripes="1" showColumnStripes="0"/>
</table>
</file>

<file path=xl/tables/table2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6" xr:uid="{C9F2EB52-1A47-4054-AF2C-BC50ED10AB3D}" name="Validation: Net 79" displayName="Validation__Net_79_1" ref="H559:J561" totalsRowShown="0" tableBorderDxfId="1214">
  <autoFilter ref="H559:J561" xr:uid="{C9F2EB52-1A47-4054-AF2C-BC50ED10AB3D}"/>
  <tableColumns count="3">
    <tableColumn id="1" xr3:uid="{503A1906-7592-44B7-B730-CE348A32A046}" name="Actual\Predicted" dataDxfId="1213"/>
    <tableColumn id="2" xr3:uid="{6CF0F2A4-9A18-4504-B7B0-87CDA85AE20F}" name="B" dataDxfId="1212"/>
    <tableColumn id="3" xr3:uid="{A91EE209-2A6D-4EFD-A4C2-C8788D6B1A29}" name="M" dataDxfId="1211"/>
  </tableColumns>
  <tableStyleInfo name="TableStyleMedium9" showFirstColumn="1" showLastColumn="0" showRowStripes="1" showColumnStripes="0"/>
</table>
</file>

<file path=xl/tables/table2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7" xr:uid="{3DD8B355-25E3-4A67-8936-4CA76017761D}" name="Validation: Net 80" displayName="Validation__Net_80_1" ref="H564:J566" totalsRowShown="0" tableBorderDxfId="1210">
  <autoFilter ref="H564:J566" xr:uid="{3DD8B355-25E3-4A67-8936-4CA76017761D}"/>
  <tableColumns count="3">
    <tableColumn id="1" xr3:uid="{DC4E9260-316E-40A6-A628-913D3D48B827}" name="Actual\Predicted" dataDxfId="1209"/>
    <tableColumn id="2" xr3:uid="{31F63E99-E2C3-4D3B-B8CA-E7E0BC76583E}" name="B" dataDxfId="1208"/>
    <tableColumn id="3" xr3:uid="{282AABD8-1F74-48FD-8B1F-EA8494670C1B}" name="M" dataDxfId="1207"/>
  </tableColumns>
  <tableStyleInfo name="TableStyleMedium10" showFirstColumn="1" showLastColumn="0" showRowStripes="1" showColumnStripes="0"/>
</table>
</file>

<file path=xl/tables/table2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8" xr:uid="{F5EAD99E-E77A-4F73-BF2F-A4C023609BC2}" name="Validation: Net 81" displayName="Validation__Net_81_1" ref="H569:J571" totalsRowShown="0" tableBorderDxfId="1206">
  <autoFilter ref="H569:J571" xr:uid="{F5EAD99E-E77A-4F73-BF2F-A4C023609BC2}"/>
  <tableColumns count="3">
    <tableColumn id="1" xr3:uid="{4B0FD388-5EC8-4632-B011-0092A7A4DC58}" name="Actual\Predicted" dataDxfId="1205"/>
    <tableColumn id="2" xr3:uid="{8ED7DB46-C347-4FF0-AA12-3A677911350E}" name="B" dataDxfId="1204"/>
    <tableColumn id="3" xr3:uid="{3CDFD27E-E3E9-43DD-BAD0-82075EB9A46B}" name="M" dataDxfId="1203"/>
  </tableColumns>
  <tableStyleInfo name="TableStyleMedium9" showFirstColumn="1" showLastColumn="0" showRowStripes="1" showColumnStripes="0"/>
</table>
</file>

<file path=xl/tables/table2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9" xr:uid="{C99E6FC0-EC90-48A4-96C5-4F2C418B8CA2}" name="Validation: Net 82" displayName="Validation__Net_82_1" ref="H574:J576" totalsRowShown="0" tableBorderDxfId="1202">
  <autoFilter ref="H574:J576" xr:uid="{C99E6FC0-EC90-48A4-96C5-4F2C418B8CA2}"/>
  <tableColumns count="3">
    <tableColumn id="1" xr3:uid="{4556BA84-E1D7-4DFE-AE1B-FB6EB8D0472E}" name="Actual\Predicted" dataDxfId="1201"/>
    <tableColumn id="2" xr3:uid="{CC3008E0-979D-400D-94B7-B27E20974D2A}" name="B" dataDxfId="1200"/>
    <tableColumn id="3" xr3:uid="{B1474CD9-D1EC-445B-85C7-D5C9E787E94B}" name="M" dataDxfId="1199"/>
  </tableColumns>
  <tableStyleInfo name="TableStyleMedium10" showFirstColumn="1" showLastColumn="0" showRowStripes="1" showColumnStripes="0"/>
</table>
</file>

<file path=xl/tables/table2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0" xr:uid="{80210C1F-0DDA-4B2F-B11C-EC2F36A9587B}" name="Validation: Net 83" displayName="Validation__Net_83_1" ref="H579:J581" totalsRowShown="0" tableBorderDxfId="1198">
  <autoFilter ref="H579:J581" xr:uid="{80210C1F-0DDA-4B2F-B11C-EC2F36A9587B}"/>
  <tableColumns count="3">
    <tableColumn id="1" xr3:uid="{7E0FBE21-B6B0-4218-9C0B-5308DF55010F}" name="Actual\Predicted" dataDxfId="1197"/>
    <tableColumn id="2" xr3:uid="{0D9CBC2A-16AF-4720-9224-4BAF2D89F540}" name="B" dataDxfId="1196"/>
    <tableColumn id="3" xr3:uid="{2B7F16D3-7771-4C09-8AF7-7D87CF1E9D9A}" name="M" dataDxfId="1195"/>
  </tableColumns>
  <tableStyleInfo name="TableStyleMedium9" showFirstColumn="1" showLastColumn="0" showRowStripes="1" showColumnStripes="0"/>
</table>
</file>

<file path=xl/tables/table2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1" xr:uid="{2EC8E001-0BF2-4989-8E63-3E7808521B31}" name="Validation: Net 84" displayName="Validation__Net_84_1" ref="H584:J586" totalsRowShown="0" tableBorderDxfId="1194">
  <autoFilter ref="H584:J586" xr:uid="{2EC8E001-0BF2-4989-8E63-3E7808521B31}"/>
  <tableColumns count="3">
    <tableColumn id="1" xr3:uid="{FDEBB4FB-CAEF-4E60-944A-AB4109D77486}" name="Actual\Predicted" dataDxfId="1193"/>
    <tableColumn id="2" xr3:uid="{749A60C4-11B7-44CE-AEAE-9999EE19C699}" name="B" dataDxfId="1192"/>
    <tableColumn id="3" xr3:uid="{E960D4DC-DD7D-4C65-92C5-0FA8A6D3E423}" name="M" dataDxfId="1191"/>
  </tableColumns>
  <tableStyleInfo name="TableStyleMedium10" showFirstColumn="1" showLastColumn="0" showRowStripes="1" showColumnStripes="0"/>
</table>
</file>

<file path=xl/tables/table2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2" xr:uid="{F4DDC584-4CBD-4199-871E-1CD251359392}" name="Validation: Net 85" displayName="Validation__Net_85_1" ref="H589:J591" totalsRowShown="0" tableBorderDxfId="1190">
  <autoFilter ref="H589:J591" xr:uid="{F4DDC584-4CBD-4199-871E-1CD251359392}"/>
  <tableColumns count="3">
    <tableColumn id="1" xr3:uid="{04A08E44-BB12-402F-8B07-0F62E9D1FC59}" name="Actual\Predicted" dataDxfId="1189"/>
    <tableColumn id="2" xr3:uid="{27C89F47-5428-47D9-88F5-E5A76E413D55}" name="B" dataDxfId="1188"/>
    <tableColumn id="3" xr3:uid="{BE81134E-7164-42FC-ACB9-687F070FF3F1}" name="M" dataDxfId="1187"/>
  </tableColumns>
  <tableStyleInfo name="TableStyleMedium9" showFirstColumn="1" showLastColumn="0" showRowStripes="1" showColumnStripes="0"/>
</table>
</file>

<file path=xl/tables/table2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3" xr:uid="{51A8F2D0-C309-4365-AF6B-2BC246C115A7}" name="Validation: Net 86" displayName="Validation__Net_86_1" ref="H594:J596" totalsRowShown="0" tableBorderDxfId="1186">
  <autoFilter ref="H594:J596" xr:uid="{51A8F2D0-C309-4365-AF6B-2BC246C115A7}"/>
  <tableColumns count="3">
    <tableColumn id="1" xr3:uid="{1A0B5614-6706-4797-9170-D8909DEF60A4}" name="Actual\Predicted" dataDxfId="1185"/>
    <tableColumn id="2" xr3:uid="{5101E303-BBAD-42C7-A493-B92675519D47}" name="B" dataDxfId="1184"/>
    <tableColumn id="3" xr3:uid="{03EC8409-621A-4DF0-868C-4A29AA3BAD7E}" name="M" dataDxfId="1183"/>
  </tableColumns>
  <tableStyleInfo name="TableStyleMedium10" showFirstColumn="1" showLastColumn="0" showRowStripes="1" showColumnStripes="0"/>
</table>
</file>

<file path=xl/tables/table2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4" xr:uid="{22531E6B-239B-4C10-A2D7-620DE0354E3D}" name="Validation: Net 87" displayName="Validation__Net_87_1" ref="H599:J601" totalsRowShown="0" tableBorderDxfId="1182">
  <autoFilter ref="H599:J601" xr:uid="{22531E6B-239B-4C10-A2D7-620DE0354E3D}"/>
  <tableColumns count="3">
    <tableColumn id="1" xr3:uid="{F6A2C4CD-F492-4295-9764-340AC294B79A}" name="Actual\Predicted" dataDxfId="1181"/>
    <tableColumn id="2" xr3:uid="{0A5488A8-0ECA-4C52-BA9C-79410021315A}" name="B" dataDxfId="1180"/>
    <tableColumn id="3" xr3:uid="{DF269F54-B468-4D87-8E56-CB5173470EAB}" name="M" dataDxfId="1179"/>
  </tableColumns>
  <tableStyleInfo name="TableStyleMedium9" showFirstColumn="1" showLastColumn="0" showRowStripes="1" showColumnStripes="0"/>
</table>
</file>

<file path=xl/tables/table2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5" xr:uid="{4439E382-FADA-4E54-BBA7-ECC9B76898FF}" name="Validation: Net 88" displayName="Validation__Net_88_1" ref="H604:J606" totalsRowShown="0" tableBorderDxfId="1178">
  <autoFilter ref="H604:J606" xr:uid="{4439E382-FADA-4E54-BBA7-ECC9B76898FF}"/>
  <tableColumns count="3">
    <tableColumn id="1" xr3:uid="{8323A008-D194-470C-83CC-75766F525F09}" name="Actual\Predicted" dataDxfId="1177"/>
    <tableColumn id="2" xr3:uid="{7A1D1888-32E1-41CF-9964-75E84ECB4BCA}" name="B" dataDxfId="1176"/>
    <tableColumn id="3" xr3:uid="{91B8D5C9-A0B9-4422-89E5-D8AF9E86CA76}" name="M" dataDxfId="1175"/>
  </tableColumns>
  <tableStyleInfo name="TableStyleMedium10" showFirstColumn="1" showLastColumn="0" showRowStripes="1" showColumnStripes="0"/>
</table>
</file>

<file path=xl/tables/table2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6" xr:uid="{C3EBB2B9-E90E-483F-91A6-A5F6E35FEF50}" name="Validation: Net 89" displayName="Validation__Net_89_1" ref="H609:J611" totalsRowShown="0" tableBorderDxfId="1174">
  <autoFilter ref="H609:J611" xr:uid="{C3EBB2B9-E90E-483F-91A6-A5F6E35FEF50}"/>
  <tableColumns count="3">
    <tableColumn id="1" xr3:uid="{5F756D01-40CF-4CE8-A803-E92240A69E87}" name="Actual\Predicted" dataDxfId="1173"/>
    <tableColumn id="2" xr3:uid="{E9FDAB88-7E7C-4954-B5F1-6ADEBD97BB21}" name="B" dataDxfId="1172"/>
    <tableColumn id="3" xr3:uid="{B48FE3AE-1E94-4512-9E7F-E3FC17FB6467}" name="M" dataDxfId="1171"/>
  </tableColumns>
  <tableStyleInfo name="TableStyleMedium9" showFirstColumn="1" showLastColumn="0" showRowStripes="1" showColumnStripes="0"/>
</table>
</file>

<file path=xl/tables/table2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7" xr:uid="{DAD5F495-4B3A-471C-A568-DF6ABACE7E61}" name="Validation: Net 90" displayName="Validation__Net_90_1" ref="H614:J616" totalsRowShown="0" tableBorderDxfId="1170">
  <autoFilter ref="H614:J616" xr:uid="{DAD5F495-4B3A-471C-A568-DF6ABACE7E61}"/>
  <tableColumns count="3">
    <tableColumn id="1" xr3:uid="{87F56BC1-F4BC-426F-A5A6-D6DB94975148}" name="Actual\Predicted" dataDxfId="1169"/>
    <tableColumn id="2" xr3:uid="{F4E78B30-163B-44BF-AD53-07CFFB426A85}" name="B" dataDxfId="1168"/>
    <tableColumn id="3" xr3:uid="{11CE1A10-BC7B-4CD1-B80F-45BE9D293FF7}" name="M" dataDxfId="1167"/>
  </tableColumns>
  <tableStyleInfo name="TableStyleMedium10" showFirstColumn="1" showLastColumn="0" showRowStripes="1" showColumnStripes="0"/>
</table>
</file>

<file path=xl/tables/table2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8" xr:uid="{B8E23F92-1D11-47CD-A3D0-6B757C009E4F}" name="Validation: Net 91" displayName="Validation__Net_91_1" ref="H619:J621" totalsRowShown="0" tableBorderDxfId="1166">
  <autoFilter ref="H619:J621" xr:uid="{B8E23F92-1D11-47CD-A3D0-6B757C009E4F}"/>
  <tableColumns count="3">
    <tableColumn id="1" xr3:uid="{90229A65-7BE0-4868-8DB4-EDEE9DD037CB}" name="Actual\Predicted" dataDxfId="1165"/>
    <tableColumn id="2" xr3:uid="{D235E0B9-130D-4BDF-B5F0-1D140372FD97}" name="B" dataDxfId="1164"/>
    <tableColumn id="3" xr3:uid="{CFE5CE62-067B-4CD9-AF8E-1D61FD492361}" name="M" dataDxfId="1163"/>
  </tableColumns>
  <tableStyleInfo name="TableStyleMedium9" showFirstColumn="1" showLastColumn="0" showRowStripes="1" showColumnStripes="0"/>
</table>
</file>

<file path=xl/tables/table2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9" xr:uid="{0E31C02C-BE67-4BDD-A983-327E955DA0EE}" name="Validation: Net 92" displayName="Validation__Net_92_1" ref="H624:J626" totalsRowShown="0" tableBorderDxfId="1162">
  <autoFilter ref="H624:J626" xr:uid="{0E31C02C-BE67-4BDD-A983-327E955DA0EE}"/>
  <tableColumns count="3">
    <tableColumn id="1" xr3:uid="{2F9E624F-9432-4C5B-8DE0-DA867A978C0B}" name="Actual\Predicted" dataDxfId="1161"/>
    <tableColumn id="2" xr3:uid="{0A69F07A-0F56-42B7-AA6C-9ECBA3FFF4E0}" name="B" dataDxfId="1160"/>
    <tableColumn id="3" xr3:uid="{E3F8487B-9549-44CB-946F-3BB988BA27BF}" name="M" dataDxfId="1159"/>
  </tableColumns>
  <tableStyleInfo name="TableStyleMedium10" showFirstColumn="1" showLastColumn="0" showRowStripes="1" showColumnStripes="0"/>
</table>
</file>

<file path=xl/tables/table2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0" xr:uid="{C78D7459-F6CB-4176-95E5-4438343DAB57}" name="Validation: Net 93" displayName="Validation__Net_93_1" ref="H629:J631" totalsRowShown="0" tableBorderDxfId="1158">
  <autoFilter ref="H629:J631" xr:uid="{C78D7459-F6CB-4176-95E5-4438343DAB57}"/>
  <tableColumns count="3">
    <tableColumn id="1" xr3:uid="{1D858895-9830-4845-BABB-237E7F651D7F}" name="Actual\Predicted" dataDxfId="1157"/>
    <tableColumn id="2" xr3:uid="{F4A26D2A-20B0-446C-8F8F-6AFBB39D1C34}" name="B" dataDxfId="1156"/>
    <tableColumn id="3" xr3:uid="{2EAA5167-2246-478B-B052-8A34A7194269}" name="M" dataDxfId="1155"/>
  </tableColumns>
  <tableStyleInfo name="TableStyleMedium9" showFirstColumn="1" showLastColumn="0" showRowStripes="1" showColumnStripes="0"/>
</table>
</file>

<file path=xl/tables/table2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1" xr:uid="{ACE9A7F7-FAE0-48C1-A42C-7A78D15EFFEB}" name="Validation: Net 94" displayName="Validation__Net_94_1" ref="H634:J636" totalsRowShown="0" tableBorderDxfId="1154">
  <autoFilter ref="H634:J636" xr:uid="{ACE9A7F7-FAE0-48C1-A42C-7A78D15EFFEB}"/>
  <tableColumns count="3">
    <tableColumn id="1" xr3:uid="{4B180DD5-F453-4A67-B50C-7F7C9818DC18}" name="Actual\Predicted" dataDxfId="1153"/>
    <tableColumn id="2" xr3:uid="{A252E329-6F5F-41DD-B9B6-B86A41115211}" name="B" dataDxfId="1152"/>
    <tableColumn id="3" xr3:uid="{DB99A0F9-955C-44F8-BDA7-D7E6621D4123}" name="M" dataDxfId="1151"/>
  </tableColumns>
  <tableStyleInfo name="TableStyleMedium10" showFirstColumn="1" showLastColumn="0" showRowStripes="1" showColumnStripes="0"/>
</table>
</file>

<file path=xl/tables/table2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2" xr:uid="{8A2483BC-606E-42FA-BD5D-1FA080BDD942}" name="Validation: Net 95" displayName="Validation__Net_95_1" ref="H639:J641" totalsRowShown="0" tableBorderDxfId="1150">
  <autoFilter ref="H639:J641" xr:uid="{8A2483BC-606E-42FA-BD5D-1FA080BDD942}"/>
  <tableColumns count="3">
    <tableColumn id="1" xr3:uid="{5498EB9F-A8DF-4054-BDE8-98B0DFB76380}" name="Actual\Predicted" dataDxfId="1149"/>
    <tableColumn id="2" xr3:uid="{483A13B9-BA1A-4AD7-B8F1-D7FC8CFFBD71}" name="B" dataDxfId="1148"/>
    <tableColumn id="3" xr3:uid="{2B7FC2AA-FF3D-49A4-A15F-0BC945751233}" name="M" dataDxfId="1147"/>
  </tableColumns>
  <tableStyleInfo name="TableStyleMedium9" showFirstColumn="1" showLastColumn="0" showRowStripes="1" showColumnStripes="0"/>
</table>
</file>

<file path=xl/tables/table2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3" xr:uid="{82B778DF-C2D4-4393-AB95-FE926D38539D}" name="Validation: Net 96" displayName="Validation__Net_96_1" ref="H644:J646" totalsRowShown="0" tableBorderDxfId="1146">
  <autoFilter ref="H644:J646" xr:uid="{82B778DF-C2D4-4393-AB95-FE926D38539D}"/>
  <tableColumns count="3">
    <tableColumn id="1" xr3:uid="{915C7384-C411-41D2-A297-8EE605895931}" name="Actual\Predicted" dataDxfId="1145"/>
    <tableColumn id="2" xr3:uid="{7D9F3DAE-F919-410A-8613-5D7F4664BD1C}" name="B" dataDxfId="1144"/>
    <tableColumn id="3" xr3:uid="{A933E2E2-5303-4D4D-A807-CF14F9229DD0}" name="M" dataDxfId="1143"/>
  </tableColumns>
  <tableStyleInfo name="TableStyleMedium10" showFirstColumn="1" showLastColumn="0" showRowStripes="1" showColumnStripes="0"/>
</table>
</file>

<file path=xl/tables/table2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4" xr:uid="{11665579-8A42-4BE7-877D-CE1BD40DE08C}" name="Validation: Net 97" displayName="Validation__Net_97_1" ref="H649:J651" totalsRowShown="0" tableBorderDxfId="1142">
  <autoFilter ref="H649:J651" xr:uid="{11665579-8A42-4BE7-877D-CE1BD40DE08C}"/>
  <tableColumns count="3">
    <tableColumn id="1" xr3:uid="{6ECFF83E-5E1F-4AB3-880E-2DF4EA92DB43}" name="Actual\Predicted" dataDxfId="1141"/>
    <tableColumn id="2" xr3:uid="{F9B6561A-3B27-415F-B38F-EB8ED57380DD}" name="B" dataDxfId="1140"/>
    <tableColumn id="3" xr3:uid="{C06F42E0-01FA-4E8A-A3F4-E180950D1D12}" name="M" dataDxfId="1139"/>
  </tableColumns>
  <tableStyleInfo name="TableStyleMedium9" showFirstColumn="1" showLastColumn="0" showRowStripes="1" showColumnStripes="0"/>
</table>
</file>

<file path=xl/tables/table2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5" xr:uid="{5BD186B5-30AC-4626-B7D5-B214AF22FE58}" name="Validation: Net 98" displayName="Validation__Net_98_1" ref="H654:J656" totalsRowShown="0" tableBorderDxfId="1138">
  <autoFilter ref="H654:J656" xr:uid="{5BD186B5-30AC-4626-B7D5-B214AF22FE58}"/>
  <tableColumns count="3">
    <tableColumn id="1" xr3:uid="{1D0A2FB5-E88B-4ED8-A662-4DFA3B96CDCE}" name="Actual\Predicted" dataDxfId="1137"/>
    <tableColumn id="2" xr3:uid="{8937EDD8-8469-44CB-8F7A-7B4F37A360A8}" name="B" dataDxfId="1136"/>
    <tableColumn id="3" xr3:uid="{FA435EB9-E5B7-4293-BA25-C3E66ACE778C}" name="M" dataDxfId="1135"/>
  </tableColumns>
  <tableStyleInfo name="TableStyleMedium10" showFirstColumn="1" showLastColumn="0" showRowStripes="1" showColumnStripes="0"/>
</table>
</file>

<file path=xl/tables/table2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6" xr:uid="{D31B71F3-BF01-461A-A6C7-C4D2BE7C5A4E}" name="Validation: Net 99" displayName="Validation__Net_99_1" ref="H659:J661" totalsRowShown="0" tableBorderDxfId="1134">
  <autoFilter ref="H659:J661" xr:uid="{D31B71F3-BF01-461A-A6C7-C4D2BE7C5A4E}"/>
  <tableColumns count="3">
    <tableColumn id="1" xr3:uid="{A78EE879-B8BC-453E-B59E-E6FA077E2DEA}" name="Actual\Predicted" dataDxfId="1133"/>
    <tableColumn id="2" xr3:uid="{9B558012-E82F-43D0-A21C-F3DB8E150437}" name="B" dataDxfId="1132"/>
    <tableColumn id="3" xr3:uid="{AF7339FB-082A-4580-9AF2-50FED33EA1E4}" name="M" dataDxfId="1131"/>
  </tableColumns>
  <tableStyleInfo name="TableStyleMedium9" showFirstColumn="1" showLastColumn="0" showRowStripes="1" showColumnStripes="0"/>
</table>
</file>

<file path=xl/tables/table2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7" xr:uid="{23CED069-519F-4FEB-BF04-11667BF76CB3}" name="Validation: Net 100" displayName="Validation__Net_100_1" ref="H664:J666" totalsRowShown="0" tableBorderDxfId="1130">
  <autoFilter ref="H664:J666" xr:uid="{23CED069-519F-4FEB-BF04-11667BF76CB3}"/>
  <tableColumns count="3">
    <tableColumn id="1" xr3:uid="{660F2272-9DBD-4856-B656-9762FC7285A6}" name="Actual\Predicted" dataDxfId="1129"/>
    <tableColumn id="2" xr3:uid="{4476B48C-2D9C-47D6-9358-70F209283184}" name="B" dataDxfId="1128"/>
    <tableColumn id="3" xr3:uid="{61333275-829D-49E9-A147-EC69D340BDE2}" name="M" dataDxfId="1127"/>
  </tableColumns>
  <tableStyleInfo name="TableStyleMedium10" showFirstColumn="1" showLastColumn="0" showRowStripes="1" showColumnStripes="0"/>
</table>
</file>

<file path=xl/tables/table2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5A1BF0C-AC63-490F-A4F6-98CE8EDE418C}" name="Partition Summary" displayName="Partition_Summary" ref="C30:D32" totalsRowShown="0">
  <autoFilter ref="C30:D32" xr:uid="{65A1BF0C-AC63-490F-A4F6-98CE8EDE418C}"/>
  <tableColumns count="2">
    <tableColumn id="1" xr3:uid="{F59E375F-6276-4A3A-8AD9-9EA1FEFC5FEE}" name="Partition" dataDxfId="1126"/>
    <tableColumn id="2" xr3:uid="{7F8E0186-FB40-4A8A-A43A-D2083117A5FB}" name="# Records" dataDxfId="1125"/>
  </tableColumns>
  <tableStyleInfo name="TableStyleMedium9" showFirstColumn="1" showLastColumn="0" showRowStripes="1" showColumnStripes="0"/>
</table>
</file>

<file path=xl/tables/table2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023B10D-B75C-4A09-9C6E-B2DDCB5FCE0E}" name="Partitioned Data" displayName="Partitioned_Data" ref="C36:AH603" totalsRowShown="0" dataDxfId="1124">
  <autoFilter ref="C36:AH603" xr:uid="{3023B10D-B75C-4A09-9C6E-B2DDCB5FCE0E}"/>
  <tableColumns count="32">
    <tableColumn id="1" xr3:uid="{97D0D26B-01B4-4561-B024-3CB29373354D}" name="Record ID" dataDxfId="1123"/>
    <tableColumn id="2" xr3:uid="{76F7E90D-E22C-43D8-903E-318AAD46312F}" name="Diagnosis" dataDxfId="1122"/>
    <tableColumn id="3" xr3:uid="{282921A8-42AD-40A5-B2E3-B1B587C29799}" name="Feature 1" dataDxfId="1121"/>
    <tableColumn id="4" xr3:uid="{93F78AF1-E5DF-45F1-9917-0FB428795A45}" name="Feature 2" dataDxfId="1120"/>
    <tableColumn id="5" xr3:uid="{2D66BBFD-6C05-4464-BA42-C6E1EF62C665}" name="Feature 3" dataDxfId="1119"/>
    <tableColumn id="6" xr3:uid="{22243B4D-D41C-4022-8C40-C08A877CE8EC}" name="Feature 4" dataDxfId="1118"/>
    <tableColumn id="7" xr3:uid="{34785357-CA3A-4905-A073-0D5A4120829D}" name="Feature 5" dataDxfId="1117"/>
    <tableColumn id="8" xr3:uid="{82E4BCD0-B7EA-41B3-AA65-4884192B7AD6}" name="Feature 6" dataDxfId="1116"/>
    <tableColumn id="9" xr3:uid="{468506E5-2163-40D9-B33B-558343503676}" name="Feature 7" dataDxfId="1115"/>
    <tableColumn id="10" xr3:uid="{A0B098DB-0595-48FC-860A-122E568629AD}" name="Feature 8" dataDxfId="1114"/>
    <tableColumn id="11" xr3:uid="{CDD90FC9-5BDA-4EBB-A961-817259C641D7}" name="Feature 9" dataDxfId="1113"/>
    <tableColumn id="12" xr3:uid="{AD2E2057-ECEE-4528-A335-23BCC226D360}" name="Feature 10" dataDxfId="1112"/>
    <tableColumn id="13" xr3:uid="{2CD530E1-77F1-4574-ABBC-7CBEDACEBEF4}" name="Feature 11" dataDxfId="1111"/>
    <tableColumn id="14" xr3:uid="{9571F2DF-7AFA-468D-AC04-246E462F6E4E}" name="Feature 12" dataDxfId="1110"/>
    <tableColumn id="15" xr3:uid="{28EF13A2-A2C3-45F7-BF27-E8E50B5CB507}" name="Feature 13" dataDxfId="1109"/>
    <tableColumn id="16" xr3:uid="{5AFFE6C7-0B96-4BF8-BC7D-F6CB3A5AF4EE}" name="Feature 14" dataDxfId="1108"/>
    <tableColumn id="17" xr3:uid="{A271C7D3-0CFA-4ED4-930E-A2FE2E4618CD}" name="Feature 15" dataDxfId="1107"/>
    <tableColumn id="18" xr3:uid="{B49B9F7C-5776-47B1-827B-5B8F6CFFB90D}" name="Feature 16" dataDxfId="1106"/>
    <tableColumn id="19" xr3:uid="{45547E28-2E70-47F4-AE0C-C66F81D1EA9A}" name="Feature 17" dataDxfId="1105"/>
    <tableColumn id="20" xr3:uid="{CBE75FC5-4EEA-4A66-8938-AE03256DD151}" name="Feature 18" dataDxfId="1104"/>
    <tableColumn id="21" xr3:uid="{90085CF6-B011-49D8-91D5-2C4D901083A8}" name="Feature 19" dataDxfId="1103"/>
    <tableColumn id="22" xr3:uid="{9311F8B6-33FA-4312-94BE-BF9F6FA7ADE6}" name="Feature 20" dataDxfId="1102"/>
    <tableColumn id="23" xr3:uid="{E0DC0555-CFF2-47A7-A004-EC2583DBB3AF}" name="Feature 21" dataDxfId="1101"/>
    <tableColumn id="24" xr3:uid="{1DD948FC-1C75-4766-8938-6D00EC2B9E0D}" name="Feature 22" dataDxfId="1100"/>
    <tableColumn id="25" xr3:uid="{23369A30-6AEC-4E99-ADF9-7E05FC0D3D40}" name="Feature 23" dataDxfId="1099"/>
    <tableColumn id="26" xr3:uid="{5093E19C-6214-4A15-9404-07C1EB1390CB}" name="Feature 24" dataDxfId="1098"/>
    <tableColumn id="27" xr3:uid="{1C3CF8A2-0774-461E-91A2-CCACA23B4825}" name="Feature 25" dataDxfId="1097"/>
    <tableColumn id="28" xr3:uid="{7988A915-A84F-4971-87B9-7A5487E0F0D9}" name="Feature 26" dataDxfId="1096"/>
    <tableColumn id="29" xr3:uid="{3A2AE5E1-0DD7-4DA1-8091-1B4C3A9F912D}" name="Feature 27" dataDxfId="1095"/>
    <tableColumn id="30" xr3:uid="{1991F02F-B1F2-4B89-A918-23A78A629D03}" name="Feature 28" dataDxfId="1094"/>
    <tableColumn id="31" xr3:uid="{D4866766-D372-4799-AD77-3A947A16FEE5}" name="Feature 29" dataDxfId="1093"/>
    <tableColumn id="32" xr3:uid="{B54074A5-BDBF-4D1F-BF47-7930CF30E60C}" name="Feature 30" dataDxfId="1092"/>
  </tableColumns>
  <tableStyleInfo name="TableStyleMedium9" showFirstColumn="1" showLastColumn="0" showRowStripes="1" showColumnStripes="0"/>
</table>
</file>

<file path=xl/tables/table2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2" xr:uid="{13528CDB-B432-4960-B5EC-352E02E68CC7}" name="Neuron Weights: Input Layer - Hidden Layer 1" displayName="Neuron_Weights__Input_Layer___Hidden_Layer_1_1" ref="C75:AH77" totalsRowShown="0" dataDxfId="1091" tableBorderDxfId="1090">
  <autoFilter ref="C75:AH77" xr:uid="{13528CDB-B432-4960-B5EC-352E02E68CC7}"/>
  <tableColumns count="32">
    <tableColumn id="1" xr3:uid="{4E4B4AA0-2766-49E3-92C0-7400511C7494}" name="Neurons" dataDxfId="1089"/>
    <tableColumn id="2" xr3:uid="{90D23BD8-E8C8-4B52-878A-F0D2F0FEA24A}" name="Feature 1" dataDxfId="1088"/>
    <tableColumn id="3" xr3:uid="{CDE6A8A1-BBEE-4E1E-B004-3104E79954E9}" name="Feature 2" dataDxfId="1087"/>
    <tableColumn id="4" xr3:uid="{FF0419EB-7174-487F-AA81-013C994083A0}" name="Feature 3" dataDxfId="1086"/>
    <tableColumn id="5" xr3:uid="{BA3EAC62-CA03-4AC0-8FDE-EA4916CE09B2}" name="Feature 4" dataDxfId="1085"/>
    <tableColumn id="6" xr3:uid="{C2C219EC-4074-4405-A40C-DC1CA393D82A}" name="Feature 5" dataDxfId="1084"/>
    <tableColumn id="7" xr3:uid="{C3458027-730B-4B15-93E0-252679283688}" name="Feature 6" dataDxfId="1083"/>
    <tableColumn id="8" xr3:uid="{A42C5E73-DFBB-489D-9D23-031CE3BF967E}" name="Feature 7" dataDxfId="1082"/>
    <tableColumn id="9" xr3:uid="{789BEA1D-9FF8-4A6B-AEFC-2F184DC855D3}" name="Feature 8" dataDxfId="1081"/>
    <tableColumn id="10" xr3:uid="{56448840-3B42-4A7C-8126-1076203B5C8D}" name="Feature 9" dataDxfId="1080"/>
    <tableColumn id="11" xr3:uid="{BC52FC9B-7635-4614-8A7F-3F1339CDE4DD}" name="Feature 10" dataDxfId="1079"/>
    <tableColumn id="12" xr3:uid="{21E6D5EF-F711-44A8-806D-35D62C2B3755}" name="Feature 11" dataDxfId="1078"/>
    <tableColumn id="13" xr3:uid="{6FEA8002-B362-44A2-82C2-758062D34872}" name="Feature 12" dataDxfId="1077"/>
    <tableColumn id="14" xr3:uid="{6D9BEE59-A83D-4FC4-A5D0-417D4DDE1A09}" name="Feature 13" dataDxfId="1076"/>
    <tableColumn id="15" xr3:uid="{9E6377D7-9472-4B1F-B9D1-5F5A37D75098}" name="Feature 14" dataDxfId="1075"/>
    <tableColumn id="16" xr3:uid="{841D71B2-8A10-434F-B351-ED4958A0F9AA}" name="Feature 15" dataDxfId="1074"/>
    <tableColumn id="17" xr3:uid="{84AB2CD0-4D51-45D7-9EF7-C801DC2F52AC}" name="Feature 16" dataDxfId="1073"/>
    <tableColumn id="18" xr3:uid="{9170ECBD-01CD-4DF6-9FED-207457CCABE0}" name="Feature 17" dataDxfId="1072"/>
    <tableColumn id="19" xr3:uid="{19B85C6F-FCF9-4DD8-B57F-46B6A133F03C}" name="Feature 18" dataDxfId="1071"/>
    <tableColumn id="20" xr3:uid="{16975385-FE18-48A0-9386-09415903808E}" name="Feature 19" dataDxfId="1070"/>
    <tableColumn id="21" xr3:uid="{878F94DD-CF32-4498-8CA9-87761CC1C113}" name="Feature 20" dataDxfId="1069"/>
    <tableColumn id="22" xr3:uid="{B3332856-33E1-4082-A6DA-BC29854FE858}" name="Feature 21" dataDxfId="1068"/>
    <tableColumn id="23" xr3:uid="{2AF81C2A-337D-4055-A08F-B13DCF0A5343}" name="Feature 22" dataDxfId="1067"/>
    <tableColumn id="24" xr3:uid="{D83EBA1D-6E5F-4110-AE37-5D7CD640601E}" name="Feature 23" dataDxfId="1066"/>
    <tableColumn id="25" xr3:uid="{8D9F5657-C009-4230-ABBF-1BCCE3348DA4}" name="Feature 24" dataDxfId="1065"/>
    <tableColumn id="26" xr3:uid="{12935820-B738-465E-9005-550063A01AF5}" name="Feature 25" dataDxfId="1064"/>
    <tableColumn id="27" xr3:uid="{AA441AB9-CB79-4FD4-BB0C-8A722A0101FD}" name="Feature 26" dataDxfId="1063"/>
    <tableColumn id="28" xr3:uid="{D69B3735-35CD-41EA-9A6D-B9DF0F6D2EB0}" name="Feature 27" dataDxfId="1062"/>
    <tableColumn id="29" xr3:uid="{63124CFB-6BFE-432D-B648-C8DA49D7E616}" name="Feature 28" dataDxfId="1061"/>
    <tableColumn id="30" xr3:uid="{A4EC98D5-D6C9-4F25-B50D-30730EFADEFC}" name="Feature 29" dataDxfId="1060"/>
    <tableColumn id="31" xr3:uid="{9EA505A6-EA1B-41B7-8A9E-40C5CAD936EF}" name="Feature 30" dataDxfId="1059"/>
    <tableColumn id="32" xr3:uid="{5A162468-C1BE-48D3-95A7-AB393050BDB5}" name="Bias" dataDxfId="1058"/>
  </tableColumns>
  <tableStyleInfo name="TableStyleMedium9" showFirstColumn="1" showLastColumn="0" showRowStripes="1" showColumnStripes="0"/>
</table>
</file>

<file path=xl/tables/table2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3" xr:uid="{4FC2795E-D9AD-4C28-8379-2B6A01799ECD}" name="Neuron Weights: Hidden Layer 1 - Hidden Layer 2" displayName="Neuron_Weights__Hidden_Layer_1___Hidden_Layer_2" ref="C80:F87" totalsRowShown="0" dataDxfId="1057" tableBorderDxfId="1056">
  <autoFilter ref="C80:F87" xr:uid="{4FC2795E-D9AD-4C28-8379-2B6A01799ECD}"/>
  <tableColumns count="4">
    <tableColumn id="1" xr3:uid="{8524B85B-D8EA-461C-9F76-ABF4AB5BD1E4}" name="Neurons" dataDxfId="1055"/>
    <tableColumn id="2" xr3:uid="{8F5F0878-34D3-4203-8E0F-F6AFF5C34699}" name="Neuron 1" dataDxfId="1054"/>
    <tableColumn id="3" xr3:uid="{80A0ACF7-68B2-4CF3-8AA2-6034C470AA49}" name="Neuron 2" dataDxfId="1053"/>
    <tableColumn id="4" xr3:uid="{45CD150F-0CD5-4AA9-A0C7-89E68899A187}" name="Bias" dataDxfId="1052"/>
  </tableColumns>
  <tableStyleInfo name="TableStyleMedium10" showFirstColumn="1" showLastColumn="0" showRowStripes="1" showColumnStripes="0"/>
</table>
</file>

<file path=xl/tables/table2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4" xr:uid="{820F4A7E-FC7D-457F-9D9D-9AED39D8B847}" name="Neuron Weights: Hidden Layer 2 - Output Layer" displayName="Neuron_Weights__Hidden_Layer_2___Output_Layer" ref="C90:K92" totalsRowShown="0" dataDxfId="1051" tableBorderDxfId="1050">
  <autoFilter ref="C90:K92" xr:uid="{820F4A7E-FC7D-457F-9D9D-9AED39D8B847}"/>
  <tableColumns count="9">
    <tableColumn id="1" xr3:uid="{F3EE6E4F-538E-4C6E-A48E-F31B7B577D64}" name="Neurons" dataDxfId="1049"/>
    <tableColumn id="2" xr3:uid="{E101E8C7-D492-4D5F-BE14-FFBC4E30219C}" name="Neuron 1" dataDxfId="1048"/>
    <tableColumn id="3" xr3:uid="{FBC9FC6E-A6E1-46A1-A5D0-09445E872E35}" name="Neuron 2" dataDxfId="1047"/>
    <tableColumn id="4" xr3:uid="{CD828FC7-7B30-4966-AFA5-348795A190FA}" name="Neuron 3" dataDxfId="1046"/>
    <tableColumn id="5" xr3:uid="{FDBA9E0C-206F-4E21-98C1-873328C19287}" name="Neuron 4" dataDxfId="1045"/>
    <tableColumn id="6" xr3:uid="{6C4C8B08-086D-4AD7-BD26-1D160B3BE278}" name="Neuron 5" dataDxfId="1044"/>
    <tableColumn id="7" xr3:uid="{9F72973D-BEEC-475F-964A-51FA9AC5C3B2}" name="Neuron 6" dataDxfId="1043"/>
    <tableColumn id="8" xr3:uid="{873F0F2F-99C0-48DE-94DF-9B4C6B51B4BB}" name="Neuron 7" dataDxfId="1042"/>
    <tableColumn id="9" xr3:uid="{C54D993F-4EDC-4D53-9AD5-6A49D37D6019}" name="Bias" dataDxfId="1041"/>
  </tableColumns>
  <tableStyleInfo name="TableStyleMedium9" showFirstColumn="1" showLastColumn="0" showRowStripes="1" showColumnStripes="0"/>
</table>
</file>

<file path=xl/tables/table2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1" xr:uid="{1231948F-819F-47FF-B7E0-6D2526619767}" name="Training Log" displayName="Training_Log_1" ref="C12:E42" totalsRowShown="0">
  <autoFilter ref="C12:E42" xr:uid="{1231948F-819F-47FF-B7E0-6D2526619767}"/>
  <tableColumns count="3">
    <tableColumn id="1" xr3:uid="{22DC9DA3-31DD-473D-A02B-0DCDC8DF704E}" name="Epoch" dataDxfId="1040"/>
    <tableColumn id="2" xr3:uid="{49B6D7DF-C140-438C-956F-8A81CBAEA4B2}" name="Training: Network Error (Sum of Squares)" dataDxfId="1039"/>
    <tableColumn id="3" xr3:uid="{89D4B1A6-9C27-4E1D-B558-A36CA5B6F963}" name="Training: Data Error (Misclassification)" dataDxfId="1038"/>
  </tableColumns>
  <tableStyleInfo name="TableStyleMedium9" showFirstColumn="1" showLastColumn="0" showRowStripes="1" showColumnStripes="0"/>
</table>
</file>

<file path=xl/tables/table2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7" xr:uid="{2D9B1361-BEC4-4319-AAF6-EC121459987C}" name="Confusion Matrix" displayName="_Confusion_Matrix_1" ref="C13:E15" totalsRowShown="0" tableBorderDxfId="1037">
  <autoFilter ref="C13:E15" xr:uid="{2D9B1361-BEC4-4319-AAF6-EC121459987C}"/>
  <tableColumns count="3">
    <tableColumn id="1" xr3:uid="{37A14011-A633-41CE-A660-4ED6FE090315}" name="Actual\Predicted" dataDxfId="1036"/>
    <tableColumn id="2" xr3:uid="{DA1E8C89-97AF-4D16-B34B-CECB12C3A2F0}" name="B" dataDxfId="1035"/>
    <tableColumn id="3" xr3:uid="{F0ADA5AF-3402-4C6A-815F-009D9360B41D}" name="M" dataDxfId="1034"/>
  </tableColumns>
  <tableStyleInfo name="TableStyleMedium9" showFirstColumn="1" showLastColumn="0" showRowStripes="1" showColumnStripes="0"/>
</table>
</file>

<file path=xl/tables/table2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8" xr:uid="{B60FAF42-9613-44E9-B568-1F307E853036}" name="Error Report" displayName="Error_Report_3" ref="C18:F21" totalsRowShown="0" tableBorderDxfId="1033">
  <autoFilter ref="C18:F21" xr:uid="{B60FAF42-9613-44E9-B568-1F307E853036}"/>
  <tableColumns count="4">
    <tableColumn id="1" xr3:uid="{DCA33AE8-51EF-4013-A1A8-13D89B8414EE}" name="Class" dataDxfId="1032"/>
    <tableColumn id="2" xr3:uid="{47C73BBE-249C-4C78-BE6A-80E410767D27}" name="# Cases"/>
    <tableColumn id="3" xr3:uid="{AEDC8E8F-D7BC-4014-8BD4-F2E2320DDD3E}" name="# Errors"/>
    <tableColumn id="4" xr3:uid="{CBF68409-0208-4502-8837-C59ADCDAFF53}" name="% Error"/>
  </tableColumns>
  <tableStyleInfo name="TableStyleMedium9" showFirstColumn="1" showLastColumn="0" showRowStripes="1" showColumnStripes="0"/>
</table>
</file>

<file path=xl/tables/table2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9" xr:uid="{E0426630-7319-4FCB-8314-880EEE0B8140}" name="Training: Classification Summary" displayName="Training__Classification_Summary_1" ref="C24:D32" totalsRowShown="0" tableBorderDxfId="1031">
  <autoFilter ref="C24:D32" xr:uid="{E0426630-7319-4FCB-8314-880EEE0B8140}"/>
  <tableColumns count="2">
    <tableColumn id="1" xr3:uid="{1C8B25D1-50D6-4910-BC3C-94AC052E43A3}" name="Metric"/>
    <tableColumn id="2" xr3:uid="{643EA194-A3C9-4EFB-B0E9-4F151C265224}" name="Value"/>
  </tableColumns>
  <tableStyleInfo name="TableStyleMedium9" showFirstColumn="1" showLastColumn="0" showRowStripes="1" showColumnStripes="0"/>
</table>
</file>

<file path=xl/tables/table2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0" xr:uid="{102BB584-B52C-4CE1-BBC7-CD14404E89B3}" name="Training: Classification Details" displayName="Training__Classification_Details_1" ref="C36:G376" totalsRowShown="0" dataDxfId="1030">
  <autoFilter ref="C36:G376" xr:uid="{102BB584-B52C-4CE1-BBC7-CD14404E89B3}"/>
  <tableColumns count="5">
    <tableColumn id="1" xr3:uid="{D76045F5-E544-457D-A7AF-E4B3F66FDDCE}" name="Record ID" dataDxfId="1029"/>
    <tableColumn id="2" xr3:uid="{A56F930D-DAB3-440E-991B-25FFA900EA4A}" name="Diagnosis" dataDxfId="1028"/>
    <tableColumn id="3" xr3:uid="{82B534C0-3C82-410F-8FD7-72B199D6E2D3}" name="Prediction: Diagnosis" dataDxfId="1027"/>
    <tableColumn id="4" xr3:uid="{FFCA8B42-753A-4A40-9A71-3E5D93006745}" name="PostProb: B" dataDxfId="1026"/>
    <tableColumn id="5" xr3:uid="{75BCB8CF-2BE5-44A8-86C0-AFC6FC80ED7E}" name="PostProb: M" dataDxfId="1025"/>
  </tableColumns>
  <tableStyleInfo name="TableStyleMedium9" showFirstColumn="1" showLastColumn="0" showRowStripes="1" showColumnStripes="0"/>
</table>
</file>

<file path=xl/tables/table2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3" xr:uid="{EB8379D3-835A-42F8-BD9D-D2A36D5C3A8C}" name="Decile Table" displayName="Decile_Table_3" ref="C18:G28" totalsRowShown="0" dataDxfId="1024">
  <autoFilter ref="C18:G28" xr:uid="{EB8379D3-835A-42F8-BD9D-D2A36D5C3A8C}"/>
  <tableColumns count="5">
    <tableColumn id="1" xr3:uid="{8276B3E5-2417-4E51-86C3-E446263379CB}" name="Decile" dataDxfId="1023"/>
    <tableColumn id="2" xr3:uid="{38CE03A7-CEDF-4D84-8916-412760B6C1DF}" name="Mean" dataDxfId="1022"/>
    <tableColumn id="3" xr3:uid="{38C4EFE2-3CEC-4845-878A-75E5B9F6B03B}" name="Std.Dev." dataDxfId="1021"/>
    <tableColumn id="4" xr3:uid="{6F11091F-6AA8-42D7-9B02-C484F62E99C4}" name="Min." dataDxfId="1020"/>
    <tableColumn id="5" xr3:uid="{3807A7C0-5DDB-4498-9AC3-C459488BE1FC}" name="Max." dataDxfId="1019"/>
  </tableColumns>
  <tableStyleInfo name="TableStyleMedium9" showFirstColumn="1" showLastColumn="0" showRowStripes="1" showColumnStripes="0"/>
</table>
</file>

<file path=xl/tables/table2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4" xr:uid="{FE723E05-1AB4-4237-8EE6-032B0D1C5BDE}" name="Decile Chart Data" displayName="Decile_Chart_Data_3" ref="J18:L28" totalsRowShown="0">
  <autoFilter ref="J18:L28" xr:uid="{FE723E05-1AB4-4237-8EE6-032B0D1C5BDE}"/>
  <tableColumns count="3">
    <tableColumn id="1" xr3:uid="{FF6A8248-4CD4-4AF0-88CD-E901621DFBAD}" name="ID" dataDxfId="1018"/>
    <tableColumn id="2" xr3:uid="{183975A6-749E-4F88-9159-D0CADABECBDA}" name="Decile" dataDxfId="1017"/>
    <tableColumn id="3" xr3:uid="{9F0C90BE-BA15-4B3F-8C82-93FA8749D17A}" name="Decile/Global Mean" dataDxfId="1016"/>
  </tableColumns>
  <tableStyleInfo name="TableStyleMedium9" showFirstColumn="1" showLastColumn="0" showRowStripes="1" showColumnStripes="0"/>
</table>
</file>

<file path=xl/tables/table2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5" xr:uid="{74A12130-833C-40B0-BFA1-76B350771E54}" name="Lift/Gain Chart Data" displayName="Lift_Gain_Chart_Data_3" ref="C32:M373" totalsRowShown="0" dataDxfId="1015">
  <autoFilter ref="C32:M373" xr:uid="{74A12130-833C-40B0-BFA1-76B350771E54}"/>
  <tableColumns count="11">
    <tableColumn id="1" xr3:uid="{174CB333-D569-42F2-9D4D-4C9AFA9243C9}" name="# Records" dataDxfId="1014"/>
    <tableColumn id="2" xr3:uid="{C20A1C85-E517-482A-BD4D-BDBB4E09995B}" name="# Cases" dataDxfId="1013"/>
    <tableColumn id="3" xr3:uid="{FDABA7BF-7123-4D3A-9361-C3CEF2DD629E}" name="PPR" dataDxfId="1012"/>
    <tableColumn id="4" xr3:uid="{9759AEEE-C820-4ECD-B71B-2F044A65567B}" name="Cumulative (Model)" dataDxfId="1011"/>
    <tableColumn id="5" xr3:uid="{F81E4544-7179-4274-B116-CFA080CBD519}" name="Cumulative (Random)" dataDxfId="1010"/>
    <tableColumn id="6" xr3:uid="{0675607B-3F72-4593-8134-1166A871E695}" name="Lift (Model)" dataDxfId="1009"/>
    <tableColumn id="7" xr3:uid="{0AB7595D-159D-4ABF-9CBA-ACC0BE56B5E5}" name="Lift (Random)" dataDxfId="1008"/>
    <tableColumn id="8" xr3:uid="{1A849CDC-824C-40F8-BF7B-AD5B665CE565}" name="Lift (Optimum)" dataDxfId="1007"/>
    <tableColumn id="9" xr3:uid="{261EFC0A-D3AE-4A63-8CD2-FC98F8AA506C}" name="TPR (Model)" dataDxfId="1006"/>
    <tableColumn id="10" xr3:uid="{D69BAF2B-7E3A-43A5-928F-02684465F43B}" name="TPR (Random)" dataDxfId="1005"/>
    <tableColumn id="11" xr3:uid="{66B63678-C634-4644-9D00-FDC79E84387D}" name="TPR (Optimum)" dataDxfId="1004"/>
  </tableColumns>
  <tableStyleInfo name="TableStyleMedium9" showFirstColumn="1" showLastColumn="0" showRowStripes="1" showColumnStripes="0"/>
</table>
</file>

<file path=xl/tables/table2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6" xr:uid="{6B0E856A-15CF-4984-917E-C2BBA01A8F29}" name="ROC Curve Data, AUC=0.99840528111556148" displayName="ROC_Curve_Data__AUC_0.99840528111556148" ref="C377:G520" totalsRowShown="0" dataDxfId="1003">
  <autoFilter ref="C377:G520" xr:uid="{6B0E856A-15CF-4984-917E-C2BBA01A8F29}"/>
  <tableColumns count="5">
    <tableColumn id="1" xr3:uid="{8E4BAA76-C6B9-4FF8-869E-D9CEF89785A4}" name="# Records" dataDxfId="1002"/>
    <tableColumn id="2" xr3:uid="{5CBBDA0E-E6BB-4399-BABC-ABF93B045414}" name="FPR" dataDxfId="1001"/>
    <tableColumn id="3" xr3:uid="{DDE126DF-84A3-4360-B663-FD05B59366A7}" name="TPR (Model)" dataDxfId="1000"/>
    <tableColumn id="4" xr3:uid="{7F414015-DB43-440A-AE32-1748E8EE96AE}" name="TPR (Random)" dataDxfId="999"/>
    <tableColumn id="5" xr3:uid="{459D7D97-94DC-48EB-8363-492FDB45E056}" name="TPR (Optimum)" dataDxfId="998"/>
  </tableColumns>
  <tableStyleInfo name="TableStyleMedium9" showFirstColumn="1" showLastColumn="0" showRowStripes="1" showColumnStripes="0"/>
</table>
</file>

<file path=xl/tables/table2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9" xr:uid="{4BD98669-FD6A-4E37-A964-7960D771D618}" name="Confusion Matrix" displayName="_Confusion_Matrix" ref="C13:E15" totalsRowShown="0" tableBorderDxfId="997">
  <autoFilter ref="C13:E15" xr:uid="{4BD98669-FD6A-4E37-A964-7960D771D618}"/>
  <tableColumns count="3">
    <tableColumn id="1" xr3:uid="{55905FAA-163B-4CA0-8125-42A090509A76}" name="Actual\Predicted" dataDxfId="996"/>
    <tableColumn id="2" xr3:uid="{C91C5A03-F992-4F5E-8E8F-0CFD572E64C2}" name="B" dataDxfId="995"/>
    <tableColumn id="3" xr3:uid="{8A3AE5CE-0350-4C4D-BE62-D9B9940544EB}" name="M" dataDxfId="994"/>
  </tableColumns>
  <tableStyleInfo name="TableStyleMedium9" showFirstColumn="1" showLastColumn="0" showRowStripes="1" showColumnStripes="0"/>
</table>
</file>

<file path=xl/tables/table2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0" xr:uid="{5F4F5AA4-B831-493D-91D1-713DF408D01C}" name="Error Report" displayName="Error_Report_2" ref="C18:F21" totalsRowShown="0" tableBorderDxfId="993">
  <autoFilter ref="C18:F21" xr:uid="{5F4F5AA4-B831-493D-91D1-713DF408D01C}"/>
  <tableColumns count="4">
    <tableColumn id="1" xr3:uid="{EA4D8A45-9D31-4D3C-B35B-AD4A6FD26AD1}" name="Class" dataDxfId="992"/>
    <tableColumn id="2" xr3:uid="{A7F4A8FD-63EE-4596-9564-F4A94DEECEB8}" name="# Cases"/>
    <tableColumn id="3" xr3:uid="{60F9EF2E-E14D-4743-A5FA-8A1708AC9949}" name="# Errors"/>
    <tableColumn id="4" xr3:uid="{8F19AE0A-C728-42DB-BF61-822503B18A95}" name="% Error"/>
  </tableColumns>
  <tableStyleInfo name="TableStyleMedium9" showFirstColumn="1" showLastColumn="0" showRowStripes="1" showColumnStripes="0"/>
</table>
</file>

<file path=xl/tables/table2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1" xr:uid="{0E70F228-A13E-429B-85B5-76E6905A34D4}" name="Validation: Classification Summary" displayName="Validation__Classification_Summary_1" ref="C24:D32" totalsRowShown="0" tableBorderDxfId="991">
  <autoFilter ref="C24:D32" xr:uid="{0E70F228-A13E-429B-85B5-76E6905A34D4}"/>
  <tableColumns count="2">
    <tableColumn id="1" xr3:uid="{E92A033E-C91C-4A38-A9CB-03675ED3AF38}" name="Metric"/>
    <tableColumn id="2" xr3:uid="{7FF56A0F-023D-431C-9E3E-39EB9F1C3A51}" name="Value"/>
  </tableColumns>
  <tableStyleInfo name="TableStyleMedium9" showFirstColumn="1" showLastColumn="0" showRowStripes="1" showColumnStripes="0"/>
</table>
</file>

<file path=xl/tables/table2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2" xr:uid="{4F607AD4-80EB-4998-ABFA-1BFFE22DC6CE}" name="Validation: Classification Details" displayName="Validation__Classification_Details_1" ref="C36:G263" totalsRowShown="0" dataDxfId="990">
  <autoFilter ref="C36:G263" xr:uid="{4F607AD4-80EB-4998-ABFA-1BFFE22DC6CE}"/>
  <tableColumns count="5">
    <tableColumn id="1" xr3:uid="{E60827DD-CEE6-4288-826D-A39920F01AC4}" name="Record ID" dataDxfId="989"/>
    <tableColumn id="2" xr3:uid="{24C6B1A5-4DAA-4428-9B83-17C6695555A7}" name="Diagnosis" dataDxfId="988"/>
    <tableColumn id="3" xr3:uid="{DE377BAB-8E13-499D-9DD6-1068BE6CB7BA}" name="Prediction: Diagnosis" dataDxfId="987"/>
    <tableColumn id="4" xr3:uid="{809F0F1C-6EE5-47A3-88E0-FD1791760934}" name="PostProb: B" dataDxfId="986"/>
    <tableColumn id="5" xr3:uid="{5DC96FC3-1C66-4954-8EEA-B717FEF83EEF}" name="PostProb: M" dataDxfId="985"/>
  </tableColumns>
  <tableStyleInfo name="TableStyleMedium9" showFirstColumn="1" showLastColumn="0" showRowStripes="1" showColumnStripes="0"/>
</table>
</file>

<file path=xl/tables/table2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5" xr:uid="{225C8BEB-1817-477A-8EAF-36DC1AA451AE}" name="Decile Table" displayName="Decile_Table_2" ref="C18:G28" totalsRowShown="0" dataDxfId="984">
  <autoFilter ref="C18:G28" xr:uid="{225C8BEB-1817-477A-8EAF-36DC1AA451AE}"/>
  <tableColumns count="5">
    <tableColumn id="1" xr3:uid="{6964583C-2C56-41A2-98EF-0DE9918B9C98}" name="Decile" dataDxfId="983"/>
    <tableColumn id="2" xr3:uid="{945E37AF-5F0E-4FCA-8381-F7336DDA178C}" name="Mean" dataDxfId="982"/>
    <tableColumn id="3" xr3:uid="{1D5585EB-FF14-440E-81C2-34B0687EC1F6}" name="Std.Dev." dataDxfId="981"/>
    <tableColumn id="4" xr3:uid="{93319068-DED1-4D1B-AC04-E9BD8A0329A5}" name="Min." dataDxfId="980"/>
    <tableColumn id="5" xr3:uid="{27AE13CC-7035-4183-9B64-89D62AC78DE6}" name="Max." dataDxfId="979"/>
  </tableColumns>
  <tableStyleInfo name="TableStyleMedium9" showFirstColumn="1" showLastColumn="0" showRowStripes="1" showColumnStripes="0"/>
</table>
</file>

<file path=xl/tables/table2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6" xr:uid="{36BAD5F4-A1D0-48D7-9D82-1B21B12DCFD6}" name="Decile Chart Data" displayName="Decile_Chart_Data_2" ref="J18:L28" totalsRowShown="0">
  <autoFilter ref="J18:L28" xr:uid="{36BAD5F4-A1D0-48D7-9D82-1B21B12DCFD6}"/>
  <tableColumns count="3">
    <tableColumn id="1" xr3:uid="{700B6A53-DB96-4700-9DC5-92EB4D3F9F9B}" name="ID" dataDxfId="978"/>
    <tableColumn id="2" xr3:uid="{EB5CD404-7DE2-4A5A-AF79-4A779BCCAAE4}" name="Decile" dataDxfId="977"/>
    <tableColumn id="3" xr3:uid="{E34B3C2E-35DF-431C-9CEA-4F9A6157DA53}" name="Decile/Global Mean" dataDxfId="976"/>
  </tableColumns>
  <tableStyleInfo name="TableStyleMedium9" showFirstColumn="1" showLastColumn="0" showRowStripes="1" showColumnStripes="0"/>
</table>
</file>

<file path=xl/tables/table2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7" xr:uid="{BCE42BEE-CB18-4FA4-A258-4766F560F42A}" name="Lift/Gain Chart Data" displayName="Lift_Gain_Chart_Data_2" ref="C32:M260" totalsRowShown="0" dataDxfId="975">
  <autoFilter ref="C32:M260" xr:uid="{BCE42BEE-CB18-4FA4-A258-4766F560F42A}"/>
  <tableColumns count="11">
    <tableColumn id="1" xr3:uid="{E431EEF7-592B-4E0F-AE01-F8068691E59A}" name="# Records" dataDxfId="974"/>
    <tableColumn id="2" xr3:uid="{56FBA4BB-9E5F-4968-A73E-7A2AF7DFB20B}" name="# Cases" dataDxfId="973"/>
    <tableColumn id="3" xr3:uid="{70A994ED-9FD4-4BB8-977D-34DF637C76BB}" name="PPR" dataDxfId="972"/>
    <tableColumn id="4" xr3:uid="{6B1957BD-6A8C-415B-BCE0-C9488BA7E880}" name="Cumulative (Model)" dataDxfId="971"/>
    <tableColumn id="5" xr3:uid="{D085D4AA-25FD-4E16-9BE8-7376187A3CC3}" name="Cumulative (Random)" dataDxfId="970"/>
    <tableColumn id="6" xr3:uid="{510620F8-55C5-4DE6-8E0B-D448D0D27AC5}" name="Lift (Model)" dataDxfId="969"/>
    <tableColumn id="7" xr3:uid="{1D661D58-6FE8-4E3A-A6DB-1B3EF14DBA03}" name="Lift (Random)" dataDxfId="968"/>
    <tableColumn id="8" xr3:uid="{BBEEE7D7-DECC-455F-80E0-6BBE386A75BE}" name="Lift (Optimum)" dataDxfId="967"/>
    <tableColumn id="9" xr3:uid="{7745484F-0486-4B53-ADFD-C67C8A5F20DB}" name="TPR (Model)" dataDxfId="966"/>
    <tableColumn id="10" xr3:uid="{1DDBB7E8-CA17-4C3F-85AC-F66FCA605749}" name="TPR (Random)" dataDxfId="965"/>
    <tableColumn id="11" xr3:uid="{1369E125-2048-4703-B6B7-8FF45BE7493E}" name="TPR (Optimum)" dataDxfId="964"/>
  </tableColumns>
  <tableStyleInfo name="TableStyleMedium9" showFirstColumn="1" showLastColumn="0" showRowStripes="1" showColumnStripes="0"/>
</table>
</file>

<file path=xl/tables/table2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8" xr:uid="{80E24BBE-DD4B-40A7-808D-0A86E4C75689}" name="ROC Curve Data, AUC=0.9749792874896438" displayName="ROC_Curve_Data__AUC_0.9749792874896438" ref="C264:G357" totalsRowShown="0" dataDxfId="963">
  <autoFilter ref="C264:G357" xr:uid="{80E24BBE-DD4B-40A7-808D-0A86E4C75689}"/>
  <tableColumns count="5">
    <tableColumn id="1" xr3:uid="{EB26B796-35C0-45E6-A7B6-6451CD2F09F6}" name="# Records" dataDxfId="962"/>
    <tableColumn id="2" xr3:uid="{133CCAF0-5D70-4FAE-B6D6-7266B104AB5B}" name="FPR" dataDxfId="961"/>
    <tableColumn id="3" xr3:uid="{1C457329-244F-4EF1-96D6-E52407A0F7DA}" name="TPR (Model)" dataDxfId="960"/>
    <tableColumn id="4" xr3:uid="{A5E53A7F-72DF-487D-9F5A-D847BDAD30D0}" name="TPR (Random)" dataDxfId="959"/>
    <tableColumn id="5" xr3:uid="{D6B66EE0-6E1A-4DD5-B91D-035A5C36E647}" name="TPR (Optimum)" dataDxfId="958"/>
  </tableColumns>
  <tableStyleInfo name="TableStyleMedium9" showFirstColumn="1" showLastColumn="0" showRowStripes="1" showColumnStripes="0"/>
</table>
</file>

<file path=xl/tables/table2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3" xr:uid="{61D6AC09-9D7F-40D3-8F4C-1AD8638ECA4B}" name="Neuron Weights: Input Layer - Hidden Layer 1" displayName="Neuron_Weights__Input_Layer___Hidden_Layer_1" ref="C74:AH88" totalsRowShown="0" dataDxfId="957" tableBorderDxfId="956">
  <autoFilter ref="C74:AH88" xr:uid="{61D6AC09-9D7F-40D3-8F4C-1AD8638ECA4B}"/>
  <tableColumns count="32">
    <tableColumn id="1" xr3:uid="{479B5E3C-BF50-4A71-AF3C-4B00C01649A9}" name="Neurons" dataDxfId="955"/>
    <tableColumn id="2" xr3:uid="{E885793E-C345-452D-A5D5-E3E7D2A96BC1}" name="Feature 1" dataDxfId="954"/>
    <tableColumn id="3" xr3:uid="{D3F508A4-CF58-4320-88BA-C8AFC91FA3C4}" name="Feature 2" dataDxfId="953"/>
    <tableColumn id="4" xr3:uid="{2C99A5C0-8DC1-4F34-9A41-1410CE1FC830}" name="Feature 3" dataDxfId="952"/>
    <tableColumn id="5" xr3:uid="{7636AE78-4C0C-45F2-8D27-9DABE41471D3}" name="Feature 4" dataDxfId="951"/>
    <tableColumn id="6" xr3:uid="{E8302755-6554-402F-8DA6-10729F253EBB}" name="Feature 5" dataDxfId="950"/>
    <tableColumn id="7" xr3:uid="{76C0531E-02B2-4E32-8969-08F4F91D80E5}" name="Feature 6" dataDxfId="949"/>
    <tableColumn id="8" xr3:uid="{7A140493-82E4-4F33-BB28-A7DCFD9CFB45}" name="Feature 7" dataDxfId="948"/>
    <tableColumn id="9" xr3:uid="{97953349-A878-4D5A-810F-A803D7A62BAA}" name="Feature 8" dataDxfId="947"/>
    <tableColumn id="10" xr3:uid="{0C58AEFE-2B78-4006-B941-57097ADFB862}" name="Feature 9" dataDxfId="946"/>
    <tableColumn id="11" xr3:uid="{E32B4A2B-EE2F-410D-9190-FF291D9933D6}" name="Feature 10" dataDxfId="945"/>
    <tableColumn id="12" xr3:uid="{528CB015-5540-47EF-9D41-399B2FDF2E6A}" name="Feature 11" dataDxfId="944"/>
    <tableColumn id="13" xr3:uid="{F78A0E5F-E18F-4A7E-BA81-E6BC7B66C8BA}" name="Feature 12" dataDxfId="943"/>
    <tableColumn id="14" xr3:uid="{F30F5598-56D8-44B2-A479-C4C876FC0E0E}" name="Feature 13" dataDxfId="942"/>
    <tableColumn id="15" xr3:uid="{6D4C3B2F-640E-4730-BC96-13D01F62B050}" name="Feature 14" dataDxfId="941"/>
    <tableColumn id="16" xr3:uid="{3DDB5627-E076-4DF1-BBF8-8C455FE4C187}" name="Feature 15" dataDxfId="940"/>
    <tableColumn id="17" xr3:uid="{EA378E63-A385-45EF-8695-15D72DAA4F07}" name="Feature 16" dataDxfId="939"/>
    <tableColumn id="18" xr3:uid="{0097A120-CD90-4824-85ED-EF5DCF4B2868}" name="Feature 17" dataDxfId="938"/>
    <tableColumn id="19" xr3:uid="{B8F1B8FC-1F3C-467E-A438-E7818913D542}" name="Feature 18" dataDxfId="937"/>
    <tableColumn id="20" xr3:uid="{F64DBC29-F78A-49B3-A35E-D10B35E5FD4B}" name="Feature 19" dataDxfId="936"/>
    <tableColumn id="21" xr3:uid="{9A70BCF3-52AE-456D-A680-1CDE522CFB28}" name="Feature 20" dataDxfId="935"/>
    <tableColumn id="22" xr3:uid="{AE1BEA54-5626-44D2-849A-27535AFF7D67}" name="Feature 21" dataDxfId="934"/>
    <tableColumn id="23" xr3:uid="{D7DC3960-9C03-42E9-BD50-9D0C4A8E93A9}" name="Feature 22" dataDxfId="933"/>
    <tableColumn id="24" xr3:uid="{5F86AF6F-BD2A-4F5E-A635-1B4983E3C600}" name="Feature 23" dataDxfId="932"/>
    <tableColumn id="25" xr3:uid="{D0A3FF3B-6CB3-4D24-B34F-E4EB0A019A16}" name="Feature 24" dataDxfId="931"/>
    <tableColumn id="26" xr3:uid="{894E0579-2EC9-435D-854C-E57BEE1697FE}" name="Feature 25" dataDxfId="930"/>
    <tableColumn id="27" xr3:uid="{29F74A2B-52DB-4FDD-BA95-31EE34E15FA8}" name="Feature 26" dataDxfId="929"/>
    <tableColumn id="28" xr3:uid="{C62AFB3D-C49E-4C32-9964-7F46911989F8}" name="Feature 27" dataDxfId="928"/>
    <tableColumn id="29" xr3:uid="{AC25724F-7450-4591-93A4-1EFD933C9962}" name="Feature 28" dataDxfId="927"/>
    <tableColumn id="30" xr3:uid="{7AFDDB2C-2F97-43E4-B798-15A57F32BA64}" name="Feature 29" dataDxfId="926"/>
    <tableColumn id="31" xr3:uid="{C357C763-3ADA-45E0-B543-489BDAA0545A}" name="Feature 30" dataDxfId="925"/>
    <tableColumn id="32" xr3:uid="{2FB849A3-0751-4C78-A26D-83442B3DBE6D}" name="Bias" dataDxfId="924"/>
  </tableColumns>
  <tableStyleInfo name="TableStyleMedium9" showFirstColumn="1" showLastColumn="0" showRowStripes="1" showColumnStripes="0"/>
</table>
</file>

<file path=xl/tables/table2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4" xr:uid="{3E8C958C-475B-4ED1-92A5-CFE96812D7D9}" name="Neuron Weights: Hidden Layer 1 - Output Layer" displayName="Neuron_Weights__Hidden_Layer_1___Output_Layer" ref="C91:R93" totalsRowShown="0" dataDxfId="923" tableBorderDxfId="922">
  <autoFilter ref="C91:R93" xr:uid="{3E8C958C-475B-4ED1-92A5-CFE96812D7D9}"/>
  <tableColumns count="16">
    <tableColumn id="1" xr3:uid="{993A6608-8C5C-424B-83A8-D8EB7838F5C5}" name="Neurons" dataDxfId="921"/>
    <tableColumn id="2" xr3:uid="{DE60EF83-209A-4732-A7D8-DC64E34B5C65}" name="Neuron 1" dataDxfId="920"/>
    <tableColumn id="3" xr3:uid="{6A39FDF6-2527-4A93-BB01-52E0286DD06E}" name="Neuron 2" dataDxfId="919"/>
    <tableColumn id="4" xr3:uid="{F5A74F8E-95E1-4497-9B32-0441AB4E6304}" name="Neuron 3" dataDxfId="918"/>
    <tableColumn id="5" xr3:uid="{16C2A151-795A-4890-B07C-E64D220ED65E}" name="Neuron 4" dataDxfId="917"/>
    <tableColumn id="6" xr3:uid="{FE5F31B2-48D1-4A9C-A583-0954FA4FFB41}" name="Neuron 5" dataDxfId="916"/>
    <tableColumn id="7" xr3:uid="{C209E891-1474-4B67-887E-5495726444E7}" name="Neuron 6" dataDxfId="915"/>
    <tableColumn id="8" xr3:uid="{97821146-35CD-48BF-A8DB-8CA81847A019}" name="Neuron 7" dataDxfId="914"/>
    <tableColumn id="9" xr3:uid="{C34A3303-023F-461C-8DF3-DF672383A483}" name="Neuron 8" dataDxfId="913"/>
    <tableColumn id="10" xr3:uid="{A23854A8-65FC-46B7-B271-AE38A3F27610}" name="Neuron 9" dataDxfId="912"/>
    <tableColumn id="11" xr3:uid="{FC3AEDFF-A74C-4EC9-A997-141E9189687D}" name="Neuron 10" dataDxfId="911"/>
    <tableColumn id="12" xr3:uid="{2D7474FD-7EA9-4BDF-B450-B147524F549F}" name="Neuron 11" dataDxfId="910"/>
    <tableColumn id="13" xr3:uid="{8DFEC1C0-7EFF-4327-93B5-4047B42DEC1D}" name="Neuron 12" dataDxfId="909"/>
    <tableColumn id="14" xr3:uid="{8B880911-1138-48B2-AF3B-4C15C886FCC5}" name="Neuron 13" dataDxfId="908"/>
    <tableColumn id="15" xr3:uid="{64CBFBEB-F606-4AC5-A8D4-7990B6D9F0C4}" name="Neuron 14" dataDxfId="907"/>
    <tableColumn id="16" xr3:uid="{283C028C-BB5C-4E3E-AE5E-80EA22D2FB12}" name="Bias" dataDxfId="906"/>
  </tableColumns>
  <tableStyleInfo name="TableStyleMedium10" showFirstColumn="1" showLastColumn="0" showRowStripes="1" showColumnStripes="0"/>
</table>
</file>

<file path=xl/tables/table2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2" xr:uid="{90C0A4C5-F518-46CD-886E-6D8E781044A1}" name="Training Log" displayName="Training_Log" ref="C12:E42" totalsRowShown="0">
  <autoFilter ref="C12:E42" xr:uid="{90C0A4C5-F518-46CD-886E-6D8E781044A1}"/>
  <tableColumns count="3">
    <tableColumn id="1" xr3:uid="{0E28B1CC-01BB-4A17-A85D-8315E0CFC9DE}" name="Epoch" dataDxfId="905"/>
    <tableColumn id="2" xr3:uid="{559EFBC1-B701-40A5-965C-BE252D5092E3}" name="Training: Network Error (Sum of Squares)" dataDxfId="904"/>
    <tableColumn id="3" xr3:uid="{1A462329-D9E8-44A3-A350-9C1CF35707A1}" name="Training: Data Error (Misclassification)" dataDxfId="903"/>
  </tableColumns>
  <tableStyleInfo name="TableStyleMedium9" showFirstColumn="1" showLastColumn="0" showRowStripes="1" showColumnStripes="0"/>
</table>
</file>

<file path=xl/tables/table2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8" xr:uid="{95626CC7-7725-40AF-885D-7B9233B759D3}" name="Confusion Matrix" displayName="Confusion_Matrix_" ref="C13:E15" totalsRowShown="0" tableBorderDxfId="902">
  <autoFilter ref="C13:E15" xr:uid="{95626CC7-7725-40AF-885D-7B9233B759D3}"/>
  <tableColumns count="3">
    <tableColumn id="1" xr3:uid="{4E5FAF22-750A-4509-9BD4-97D4466585CE}" name="Actual\Predicted" dataDxfId="901"/>
    <tableColumn id="2" xr3:uid="{3AF803E7-3782-4736-9EDE-858443136225}" name="B" dataDxfId="900"/>
    <tableColumn id="3" xr3:uid="{E5D243E5-29C7-43E9-858D-018346AD1E16}" name="M" dataDxfId="899"/>
  </tableColumns>
  <tableStyleInfo name="TableStyleMedium9" showFirstColumn="1" showLastColumn="0" showRowStripes="1" showColumnStripes="0"/>
</table>
</file>

<file path=xl/tables/table2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9" xr:uid="{317084D0-54B8-4E1F-A041-A9D6D0283AB1}" name="Error Report" displayName="Error_Report_1" ref="C18:F21" totalsRowShown="0" tableBorderDxfId="898">
  <autoFilter ref="C18:F21" xr:uid="{317084D0-54B8-4E1F-A041-A9D6D0283AB1}"/>
  <tableColumns count="4">
    <tableColumn id="1" xr3:uid="{2793B532-AE04-45D6-82F5-4EA3669CA1B2}" name="Class" dataDxfId="897"/>
    <tableColumn id="2" xr3:uid="{4A81D39E-8529-449D-9164-0F47421CBDF5}" name="# Cases"/>
    <tableColumn id="3" xr3:uid="{454DD0E5-CB7B-425B-AC4C-436B50D6D383}" name="# Errors"/>
    <tableColumn id="4" xr3:uid="{7A2478FD-AAE3-4F64-9BFB-9200820FB8C7}" name="% Error"/>
  </tableColumns>
  <tableStyleInfo name="TableStyleMedium9" showFirstColumn="1" showLastColumn="0" showRowStripes="1" showColumnStripes="0"/>
</table>
</file>

<file path=xl/tables/table2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0" xr:uid="{CC8E3007-5D54-4B1E-939E-1B939891D25C}" name="Training: Classification Summary" displayName="Training__Classification_Summary" ref="C24:D32" totalsRowShown="0" tableBorderDxfId="896">
  <autoFilter ref="C24:D32" xr:uid="{CC8E3007-5D54-4B1E-939E-1B939891D25C}"/>
  <tableColumns count="2">
    <tableColumn id="1" xr3:uid="{3B9F7C88-5EB6-4321-8446-EF015985FA3D}" name="Metric"/>
    <tableColumn id="2" xr3:uid="{0DDABEB3-7F8A-44C9-9D3A-913FEF678359}" name="Value"/>
  </tableColumns>
  <tableStyleInfo name="TableStyleMedium9" showFirstColumn="1" showLastColumn="0" showRowStripes="1" showColumnStripes="0"/>
</table>
</file>

<file path=xl/tables/table2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1" xr:uid="{A89740D0-69A9-49BD-995F-86AD810C6A25}" name="Training: Classification Details" displayName="Training__Classification_Details" ref="C36:G376" totalsRowShown="0" dataDxfId="895">
  <autoFilter ref="C36:G376" xr:uid="{A89740D0-69A9-49BD-995F-86AD810C6A25}"/>
  <tableColumns count="5">
    <tableColumn id="1" xr3:uid="{69D28847-3CAD-49C1-AD69-42E5F9D56F42}" name="Record ID" dataDxfId="894"/>
    <tableColumn id="2" xr3:uid="{7B2A46A6-4A4F-4488-87EC-9F357FE04743}" name="Diagnosis" dataDxfId="893"/>
    <tableColumn id="3" xr3:uid="{C8109CF6-D87F-4A65-93FC-5199047E2BA3}" name="Prediction: Diagnosis" dataDxfId="892"/>
    <tableColumn id="4" xr3:uid="{284C8CAC-9AC2-41CA-B15E-A26AF0D4706D}" name="PostProb: B" dataDxfId="891"/>
    <tableColumn id="5" xr3:uid="{273FF4DE-283B-48B8-A9F9-8F8703605927}" name="PostProb: M" dataDxfId="890"/>
  </tableColumns>
  <tableStyleInfo name="TableStyleMedium9" showFirstColumn="1" showLastColumn="0" showRowStripes="1" showColumnStripes="0"/>
</table>
</file>

<file path=xl/tables/table2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4" xr:uid="{5F32F5C0-137B-415B-9596-5CC67C849E6C}" name="Decile Table" displayName="Decile_Table_1" ref="C18:G28" totalsRowShown="0" dataDxfId="889">
  <autoFilter ref="C18:G28" xr:uid="{5F32F5C0-137B-415B-9596-5CC67C849E6C}"/>
  <tableColumns count="5">
    <tableColumn id="1" xr3:uid="{4AA0F1AC-D821-4D56-865C-ED443A1968BA}" name="Decile" dataDxfId="888"/>
    <tableColumn id="2" xr3:uid="{D9A0438C-85A1-4922-AFD3-DABE47033E8E}" name="Mean" dataDxfId="887"/>
    <tableColumn id="3" xr3:uid="{2F15CF1F-4927-46A0-AA98-B46778656B63}" name="Std.Dev." dataDxfId="886"/>
    <tableColumn id="4" xr3:uid="{773C71AF-F6A7-4DEE-BD72-6E2A41C2BF66}" name="Min." dataDxfId="885"/>
    <tableColumn id="5" xr3:uid="{8CFB0964-CAEB-497B-9813-999A27488F9E}" name="Max." dataDxfId="884"/>
  </tableColumns>
  <tableStyleInfo name="TableStyleMedium9" showFirstColumn="1" showLastColumn="0" showRowStripes="1" showColumnStripes="0"/>
</table>
</file>

<file path=xl/tables/table2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5" xr:uid="{3F504419-213B-4DEB-B93C-0072344DF2A7}" name="Decile Chart Data" displayName="Decile_Chart_Data_1" ref="J18:L28" totalsRowShown="0">
  <autoFilter ref="J18:L28" xr:uid="{3F504419-213B-4DEB-B93C-0072344DF2A7}"/>
  <tableColumns count="3">
    <tableColumn id="1" xr3:uid="{BDF60390-5DB1-4B53-A477-0E5A2704D21C}" name="ID" dataDxfId="883"/>
    <tableColumn id="2" xr3:uid="{BCE583D7-0A78-4FAE-8A41-0B23663C7ECD}" name="Decile" dataDxfId="882"/>
    <tableColumn id="3" xr3:uid="{89DAA16E-C2B4-4F86-81E9-AD37E26B73CC}" name="Decile/Global Mean" dataDxfId="881"/>
  </tableColumns>
  <tableStyleInfo name="TableStyleMedium9" showFirstColumn="1" showLastColumn="0" showRowStripes="1" showColumnStripes="0"/>
</table>
</file>

<file path=xl/tables/table2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6" xr:uid="{DDDBABA8-3541-4537-BC4C-6316AD3D5570}" name="Lift/Gain Chart Data" displayName="Lift_Gain_Chart_Data_1" ref="C32:M373" totalsRowShown="0" dataDxfId="880">
  <autoFilter ref="C32:M373" xr:uid="{DDDBABA8-3541-4537-BC4C-6316AD3D5570}"/>
  <tableColumns count="11">
    <tableColumn id="1" xr3:uid="{240778CE-E23F-45FC-B935-A726200DE4C4}" name="# Records" dataDxfId="879"/>
    <tableColumn id="2" xr3:uid="{09B3BD73-543F-4DC3-AB76-F07BBAD8E112}" name="# Cases" dataDxfId="878"/>
    <tableColumn id="3" xr3:uid="{FC8A44EE-4F53-4395-8E41-67DE174970B4}" name="PPR" dataDxfId="877"/>
    <tableColumn id="4" xr3:uid="{7E2C2C68-AB33-4E0A-BDF4-77DDB6137945}" name="Cumulative (Model)" dataDxfId="876"/>
    <tableColumn id="5" xr3:uid="{6E7815E1-E212-411E-8178-B65D79A916F5}" name="Cumulative (Random)" dataDxfId="875"/>
    <tableColumn id="6" xr3:uid="{820DE0CF-C40D-410D-B0A4-210D93729776}" name="Lift (Model)" dataDxfId="874"/>
    <tableColumn id="7" xr3:uid="{BB81204E-DC2B-4C53-9880-92984F8F0298}" name="Lift (Random)" dataDxfId="873"/>
    <tableColumn id="8" xr3:uid="{A8054477-4B6C-40D7-A942-69D38886F7B5}" name="Lift (Optimum)" dataDxfId="872"/>
    <tableColumn id="9" xr3:uid="{D3E39CB6-F49F-476A-B560-2B3770C9C5D7}" name="TPR (Model)" dataDxfId="871"/>
    <tableColumn id="10" xr3:uid="{071ACD05-CBCD-466F-B034-3E2288F62D3A}" name="TPR (Random)" dataDxfId="870"/>
    <tableColumn id="11" xr3:uid="{1E678E08-5D8A-41FE-AAB1-577326F091FB}" name="TPR (Optimum)" dataDxfId="869"/>
  </tableColumns>
  <tableStyleInfo name="TableStyleMedium9" showFirstColumn="1" showLastColumn="0" showRowStripes="1" showColumnStripes="0"/>
</table>
</file>

<file path=xl/tables/table2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7" xr:uid="{6192B935-0A36-4CD3-A055-0472539E905A}" name="ROC Curve Data, AUC=0.9987761459724076" displayName="ROC_Curve_Data__AUC_0.9987761459724076" ref="C377:G557" totalsRowShown="0" dataDxfId="868">
  <autoFilter ref="C377:G557" xr:uid="{6192B935-0A36-4CD3-A055-0472539E905A}"/>
  <tableColumns count="5">
    <tableColumn id="1" xr3:uid="{6F1E32ED-B326-4587-A6A6-AA76DCEA4FE8}" name="# Records" dataDxfId="867"/>
    <tableColumn id="2" xr3:uid="{F5A1D481-F3B3-4E9F-B62D-565F3EE0ACCB}" name="FPR" dataDxfId="866"/>
    <tableColumn id="3" xr3:uid="{50D482D4-9682-431F-9FE5-D896AFF4D7BD}" name="TPR (Model)" dataDxfId="865"/>
    <tableColumn id="4" xr3:uid="{63DE85E7-4161-4C9F-AB09-5BDBAA7F405E}" name="TPR (Random)" dataDxfId="864"/>
    <tableColumn id="5" xr3:uid="{92F81F3C-7296-4686-BAFD-43DAF58F1396}" name="TPR (Optimum)" dataDxfId="863"/>
  </tableColumns>
  <tableStyleInfo name="TableStyleMedium9" showFirstColumn="1" showLastColumn="0" showRowStripes="1" showColumnStripes="0"/>
</table>
</file>

<file path=xl/tables/table2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0" xr:uid="{D6CF868A-1798-4C3E-AB6D-AA49AC5140B7}" name="Confusion Matrix" displayName="Confusion_Matrix" ref="C13:E15" totalsRowShown="0" tableBorderDxfId="862">
  <autoFilter ref="C13:E15" xr:uid="{D6CF868A-1798-4C3E-AB6D-AA49AC5140B7}"/>
  <tableColumns count="3">
    <tableColumn id="1" xr3:uid="{BB265BE8-D6EA-4E76-AEA1-8550F08064A5}" name="Actual\Predicted" dataDxfId="861"/>
    <tableColumn id="2" xr3:uid="{2590960A-B9C1-4622-90E0-418FA6E2ED02}" name="B" dataDxfId="860"/>
    <tableColumn id="3" xr3:uid="{D6A577F4-3554-4CD4-A69C-D0E6E9431092}" name="M" dataDxfId="859"/>
  </tableColumns>
  <tableStyleInfo name="TableStyleMedium9" showFirstColumn="1" showLastColumn="0" showRowStripes="1" showColumnStripes="0"/>
</table>
</file>

<file path=xl/tables/table2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1" xr:uid="{6648D9D8-B139-44B8-B539-3B685EC9CD84}" name="Error Report" displayName="Error_Report" ref="C18:F21" totalsRowShown="0" tableBorderDxfId="858">
  <autoFilter ref="C18:F21" xr:uid="{6648D9D8-B139-44B8-B539-3B685EC9CD84}"/>
  <tableColumns count="4">
    <tableColumn id="1" xr3:uid="{93315030-AF67-4934-9CD0-45579DE372AF}" name="Class" dataDxfId="857"/>
    <tableColumn id="2" xr3:uid="{109E867A-9A52-41BE-96B1-3E878526050E}" name="# Cases"/>
    <tableColumn id="3" xr3:uid="{8AFFF1B8-1C5A-414B-BA6A-8D8B282AAFA2}" name="# Errors"/>
    <tableColumn id="4" xr3:uid="{18FD7666-0243-4E77-A468-77D5BBFD5470}" name="% Error"/>
  </tableColumns>
  <tableStyleInfo name="TableStyleMedium9" showFirstColumn="1" showLastColumn="0" showRowStripes="1" showColumnStripes="0"/>
</table>
</file>

<file path=xl/tables/table2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2" xr:uid="{D25F9A9D-5821-4198-AF56-27C211ED64F0}" name="Validation: Classification Summary" displayName="Validation__Classification_Summary" ref="C24:D32" totalsRowShown="0" tableBorderDxfId="856">
  <autoFilter ref="C24:D32" xr:uid="{D25F9A9D-5821-4198-AF56-27C211ED64F0}"/>
  <tableColumns count="2">
    <tableColumn id="1" xr3:uid="{E3535678-1D21-49C6-BA67-9D67D78C3E70}" name="Metric"/>
    <tableColumn id="2" xr3:uid="{11F3F6C7-3370-4490-8484-3140A21834EB}" name="Value"/>
  </tableColumns>
  <tableStyleInfo name="TableStyleMedium9" showFirstColumn="1" showLastColumn="0" showRowStripes="1" showColumnStripes="0"/>
</table>
</file>

<file path=xl/tables/table2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3" xr:uid="{EE7DBC08-DEA0-446B-B294-CE9A38B5391F}" name="Validation: Classification Details" displayName="Validation__Classification_Details" ref="C36:G263" totalsRowShown="0" dataDxfId="855">
  <autoFilter ref="C36:G263" xr:uid="{EE7DBC08-DEA0-446B-B294-CE9A38B5391F}"/>
  <tableColumns count="5">
    <tableColumn id="1" xr3:uid="{F0154AAE-2C8D-450D-98AF-715CD823518A}" name="Record ID" dataDxfId="854"/>
    <tableColumn id="2" xr3:uid="{ABFE0282-6628-4CB0-8DFB-C2DC7F487534}" name="Diagnosis" dataDxfId="853"/>
    <tableColumn id="3" xr3:uid="{33520F31-B3E2-4127-B269-4D5223945061}" name="Prediction: Diagnosis" dataDxfId="852"/>
    <tableColumn id="4" xr3:uid="{A54F9C92-32D0-4E4A-93BE-F4A74A4E32A7}" name="PostProb: B" dataDxfId="851"/>
    <tableColumn id="5" xr3:uid="{451F6F2E-B4AF-4AF3-ABD0-9BAB1CB2D8CD}" name="PostProb: M" dataDxfId="850"/>
  </tableColumns>
  <tableStyleInfo name="TableStyleMedium9" showFirstColumn="1" showLastColumn="0" showRowStripes="1" showColumnStripes="0"/>
</table>
</file>

<file path=xl/tables/table2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6" xr:uid="{DCCC0ACE-40C2-4F27-8F9F-FD259DD0483E}" name="Decile Table" displayName="Decile_Table" ref="C18:G28" totalsRowShown="0" dataDxfId="849">
  <autoFilter ref="C18:G28" xr:uid="{DCCC0ACE-40C2-4F27-8F9F-FD259DD0483E}"/>
  <tableColumns count="5">
    <tableColumn id="1" xr3:uid="{26B7DED2-4FE0-4DF9-B37A-5A6BF971AEB1}" name="Decile" dataDxfId="848"/>
    <tableColumn id="2" xr3:uid="{97E65849-4D3A-4818-90E8-AF75905F1AFF}" name="Mean" dataDxfId="847"/>
    <tableColumn id="3" xr3:uid="{1B969018-0FD0-4636-B2BF-CFB4916714D8}" name="Std.Dev." dataDxfId="846"/>
    <tableColumn id="4" xr3:uid="{36820BA0-DD6A-48EA-AFFF-9C582741125B}" name="Min." dataDxfId="845"/>
    <tableColumn id="5" xr3:uid="{29C6DA4A-DA99-4B72-8920-C897459C2C2D}" name="Max." dataDxfId="844"/>
  </tableColumns>
  <tableStyleInfo name="TableStyleMedium9" showFirstColumn="1" showLastColumn="0" showRowStripes="1" showColumnStripes="0"/>
</table>
</file>

<file path=xl/tables/table2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7" xr:uid="{B434B178-EF9D-4842-8C08-49E1AF4AE766}" name="Decile Chart Data" displayName="Decile_Chart_Data" ref="J18:L28" totalsRowShown="0">
  <autoFilter ref="J18:L28" xr:uid="{B434B178-EF9D-4842-8C08-49E1AF4AE766}"/>
  <tableColumns count="3">
    <tableColumn id="1" xr3:uid="{4570DFE0-C56F-434A-AE6D-4E8B46384992}" name="ID" dataDxfId="843"/>
    <tableColumn id="2" xr3:uid="{5A1D4B1D-AC66-49AF-9EC7-BD72DF4111CA}" name="Decile" dataDxfId="842"/>
    <tableColumn id="3" xr3:uid="{CF0CA6E9-6D6A-4F1B-90D6-D1DF447D0850}" name="Decile/Global Mean" dataDxfId="841"/>
  </tableColumns>
  <tableStyleInfo name="TableStyleMedium9" showFirstColumn="1" showLastColumn="0" showRowStripes="1" showColumnStripes="0"/>
</table>
</file>

<file path=xl/tables/table2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8" xr:uid="{78326761-CCB5-46E1-A5F4-9FC108D0E0ED}" name="Lift/Gain Chart Data" displayName="Lift_Gain_Chart_Data" ref="C32:M260" totalsRowShown="0" dataDxfId="840">
  <autoFilter ref="C32:M260" xr:uid="{78326761-CCB5-46E1-A5F4-9FC108D0E0ED}"/>
  <tableColumns count="11">
    <tableColumn id="1" xr3:uid="{D6D7C4C2-A6F0-46F9-BD18-05F88B3D164D}" name="# Records" dataDxfId="839"/>
    <tableColumn id="2" xr3:uid="{CAEB6DA7-EEB8-4F83-BDEB-011FDBBBCE52}" name="# Cases" dataDxfId="838"/>
    <tableColumn id="3" xr3:uid="{A5DBE564-E916-4FF7-838A-FBABF73ECFC6}" name="PPR" dataDxfId="837"/>
    <tableColumn id="4" xr3:uid="{8A9B2FE4-0DFD-464A-B7D9-515600294B68}" name="Cumulative (Model)" dataDxfId="836"/>
    <tableColumn id="5" xr3:uid="{3A507934-F73E-4356-872D-9166AF1C45AD}" name="Cumulative (Random)" dataDxfId="835"/>
    <tableColumn id="6" xr3:uid="{5BFBBDC8-A230-4F22-BA2B-D7FA9B5CE6F9}" name="Lift (Model)" dataDxfId="834"/>
    <tableColumn id="7" xr3:uid="{E54FC489-D141-4491-A098-1B87FC54457E}" name="Lift (Random)" dataDxfId="833"/>
    <tableColumn id="8" xr3:uid="{32DA7911-474B-4DA4-9695-8D172EF072A2}" name="Lift (Optimum)" dataDxfId="832"/>
    <tableColumn id="9" xr3:uid="{DB0F7412-C6DF-4D7E-8B3C-64C58FE95623}" name="TPR (Model)" dataDxfId="831"/>
    <tableColumn id="10" xr3:uid="{97300CBF-EE06-4B98-9275-BE40ABE644A6}" name="TPR (Random)" dataDxfId="830"/>
    <tableColumn id="11" xr3:uid="{C967D15F-8EE0-40D0-A691-66529890F373}" name="TPR (Optimum)" dataDxfId="829"/>
  </tableColumns>
  <tableStyleInfo name="TableStyleMedium9" showFirstColumn="1" showLastColumn="0" showRowStripes="1" showColumnStripes="0"/>
</table>
</file>

<file path=xl/tables/table2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9" xr:uid="{980B17E1-5834-42C2-AE6C-15DED5188DD9}" name="ROC Curve Data, AUC=0.98218724109362054" displayName="ROC_Curve_Data__AUC_0.98218724109362054" ref="C264:G397" totalsRowShown="0" dataDxfId="828">
  <autoFilter ref="C264:G397" xr:uid="{980B17E1-5834-42C2-AE6C-15DED5188DD9}"/>
  <tableColumns count="5">
    <tableColumn id="1" xr3:uid="{FDDA3DD0-792F-49B1-B408-409C730A7D62}" name="# Records" dataDxfId="827"/>
    <tableColumn id="2" xr3:uid="{7BAE307B-3E7C-4537-8A34-9C57F095635A}" name="FPR" dataDxfId="826"/>
    <tableColumn id="3" xr3:uid="{8E31F3BB-78E0-4479-9CEC-2A610EF1C036}" name="TPR (Model)" dataDxfId="825"/>
    <tableColumn id="4" xr3:uid="{B699BBF4-53CA-410A-814C-11A0ECD1BA12}" name="TPR (Random)" dataDxfId="824"/>
    <tableColumn id="5" xr3:uid="{DB596AE9-E4E2-403A-90EC-D58E95962A9A}" name="TPR (Optimum)" dataDxfId="823"/>
  </tableColumns>
  <tableStyleInfo name="TableStyleMedium9" showFirstColumn="1" showLastColumn="0" showRowStripes="1" showColumnStripes="0"/>
</table>
</file>

<file path=xl/tables/table2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0807A5-3902-4B4B-8413-D9DCB02173D9}" name="Architecture Search Error Log" displayName="Architecture_Search_Error_Log" ref="C64:R164" totalsRowShown="0" headerRowDxfId="822" dataDxfId="821">
  <autoFilter ref="C64:R164" xr:uid="{AA0807A5-3902-4B4B-8413-D9DCB02173D9}"/>
  <sortState xmlns:xlrd2="http://schemas.microsoft.com/office/spreadsheetml/2017/richdata2" ref="C65:R164">
    <sortCondition ref="H64:H164"/>
  </sortState>
  <tableColumns count="16">
    <tableColumn id="1" xr3:uid="{B0BFD50A-31AD-487A-BFBB-77C1F437D8F6}" name="NetID" dataDxfId="820" dataCellStyle="Hyperlink"/>
    <tableColumn id="2" xr3:uid="{0E5688CA-5407-442E-A079-885C0B182526}" name="# Hidden_x000a_Layers" dataDxfId="819"/>
    <tableColumn id="3" xr3:uid="{3E55E131-DF40-4A7B-9C31-2D98336AA30A}" name="# Neurons_x000a_(Layer 1)" dataDxfId="818"/>
    <tableColumn id="4" xr3:uid="{D569CD24-3466-4C4C-B0D4-8B6B6845041C}" name="# Neurons_x000a_(Layer 2)" dataDxfId="817"/>
    <tableColumn id="5" xr3:uid="{BE6BCD36-3437-4E7A-A962-0E8BA0AA6218}" name="Training_x000a_# Errors" dataDxfId="816"/>
    <tableColumn id="6" xr3:uid="{F558267B-C355-472B-A37E-62E3B279A578}" name="Training_x000a_% Error" dataDxfId="815"/>
    <tableColumn id="7" xr3:uid="{66BD6591-E3A9-4561-9691-F62AAF1E496F}" name="Training_x000a_% Sensitivity" dataDxfId="814"/>
    <tableColumn id="8" xr3:uid="{3639459D-DDDF-45F8-8D78-22064D1CB0B7}" name="Training_x000a_% Specificity" dataDxfId="813"/>
    <tableColumn id="9" xr3:uid="{099BB15A-99CC-425D-A61C-107C55D6207E}" name="Training_x000a_% Precision" dataDxfId="812"/>
    <tableColumn id="10" xr3:uid="{C608E783-1E69-437E-92B1-21F9B54B7E8F}" name="Training_x000a_% F1-Score" dataDxfId="811"/>
    <tableColumn id="11" xr3:uid="{90DFF9CF-786D-495D-AACE-6DB1D6900145}" name="Validation_x000a_# Errors" dataDxfId="810"/>
    <tableColumn id="12" xr3:uid="{2574AD30-4D32-4E19-AB85-687D889770F2}" name="Validation_x000a_% Error" dataDxfId="809"/>
    <tableColumn id="13" xr3:uid="{CFB90587-1418-4B5A-9D50-86E7CE097ACF}" name="Validation_x000a_% Sensitivity" dataDxfId="808"/>
    <tableColumn id="14" xr3:uid="{33516B33-4896-45A6-805C-7E9717110219}" name="Validation_x000a_% Specificity" dataDxfId="807"/>
    <tableColumn id="15" xr3:uid="{7D4CC926-296C-49E6-9094-8FF59D3F583D}" name="Validation_x000a_% Precision" dataDxfId="806"/>
    <tableColumn id="16" xr3:uid="{72526E8A-2BA0-4DC1-A4E0-3266A854613C}" name="Validation_x000a_% F1-Score" dataDxfId="805"/>
  </tableColumns>
  <tableStyleInfo name="TableStyleMedium9" showFirstColumn="1" showLastColumn="0" showRowStripes="1" showColumnStripes="0"/>
</table>
</file>

<file path=xl/tables/table2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61A69BC-7BB3-47B5-BF9F-8EAEBD9A8DF6}" name="Training: Net 1" displayName="Training__Net_1" ref="C169:E171" totalsRowShown="0" tableBorderDxfId="804">
  <autoFilter ref="C169:E171" xr:uid="{C61A69BC-7BB3-47B5-BF9F-8EAEBD9A8DF6}"/>
  <tableColumns count="3">
    <tableColumn id="1" xr3:uid="{DB0FFC4A-284A-4649-9F2E-770289253705}" name="Actual\Predicted" dataDxfId="803"/>
    <tableColumn id="2" xr3:uid="{19D34E56-80B4-405E-B657-A422F5F9547B}" name="B" dataDxfId="802"/>
    <tableColumn id="3" xr3:uid="{17CD111D-959B-4333-95F1-DCFB58364C9B}" name="M" dataDxfId="801"/>
  </tableColumns>
  <tableStyleInfo name="TableStyleMedium9" showFirstColumn="1" showLastColumn="0" showRowStripes="1" showColumnStripes="0"/>
</table>
</file>

<file path=xl/tables/table2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B8D75CA-8D8D-4C41-91A8-67A3FB769F98}" name="Training: Net 2" displayName="Training__Net_2" ref="C174:E176" totalsRowShown="0" tableBorderDxfId="800">
  <autoFilter ref="C174:E176" xr:uid="{6B8D75CA-8D8D-4C41-91A8-67A3FB769F98}"/>
  <tableColumns count="3">
    <tableColumn id="1" xr3:uid="{9A774536-D678-4080-A3AD-F599701DA434}" name="Actual\Predicted" dataDxfId="799"/>
    <tableColumn id="2" xr3:uid="{C1D93561-1A9E-4534-9406-700114B01EFE}" name="B" dataDxfId="798"/>
    <tableColumn id="3" xr3:uid="{2F3DE7EA-0CD9-4C30-8400-294CEA0464D0}" name="M" dataDxfId="797"/>
  </tableColumns>
  <tableStyleInfo name="TableStyleMedium10" showFirstColumn="1" showLastColumn="0" showRowStripes="1" showColumnStripes="0"/>
</table>
</file>

<file path=xl/tables/table2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480DC0D-1A09-4C33-B655-32B9CF0ED776}" name="Training: Net 3" displayName="Training__Net_3" ref="C179:E181" totalsRowShown="0" tableBorderDxfId="796">
  <autoFilter ref="C179:E181" xr:uid="{A480DC0D-1A09-4C33-B655-32B9CF0ED776}"/>
  <tableColumns count="3">
    <tableColumn id="1" xr3:uid="{6589D806-0C4A-44F6-8755-B10C7D5D5DA5}" name="Actual\Predicted" dataDxfId="795"/>
    <tableColumn id="2" xr3:uid="{98D2B489-9F94-4DB8-B858-3CC6FE93BD97}" name="B" dataDxfId="794"/>
    <tableColumn id="3" xr3:uid="{B8594E18-BA5F-4F34-9924-DA14E739A1B6}" name="M" dataDxfId="793"/>
  </tableColumns>
  <tableStyleInfo name="TableStyleMedium9" showFirstColumn="1" showLastColumn="0" showRowStripes="1" showColumnStripes="0"/>
</table>
</file>

<file path=xl/tables/table2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5C3B01C-6B32-4DFE-8327-8D32BB5EBA33}" name="Training: Net 4" displayName="Training__Net_4" ref="C184:E186" totalsRowShown="0" tableBorderDxfId="792">
  <autoFilter ref="C184:E186" xr:uid="{25C3B01C-6B32-4DFE-8327-8D32BB5EBA33}"/>
  <tableColumns count="3">
    <tableColumn id="1" xr3:uid="{7DFFDE77-5BF4-4E4B-AE58-C6726BFEB83B}" name="Actual\Predicted" dataDxfId="791"/>
    <tableColumn id="2" xr3:uid="{ACB8CB09-1A70-49B8-9685-AF3EE2F97661}" name="B" dataDxfId="790"/>
    <tableColumn id="3" xr3:uid="{A5210954-0691-485F-A234-94D5ABBF35EB}" name="M" dataDxfId="789"/>
  </tableColumns>
  <tableStyleInfo name="TableStyleMedium10" showFirstColumn="1" showLastColumn="0" showRowStripes="1" showColumnStripes="0"/>
</table>
</file>

<file path=xl/tables/table2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B4E806-CF05-4F22-9176-2348C3C3A911}" name="Training: Net 5" displayName="Training__Net_5" ref="C189:E191" totalsRowShown="0" tableBorderDxfId="788">
  <autoFilter ref="C189:E191" xr:uid="{6DB4E806-CF05-4F22-9176-2348C3C3A911}"/>
  <tableColumns count="3">
    <tableColumn id="1" xr3:uid="{01F2D960-12C7-4BC5-A520-1F7640058C31}" name="Actual\Predicted" dataDxfId="787"/>
    <tableColumn id="2" xr3:uid="{C782966F-0496-417A-849B-8DB0936FE228}" name="B" dataDxfId="786"/>
    <tableColumn id="3" xr3:uid="{7708CCF0-96DB-4FD8-A9EB-576E3F3EF1EC}" name="M" dataDxfId="785"/>
  </tableColumns>
  <tableStyleInfo name="TableStyleMedium9" showFirstColumn="1" showLastColumn="0" showRowStripes="1" showColumnStripes="0"/>
</table>
</file>

<file path=xl/tables/table2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95528A5-E0B5-4395-A0FB-1F74F2785755}" name="Training: Net 6" displayName="Training__Net_6" ref="C194:E196" totalsRowShown="0" tableBorderDxfId="784">
  <autoFilter ref="C194:E196" xr:uid="{195528A5-E0B5-4395-A0FB-1F74F2785755}"/>
  <tableColumns count="3">
    <tableColumn id="1" xr3:uid="{4B894B49-5C75-4AAC-96F9-339F35F58319}" name="Actual\Predicted" dataDxfId="783"/>
    <tableColumn id="2" xr3:uid="{6594656E-C42A-4FDF-AD86-752675444E9D}" name="B" dataDxfId="782"/>
    <tableColumn id="3" xr3:uid="{9C4CBE1E-31B6-40BB-9EF8-B9AE3C37D4E6}" name="M" dataDxfId="781"/>
  </tableColumns>
  <tableStyleInfo name="TableStyleMedium10" showFirstColumn="1" showLastColumn="0" showRowStripes="1" showColumnStripes="0"/>
</table>
</file>

<file path=xl/tables/table2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7E1FF8-25CE-45EA-AA6B-D63BA07DD0A3}" name="Training: Net 7" displayName="Training__Net_7" ref="C199:E201" totalsRowShown="0" tableBorderDxfId="780">
  <autoFilter ref="C199:E201" xr:uid="{4F7E1FF8-25CE-45EA-AA6B-D63BA07DD0A3}"/>
  <tableColumns count="3">
    <tableColumn id="1" xr3:uid="{4F9A2D9C-4C86-415B-A11D-4FCF62267863}" name="Actual\Predicted" dataDxfId="779"/>
    <tableColumn id="2" xr3:uid="{9188113C-AA31-4191-82CC-6B772B6BD81D}" name="B" dataDxfId="778"/>
    <tableColumn id="3" xr3:uid="{832D4D5C-3283-485C-972A-1E1A607E8BF5}" name="M" dataDxfId="777"/>
  </tableColumns>
  <tableStyleInfo name="TableStyleMedium9" showFirstColumn="1" showLastColumn="0" showRowStripes="1" showColumnStripes="0"/>
</table>
</file>

<file path=xl/tables/table2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C1EEE9E-5C8C-42DC-A8AC-979BFDF01BEC}" name="Training: Net 8" displayName="Training__Net_8" ref="C204:E206" totalsRowShown="0" tableBorderDxfId="776">
  <autoFilter ref="C204:E206" xr:uid="{CC1EEE9E-5C8C-42DC-A8AC-979BFDF01BEC}"/>
  <tableColumns count="3">
    <tableColumn id="1" xr3:uid="{EFBE563E-22CA-47F8-829D-8E71D17F5B5F}" name="Actual\Predicted" dataDxfId="775"/>
    <tableColumn id="2" xr3:uid="{AF633A98-5C8C-47AF-BAC2-E6B1DB0435FE}" name="B" dataDxfId="774"/>
    <tableColumn id="3" xr3:uid="{5750FC5A-C1B7-4E92-972E-1CB4D6E8112D}" name="M" dataDxfId="773"/>
  </tableColumns>
  <tableStyleInfo name="TableStyleMedium10" showFirstColumn="1" showLastColumn="0" showRowStripes="1" showColumnStripes="0"/>
</table>
</file>

<file path=xl/tables/table2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7A2E50A-37F4-46D9-B6B4-EDE66D839537}" name="Training: Net 9" displayName="Training__Net_9" ref="C209:E211" totalsRowShown="0" tableBorderDxfId="772">
  <autoFilter ref="C209:E211" xr:uid="{57A2E50A-37F4-46D9-B6B4-EDE66D839537}"/>
  <tableColumns count="3">
    <tableColumn id="1" xr3:uid="{E1343A93-1728-4C77-889B-A5B173EDDEBF}" name="Actual\Predicted" dataDxfId="771"/>
    <tableColumn id="2" xr3:uid="{E06D7729-4A79-465E-A179-473461C3EC81}" name="B" dataDxfId="770"/>
    <tableColumn id="3" xr3:uid="{57D288B5-29AE-42FB-8BAE-3EDF3AFF5185}" name="M" dataDxfId="769"/>
  </tableColumns>
  <tableStyleInfo name="TableStyleMedium9" showFirstColumn="1" showLastColumn="0" showRowStripes="1" showColumnStripes="0"/>
</table>
</file>

<file path=xl/tables/table2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2A637797-9B14-4036-8CA9-3673AE8849D2}" name="Training: Net 10" displayName="Training__Net_10" ref="C214:E216" totalsRowShown="0" tableBorderDxfId="768">
  <autoFilter ref="C214:E216" xr:uid="{2A637797-9B14-4036-8CA9-3673AE8849D2}"/>
  <tableColumns count="3">
    <tableColumn id="1" xr3:uid="{1413D0E0-210B-4DAE-8219-491B36C88A24}" name="Actual\Predicted" dataDxfId="767"/>
    <tableColumn id="2" xr3:uid="{2F323F06-9D01-4C90-A5D3-C9E343D770A4}" name="B" dataDxfId="766"/>
    <tableColumn id="3" xr3:uid="{31B8F086-586A-42A2-BA83-109E5671A8CF}" name="M" dataDxfId="765"/>
  </tableColumns>
  <tableStyleInfo name="TableStyleMedium10" showFirstColumn="1" showLastColumn="0" showRowStripes="1" showColumnStripes="0"/>
</table>
</file>

<file path=xl/tables/table2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72CEE3D-7913-4E18-AAE9-FECAB7AD581E}" name="Training: Net 11" displayName="Training__Net_11" ref="C219:E221" totalsRowShown="0" tableBorderDxfId="764">
  <autoFilter ref="C219:E221" xr:uid="{872CEE3D-7913-4E18-AAE9-FECAB7AD581E}"/>
  <tableColumns count="3">
    <tableColumn id="1" xr3:uid="{FE91E747-A3A1-4AD9-8AC1-06337ECEF927}" name="Actual\Predicted" dataDxfId="763"/>
    <tableColumn id="2" xr3:uid="{A8E70C08-8916-4DA7-8D8A-A448770042EE}" name="B" dataDxfId="762"/>
    <tableColumn id="3" xr3:uid="{F7C143A2-B67C-47B1-AB23-91DE1EB6A360}" name="M" dataDxfId="761"/>
  </tableColumns>
  <tableStyleInfo name="TableStyleMedium9" showFirstColumn="1" showLastColumn="0" showRowStripes="1" showColumnStripes="0"/>
</table>
</file>

<file path=xl/tables/table2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A956E9FD-AC05-42C6-921B-C8F851505375}" name="Training: Net 12" displayName="Training__Net_12" ref="C224:E226" totalsRowShown="0" tableBorderDxfId="760">
  <autoFilter ref="C224:E226" xr:uid="{A956E9FD-AC05-42C6-921B-C8F851505375}"/>
  <tableColumns count="3">
    <tableColumn id="1" xr3:uid="{F6573C00-9299-44A4-A636-B1D5CD2D4D76}" name="Actual\Predicted" dataDxfId="759"/>
    <tableColumn id="2" xr3:uid="{8B36E2CC-9F1D-4806-BBD6-664A238CD3FB}" name="B" dataDxfId="758"/>
    <tableColumn id="3" xr3:uid="{A7B876D8-A1B1-4441-9F19-E1A43D348057}" name="M" dataDxfId="757"/>
  </tableColumns>
  <tableStyleInfo name="TableStyleMedium10" showFirstColumn="1" showLastColumn="0" showRowStripes="1" showColumnStripes="0"/>
</table>
</file>

<file path=xl/tables/table2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DE638D2-BBAA-44B0-9AB2-4F67A7D9CBF4}" name="Training: Net 13" displayName="Training__Net_13" ref="C229:E231" totalsRowShown="0" tableBorderDxfId="756">
  <autoFilter ref="C229:E231" xr:uid="{EDE638D2-BBAA-44B0-9AB2-4F67A7D9CBF4}"/>
  <tableColumns count="3">
    <tableColumn id="1" xr3:uid="{985EEDB7-7796-4B8E-952B-46AA4864FABC}" name="Actual\Predicted" dataDxfId="755"/>
    <tableColumn id="2" xr3:uid="{ABB3F126-D4DC-4EFA-AA9D-ED9E9465A1EE}" name="B" dataDxfId="754"/>
    <tableColumn id="3" xr3:uid="{1299F20F-E09D-46ED-ABE2-BDA455A8A8BC}" name="M" dataDxfId="753"/>
  </tableColumns>
  <tableStyleInfo name="TableStyleMedium9" showFirstColumn="1" showLastColumn="0" showRowStripes="1" showColumnStripes="0"/>
</table>
</file>

<file path=xl/tables/table2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9213881-9370-4F30-B8B9-289DBCC7E2DE}" name="Training: Net 14" displayName="Training__Net_14" ref="C234:E236" totalsRowShown="0" tableBorderDxfId="752">
  <autoFilter ref="C234:E236" xr:uid="{19213881-9370-4F30-B8B9-289DBCC7E2DE}"/>
  <tableColumns count="3">
    <tableColumn id="1" xr3:uid="{9E8F3593-CA33-4015-993E-C3872BBB5E5A}" name="Actual\Predicted" dataDxfId="751"/>
    <tableColumn id="2" xr3:uid="{6083A576-F921-493A-AD8C-8620382D73A7}" name="B" dataDxfId="750"/>
    <tableColumn id="3" xr3:uid="{2651BB98-D0AE-4142-882F-60FDA94870F4}" name="M" dataDxfId="749"/>
  </tableColumns>
  <tableStyleInfo name="TableStyleMedium10" showFirstColumn="1" showLastColumn="0" showRowStripes="1" showColumnStripes="0"/>
</table>
</file>

<file path=xl/tables/table3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C55F68A-FE94-4CB0-8F98-74576A1A523B}" name="Training: Net 15" displayName="Training__Net_15" ref="C239:E241" totalsRowShown="0" tableBorderDxfId="748">
  <autoFilter ref="C239:E241" xr:uid="{0C55F68A-FE94-4CB0-8F98-74576A1A523B}"/>
  <tableColumns count="3">
    <tableColumn id="1" xr3:uid="{75624685-A9E5-4449-A7A4-179364EDBE01}" name="Actual\Predicted" dataDxfId="747"/>
    <tableColumn id="2" xr3:uid="{444A6B62-D0DC-455C-84E1-7B7DBF4D244D}" name="B" dataDxfId="746"/>
    <tableColumn id="3" xr3:uid="{683D7EDF-6D72-493B-832B-82351862F9F8}" name="M" dataDxfId="745"/>
  </tableColumns>
  <tableStyleInfo name="TableStyleMedium9" showFirstColumn="1" showLastColumn="0" showRowStripes="1" showColumnStripes="0"/>
</table>
</file>

<file path=xl/tables/table3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5F7705BE-0C51-47E3-BA9D-D2C4D801DE72}" name="Training: Net 16" displayName="Training__Net_16" ref="C244:E246" totalsRowShown="0" tableBorderDxfId="744">
  <autoFilter ref="C244:E246" xr:uid="{5F7705BE-0C51-47E3-BA9D-D2C4D801DE72}"/>
  <tableColumns count="3">
    <tableColumn id="1" xr3:uid="{AF4EDDF3-F7C5-43E2-9CA3-E51327AE8710}" name="Actual\Predicted" dataDxfId="743"/>
    <tableColumn id="2" xr3:uid="{0BE3CDDF-6081-43FE-A306-52084702C6EA}" name="B" dataDxfId="742"/>
    <tableColumn id="3" xr3:uid="{4E842FA1-AFEE-41A0-BC97-5A29BC753B86}" name="M" dataDxfId="741"/>
  </tableColumns>
  <tableStyleInfo name="TableStyleMedium10" showFirstColumn="1" showLastColumn="0" showRowStripes="1" showColumnStripes="0"/>
</table>
</file>

<file path=xl/tables/table3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13D33A4-85AB-4433-B90A-11608A1E8428}" name="Training: Net 17" displayName="Training__Net_17" ref="C249:E251" totalsRowShown="0" tableBorderDxfId="740">
  <autoFilter ref="C249:E251" xr:uid="{F13D33A4-85AB-4433-B90A-11608A1E8428}"/>
  <tableColumns count="3">
    <tableColumn id="1" xr3:uid="{E9CCC16B-7145-4E52-A1FA-7C25E8546381}" name="Actual\Predicted" dataDxfId="739"/>
    <tableColumn id="2" xr3:uid="{A167912C-0D46-453B-A1B6-BCB00F15B2E4}" name="B" dataDxfId="738"/>
    <tableColumn id="3" xr3:uid="{B7868A91-0356-4A24-8ED2-0DBAC41C9FDF}" name="M" dataDxfId="737"/>
  </tableColumns>
  <tableStyleInfo name="TableStyleMedium9" showFirstColumn="1" showLastColumn="0" showRowStripes="1" showColumnStripes="0"/>
</table>
</file>

<file path=xl/tables/table3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3BD8FDF-263D-472C-A9C9-41A81AEC140C}" name="Training: Net 18" displayName="Training__Net_18" ref="C254:E256" totalsRowShown="0" tableBorderDxfId="736">
  <autoFilter ref="C254:E256" xr:uid="{E3BD8FDF-263D-472C-A9C9-41A81AEC140C}"/>
  <tableColumns count="3">
    <tableColumn id="1" xr3:uid="{09F4F48A-9826-43E9-90D4-235FA912F58A}" name="Actual\Predicted" dataDxfId="735"/>
    <tableColumn id="2" xr3:uid="{84209CC7-5925-419D-8C20-B785C5BEC0DA}" name="B" dataDxfId="734"/>
    <tableColumn id="3" xr3:uid="{5E4F9978-C896-463B-B9FF-719FF77E0E09}" name="M" dataDxfId="733"/>
  </tableColumns>
  <tableStyleInfo name="TableStyleMedium10" showFirstColumn="1" showLastColumn="0" showRowStripes="1" showColumnStripes="0"/>
</table>
</file>

<file path=xl/tables/table3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8C7E9B9-D94C-413A-AFCF-248AF7B56DDA}" name="Training: Net 19" displayName="Training__Net_19" ref="C259:E261" totalsRowShown="0" tableBorderDxfId="732">
  <autoFilter ref="C259:E261" xr:uid="{78C7E9B9-D94C-413A-AFCF-248AF7B56DDA}"/>
  <tableColumns count="3">
    <tableColumn id="1" xr3:uid="{65CA6CCB-7A21-4292-9400-D7EC02E1D0EE}" name="Actual\Predicted" dataDxfId="731"/>
    <tableColumn id="2" xr3:uid="{62857DB4-A226-45AB-A8B3-133ED13A5D2C}" name="B" dataDxfId="730"/>
    <tableColumn id="3" xr3:uid="{CED7994C-0695-482E-A292-529CF74AD821}" name="M" dataDxfId="729"/>
  </tableColumns>
  <tableStyleInfo name="TableStyleMedium9" showFirstColumn="1" showLastColumn="0" showRowStripes="1" showColumnStripes="0"/>
</table>
</file>

<file path=xl/tables/table3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390F578-33C1-411E-BC70-060E2E48235E}" name="Training: Net 20" displayName="Training__Net_20" ref="C264:E266" totalsRowShown="0" tableBorderDxfId="728">
  <autoFilter ref="C264:E266" xr:uid="{D390F578-33C1-411E-BC70-060E2E48235E}"/>
  <tableColumns count="3">
    <tableColumn id="1" xr3:uid="{7A3AADC7-6B38-4B6D-BFE6-F5CA67D5E99B}" name="Actual\Predicted" dataDxfId="727"/>
    <tableColumn id="2" xr3:uid="{17604A04-2278-4EAD-A598-BC434085A2FE}" name="B" dataDxfId="726"/>
    <tableColumn id="3" xr3:uid="{C429FBA9-AD59-49D8-82B9-8617315A62E7}" name="M" dataDxfId="725"/>
  </tableColumns>
  <tableStyleInfo name="TableStyleMedium10" showFirstColumn="1" showLastColumn="0" showRowStripes="1" showColumnStripes="0"/>
</table>
</file>

<file path=xl/tables/table3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39AAE7CE-01C7-4E34-8E35-E357D3EAEBD8}" name="Training: Net 21" displayName="Training__Net_21" ref="C269:E271" totalsRowShown="0" tableBorderDxfId="724">
  <autoFilter ref="C269:E271" xr:uid="{39AAE7CE-01C7-4E34-8E35-E357D3EAEBD8}"/>
  <tableColumns count="3">
    <tableColumn id="1" xr3:uid="{84B6D0C4-3168-4CD6-94B5-AD8CA5D5F2EA}" name="Actual\Predicted" dataDxfId="723"/>
    <tableColumn id="2" xr3:uid="{64DA53CA-8982-4A15-8086-04A0AA35254E}" name="B" dataDxfId="722"/>
    <tableColumn id="3" xr3:uid="{3F49185A-8EE9-4F5A-B81E-409B65646BC2}" name="M" dataDxfId="721"/>
  </tableColumns>
  <tableStyleInfo name="TableStyleMedium9" showFirstColumn="1" showLastColumn="0" showRowStripes="1" showColumnStripes="0"/>
</table>
</file>

<file path=xl/tables/table3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D893BDFD-2F2F-4364-8C1E-B922E7571C96}" name="Training: Net 22" displayName="Training__Net_22" ref="C274:E276" totalsRowShown="0" tableBorderDxfId="720">
  <autoFilter ref="C274:E276" xr:uid="{D893BDFD-2F2F-4364-8C1E-B922E7571C96}"/>
  <tableColumns count="3">
    <tableColumn id="1" xr3:uid="{797B599A-B636-4AE1-B109-6E4FFCC1360D}" name="Actual\Predicted" dataDxfId="719"/>
    <tableColumn id="2" xr3:uid="{E60574F6-AA55-485F-8DE6-64953CAB9A76}" name="B" dataDxfId="718"/>
    <tableColumn id="3" xr3:uid="{2B16D5EE-7D5E-4D6B-899B-6E897EA16D66}" name="M" dataDxfId="717"/>
  </tableColumns>
  <tableStyleInfo name="TableStyleMedium10" showFirstColumn="1" showLastColumn="0" showRowStripes="1" showColumnStripes="0"/>
</table>
</file>

<file path=xl/tables/table3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A7A32FB-2875-4C2F-8868-6F16325C49A8}" name="Training: Net 23" displayName="Training__Net_23" ref="C279:E281" totalsRowShown="0" tableBorderDxfId="716">
  <autoFilter ref="C279:E281" xr:uid="{CA7A32FB-2875-4C2F-8868-6F16325C49A8}"/>
  <tableColumns count="3">
    <tableColumn id="1" xr3:uid="{86B68F50-63BB-48E7-BA69-8A37D8E1E69F}" name="Actual\Predicted" dataDxfId="715"/>
    <tableColumn id="2" xr3:uid="{F17CDEC4-5E2F-4E77-90E1-466D2B821DCC}" name="B" dataDxfId="714"/>
    <tableColumn id="3" xr3:uid="{E21596A3-9E39-4443-B9DF-96AC854A8C64}" name="M" dataDxfId="713"/>
  </tableColumns>
  <tableStyleInfo name="TableStyleMedium9" showFirstColumn="1" showLastColumn="0" showRowStripes="1" showColumnStripes="0"/>
</table>
</file>

<file path=xl/tables/table3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9CAAF67C-691F-4EB6-AAF6-346259EDFE61}" name="Training: Net 24" displayName="Training__Net_24" ref="C284:E286" totalsRowShown="0" tableBorderDxfId="712">
  <autoFilter ref="C284:E286" xr:uid="{9CAAF67C-691F-4EB6-AAF6-346259EDFE61}"/>
  <tableColumns count="3">
    <tableColumn id="1" xr3:uid="{52CD49AD-362D-4221-A519-099E104BC5D3}" name="Actual\Predicted" dataDxfId="711"/>
    <tableColumn id="2" xr3:uid="{4D22ED37-38C2-4874-941D-1BC02C18D0FD}" name="B" dataDxfId="710"/>
    <tableColumn id="3" xr3:uid="{4B3983FA-2868-4A81-919A-C6CCB916D2A7}" name="M" dataDxfId="709"/>
  </tableColumns>
  <tableStyleInfo name="TableStyleMedium10" showFirstColumn="1" showLastColumn="0" showRowStripes="1" showColumnStripes="0"/>
</table>
</file>

<file path=xl/tables/table3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FA1239F7-F13F-4CCD-9C3B-026559D28604}" name="Training: Net 25" displayName="Training__Net_25" ref="C289:E291" totalsRowShown="0" tableBorderDxfId="708">
  <autoFilter ref="C289:E291" xr:uid="{FA1239F7-F13F-4CCD-9C3B-026559D28604}"/>
  <tableColumns count="3">
    <tableColumn id="1" xr3:uid="{1C7AA888-C8A1-42C9-9696-A8F9D9304CC6}" name="Actual\Predicted" dataDxfId="707"/>
    <tableColumn id="2" xr3:uid="{FA1CA914-58EE-47F9-8585-DBEAE57EC445}" name="B" dataDxfId="706"/>
    <tableColumn id="3" xr3:uid="{B5A3DD09-7A2E-4922-965F-517E57DCC25F}" name="M" dataDxfId="705"/>
  </tableColumns>
  <tableStyleInfo name="TableStyleMedium9" showFirstColumn="1" showLastColumn="0" showRowStripes="1" showColumnStripes="0"/>
</table>
</file>

<file path=xl/tables/table3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561BA16-7DE6-44D2-A7FD-9CCE9F96D06E}" name="Training: Net 26" displayName="Training__Net_26" ref="C294:E296" totalsRowShown="0" tableBorderDxfId="704">
  <autoFilter ref="C294:E296" xr:uid="{B561BA16-7DE6-44D2-A7FD-9CCE9F96D06E}"/>
  <tableColumns count="3">
    <tableColumn id="1" xr3:uid="{187C34BA-ED05-4A7C-88C7-7C4895243FF7}" name="Actual\Predicted" dataDxfId="703"/>
    <tableColumn id="2" xr3:uid="{C4ACAD78-6813-419C-BA02-B8ABBA85A508}" name="B" dataDxfId="702"/>
    <tableColumn id="3" xr3:uid="{6E2B9004-958A-491D-95F0-C098E7AEB633}" name="M" dataDxfId="701"/>
  </tableColumns>
  <tableStyleInfo name="TableStyleMedium10" showFirstColumn="1" showLastColumn="0" showRowStripes="1" showColumnStripes="0"/>
</table>
</file>

<file path=xl/tables/table3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AF2A6FAB-F7DC-403C-BE6A-31C7E7ED2328}" name="Training: Net 27" displayName="Training__Net_27" ref="C299:E301" totalsRowShown="0" tableBorderDxfId="700">
  <autoFilter ref="C299:E301" xr:uid="{AF2A6FAB-F7DC-403C-BE6A-31C7E7ED2328}"/>
  <tableColumns count="3">
    <tableColumn id="1" xr3:uid="{3C7F3B64-FB24-43AB-B952-C72448F3AD6A}" name="Actual\Predicted" dataDxfId="699"/>
    <tableColumn id="2" xr3:uid="{A617EC85-C7E6-4C42-B185-224D72765250}" name="B" dataDxfId="698"/>
    <tableColumn id="3" xr3:uid="{82889A01-891B-446C-A273-AC79983409E7}" name="M" dataDxfId="697"/>
  </tableColumns>
  <tableStyleInfo name="TableStyleMedium9" showFirstColumn="1" showLastColumn="0" showRowStripes="1" showColumnStripes="0"/>
</table>
</file>

<file path=xl/tables/table3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7A7B26E8-FB31-44CB-A1D9-3833A5E626DE}" name="Training: Net 28" displayName="Training__Net_28" ref="C304:E306" totalsRowShown="0" tableBorderDxfId="696">
  <autoFilter ref="C304:E306" xr:uid="{7A7B26E8-FB31-44CB-A1D9-3833A5E626DE}"/>
  <tableColumns count="3">
    <tableColumn id="1" xr3:uid="{497648D0-A458-4B31-AE68-CF3A3CF82905}" name="Actual\Predicted" dataDxfId="695"/>
    <tableColumn id="2" xr3:uid="{A4305848-E224-4B2A-B403-FF21F87ABFBA}" name="B" dataDxfId="694"/>
    <tableColumn id="3" xr3:uid="{2360D453-1FC1-480A-8F9A-89CDD778BC8F}" name="M" dataDxfId="693"/>
  </tableColumns>
  <tableStyleInfo name="TableStyleMedium10" showFirstColumn="1" showLastColumn="0" showRowStripes="1" showColumnStripes="0"/>
</table>
</file>

<file path=xl/tables/table3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6A238459-0C3A-4382-BD43-1ADFB018A2B8}" name="Training: Net 29" displayName="Training__Net_29" ref="C309:E311" totalsRowShown="0" tableBorderDxfId="692">
  <autoFilter ref="C309:E311" xr:uid="{6A238459-0C3A-4382-BD43-1ADFB018A2B8}"/>
  <tableColumns count="3">
    <tableColumn id="1" xr3:uid="{B031B819-10F2-4145-AC9D-37933397CBB0}" name="Actual\Predicted" dataDxfId="691"/>
    <tableColumn id="2" xr3:uid="{2302E4C3-DDF5-4DAA-A915-DED95FC47EF8}" name="B" dataDxfId="690"/>
    <tableColumn id="3" xr3:uid="{ADF60D55-BB6F-4C61-8FBF-FCD87297604D}" name="M" dataDxfId="689"/>
  </tableColumns>
  <tableStyleInfo name="TableStyleMedium9" showFirstColumn="1" showLastColumn="0" showRowStripes="1" showColumnStripes="0"/>
</table>
</file>

<file path=xl/tables/table3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99083064-C2D9-4B8A-A071-1B95596AA563}" name="Training: Net 30" displayName="Training__Net_30" ref="C314:E316" totalsRowShown="0" tableBorderDxfId="688">
  <autoFilter ref="C314:E316" xr:uid="{99083064-C2D9-4B8A-A071-1B95596AA563}"/>
  <tableColumns count="3">
    <tableColumn id="1" xr3:uid="{AAA8B65E-E73A-452F-AED9-959DB73FE85E}" name="Actual\Predicted" dataDxfId="687"/>
    <tableColumn id="2" xr3:uid="{3BBED3D2-532A-4F3C-BD4F-5ED9063648FC}" name="B" dataDxfId="686"/>
    <tableColumn id="3" xr3:uid="{6B8229D1-E455-4B60-873B-53F18258539B}" name="M" dataDxfId="685"/>
  </tableColumns>
  <tableStyleInfo name="TableStyleMedium10" showFirstColumn="1" showLastColumn="0" showRowStripes="1" showColumnStripes="0"/>
</table>
</file>

<file path=xl/tables/table3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980FCF49-1F01-408C-A346-6B8992065859}" name="Training: Net 31" displayName="Training__Net_31" ref="C319:E321" totalsRowShown="0" tableBorderDxfId="684">
  <autoFilter ref="C319:E321" xr:uid="{980FCF49-1F01-408C-A346-6B8992065859}"/>
  <tableColumns count="3">
    <tableColumn id="1" xr3:uid="{11D90924-B226-4B8B-BC59-9A6C0B208449}" name="Actual\Predicted" dataDxfId="683"/>
    <tableColumn id="2" xr3:uid="{142E0CEE-FB77-456F-ADCD-DAABF9E7B2E9}" name="B" dataDxfId="682"/>
    <tableColumn id="3" xr3:uid="{B801EFFB-78E7-4F16-8507-71921C4071DC}" name="M" dataDxfId="681"/>
  </tableColumns>
  <tableStyleInfo name="TableStyleMedium9" showFirstColumn="1" showLastColumn="0" showRowStripes="1" showColumnStripes="0"/>
</table>
</file>

<file path=xl/tables/table3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E41AC80C-B0D2-481D-9E66-C7BD197EE3E2}" name="Training: Net 32" displayName="Training__Net_32" ref="C324:E326" totalsRowShown="0" tableBorderDxfId="680">
  <autoFilter ref="C324:E326" xr:uid="{E41AC80C-B0D2-481D-9E66-C7BD197EE3E2}"/>
  <tableColumns count="3">
    <tableColumn id="1" xr3:uid="{552A342E-1236-4C4C-89CD-293D14AB4A3C}" name="Actual\Predicted" dataDxfId="679"/>
    <tableColumn id="2" xr3:uid="{9E4B1E4E-40F5-4253-A238-061BB42CCDE9}" name="B" dataDxfId="678"/>
    <tableColumn id="3" xr3:uid="{519D9DE7-C82A-4A57-919A-8B2C55BECC0A}" name="M" dataDxfId="677"/>
  </tableColumns>
  <tableStyleInfo name="TableStyleMedium10" showFirstColumn="1" showLastColumn="0" showRowStripes="1" showColumnStripes="0"/>
</table>
</file>

<file path=xl/tables/table3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092EC2A2-113B-4D0B-97DE-62E86B9AAB9E}" name="Training: Net 33" displayName="Training__Net_33" ref="C329:E331" totalsRowShown="0" tableBorderDxfId="676">
  <autoFilter ref="C329:E331" xr:uid="{092EC2A2-113B-4D0B-97DE-62E86B9AAB9E}"/>
  <tableColumns count="3">
    <tableColumn id="1" xr3:uid="{41A48E6C-AD56-4952-B14D-691F6B7F4A08}" name="Actual\Predicted" dataDxfId="675"/>
    <tableColumn id="2" xr3:uid="{C46400D5-F6DC-414D-9867-C2CD8E9FE111}" name="B" dataDxfId="674"/>
    <tableColumn id="3" xr3:uid="{65A01B45-C023-4531-A470-671D19343F8F}" name="M" dataDxfId="673"/>
  </tableColumns>
  <tableStyleInfo name="TableStyleMedium9" showFirstColumn="1" showLastColumn="0" showRowStripes="1" showColumnStripes="0"/>
</table>
</file>

<file path=xl/tables/table3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C517B865-FFB7-4B78-A9D1-AE58C74EE97C}" name="Training: Net 34" displayName="Training__Net_34" ref="C334:E336" totalsRowShown="0" tableBorderDxfId="672">
  <autoFilter ref="C334:E336" xr:uid="{C517B865-FFB7-4B78-A9D1-AE58C74EE97C}"/>
  <tableColumns count="3">
    <tableColumn id="1" xr3:uid="{5C43F4A6-787A-4FD9-BE51-CCAF011A1178}" name="Actual\Predicted" dataDxfId="671"/>
    <tableColumn id="2" xr3:uid="{D207B45B-565B-4F3F-8F04-1382B8A8DD2E}" name="B" dataDxfId="670"/>
    <tableColumn id="3" xr3:uid="{A93781B4-B739-47D1-BF92-EA220936799C}" name="M" dataDxfId="669"/>
  </tableColumns>
  <tableStyleInfo name="TableStyleMedium10" showFirstColumn="1" showLastColumn="0" showRowStripes="1" showColumnStripes="0"/>
</table>
</file>

<file path=xl/tables/table3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181BA86B-1C50-4284-9248-E605A6C76D72}" name="Training: Net 35" displayName="Training__Net_35" ref="C339:E341" totalsRowShown="0" tableBorderDxfId="668">
  <autoFilter ref="C339:E341" xr:uid="{181BA86B-1C50-4284-9248-E605A6C76D72}"/>
  <tableColumns count="3">
    <tableColumn id="1" xr3:uid="{52ACD120-E506-443F-93B8-50E7CB612CD7}" name="Actual\Predicted" dataDxfId="667"/>
    <tableColumn id="2" xr3:uid="{AB716859-788E-4FC3-8B32-B6AC69AD04EC}" name="B" dataDxfId="666"/>
    <tableColumn id="3" xr3:uid="{57B627F3-FA93-4B88-8E8C-F4C48043DE3B}" name="M" dataDxfId="665"/>
  </tableColumns>
  <tableStyleInfo name="TableStyleMedium9" showFirstColumn="1" showLastColumn="0" showRowStripes="1" showColumnStripes="0"/>
</table>
</file>

<file path=xl/tables/table3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4E3940E8-ED7F-4CBD-A652-6FB3AE123FCD}" name="Training: Net 36" displayName="Training__Net_36" ref="C344:E346" totalsRowShown="0" tableBorderDxfId="664">
  <autoFilter ref="C344:E346" xr:uid="{4E3940E8-ED7F-4CBD-A652-6FB3AE123FCD}"/>
  <tableColumns count="3">
    <tableColumn id="1" xr3:uid="{E450C832-683C-4242-B169-172BB8F7958C}" name="Actual\Predicted" dataDxfId="663"/>
    <tableColumn id="2" xr3:uid="{3D9BCD98-0E90-467D-B835-95C6F99C22B2}" name="B" dataDxfId="662"/>
    <tableColumn id="3" xr3:uid="{F8FDF092-338D-4F74-9871-D863979932F5}" name="M" dataDxfId="661"/>
  </tableColumns>
  <tableStyleInfo name="TableStyleMedium10" showFirstColumn="1" showLastColumn="0" showRowStripes="1" showColumnStripes="0"/>
</table>
</file>

<file path=xl/tables/table3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574956FA-BF2C-40F8-A6D4-C600C0B74249}" name="Training: Net 37" displayName="Training__Net_37" ref="C349:E351" totalsRowShown="0" tableBorderDxfId="660">
  <autoFilter ref="C349:E351" xr:uid="{574956FA-BF2C-40F8-A6D4-C600C0B74249}"/>
  <tableColumns count="3">
    <tableColumn id="1" xr3:uid="{34F17150-468C-416B-9481-583776F189F6}" name="Actual\Predicted" dataDxfId="659"/>
    <tableColumn id="2" xr3:uid="{D04E46AF-3EF2-42B5-BC0D-A8047692DEE2}" name="B" dataDxfId="658"/>
    <tableColumn id="3" xr3:uid="{9AD2D8E0-956B-4A63-A406-F5C428868D19}" name="M" dataDxfId="657"/>
  </tableColumns>
  <tableStyleInfo name="TableStyleMedium9" showFirstColumn="1" showLastColumn="0" showRowStripes="1" showColumnStripes="0"/>
</table>
</file>

<file path=xl/tables/table3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D4A30CFC-2D59-4AAA-B5A9-2181FD61586F}" name="Training: Net 38" displayName="Training__Net_38" ref="C354:E356" totalsRowShown="0" tableBorderDxfId="656">
  <autoFilter ref="C354:E356" xr:uid="{D4A30CFC-2D59-4AAA-B5A9-2181FD61586F}"/>
  <tableColumns count="3">
    <tableColumn id="1" xr3:uid="{43014AAE-EBE0-41E9-B22E-630306508321}" name="Actual\Predicted" dataDxfId="655"/>
    <tableColumn id="2" xr3:uid="{1D61BFDB-F26F-42C3-A74F-63E0F4DDB8A5}" name="B" dataDxfId="654"/>
    <tableColumn id="3" xr3:uid="{D57CF7CA-B52E-4905-9E1D-247D77E61854}" name="M" dataDxfId="653"/>
  </tableColumns>
  <tableStyleInfo name="TableStyleMedium10" showFirstColumn="1" showLastColumn="0" showRowStripes="1" showColumnStripes="0"/>
</table>
</file>

<file path=xl/tables/table3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A4FAB6B-C6F3-495C-80CD-6F1CFFF46159}" name="Training: Net 39" displayName="Training__Net_39" ref="C359:E361" totalsRowShown="0" tableBorderDxfId="652">
  <autoFilter ref="C359:E361" xr:uid="{2A4FAB6B-C6F3-495C-80CD-6F1CFFF46159}"/>
  <tableColumns count="3">
    <tableColumn id="1" xr3:uid="{754634FF-8DB8-43DA-9F1E-7E5AFAFC8EA9}" name="Actual\Predicted" dataDxfId="651"/>
    <tableColumn id="2" xr3:uid="{08B8749E-9C56-4923-A64C-363699584776}" name="B" dataDxfId="650"/>
    <tableColumn id="3" xr3:uid="{EE4EBB17-DDD7-403D-A541-C4A764E3DCB8}" name="M" dataDxfId="649"/>
  </tableColumns>
  <tableStyleInfo name="TableStyleMedium9" showFirstColumn="1" showLastColumn="0" showRowStripes="1" showColumnStripes="0"/>
</table>
</file>

<file path=xl/tables/table3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DFD377E-0D72-4830-8759-9ACB093C6F28}" name="Training: Net 40" displayName="Training__Net_40" ref="C364:E366" totalsRowShown="0" tableBorderDxfId="648">
  <autoFilter ref="C364:E366" xr:uid="{3DFD377E-0D72-4830-8759-9ACB093C6F28}"/>
  <tableColumns count="3">
    <tableColumn id="1" xr3:uid="{74A18288-E0D7-49F4-B365-96B1156B6D8C}" name="Actual\Predicted" dataDxfId="647"/>
    <tableColumn id="2" xr3:uid="{9FF966C1-6043-480C-B9EE-7795294A0795}" name="B" dataDxfId="646"/>
    <tableColumn id="3" xr3:uid="{CA996C58-F9F4-49AE-B037-713FCB5F529F}" name="M" dataDxfId="645"/>
  </tableColumns>
  <tableStyleInfo name="TableStyleMedium10" showFirstColumn="1" showLastColumn="0" showRowStripes="1" showColumnStripes="0"/>
</table>
</file>

<file path=xl/tables/table3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B8D25459-A106-48F2-B270-E6B232AF571D}" name="Training: Net 41" displayName="Training__Net_41" ref="C369:E371" totalsRowShown="0" tableBorderDxfId="644">
  <autoFilter ref="C369:E371" xr:uid="{B8D25459-A106-48F2-B270-E6B232AF571D}"/>
  <tableColumns count="3">
    <tableColumn id="1" xr3:uid="{A93B8B06-43AE-4B42-B405-5462DA0B6504}" name="Actual\Predicted" dataDxfId="643"/>
    <tableColumn id="2" xr3:uid="{EF38DE37-1189-4F84-9EA8-1C834DE95FDA}" name="B" dataDxfId="642"/>
    <tableColumn id="3" xr3:uid="{1EAF6350-B3D4-4D39-B279-253F3EE5275A}" name="M" dataDxfId="641"/>
  </tableColumns>
  <tableStyleInfo name="TableStyleMedium9" showFirstColumn="1" showLastColumn="0" showRowStripes="1" showColumnStripes="0"/>
</table>
</file>

<file path=xl/tables/table3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8F78A0E6-C01A-4D40-8678-874243048F39}" name="Training: Net 42" displayName="Training__Net_42" ref="C374:E376" totalsRowShown="0" tableBorderDxfId="640">
  <autoFilter ref="C374:E376" xr:uid="{8F78A0E6-C01A-4D40-8678-874243048F39}"/>
  <tableColumns count="3">
    <tableColumn id="1" xr3:uid="{F07C3B2F-B3BA-4A0D-8BD4-5D4D2D90D287}" name="Actual\Predicted" dataDxfId="639"/>
    <tableColumn id="2" xr3:uid="{71208A16-3C20-42A8-915E-5CF80E1A285D}" name="B" dataDxfId="638"/>
    <tableColumn id="3" xr3:uid="{B19B9843-D633-4FC6-BFD5-139A9934F2E1}" name="M" dataDxfId="637"/>
  </tableColumns>
  <tableStyleInfo name="TableStyleMedium10" showFirstColumn="1" showLastColumn="0" showRowStripes="1" showColumnStripes="0"/>
</table>
</file>

<file path=xl/tables/table3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CFD91884-38E1-4235-B019-F31D54AA5832}" name="Training: Net 43" displayName="Training__Net_43" ref="C379:E381" totalsRowShown="0" tableBorderDxfId="636">
  <autoFilter ref="C379:E381" xr:uid="{CFD91884-38E1-4235-B019-F31D54AA5832}"/>
  <tableColumns count="3">
    <tableColumn id="1" xr3:uid="{CAE575DA-EC46-4406-84B1-765869E14831}" name="Actual\Predicted" dataDxfId="635"/>
    <tableColumn id="2" xr3:uid="{D5558B17-7354-4E57-B204-733DE608261B}" name="B" dataDxfId="634"/>
    <tableColumn id="3" xr3:uid="{F6756879-BAE2-4AF8-AEB4-049BC1B2807D}" name="M" dataDxfId="633"/>
  </tableColumns>
  <tableStyleInfo name="TableStyleMedium9" showFirstColumn="1" showLastColumn="0" showRowStripes="1" showColumnStripes="0"/>
</table>
</file>

<file path=xl/tables/table3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3BAB7E5A-B961-474E-86E7-DB4858F3A3BD}" name="Training: Net 44" displayName="Training__Net_44" ref="C384:E386" totalsRowShown="0" tableBorderDxfId="632">
  <autoFilter ref="C384:E386" xr:uid="{3BAB7E5A-B961-474E-86E7-DB4858F3A3BD}"/>
  <tableColumns count="3">
    <tableColumn id="1" xr3:uid="{C404DCB5-DA00-4887-9C54-75D0E21795C9}" name="Actual\Predicted" dataDxfId="631"/>
    <tableColumn id="2" xr3:uid="{20C3AE07-F21D-43D1-A2E8-E1E864A4B362}" name="B" dataDxfId="630"/>
    <tableColumn id="3" xr3:uid="{CD3BD80E-FB83-42C5-AA73-EA940F78F19A}" name="M" dataDxfId="629"/>
  </tableColumns>
  <tableStyleInfo name="TableStyleMedium10" showFirstColumn="1" showLastColumn="0" showRowStripes="1" showColumnStripes="0"/>
</table>
</file>

<file path=xl/tables/table3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AAFCB518-89E5-40A0-8BCA-22ABFFBEA9AA}" name="Training: Net 45" displayName="Training__Net_45" ref="C389:E391" totalsRowShown="0" tableBorderDxfId="628">
  <autoFilter ref="C389:E391" xr:uid="{AAFCB518-89E5-40A0-8BCA-22ABFFBEA9AA}"/>
  <tableColumns count="3">
    <tableColumn id="1" xr3:uid="{0A5FFFDE-FACF-425D-9B64-773C8052330A}" name="Actual\Predicted" dataDxfId="627"/>
    <tableColumn id="2" xr3:uid="{7033EC2E-458D-449D-93F4-41A8757C0DD8}" name="B" dataDxfId="626"/>
    <tableColumn id="3" xr3:uid="{4AD9194E-D147-40B2-813D-5E6E2D7520C9}" name="M" dataDxfId="625"/>
  </tableColumns>
  <tableStyleInfo name="TableStyleMedium9" showFirstColumn="1" showLastColumn="0" showRowStripes="1" showColumnStripes="0"/>
</table>
</file>

<file path=xl/tables/table3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C97B2E84-0058-4BD2-A134-4BAFF2837406}" name="Training: Net 46" displayName="Training__Net_46" ref="C394:E396" totalsRowShown="0" tableBorderDxfId="624">
  <autoFilter ref="C394:E396" xr:uid="{C97B2E84-0058-4BD2-A134-4BAFF2837406}"/>
  <tableColumns count="3">
    <tableColumn id="1" xr3:uid="{0FD1CB73-CC86-429F-B7E9-18F71258CC92}" name="Actual\Predicted" dataDxfId="623"/>
    <tableColumn id="2" xr3:uid="{4D5A4E8D-0C20-4E06-864F-BA119FA1409C}" name="B" dataDxfId="622"/>
    <tableColumn id="3" xr3:uid="{589B05B9-9FFD-49D7-8C97-0E7445A5528C}" name="M" dataDxfId="621"/>
  </tableColumns>
  <tableStyleInfo name="TableStyleMedium10" showFirstColumn="1" showLastColumn="0" showRowStripes="1" showColumnStripes="0"/>
</table>
</file>

<file path=xl/tables/table3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4F84028F-C589-4ECF-AAD4-AA54FEF677D4}" name="Training: Net 47" displayName="Training__Net_47" ref="C399:E401" totalsRowShown="0" tableBorderDxfId="620">
  <autoFilter ref="C399:E401" xr:uid="{4F84028F-C589-4ECF-AAD4-AA54FEF677D4}"/>
  <tableColumns count="3">
    <tableColumn id="1" xr3:uid="{B662C672-6765-4E2F-8D70-65BE59B1BC33}" name="Actual\Predicted" dataDxfId="619"/>
    <tableColumn id="2" xr3:uid="{5FB99138-1D76-4E32-BFAA-9B09E08FB7E8}" name="B" dataDxfId="618"/>
    <tableColumn id="3" xr3:uid="{A087C8EE-3E99-4280-B5E2-DA29E8CF367D}" name="M" dataDxfId="617"/>
  </tableColumns>
  <tableStyleInfo name="TableStyleMedium9" showFirstColumn="1" showLastColumn="0" showRowStripes="1" showColumnStripes="0"/>
</table>
</file>

<file path=xl/tables/table3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8F651AB5-964B-4756-B4A2-5738AAFB7343}" name="Training: Net 48" displayName="Training__Net_48" ref="C404:E406" totalsRowShown="0" tableBorderDxfId="616">
  <autoFilter ref="C404:E406" xr:uid="{8F651AB5-964B-4756-B4A2-5738AAFB7343}"/>
  <tableColumns count="3">
    <tableColumn id="1" xr3:uid="{00BF2ADE-FF84-4317-A2B6-7EF3CAF203D0}" name="Actual\Predicted" dataDxfId="615"/>
    <tableColumn id="2" xr3:uid="{7D91DD10-14BE-41A6-91E5-960A2CC32C04}" name="B" dataDxfId="614"/>
    <tableColumn id="3" xr3:uid="{60899886-39EF-4140-97B8-0094FEC5D774}" name="M" dataDxfId="613"/>
  </tableColumns>
  <tableStyleInfo name="TableStyleMedium10" showFirstColumn="1" showLastColumn="0" showRowStripes="1" showColumnStripes="0"/>
</table>
</file>

<file path=xl/tables/table3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18A076F0-C1C9-4570-A019-C35EC9BCEBB8}" name="Training: Net 49" displayName="Training__Net_49" ref="C409:E411" totalsRowShown="0" tableBorderDxfId="612">
  <autoFilter ref="C409:E411" xr:uid="{18A076F0-C1C9-4570-A019-C35EC9BCEBB8}"/>
  <tableColumns count="3">
    <tableColumn id="1" xr3:uid="{D2DEB658-C033-4F12-8807-37A1E62251A4}" name="Actual\Predicted" dataDxfId="611"/>
    <tableColumn id="2" xr3:uid="{E839E907-6040-4155-81EB-1C36C66B04B0}" name="B" dataDxfId="610"/>
    <tableColumn id="3" xr3:uid="{755D6AA4-7947-4436-BEA5-510064B379BA}" name="M" dataDxfId="609"/>
  </tableColumns>
  <tableStyleInfo name="TableStyleMedium9" showFirstColumn="1" showLastColumn="0" showRowStripes="1" showColumnStripes="0"/>
</table>
</file>

<file path=xl/tables/table3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9E8935D7-9B38-467C-9512-AFC6A6B66498}" name="Training: Net 50" displayName="Training__Net_50" ref="C414:E416" totalsRowShown="0" tableBorderDxfId="608">
  <autoFilter ref="C414:E416" xr:uid="{9E8935D7-9B38-467C-9512-AFC6A6B66498}"/>
  <tableColumns count="3">
    <tableColumn id="1" xr3:uid="{90306C2B-0789-47F7-90F9-759EEB368704}" name="Actual\Predicted" dataDxfId="607"/>
    <tableColumn id="2" xr3:uid="{0D52528C-F05E-4109-BEFA-D25EF7E6BBBD}" name="B" dataDxfId="606"/>
    <tableColumn id="3" xr3:uid="{E941C307-81E2-439E-B8AA-B67578E7B012}" name="M" dataDxfId="605"/>
  </tableColumns>
  <tableStyleInfo name="TableStyleMedium10" showFirstColumn="1" showLastColumn="0" showRowStripes="1" showColumnStripes="0"/>
</table>
</file>

<file path=xl/tables/table3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D6B2CB01-25B4-497E-87A2-66CCED0B5F5D}" name="Training: Net 51" displayName="Training__Net_51" ref="C419:E421" totalsRowShown="0" tableBorderDxfId="604">
  <autoFilter ref="C419:E421" xr:uid="{D6B2CB01-25B4-497E-87A2-66CCED0B5F5D}"/>
  <tableColumns count="3">
    <tableColumn id="1" xr3:uid="{6BF43F4E-D878-4EDF-B5B5-F4FA72BE1B38}" name="Actual\Predicted" dataDxfId="603"/>
    <tableColumn id="2" xr3:uid="{F718401B-01D3-414C-8C78-C6326B8F27D8}" name="B" dataDxfId="602"/>
    <tableColumn id="3" xr3:uid="{A4F42354-FE91-4070-A3AC-918EA17BE903}" name="M" dataDxfId="601"/>
  </tableColumns>
  <tableStyleInfo name="TableStyleMedium9" showFirstColumn="1" showLastColumn="0" showRowStripes="1" showColumnStripes="0"/>
</table>
</file>

<file path=xl/tables/table3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5938E2BE-A2FE-46DE-93AD-4EDA55BA0976}" name="Training: Net 52" displayName="Training__Net_52" ref="C424:E426" totalsRowShown="0" tableBorderDxfId="600">
  <autoFilter ref="C424:E426" xr:uid="{5938E2BE-A2FE-46DE-93AD-4EDA55BA0976}"/>
  <tableColumns count="3">
    <tableColumn id="1" xr3:uid="{54E06701-9F66-4021-BBB3-5D6B39082D88}" name="Actual\Predicted" dataDxfId="599"/>
    <tableColumn id="2" xr3:uid="{5685CA60-FA69-40E0-8AB1-A8376035184D}" name="B" dataDxfId="598"/>
    <tableColumn id="3" xr3:uid="{C7F498C2-308D-4D6F-9BE5-003011D255C0}" name="M" dataDxfId="597"/>
  </tableColumns>
  <tableStyleInfo name="TableStyleMedium10" showFirstColumn="1" showLastColumn="0" showRowStripes="1" showColumnStripes="0"/>
</table>
</file>

<file path=xl/tables/table3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8" xr:uid="{FA81BB85-2A23-4E9F-A28C-21B669A87A42}" name="Training: Net 53" displayName="Training__Net_53" ref="C429:E431" totalsRowShown="0" tableBorderDxfId="596">
  <autoFilter ref="C429:E431" xr:uid="{FA81BB85-2A23-4E9F-A28C-21B669A87A42}"/>
  <tableColumns count="3">
    <tableColumn id="1" xr3:uid="{5671ACC4-7ADA-4CF2-8415-2AADDE1BDCA0}" name="Actual\Predicted" dataDxfId="595"/>
    <tableColumn id="2" xr3:uid="{8CA10B3E-080D-412D-8B94-68C6D58FDDF3}" name="B" dataDxfId="594"/>
    <tableColumn id="3" xr3:uid="{A7338AE5-51B7-418A-8EE5-0010AEE7F66C}" name="M" dataDxfId="593"/>
  </tableColumns>
  <tableStyleInfo name="TableStyleMedium9" showFirstColumn="1" showLastColumn="0" showRowStripes="1" showColumnStripes="0"/>
</table>
</file>

<file path=xl/tables/table3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2B3F4633-C6EC-4568-BF3A-9DA6E19FB64D}" name="Training: Net 54" displayName="Training__Net_54" ref="C434:E436" totalsRowShown="0" tableBorderDxfId="592">
  <autoFilter ref="C434:E436" xr:uid="{2B3F4633-C6EC-4568-BF3A-9DA6E19FB64D}"/>
  <tableColumns count="3">
    <tableColumn id="1" xr3:uid="{C5F5569C-FF4A-4AF4-AFFE-7AB4CABBEBA9}" name="Actual\Predicted" dataDxfId="591"/>
    <tableColumn id="2" xr3:uid="{58513740-541B-49CE-90FA-4816F1D7BC17}" name="B" dataDxfId="590"/>
    <tableColumn id="3" xr3:uid="{F4D9DF3A-18D6-43CF-9985-231017FA07DF}" name="M" dataDxfId="589"/>
  </tableColumns>
  <tableStyleInfo name="TableStyleMedium10" showFirstColumn="1" showLastColumn="0" showRowStripes="1" showColumnStripes="0"/>
</table>
</file>

<file path=xl/tables/table3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DBC8D8D5-E65F-4D5D-A070-4E1E8BEF6BA5}" name="Training: Net 55" displayName="Training__Net_55" ref="C439:E441" totalsRowShown="0" tableBorderDxfId="588">
  <autoFilter ref="C439:E441" xr:uid="{DBC8D8D5-E65F-4D5D-A070-4E1E8BEF6BA5}"/>
  <tableColumns count="3">
    <tableColumn id="1" xr3:uid="{A71BAE49-D253-462E-91B3-CF5C747CC229}" name="Actual\Predicted" dataDxfId="587"/>
    <tableColumn id="2" xr3:uid="{D4D54611-4E5C-4871-9C74-324ACD6AAAE2}" name="B" dataDxfId="586"/>
    <tableColumn id="3" xr3:uid="{BA176CC3-54A0-4C21-988A-90A4D6D54BC0}" name="M" dataDxfId="585"/>
  </tableColumns>
  <tableStyleInfo name="TableStyleMedium9" showFirstColumn="1" showLastColumn="0" showRowStripes="1" showColumnStripes="0"/>
</table>
</file>

<file path=xl/tables/table3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1" xr:uid="{A55D3B00-9042-423C-842F-C7276E19B5E9}" name="Training: Net 56" displayName="Training__Net_56" ref="C444:E446" totalsRowShown="0" tableBorderDxfId="584">
  <autoFilter ref="C444:E446" xr:uid="{A55D3B00-9042-423C-842F-C7276E19B5E9}"/>
  <tableColumns count="3">
    <tableColumn id="1" xr3:uid="{CC56FBED-C1E7-4CB5-B906-5F7DE9701B24}" name="Actual\Predicted" dataDxfId="583"/>
    <tableColumn id="2" xr3:uid="{7EA09556-6AC7-4AED-AAD7-C66DD1646AA4}" name="B" dataDxfId="582"/>
    <tableColumn id="3" xr3:uid="{57ED954F-98B1-4AED-84C3-FC78E5833920}" name="M" dataDxfId="581"/>
  </tableColumns>
  <tableStyleInfo name="TableStyleMedium10" showFirstColumn="1" showLastColumn="0" showRowStripes="1" showColumnStripes="0"/>
</table>
</file>

<file path=xl/tables/table3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2" xr:uid="{B141111E-92A6-4DAA-8372-CD9469CA6749}" name="Training: Net 57" displayName="Training__Net_57" ref="C449:E451" totalsRowShown="0" tableBorderDxfId="580">
  <autoFilter ref="C449:E451" xr:uid="{B141111E-92A6-4DAA-8372-CD9469CA6749}"/>
  <tableColumns count="3">
    <tableColumn id="1" xr3:uid="{9C300BC6-F2FC-40D0-B886-0F0742B00325}" name="Actual\Predicted" dataDxfId="579"/>
    <tableColumn id="2" xr3:uid="{8DF38924-10A1-4761-AC31-034F01643920}" name="B" dataDxfId="578"/>
    <tableColumn id="3" xr3:uid="{15AB3F99-6049-4097-8A08-5203B684CD7A}" name="M" dataDxfId="577"/>
  </tableColumns>
  <tableStyleInfo name="TableStyleMedium9" showFirstColumn="1" showLastColumn="0" showRowStripes="1" showColumnStripes="0"/>
</table>
</file>

<file path=xl/tables/table3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3" xr:uid="{96579C98-92C2-493C-8FFA-B76D937309B1}" name="Training: Net 58" displayName="Training__Net_58" ref="C454:E456" totalsRowShown="0" tableBorderDxfId="576">
  <autoFilter ref="C454:E456" xr:uid="{96579C98-92C2-493C-8FFA-B76D937309B1}"/>
  <tableColumns count="3">
    <tableColumn id="1" xr3:uid="{B4A38486-4113-45C5-87D8-4750E3F420B2}" name="Actual\Predicted" dataDxfId="575"/>
    <tableColumn id="2" xr3:uid="{0ED54E21-2EFD-421E-89E4-3E42083C25CA}" name="B" dataDxfId="574"/>
    <tableColumn id="3" xr3:uid="{609E81D6-54F5-4B0B-B549-95334AB40FDC}" name="M" dataDxfId="573"/>
  </tableColumns>
  <tableStyleInfo name="TableStyleMedium10" showFirstColumn="1" showLastColumn="0" showRowStripes="1" showColumnStripes="0"/>
</table>
</file>

<file path=xl/tables/table3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4" xr:uid="{ABAFEBBF-412A-48E3-BDDD-F8DABFB0A7EB}" name="Training: Net 59" displayName="Training__Net_59" ref="C459:E461" totalsRowShown="0" tableBorderDxfId="572">
  <autoFilter ref="C459:E461" xr:uid="{ABAFEBBF-412A-48E3-BDDD-F8DABFB0A7EB}"/>
  <tableColumns count="3">
    <tableColumn id="1" xr3:uid="{466FD6C1-FF8A-4E8D-9BB6-D88FCC59C375}" name="Actual\Predicted" dataDxfId="571"/>
    <tableColumn id="2" xr3:uid="{4EF6EEE1-C1DE-4BAB-99F2-A0E0064CA4E1}" name="B" dataDxfId="570"/>
    <tableColumn id="3" xr3:uid="{5D1B56CC-2004-4910-9136-AF2690FAF222}" name="M" dataDxfId="569"/>
  </tableColumns>
  <tableStyleInfo name="TableStyleMedium9" showFirstColumn="1" showLastColumn="0" showRowStripes="1" showColumnStripes="0"/>
</table>
</file>

<file path=xl/tables/table3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5" xr:uid="{C1F11AE6-1F39-4255-9180-A575C853AD9D}" name="Training: Net 60" displayName="Training__Net_60" ref="C464:E466" totalsRowShown="0" tableBorderDxfId="568">
  <autoFilter ref="C464:E466" xr:uid="{C1F11AE6-1F39-4255-9180-A575C853AD9D}"/>
  <tableColumns count="3">
    <tableColumn id="1" xr3:uid="{7A29F1D0-7233-4266-970E-0A9779D1D8D5}" name="Actual\Predicted" dataDxfId="567"/>
    <tableColumn id="2" xr3:uid="{31765BC3-CFD0-4539-8700-1C01E353D6D0}" name="B" dataDxfId="566"/>
    <tableColumn id="3" xr3:uid="{3654D89A-9F9F-4DAA-A889-C0A59BF38FEB}" name="M" dataDxfId="565"/>
  </tableColumns>
  <tableStyleInfo name="TableStyleMedium10" showFirstColumn="1" showLastColumn="0" showRowStripes="1" showColumnStripes="0"/>
</table>
</file>

<file path=xl/tables/table3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6" xr:uid="{17FCDFC3-CC92-40AA-9F55-688EA500440F}" name="Training: Net 61" displayName="Training__Net_61" ref="C469:E471" totalsRowShown="0" tableBorderDxfId="564">
  <autoFilter ref="C469:E471" xr:uid="{17FCDFC3-CC92-40AA-9F55-688EA500440F}"/>
  <tableColumns count="3">
    <tableColumn id="1" xr3:uid="{BECC592B-E507-4591-9907-430905F0B456}" name="Actual\Predicted" dataDxfId="563"/>
    <tableColumn id="2" xr3:uid="{5E736377-0F2E-43C6-A837-3E5A760ECD8B}" name="B" dataDxfId="562"/>
    <tableColumn id="3" xr3:uid="{C991C3CD-F7B6-4308-8C64-2F2FF93B7746}" name="M" dataDxfId="561"/>
  </tableColumns>
  <tableStyleInfo name="TableStyleMedium9" showFirstColumn="1" showLastColumn="0" showRowStripes="1" showColumnStripes="0"/>
</table>
</file>

<file path=xl/tables/table3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7" xr:uid="{9FC31468-D794-482C-BD5D-4B8BA53D1188}" name="Training: Net 62" displayName="Training__Net_62" ref="C474:E476" totalsRowShown="0" tableBorderDxfId="560">
  <autoFilter ref="C474:E476" xr:uid="{9FC31468-D794-482C-BD5D-4B8BA53D1188}"/>
  <tableColumns count="3">
    <tableColumn id="1" xr3:uid="{74B92E99-27CD-4DBD-9C3F-CAD98ED08AF0}" name="Actual\Predicted" dataDxfId="559"/>
    <tableColumn id="2" xr3:uid="{B62381C2-F19A-4905-B4B6-758FF52E52C9}" name="B" dataDxfId="558"/>
    <tableColumn id="3" xr3:uid="{3292A8B0-EC1C-4B28-9972-4C5321E024BE}" name="M" dataDxfId="557"/>
  </tableColumns>
  <tableStyleInfo name="TableStyleMedium10" showFirstColumn="1" showLastColumn="0" showRowStripes="1" showColumnStripes="0"/>
</table>
</file>

<file path=xl/tables/table3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8" xr:uid="{EFCBBB46-1AC0-4217-AFDD-96E0BCF8EDA5}" name="Training: Net 63" displayName="Training__Net_63" ref="C479:E481" totalsRowShown="0" tableBorderDxfId="556">
  <autoFilter ref="C479:E481" xr:uid="{EFCBBB46-1AC0-4217-AFDD-96E0BCF8EDA5}"/>
  <tableColumns count="3">
    <tableColumn id="1" xr3:uid="{4028F6A8-E2DA-41B7-BA82-EE3B073D50BE}" name="Actual\Predicted" dataDxfId="555"/>
    <tableColumn id="2" xr3:uid="{3F2DCA8D-25FB-4D64-9FED-6079D73E5E82}" name="B" dataDxfId="554"/>
    <tableColumn id="3" xr3:uid="{C445D230-6CC0-47FB-BE33-48FAB460CC0B}" name="M" dataDxfId="553"/>
  </tableColumns>
  <tableStyleInfo name="TableStyleMedium9" showFirstColumn="1" showLastColumn="0" showRowStripes="1" showColumnStripes="0"/>
</table>
</file>

<file path=xl/tables/table3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9" xr:uid="{BC90F2A9-FC7E-40D5-A07F-F58A008A8874}" name="Training: Net 64" displayName="Training__Net_64" ref="C484:E486" totalsRowShown="0" tableBorderDxfId="552">
  <autoFilter ref="C484:E486" xr:uid="{BC90F2A9-FC7E-40D5-A07F-F58A008A8874}"/>
  <tableColumns count="3">
    <tableColumn id="1" xr3:uid="{D517840B-6C2A-46FD-9322-21A3969593DC}" name="Actual\Predicted" dataDxfId="551"/>
    <tableColumn id="2" xr3:uid="{CD249F83-57CE-4F15-9CA9-5224A7AD3AA3}" name="B" dataDxfId="550"/>
    <tableColumn id="3" xr3:uid="{7FF4DEB5-D888-420D-B887-35902FE5F2E5}" name="M" dataDxfId="549"/>
  </tableColumns>
  <tableStyleInfo name="TableStyleMedium10" showFirstColumn="1" showLastColumn="0" showRowStripes="1" showColumnStripes="0"/>
</table>
</file>

<file path=xl/tables/table3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0" xr:uid="{7EA4675D-6A57-4383-898E-22B262C27863}" name="Training: Net 65" displayName="Training__Net_65" ref="C489:E491" totalsRowShown="0" tableBorderDxfId="548">
  <autoFilter ref="C489:E491" xr:uid="{7EA4675D-6A57-4383-898E-22B262C27863}"/>
  <tableColumns count="3">
    <tableColumn id="1" xr3:uid="{A8EAE0DB-7B56-45CD-B709-5D481E76F479}" name="Actual\Predicted" dataDxfId="547"/>
    <tableColumn id="2" xr3:uid="{975C1482-28C3-4EE8-9102-64926335248A}" name="B" dataDxfId="546"/>
    <tableColumn id="3" xr3:uid="{0A7D6F91-E67C-4785-9CB6-4286D1BECB0E}" name="M" dataDxfId="545"/>
  </tableColumns>
  <tableStyleInfo name="TableStyleMedium9" showFirstColumn="1" showLastColumn="0" showRowStripes="1" showColumnStripes="0"/>
</table>
</file>

<file path=xl/tables/table3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1" xr:uid="{4F5D7D85-1142-453F-80A0-4A54785FE14E}" name="Training: Net 66" displayName="Training__Net_66" ref="C494:E496" totalsRowShown="0" tableBorderDxfId="544">
  <autoFilter ref="C494:E496" xr:uid="{4F5D7D85-1142-453F-80A0-4A54785FE14E}"/>
  <tableColumns count="3">
    <tableColumn id="1" xr3:uid="{0BF03FB9-8631-45DF-9C9F-2E68C1BC3BC8}" name="Actual\Predicted" dataDxfId="543"/>
    <tableColumn id="2" xr3:uid="{FFC7D3DD-BEE5-477E-9D32-6F7FF046850A}" name="B" dataDxfId="542"/>
    <tableColumn id="3" xr3:uid="{F54A8259-396D-401F-A9C3-B2186A7A456B}" name="M" dataDxfId="541"/>
  </tableColumns>
  <tableStyleInfo name="TableStyleMedium10" showFirstColumn="1" showLastColumn="0" showRowStripes="1" showColumnStripes="0"/>
</table>
</file>

<file path=xl/tables/table3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2" xr:uid="{16BCCB10-FDB3-4424-8A7E-D5C179B6E830}" name="Training: Net 67" displayName="Training__Net_67" ref="C499:E501" totalsRowShown="0" tableBorderDxfId="540">
  <autoFilter ref="C499:E501" xr:uid="{16BCCB10-FDB3-4424-8A7E-D5C179B6E830}"/>
  <tableColumns count="3">
    <tableColumn id="1" xr3:uid="{2ECAC2A1-161D-43D1-88AB-E7C4DDA01EB7}" name="Actual\Predicted" dataDxfId="539"/>
    <tableColumn id="2" xr3:uid="{0539D22F-36A9-44D5-B8B7-EF2C0F8F9FCA}" name="B" dataDxfId="538"/>
    <tableColumn id="3" xr3:uid="{C2C30ED5-E542-4A50-87FE-4BEE82780F2B}" name="M" dataDxfId="537"/>
  </tableColumns>
  <tableStyleInfo name="TableStyleMedium9" showFirstColumn="1" showLastColumn="0" showRowStripes="1" showColumnStripes="0"/>
</table>
</file>

<file path=xl/tables/table3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3" xr:uid="{60992976-5E58-4E8C-990C-095771BB1864}" name="Training: Net 68" displayName="Training__Net_68" ref="C504:E506" totalsRowShown="0" tableBorderDxfId="536">
  <autoFilter ref="C504:E506" xr:uid="{60992976-5E58-4E8C-990C-095771BB1864}"/>
  <tableColumns count="3">
    <tableColumn id="1" xr3:uid="{98FFCAE5-938C-4762-8FE9-7CF1D7A66676}" name="Actual\Predicted" dataDxfId="535"/>
    <tableColumn id="2" xr3:uid="{3F3D4ECA-6ACF-408A-B0FD-244B89812B2A}" name="B" dataDxfId="534"/>
    <tableColumn id="3" xr3:uid="{25AA9CA0-EC8B-4B1B-BAD5-B3B666EEE8BE}" name="M" dataDxfId="533"/>
  </tableColumns>
  <tableStyleInfo name="TableStyleMedium10" showFirstColumn="1" showLastColumn="0" showRowStripes="1" showColumnStripes="0"/>
</table>
</file>

<file path=xl/tables/table3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4" xr:uid="{E1065756-CA75-4C4A-A0E4-D7759479DB2E}" name="Training: Net 69" displayName="Training__Net_69" ref="C509:E511" totalsRowShown="0" tableBorderDxfId="532">
  <autoFilter ref="C509:E511" xr:uid="{E1065756-CA75-4C4A-A0E4-D7759479DB2E}"/>
  <tableColumns count="3">
    <tableColumn id="1" xr3:uid="{F140257C-E325-4775-9423-9A2BBF459C25}" name="Actual\Predicted" dataDxfId="531"/>
    <tableColumn id="2" xr3:uid="{5891D17C-2BB6-4660-BB1A-FC0EA2BB9DF0}" name="B" dataDxfId="530"/>
    <tableColumn id="3" xr3:uid="{18A32DFC-8EC7-4D48-9CC7-F88F36E10339}" name="M" dataDxfId="529"/>
  </tableColumns>
  <tableStyleInfo name="TableStyleMedium9" showFirstColumn="1" showLastColumn="0" showRowStripes="1" showColumnStripes="0"/>
</table>
</file>

<file path=xl/tables/table3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5" xr:uid="{B2B35160-0CF8-4A82-BC86-DAEF03BE9498}" name="Training: Net 70" displayName="Training__Net_70" ref="C514:E516" totalsRowShown="0" tableBorderDxfId="528">
  <autoFilter ref="C514:E516" xr:uid="{B2B35160-0CF8-4A82-BC86-DAEF03BE9498}"/>
  <tableColumns count="3">
    <tableColumn id="1" xr3:uid="{5F128B18-EBA0-4ACB-92F8-1D947FC9947B}" name="Actual\Predicted" dataDxfId="527"/>
    <tableColumn id="2" xr3:uid="{96BE8158-DFCC-4A3C-80DD-D51F6FD3CE0A}" name="B" dataDxfId="526"/>
    <tableColumn id="3" xr3:uid="{CF4E5FF2-4438-4428-B90C-7A7C03C9582F}" name="M" dataDxfId="525"/>
  </tableColumns>
  <tableStyleInfo name="TableStyleMedium10" showFirstColumn="1" showLastColumn="0" showRowStripes="1" showColumnStripes="0"/>
</table>
</file>

<file path=xl/tables/table3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6" xr:uid="{453CA9DB-BC95-419C-BAD1-91B6E0F51D62}" name="Training: Net 71" displayName="Training__Net_71" ref="C519:E521" totalsRowShown="0" tableBorderDxfId="524">
  <autoFilter ref="C519:E521" xr:uid="{453CA9DB-BC95-419C-BAD1-91B6E0F51D62}"/>
  <tableColumns count="3">
    <tableColumn id="1" xr3:uid="{4B7AAD14-B1C9-43DF-95D7-57A5C63566A3}" name="Actual\Predicted" dataDxfId="523"/>
    <tableColumn id="2" xr3:uid="{14B8CC3A-673C-4A64-B90D-1090761EAB41}" name="B" dataDxfId="522"/>
    <tableColumn id="3" xr3:uid="{7B5654D9-FC7E-4E93-98F2-D65589F9F6B0}" name="M" dataDxfId="521"/>
  </tableColumns>
  <tableStyleInfo name="TableStyleMedium9" showFirstColumn="1" showLastColumn="0" showRowStripes="1" showColumnStripes="0"/>
</table>
</file>

<file path=xl/tables/table3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7" xr:uid="{00E7D24C-2D66-407E-89D2-291BA5984F90}" name="Training: Net 72" displayName="Training__Net_72" ref="C524:E526" totalsRowShown="0" tableBorderDxfId="520">
  <autoFilter ref="C524:E526" xr:uid="{00E7D24C-2D66-407E-89D2-291BA5984F90}"/>
  <tableColumns count="3">
    <tableColumn id="1" xr3:uid="{AC30E32A-4679-4318-9E95-19250F2FA7F0}" name="Actual\Predicted" dataDxfId="519"/>
    <tableColumn id="2" xr3:uid="{4E957DA2-C6CC-493F-A175-DFF7033AF088}" name="B" dataDxfId="518"/>
    <tableColumn id="3" xr3:uid="{58C6B77C-D726-4305-BA63-F91552460B08}" name="M" dataDxfId="517"/>
  </tableColumns>
  <tableStyleInfo name="TableStyleMedium10" showFirstColumn="1" showLastColumn="0" showRowStripes="1" showColumnStripes="0"/>
</table>
</file>

<file path=xl/tables/table3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8" xr:uid="{3CB59F08-9293-440E-937B-42A4A88B3BAA}" name="Training: Net 73" displayName="Training__Net_73" ref="C529:E531" totalsRowShown="0" tableBorderDxfId="516">
  <autoFilter ref="C529:E531" xr:uid="{3CB59F08-9293-440E-937B-42A4A88B3BAA}"/>
  <tableColumns count="3">
    <tableColumn id="1" xr3:uid="{B3B537A3-C757-4607-A64B-9D8C48FEE715}" name="Actual\Predicted" dataDxfId="515"/>
    <tableColumn id="2" xr3:uid="{BD032F2C-564F-46D0-88DE-3F864E05B40D}" name="B" dataDxfId="514"/>
    <tableColumn id="3" xr3:uid="{94CEA0B9-953D-421B-A0C8-B4FCB8F4F970}" name="M" dataDxfId="513"/>
  </tableColumns>
  <tableStyleInfo name="TableStyleMedium9" showFirstColumn="1" showLastColumn="0" showRowStripes="1" showColumnStripes="0"/>
</table>
</file>

<file path=xl/tables/table3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9" xr:uid="{96DC8255-2633-4833-98C2-4F930E506531}" name="Training: Net 74" displayName="Training__Net_74" ref="C534:E536" totalsRowShown="0" tableBorderDxfId="512">
  <autoFilter ref="C534:E536" xr:uid="{96DC8255-2633-4833-98C2-4F930E506531}"/>
  <tableColumns count="3">
    <tableColumn id="1" xr3:uid="{263CC07D-B6E5-40BF-9B40-8A3125CDB205}" name="Actual\Predicted" dataDxfId="511"/>
    <tableColumn id="2" xr3:uid="{0F2FC6B1-79A3-4BF4-87DB-CE7B3D3B0E2E}" name="B" dataDxfId="510"/>
    <tableColumn id="3" xr3:uid="{2135382E-4C0F-420A-A675-DBE5F68DF9F8}" name="M" dataDxfId="509"/>
  </tableColumns>
  <tableStyleInfo name="TableStyleMedium10" showFirstColumn="1" showLastColumn="0" showRowStripes="1" showColumnStripes="0"/>
</table>
</file>

<file path=xl/tables/table3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0" xr:uid="{7CCF04B0-60C6-4B60-8D35-270C8CED9BFF}" name="Training: Net 75" displayName="Training__Net_75" ref="C539:E541" totalsRowShown="0" tableBorderDxfId="508">
  <autoFilter ref="C539:E541" xr:uid="{7CCF04B0-60C6-4B60-8D35-270C8CED9BFF}"/>
  <tableColumns count="3">
    <tableColumn id="1" xr3:uid="{8E5F6A01-7D2A-49A2-86B0-DA0C56615267}" name="Actual\Predicted" dataDxfId="507"/>
    <tableColumn id="2" xr3:uid="{EB8232EE-5A74-4BD8-B7E8-1BF91170807D}" name="B" dataDxfId="506"/>
    <tableColumn id="3" xr3:uid="{3F336324-6B37-4170-BF40-C98B6BE17498}" name="M" dataDxfId="505"/>
  </tableColumns>
  <tableStyleInfo name="TableStyleMedium9" showFirstColumn="1" showLastColumn="0" showRowStripes="1" showColumnStripes="0"/>
</table>
</file>

<file path=xl/tables/table3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1" xr:uid="{0E793601-6E9E-44BE-9086-C806D574728C}" name="Training: Net 76" displayName="Training__Net_76" ref="C544:E546" totalsRowShown="0" tableBorderDxfId="504">
  <autoFilter ref="C544:E546" xr:uid="{0E793601-6E9E-44BE-9086-C806D574728C}"/>
  <tableColumns count="3">
    <tableColumn id="1" xr3:uid="{18E52733-4D52-4169-B7B1-FE46358B1C24}" name="Actual\Predicted" dataDxfId="503"/>
    <tableColumn id="2" xr3:uid="{8208C0F4-4919-431C-B416-1CE642E1A707}" name="B" dataDxfId="502"/>
    <tableColumn id="3" xr3:uid="{93476BF9-C14B-4A82-992D-6D7E13050AD9}" name="M" dataDxfId="501"/>
  </tableColumns>
  <tableStyleInfo name="TableStyleMedium10" showFirstColumn="1" showLastColumn="0" showRowStripes="1" showColumnStripes="0"/>
</table>
</file>

<file path=xl/tables/table3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2" xr:uid="{92CDB684-8227-4188-AA3A-74836288208C}" name="Training: Net 77" displayName="Training__Net_77" ref="C549:E551" totalsRowShown="0" tableBorderDxfId="500">
  <autoFilter ref="C549:E551" xr:uid="{92CDB684-8227-4188-AA3A-74836288208C}"/>
  <tableColumns count="3">
    <tableColumn id="1" xr3:uid="{13F9A44F-1009-4AD5-A3DE-1931587AD620}" name="Actual\Predicted" dataDxfId="499"/>
    <tableColumn id="2" xr3:uid="{3A538851-E263-4C22-9C97-CB45B6DFEECF}" name="B" dataDxfId="498"/>
    <tableColumn id="3" xr3:uid="{650EFF69-A292-4AF9-A6A8-CF276C769425}" name="M" dataDxfId="497"/>
  </tableColumns>
  <tableStyleInfo name="TableStyleMedium9" showFirstColumn="1" showLastColumn="0" showRowStripes="1" showColumnStripes="0"/>
</table>
</file>

<file path=xl/tables/table3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3" xr:uid="{752AC813-3F2B-4DA9-B4BB-870A4A5A9098}" name="Training: Net 78" displayName="Training__Net_78" ref="C554:E556" totalsRowShown="0" tableBorderDxfId="496">
  <autoFilter ref="C554:E556" xr:uid="{752AC813-3F2B-4DA9-B4BB-870A4A5A9098}"/>
  <tableColumns count="3">
    <tableColumn id="1" xr3:uid="{C5B1FA73-2068-4D68-ACF5-76726E7FF3F4}" name="Actual\Predicted" dataDxfId="495"/>
    <tableColumn id="2" xr3:uid="{11A16571-2979-4338-BE86-65195D226037}" name="B" dataDxfId="494"/>
    <tableColumn id="3" xr3:uid="{578CF4E3-A1D7-4831-B62C-6CBE033C750A}" name="M" dataDxfId="493"/>
  </tableColumns>
  <tableStyleInfo name="TableStyleMedium10" showFirstColumn="1" showLastColumn="0" showRowStripes="1" showColumnStripes="0"/>
</table>
</file>

<file path=xl/tables/table3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F8F7CA76-5089-4463-BDD8-344406FF89EE}" name="Training: Net 79" displayName="Training__Net_79" ref="C559:E561" totalsRowShown="0" tableBorderDxfId="492">
  <autoFilter ref="C559:E561" xr:uid="{F8F7CA76-5089-4463-BDD8-344406FF89EE}"/>
  <tableColumns count="3">
    <tableColumn id="1" xr3:uid="{196758EE-D520-4B33-A914-0FBB7D4836D6}" name="Actual\Predicted" dataDxfId="491"/>
    <tableColumn id="2" xr3:uid="{31C8DD1D-87F0-4C33-9805-FBEABD1D3D1B}" name="B" dataDxfId="490"/>
    <tableColumn id="3" xr3:uid="{D915C645-AD09-48AA-B984-CB54FBE937E7}" name="M" dataDxfId="489"/>
  </tableColumns>
  <tableStyleInfo name="TableStyleMedium9" showFirstColumn="1" showLastColumn="0" showRowStripes="1" showColumnStripes="0"/>
</table>
</file>

<file path=xl/tables/table3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CA37AA7B-970B-447C-B346-B30FE642A035}" name="Training: Net 80" displayName="Training__Net_80" ref="C564:E566" totalsRowShown="0" tableBorderDxfId="488">
  <autoFilter ref="C564:E566" xr:uid="{CA37AA7B-970B-447C-B346-B30FE642A035}"/>
  <tableColumns count="3">
    <tableColumn id="1" xr3:uid="{587CAA21-4D5D-405E-AF16-97D1A8DF4D46}" name="Actual\Predicted" dataDxfId="487"/>
    <tableColumn id="2" xr3:uid="{132257A5-4EE3-4556-B47A-8AB91839DB86}" name="B" dataDxfId="486"/>
    <tableColumn id="3" xr3:uid="{4B53F652-A779-4593-AA87-E3A79CF71795}" name="M" dataDxfId="485"/>
  </tableColumns>
  <tableStyleInfo name="TableStyleMedium10" showFirstColumn="1" showLastColumn="0" showRowStripes="1" showColumnStripes="0"/>
</table>
</file>

<file path=xl/tables/table3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D752886D-0B89-4D3E-BE73-CD96E3468824}" name="Training: Net 81" displayName="Training__Net_81" ref="C569:E571" totalsRowShown="0" tableBorderDxfId="484">
  <autoFilter ref="C569:E571" xr:uid="{D752886D-0B89-4D3E-BE73-CD96E3468824}"/>
  <tableColumns count="3">
    <tableColumn id="1" xr3:uid="{624BC54E-3F63-4D15-ACF7-A9DDED0D0636}" name="Actual\Predicted" dataDxfId="483"/>
    <tableColumn id="2" xr3:uid="{3103E6C2-7035-449C-9EE1-9B022CE43307}" name="B" dataDxfId="482"/>
    <tableColumn id="3" xr3:uid="{754446F4-5AF4-4E5B-B91A-322D8E58E75F}" name="M" dataDxfId="481"/>
  </tableColumns>
  <tableStyleInfo name="TableStyleMedium9" showFirstColumn="1" showLastColumn="0" showRowStripes="1" showColumnStripes="0"/>
</table>
</file>

<file path=xl/tables/table3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9495EB59-5D1D-466B-94F0-70AEAF34832C}" name="Training: Net 82" displayName="Training__Net_82" ref="C574:E576" totalsRowShown="0" tableBorderDxfId="480">
  <autoFilter ref="C574:E576" xr:uid="{9495EB59-5D1D-466B-94F0-70AEAF34832C}"/>
  <tableColumns count="3">
    <tableColumn id="1" xr3:uid="{219D1F5F-B6F7-406E-A114-4543CBA8500E}" name="Actual\Predicted" dataDxfId="479"/>
    <tableColumn id="2" xr3:uid="{575810E0-CA9B-454A-9BA6-4BDDFF7E6BDE}" name="B" dataDxfId="478"/>
    <tableColumn id="3" xr3:uid="{64E2309F-4482-44A1-803B-59BD7369F0A3}" name="M" dataDxfId="477"/>
  </tableColumns>
  <tableStyleInfo name="TableStyleMedium10" showFirstColumn="1" showLastColumn="0" showRowStripes="1" showColumnStripes="0"/>
</table>
</file>

<file path=xl/tables/table3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A758C309-183F-4B6C-8984-EDC900C125AB}" name="Training: Net 83" displayName="Training__Net_83" ref="C579:E581" totalsRowShown="0" tableBorderDxfId="476">
  <autoFilter ref="C579:E581" xr:uid="{A758C309-183F-4B6C-8984-EDC900C125AB}"/>
  <tableColumns count="3">
    <tableColumn id="1" xr3:uid="{58929302-095E-424B-B7A0-F5AC89DCAB52}" name="Actual\Predicted" dataDxfId="475"/>
    <tableColumn id="2" xr3:uid="{A55981F1-4896-4386-AAF8-65AD03C1B855}" name="B" dataDxfId="474"/>
    <tableColumn id="3" xr3:uid="{A45B09EE-AD27-4A0D-A9AE-4CE21E5E3A68}" name="M" dataDxfId="473"/>
  </tableColumns>
  <tableStyleInfo name="TableStyleMedium9" showFirstColumn="1" showLastColumn="0" showRowStripes="1" showColumnStripes="0"/>
</table>
</file>

<file path=xl/tables/table3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98CE775F-1EB0-4648-8B14-987440120EE6}" name="Training: Net 84" displayName="Training__Net_84" ref="C584:E586" totalsRowShown="0" tableBorderDxfId="472">
  <autoFilter ref="C584:E586" xr:uid="{98CE775F-1EB0-4648-8B14-987440120EE6}"/>
  <tableColumns count="3">
    <tableColumn id="1" xr3:uid="{7D0A3498-2101-4F3C-99D5-08974DB6658B}" name="Actual\Predicted" dataDxfId="471"/>
    <tableColumn id="2" xr3:uid="{CCAF85A8-3159-4261-88DB-21FAF373298F}" name="B" dataDxfId="470"/>
    <tableColumn id="3" xr3:uid="{AD249B1F-0271-42CC-8EBF-5787EC2FE972}" name="M" dataDxfId="469"/>
  </tableColumns>
  <tableStyleInfo name="TableStyleMedium10" showFirstColumn="1" showLastColumn="0" showRowStripes="1" showColumnStripes="0"/>
</table>
</file>

<file path=xl/tables/table3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CBC2C643-B3C6-40E2-8526-02D7E689D984}" name="Training: Net 85" displayName="Training__Net_85" ref="C589:E591" totalsRowShown="0" tableBorderDxfId="468">
  <autoFilter ref="C589:E591" xr:uid="{CBC2C643-B3C6-40E2-8526-02D7E689D984}"/>
  <tableColumns count="3">
    <tableColumn id="1" xr3:uid="{4092CA03-A1D1-45C1-93FD-DDA3AD2C08C7}" name="Actual\Predicted" dataDxfId="467"/>
    <tableColumn id="2" xr3:uid="{4F1B0F8A-EB58-4083-AF6A-D2A69A4C680D}" name="B" dataDxfId="466"/>
    <tableColumn id="3" xr3:uid="{D61783CB-DE81-43ED-BA84-24E97D52C38E}" name="M" dataDxfId="465"/>
  </tableColumns>
  <tableStyleInfo name="TableStyleMedium9" showFirstColumn="1" showLastColumn="0" showRowStripes="1" showColumnStripes="0"/>
</table>
</file>

<file path=xl/tables/table3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8AC416AD-FA95-4426-8237-A863120A862C}" name="Training: Net 86" displayName="Training__Net_86" ref="C594:E596" totalsRowShown="0" tableBorderDxfId="464">
  <autoFilter ref="C594:E596" xr:uid="{8AC416AD-FA95-4426-8237-A863120A862C}"/>
  <tableColumns count="3">
    <tableColumn id="1" xr3:uid="{E6103B3E-BE7A-431B-BF53-55B7DD2D741C}" name="Actual\Predicted" dataDxfId="463"/>
    <tableColumn id="2" xr3:uid="{79614D74-42AA-459D-8896-961B564839FC}" name="B" dataDxfId="462"/>
    <tableColumn id="3" xr3:uid="{12ED2BCB-CC05-4D6F-95BE-D1148862E307}" name="M" dataDxfId="461"/>
  </tableColumns>
  <tableStyleInfo name="TableStyleMedium10" showFirstColumn="1" showLastColumn="0" showRowStripes="1" showColumnStripes="0"/>
</table>
</file>

<file path=xl/tables/table3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E87CFDC7-7CFC-4ADF-9DAC-61DD9A4D50EA}" name="Training: Net 87" displayName="Training__Net_87" ref="C599:E601" totalsRowShown="0" tableBorderDxfId="460">
  <autoFilter ref="C599:E601" xr:uid="{E87CFDC7-7CFC-4ADF-9DAC-61DD9A4D50EA}"/>
  <tableColumns count="3">
    <tableColumn id="1" xr3:uid="{514DC21E-46F4-4628-BC34-688EDBC5E293}" name="Actual\Predicted" dataDxfId="459"/>
    <tableColumn id="2" xr3:uid="{2390FB30-DC7C-45F8-86DD-CCEB9A2CD5FB}" name="B" dataDxfId="458"/>
    <tableColumn id="3" xr3:uid="{E2B12DD6-00C5-424C-B419-1523575356FD}" name="M" dataDxfId="457"/>
  </tableColumns>
  <tableStyleInfo name="TableStyleMedium9" showFirstColumn="1" showLastColumn="0" showRowStripes="1" showColumnStripes="0"/>
</table>
</file>

<file path=xl/tables/table3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A673FFB5-CA13-492C-B530-DB53019D5A60}" name="Training: Net 88" displayName="Training__Net_88" ref="C604:E606" totalsRowShown="0" tableBorderDxfId="456">
  <autoFilter ref="C604:E606" xr:uid="{A673FFB5-CA13-492C-B530-DB53019D5A60}"/>
  <tableColumns count="3">
    <tableColumn id="1" xr3:uid="{FD1ACC6F-C056-4FEB-9F25-CF715C876B18}" name="Actual\Predicted" dataDxfId="455"/>
    <tableColumn id="2" xr3:uid="{338590AC-ECE7-4DAA-B38A-68D21F04158B}" name="B" dataDxfId="454"/>
    <tableColumn id="3" xr3:uid="{BDA66F8E-1F83-4691-90D4-D3B67268306F}" name="M" dataDxfId="453"/>
  </tableColumns>
  <tableStyleInfo name="TableStyleMedium10" showFirstColumn="1" showLastColumn="0" showRowStripes="1" showColumnStripes="0"/>
</table>
</file>

<file path=xl/tables/table3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B4E8B5E4-131F-4455-BEBA-75389610B541}" name="Training: Net 89" displayName="Training__Net_89" ref="C609:E611" totalsRowShown="0" tableBorderDxfId="452">
  <autoFilter ref="C609:E611" xr:uid="{B4E8B5E4-131F-4455-BEBA-75389610B541}"/>
  <tableColumns count="3">
    <tableColumn id="1" xr3:uid="{61E41B5F-2EF2-40C9-994E-E0D3ED37D1FD}" name="Actual\Predicted" dataDxfId="451"/>
    <tableColumn id="2" xr3:uid="{B058230B-9B39-4AA7-B0D1-8E53BEB64B9E}" name="B" dataDxfId="450"/>
    <tableColumn id="3" xr3:uid="{AB3D3B57-52DC-4B6C-9B7C-C2432EBFAC1C}" name="M" dataDxfId="449"/>
  </tableColumns>
  <tableStyleInfo name="TableStyleMedium9" showFirstColumn="1" showLastColumn="0" showRowStripes="1" showColumnStripes="0"/>
</table>
</file>

<file path=xl/tables/table3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5FAF2ABB-B45A-4EB6-9146-687379723F9A}" name="Training: Net 90" displayName="Training__Net_90" ref="C614:E616" totalsRowShown="0" tableBorderDxfId="448">
  <autoFilter ref="C614:E616" xr:uid="{5FAF2ABB-B45A-4EB6-9146-687379723F9A}"/>
  <tableColumns count="3">
    <tableColumn id="1" xr3:uid="{2F730ED3-61D9-4EBA-BAAF-525A10BF3FF2}" name="Actual\Predicted" dataDxfId="447"/>
    <tableColumn id="2" xr3:uid="{C6C7B345-63F8-4A35-AB65-A3AD80A4A856}" name="B" dataDxfId="446"/>
    <tableColumn id="3" xr3:uid="{0486EAB1-EB08-4248-9745-A0EE95E0E437}" name="M" dataDxfId="445"/>
  </tableColumns>
  <tableStyleInfo name="TableStyleMedium10" showFirstColumn="1" showLastColumn="0" showRowStripes="1" showColumnStripes="0"/>
</table>
</file>

<file path=xl/tables/table3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6" xr:uid="{DB4ACC85-140D-4C5B-8F9A-FF76405B3C7B}" name="Training: Net 91" displayName="Training__Net_91" ref="C619:E621" totalsRowShown="0" tableBorderDxfId="444">
  <autoFilter ref="C619:E621" xr:uid="{DB4ACC85-140D-4C5B-8F9A-FF76405B3C7B}"/>
  <tableColumns count="3">
    <tableColumn id="1" xr3:uid="{1AE64F2E-4E56-4350-9E98-1672DF6868E7}" name="Actual\Predicted" dataDxfId="443"/>
    <tableColumn id="2" xr3:uid="{D035EE82-49AB-439A-AA96-AA38FCA57F58}" name="B" dataDxfId="442"/>
    <tableColumn id="3" xr3:uid="{F6A8090B-E459-4291-BBEB-22D895FDDFC2}" name="M" dataDxfId="441"/>
  </tableColumns>
  <tableStyleInfo name="TableStyleMedium9" showFirstColumn="1" showLastColumn="0" showRowStripes="1" showColumnStripes="0"/>
</table>
</file>

<file path=xl/tables/table3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7" xr:uid="{1E2C7C9D-401A-4BCB-8FC5-B2EFCC9C4D87}" name="Training: Net 92" displayName="Training__Net_92" ref="C624:E626" totalsRowShown="0" tableBorderDxfId="440">
  <autoFilter ref="C624:E626" xr:uid="{1E2C7C9D-401A-4BCB-8FC5-B2EFCC9C4D87}"/>
  <tableColumns count="3">
    <tableColumn id="1" xr3:uid="{77A6F94B-F457-4160-9D3F-0B92EF36FADE}" name="Actual\Predicted" dataDxfId="439"/>
    <tableColumn id="2" xr3:uid="{FDC8E05E-9900-446A-8B93-5FC8B83DEC06}" name="B" dataDxfId="438"/>
    <tableColumn id="3" xr3:uid="{6CDB80D9-6ABE-4E2F-B513-DC5B6DCAAAF9}" name="M" dataDxfId="437"/>
  </tableColumns>
  <tableStyleInfo name="TableStyleMedium10" showFirstColumn="1" showLastColumn="0" showRowStripes="1" showColumnStripes="0"/>
</table>
</file>

<file path=xl/tables/table3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8" xr:uid="{63771D32-CFCD-4985-A7FC-E48AA3735606}" name="Training: Net 93" displayName="Training__Net_93" ref="C629:E631" totalsRowShown="0" tableBorderDxfId="436">
  <autoFilter ref="C629:E631" xr:uid="{63771D32-CFCD-4985-A7FC-E48AA3735606}"/>
  <tableColumns count="3">
    <tableColumn id="1" xr3:uid="{58041237-401B-4584-AB26-985E4DA70B82}" name="Actual\Predicted" dataDxfId="435"/>
    <tableColumn id="2" xr3:uid="{DAF58474-ACC5-44F0-ADAF-558E8ADD35CB}" name="B" dataDxfId="434"/>
    <tableColumn id="3" xr3:uid="{BADF17BA-0F29-4698-862B-936564D0892A}" name="M" dataDxfId="433"/>
  </tableColumns>
  <tableStyleInfo name="TableStyleMedium9" showFirstColumn="1" showLastColumn="0" showRowStripes="1" showColumnStripes="0"/>
</table>
</file>

<file path=xl/tables/table3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9" xr:uid="{6D4DFEFD-3ACC-4239-9E57-F56BDFF0147B}" name="Training: Net 94" displayName="Training__Net_94" ref="C634:E636" totalsRowShown="0" tableBorderDxfId="432">
  <autoFilter ref="C634:E636" xr:uid="{6D4DFEFD-3ACC-4239-9E57-F56BDFF0147B}"/>
  <tableColumns count="3">
    <tableColumn id="1" xr3:uid="{1C7D4DF4-4405-4175-8C53-C2B8A7B3A9BD}" name="Actual\Predicted" dataDxfId="431"/>
    <tableColumn id="2" xr3:uid="{3EDFF78C-1203-41C3-A9C2-AFD9714E7022}" name="B" dataDxfId="430"/>
    <tableColumn id="3" xr3:uid="{F886A62B-7A9B-4093-ABB4-EF9EA83BB0B5}" name="M" dataDxfId="429"/>
  </tableColumns>
  <tableStyleInfo name="TableStyleMedium10" showFirstColumn="1" showLastColumn="0" showRowStripes="1" showColumnStripes="0"/>
</table>
</file>

<file path=xl/tables/table3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0" xr:uid="{B707F50A-45E3-44C4-A6AB-946A09FC5F56}" name="Training: Net 95" displayName="Training__Net_95" ref="C639:E641" totalsRowShown="0" tableBorderDxfId="428">
  <autoFilter ref="C639:E641" xr:uid="{B707F50A-45E3-44C4-A6AB-946A09FC5F56}"/>
  <tableColumns count="3">
    <tableColumn id="1" xr3:uid="{EA49E57F-AA33-47FB-8ECE-B26C0D52E5FD}" name="Actual\Predicted" dataDxfId="427"/>
    <tableColumn id="2" xr3:uid="{5E111BF7-87B1-458D-8697-370AFF7229C2}" name="B" dataDxfId="426"/>
    <tableColumn id="3" xr3:uid="{10E7065C-E02B-411A-84A7-2207B19F40E3}" name="M" dataDxfId="425"/>
  </tableColumns>
  <tableStyleInfo name="TableStyleMedium9" showFirstColumn="1" showLastColumn="0" showRowStripes="1" showColumnStripes="0"/>
</table>
</file>

<file path=xl/tables/table3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1" xr:uid="{A5E6956B-9A37-44E6-ACD9-0DDE670CC744}" name="Training: Net 96" displayName="Training__Net_96" ref="C644:E646" totalsRowShown="0" tableBorderDxfId="424">
  <autoFilter ref="C644:E646" xr:uid="{A5E6956B-9A37-44E6-ACD9-0DDE670CC744}"/>
  <tableColumns count="3">
    <tableColumn id="1" xr3:uid="{13589394-5FB4-43D4-B6D0-FEA8426E5F34}" name="Actual\Predicted" dataDxfId="423"/>
    <tableColumn id="2" xr3:uid="{0AAB1341-BF6E-4258-9846-722E3D380567}" name="B" dataDxfId="422"/>
    <tableColumn id="3" xr3:uid="{4EBDDCD4-D73E-486E-B1ED-1CDB66BE1E27}" name="M" dataDxfId="421"/>
  </tableColumns>
  <tableStyleInfo name="TableStyleMedium10" showFirstColumn="1" showLastColumn="0" showRowStripes="1" showColumnStripes="0"/>
</table>
</file>

<file path=xl/tables/table3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2" xr:uid="{525FF9E6-D5D7-45FD-8D52-2DAF31108BD6}" name="Training: Net 97" displayName="Training__Net_97" ref="C649:E651" totalsRowShown="0" tableBorderDxfId="420">
  <autoFilter ref="C649:E651" xr:uid="{525FF9E6-D5D7-45FD-8D52-2DAF31108BD6}"/>
  <tableColumns count="3">
    <tableColumn id="1" xr3:uid="{11F6A25B-4CF4-4222-95D8-5313ABB4A22F}" name="Actual\Predicted" dataDxfId="419"/>
    <tableColumn id="2" xr3:uid="{318FD60F-625B-4EA1-911C-5A3AB5C95BBA}" name="B" dataDxfId="418"/>
    <tableColumn id="3" xr3:uid="{5B8A0BF9-96CD-43FD-AC28-2E9E396DBFCA}" name="M" dataDxfId="417"/>
  </tableColumns>
  <tableStyleInfo name="TableStyleMedium9" showFirstColumn="1" showLastColumn="0" showRowStripes="1" showColumnStripes="0"/>
</table>
</file>

<file path=xl/tables/table3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3" xr:uid="{F41394B6-8AE9-4C33-A5B5-227E32EB8468}" name="Training: Net 98" displayName="Training__Net_98" ref="C654:E656" totalsRowShown="0" tableBorderDxfId="416">
  <autoFilter ref="C654:E656" xr:uid="{F41394B6-8AE9-4C33-A5B5-227E32EB8468}"/>
  <tableColumns count="3">
    <tableColumn id="1" xr3:uid="{9E73AEFC-C3C6-4287-A8DD-A2B7D8F3B300}" name="Actual\Predicted" dataDxfId="415"/>
    <tableColumn id="2" xr3:uid="{9BA2237E-F76C-40CE-A0CA-28FC6DB6E875}" name="B" dataDxfId="414"/>
    <tableColumn id="3" xr3:uid="{B92B1430-2945-4B36-B465-ABC4F4772D20}" name="M" dataDxfId="413"/>
  </tableColumns>
  <tableStyleInfo name="TableStyleMedium10" showFirstColumn="1" showLastColumn="0" showRowStripes="1" showColumnStripes="0"/>
</table>
</file>

<file path=xl/tables/table3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4" xr:uid="{E61AA32F-C328-4627-B5F4-F30D73263DDE}" name="Training: Net 99" displayName="Training__Net_99" ref="C659:E661" totalsRowShown="0" tableBorderDxfId="412">
  <autoFilter ref="C659:E661" xr:uid="{E61AA32F-C328-4627-B5F4-F30D73263DDE}"/>
  <tableColumns count="3">
    <tableColumn id="1" xr3:uid="{7693547E-8D8F-4475-AC52-A94F3434948C}" name="Actual\Predicted" dataDxfId="411"/>
    <tableColumn id="2" xr3:uid="{EB94FFD4-DBC1-4F64-B6B8-565F13D9A688}" name="B" dataDxfId="410"/>
    <tableColumn id="3" xr3:uid="{7813A211-F679-44BE-A470-2399D8A3245D}" name="M" dataDxfId="409"/>
  </tableColumns>
  <tableStyleInfo name="TableStyleMedium9" showFirstColumn="1" showLastColumn="0" showRowStripes="1" showColumnStripes="0"/>
</table>
</file>

<file path=xl/tables/table3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5" xr:uid="{EEAB3046-CF90-4E60-A31F-966209CBD86B}" name="Training: Net 100" displayName="Training__Net_100" ref="C664:E666" totalsRowShown="0" tableBorderDxfId="408">
  <autoFilter ref="C664:E666" xr:uid="{EEAB3046-CF90-4E60-A31F-966209CBD86B}"/>
  <tableColumns count="3">
    <tableColumn id="1" xr3:uid="{0F160962-74DF-4561-BB79-FA844DFC4711}" name="Actual\Predicted" dataDxfId="407"/>
    <tableColumn id="2" xr3:uid="{E30DC160-C5FF-4D13-BF77-5DFCDE2E7A66}" name="B" dataDxfId="406"/>
    <tableColumn id="3" xr3:uid="{953D435C-9B9C-47D3-8F21-2ED582FE7BA5}" name="M" dataDxfId="405"/>
  </tableColumns>
  <tableStyleInfo name="TableStyleMedium10" showFirstColumn="1" showLastColumn="0" showRowStripes="1" showColumnStripes="0"/>
</table>
</file>

<file path=xl/tables/table3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6" xr:uid="{08DD58B3-45FA-496F-9870-4BF87F071253}" name="Validation: Net 1" displayName="Validation__Net_1" ref="H169:J171" totalsRowShown="0" tableBorderDxfId="404">
  <autoFilter ref="H169:J171" xr:uid="{08DD58B3-45FA-496F-9870-4BF87F071253}"/>
  <tableColumns count="3">
    <tableColumn id="1" xr3:uid="{15C9F285-9472-4739-A072-1E69713E2113}" name="Actual\Predicted" dataDxfId="403"/>
    <tableColumn id="2" xr3:uid="{3B5F48F4-2B96-4241-9C61-975B0E89C913}" name="B" dataDxfId="402"/>
    <tableColumn id="3" xr3:uid="{C465FDBD-DA5A-4272-BD80-F872064C650E}" name="M" dataDxfId="401"/>
  </tableColumns>
  <tableStyleInfo name="TableStyleMedium9" showFirstColumn="1" showLastColumn="0" showRowStripes="1" showColumnStripes="0"/>
</table>
</file>

<file path=xl/tables/table3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7" xr:uid="{0A121A7A-5AB4-4558-9BC3-63E7CC2305DB}" name="Validation: Net 2" displayName="Validation__Net_2" ref="H174:J176" totalsRowShown="0" tableBorderDxfId="400">
  <autoFilter ref="H174:J176" xr:uid="{0A121A7A-5AB4-4558-9BC3-63E7CC2305DB}"/>
  <tableColumns count="3">
    <tableColumn id="1" xr3:uid="{1C2FD7A9-AE27-42F5-8C06-999063611957}" name="Actual\Predicted" dataDxfId="399"/>
    <tableColumn id="2" xr3:uid="{922CEBC2-F2FD-478C-B213-E45379817ADB}" name="B" dataDxfId="398"/>
    <tableColumn id="3" xr3:uid="{E3EC224F-DBB5-4645-89A1-65BB84A6C07C}" name="M" dataDxfId="397"/>
  </tableColumns>
  <tableStyleInfo name="TableStyleMedium10" showFirstColumn="1" showLastColumn="0" showRowStripes="1" showColumnStripes="0"/>
</table>
</file>

<file path=xl/tables/table3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4B859A7E-F784-4C9C-90B2-AF585DBC1EF9}" name="Validation: Net 3" displayName="Validation__Net_3" ref="H179:J181" totalsRowShown="0" tableBorderDxfId="396">
  <autoFilter ref="H179:J181" xr:uid="{4B859A7E-F784-4C9C-90B2-AF585DBC1EF9}"/>
  <tableColumns count="3">
    <tableColumn id="1" xr3:uid="{51CC59B2-2023-415A-B072-239B4F9A1D6A}" name="Actual\Predicted" dataDxfId="395"/>
    <tableColumn id="2" xr3:uid="{44289AD9-37F8-4EA2-83A4-EEC8F1DADCD8}" name="B" dataDxfId="394"/>
    <tableColumn id="3" xr3:uid="{507C2B92-8B44-4FE6-83B5-37FDC62154EE}" name="M" dataDxfId="393"/>
  </tableColumns>
  <tableStyleInfo name="TableStyleMedium9" showFirstColumn="1" showLastColumn="0" showRowStripes="1" showColumnStripes="0"/>
</table>
</file>

<file path=xl/tables/table3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79765431-5145-4349-A9D6-54E0D64B4032}" name="Validation: Net 4" displayName="Validation__Net_4" ref="H184:J186" totalsRowShown="0" tableBorderDxfId="392">
  <autoFilter ref="H184:J186" xr:uid="{79765431-5145-4349-A9D6-54E0D64B4032}"/>
  <tableColumns count="3">
    <tableColumn id="1" xr3:uid="{E5638E2B-FD77-4B0E-B32E-417AF23BC54C}" name="Actual\Predicted" dataDxfId="391"/>
    <tableColumn id="2" xr3:uid="{DE18DDE8-06A6-4293-A091-777B57D52C68}" name="B" dataDxfId="390"/>
    <tableColumn id="3" xr3:uid="{9E14878E-C282-4699-BB8A-9A8BC553584A}" name="M" dataDxfId="389"/>
  </tableColumns>
  <tableStyleInfo name="TableStyleMedium10" showFirstColumn="1" showLastColumn="0" showRowStripes="1" showColumnStripes="0"/>
</table>
</file>

<file path=xl/tables/table3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4212978B-F1AE-4993-859E-7CEA22B1437C}" name="Validation: Net 5" displayName="Validation__Net_5" ref="H189:J191" totalsRowShown="0" tableBorderDxfId="388">
  <autoFilter ref="H189:J191" xr:uid="{4212978B-F1AE-4993-859E-7CEA22B1437C}"/>
  <tableColumns count="3">
    <tableColumn id="1" xr3:uid="{B03A146D-9603-4A3D-A7CA-14174E2114A2}" name="Actual\Predicted" dataDxfId="387"/>
    <tableColumn id="2" xr3:uid="{DFDB1B54-1108-4AB3-8D57-165044D2755E}" name="B" dataDxfId="386"/>
    <tableColumn id="3" xr3:uid="{0611DEBF-CD21-405A-AADB-6185AD2D5FC9}" name="M" dataDxfId="385"/>
  </tableColumns>
  <tableStyleInfo name="TableStyleMedium9" showFirstColumn="1" showLastColumn="0" showRowStripes="1" showColumnStripes="0"/>
</table>
</file>

<file path=xl/tables/table3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E0566F75-DCF7-4313-A365-2A7BE9CA80F5}" name="Validation: Net 6" displayName="Validation__Net_6" ref="H194:J196" totalsRowShown="0" tableBorderDxfId="384">
  <autoFilter ref="H194:J196" xr:uid="{E0566F75-DCF7-4313-A365-2A7BE9CA80F5}"/>
  <tableColumns count="3">
    <tableColumn id="1" xr3:uid="{34C578BD-BE21-4D83-9855-BB3A99439177}" name="Actual\Predicted" dataDxfId="383"/>
    <tableColumn id="2" xr3:uid="{53092C04-1650-46AD-92A9-809FEAF4D513}" name="B" dataDxfId="382"/>
    <tableColumn id="3" xr3:uid="{0D65C036-200F-46EC-9E74-9D329DCF2E64}" name="M" dataDxfId="381"/>
  </tableColumns>
  <tableStyleInfo name="TableStyleMedium10" showFirstColumn="1" showLastColumn="0" showRowStripes="1" showColumnStripes="0"/>
</table>
</file>

<file path=xl/tables/table3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AC368EAD-42FE-4BA9-8393-4F7464304BA7}" name="Validation: Net 7" displayName="Validation__Net_7" ref="H199:J201" totalsRowShown="0" tableBorderDxfId="380">
  <autoFilter ref="H199:J201" xr:uid="{AC368EAD-42FE-4BA9-8393-4F7464304BA7}"/>
  <tableColumns count="3">
    <tableColumn id="1" xr3:uid="{AF85C8B2-E06A-49C1-B7EE-08354C4F9268}" name="Actual\Predicted" dataDxfId="379"/>
    <tableColumn id="2" xr3:uid="{F5A37992-BF87-4FCE-9887-0002B8BD6C14}" name="B" dataDxfId="378"/>
    <tableColumn id="3" xr3:uid="{E4E01DDA-F0A0-49E1-8622-B76791439C4B}" name="M" dataDxfId="377"/>
  </tableColumns>
  <tableStyleInfo name="TableStyleMedium9" showFirstColumn="1" showLastColumn="0" showRowStripes="1" showColumnStripes="0"/>
</table>
</file>

<file path=xl/tables/table3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F490F470-68A3-4D27-A284-F5D38CDC78CD}" name="Validation: Net 8" displayName="Validation__Net_8" ref="H204:J206" totalsRowShown="0" tableBorderDxfId="376">
  <autoFilter ref="H204:J206" xr:uid="{F490F470-68A3-4D27-A284-F5D38CDC78CD}"/>
  <tableColumns count="3">
    <tableColumn id="1" xr3:uid="{D84A3DE1-CF2A-4436-9DD3-696BCBD08CBC}" name="Actual\Predicted" dataDxfId="375"/>
    <tableColumn id="2" xr3:uid="{BED45B03-41B0-4B08-9DD9-64736918D06A}" name="B" dataDxfId="374"/>
    <tableColumn id="3" xr3:uid="{0B3B2797-D121-47AD-A458-DD8D5F0A8722}" name="M" dataDxfId="373"/>
  </tableColumns>
  <tableStyleInfo name="TableStyleMedium10" showFirstColumn="1" showLastColumn="0" showRowStripes="1" showColumnStripes="0"/>
</table>
</file>

<file path=xl/tables/table3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99AC3EF2-D9F6-4B71-B9F5-E23225090486}" name="Validation: Net 9" displayName="Validation__Net_9" ref="H209:J211" totalsRowShown="0" tableBorderDxfId="372">
  <autoFilter ref="H209:J211" xr:uid="{99AC3EF2-D9F6-4B71-B9F5-E23225090486}"/>
  <tableColumns count="3">
    <tableColumn id="1" xr3:uid="{9C5B6577-1BF3-4A44-B0CE-EA8AC56C100D}" name="Actual\Predicted" dataDxfId="371"/>
    <tableColumn id="2" xr3:uid="{038ADCF7-3053-4C7F-8D62-C4EECEBB084C}" name="B" dataDxfId="370"/>
    <tableColumn id="3" xr3:uid="{968C634B-14DA-47E3-AB51-FF08CE181A76}" name="M" dataDxfId="369"/>
  </tableColumns>
  <tableStyleInfo name="TableStyleMedium9" showFirstColumn="1" showLastColumn="0" showRowStripes="1" showColumnStripes="0"/>
</table>
</file>

<file path=xl/tables/table3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D83B730F-60B5-43EA-84E1-5F932B3DF156}" name="Validation: Net 10" displayName="Validation__Net_10" ref="H214:J216" totalsRowShown="0" tableBorderDxfId="368">
  <autoFilter ref="H214:J216" xr:uid="{D83B730F-60B5-43EA-84E1-5F932B3DF156}"/>
  <tableColumns count="3">
    <tableColumn id="1" xr3:uid="{E0722374-A563-463D-9D9F-3B6E29B82316}" name="Actual\Predicted" dataDxfId="367"/>
    <tableColumn id="2" xr3:uid="{C3AEB8EE-CE99-400D-8240-57BBCB8A177B}" name="B" dataDxfId="366"/>
    <tableColumn id="3" xr3:uid="{419B9E3E-69AA-4E3F-8B1B-63C1CEA9DACF}" name="M" dataDxfId="365"/>
  </tableColumns>
  <tableStyleInfo name="TableStyleMedium10" showFirstColumn="1" showLastColumn="0" showRowStripes="1" showColumnStripes="0"/>
</table>
</file>

<file path=xl/tables/table3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27A4E68A-417A-42F1-B06B-88A551B313E3}" name="Validation: Net 11" displayName="Validation__Net_11" ref="H219:J221" totalsRowShown="0" tableBorderDxfId="364">
  <autoFilter ref="H219:J221" xr:uid="{27A4E68A-417A-42F1-B06B-88A551B313E3}"/>
  <tableColumns count="3">
    <tableColumn id="1" xr3:uid="{DD580A46-E359-4C04-9758-7E035811009D}" name="Actual\Predicted" dataDxfId="363"/>
    <tableColumn id="2" xr3:uid="{893B66A7-0529-4216-92F8-71B9EC5D0056}" name="B" dataDxfId="362"/>
    <tableColumn id="3" xr3:uid="{F7ACECB3-4E64-4372-82EC-DCF2C8CDB0E1}" name="M" dataDxfId="361"/>
  </tableColumns>
  <tableStyleInfo name="TableStyleMedium9" showFirstColumn="1" showLastColumn="0" showRowStripes="1" showColumnStripes="0"/>
</table>
</file>

<file path=xl/tables/table3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50D877D0-D019-427B-BF0E-C8349205C643}" name="Validation: Net 12" displayName="Validation__Net_12" ref="H224:J226" totalsRowShown="0" tableBorderDxfId="360">
  <autoFilter ref="H224:J226" xr:uid="{50D877D0-D019-427B-BF0E-C8349205C643}"/>
  <tableColumns count="3">
    <tableColumn id="1" xr3:uid="{D6DFF27D-C2A9-43FD-9C6D-49EB2CC720DB}" name="Actual\Predicted" dataDxfId="359"/>
    <tableColumn id="2" xr3:uid="{0F9A218E-66DC-4E77-9B6C-EBEDFDE7B81E}" name="B" dataDxfId="358"/>
    <tableColumn id="3" xr3:uid="{9F9148A8-1A9A-4C73-A7EB-7B54ED47648F}" name="M" dataDxfId="357"/>
  </tableColumns>
  <tableStyleInfo name="TableStyleMedium10" showFirstColumn="1" showLastColumn="0" showRowStripes="1" showColumnStripes="0"/>
</table>
</file>

<file path=xl/tables/table3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63C1EC9D-C697-4A98-8066-AD847AC35B69}" name="Validation: Net 13" displayName="Validation__Net_13" ref="H229:J231" totalsRowShown="0" tableBorderDxfId="356">
  <autoFilter ref="H229:J231" xr:uid="{63C1EC9D-C697-4A98-8066-AD847AC35B69}"/>
  <tableColumns count="3">
    <tableColumn id="1" xr3:uid="{6BB09ED4-FABE-4F59-B1AD-ACB87F55D696}" name="Actual\Predicted" dataDxfId="355"/>
    <tableColumn id="2" xr3:uid="{AB216769-0027-4AD8-8732-D90BB821FEB5}" name="B" dataDxfId="354"/>
    <tableColumn id="3" xr3:uid="{91FE8C5B-29F8-4C38-9CB3-6E6C4B4BE3DD}" name="M" dataDxfId="353"/>
  </tableColumns>
  <tableStyleInfo name="TableStyleMedium9" showFirstColumn="1" showLastColumn="0" showRowStripes="1" showColumnStripes="0"/>
</table>
</file>

<file path=xl/tables/table3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22C488A3-87E4-4B2B-BD9B-9652D4024884}" name="Validation: Net 14" displayName="Validation__Net_14" ref="H234:J236" totalsRowShown="0" tableBorderDxfId="352">
  <autoFilter ref="H234:J236" xr:uid="{22C488A3-87E4-4B2B-BD9B-9652D4024884}"/>
  <tableColumns count="3">
    <tableColumn id="1" xr3:uid="{8FC245CA-2550-4B52-8C10-8464F9C95D4B}" name="Actual\Predicted" dataDxfId="351"/>
    <tableColumn id="2" xr3:uid="{ABB29A37-390E-4B20-BD28-2E2F915B3BCD}" name="B" dataDxfId="350"/>
    <tableColumn id="3" xr3:uid="{55BCFBDF-CC74-46E8-9C86-72F0FF990206}" name="M" dataDxfId="349"/>
  </tableColumns>
  <tableStyleInfo name="TableStyleMedium10" showFirstColumn="1" showLastColumn="0" showRowStripes="1" showColumnStripes="0"/>
</table>
</file>

<file path=xl/tables/table4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0" xr:uid="{8BD15195-04D3-4C50-A3EC-D1B76C4E44BA}" name="Validation: Net 15" displayName="Validation__Net_15" ref="H239:J241" totalsRowShown="0" tableBorderDxfId="348">
  <autoFilter ref="H239:J241" xr:uid="{8BD15195-04D3-4C50-A3EC-D1B76C4E44BA}"/>
  <tableColumns count="3">
    <tableColumn id="1" xr3:uid="{F0C4C8F2-DBA7-4F4C-8CB7-7C48657D0B1A}" name="Actual\Predicted" dataDxfId="347"/>
    <tableColumn id="2" xr3:uid="{3229DD22-875B-4EF5-A256-C7C120A32910}" name="B" dataDxfId="346"/>
    <tableColumn id="3" xr3:uid="{64D2124B-CA47-4000-AA9E-ACA579739BDA}" name="M" dataDxfId="345"/>
  </tableColumns>
  <tableStyleInfo name="TableStyleMedium9" showFirstColumn="1" showLastColumn="0" showRowStripes="1" showColumnStripes="0"/>
</table>
</file>

<file path=xl/tables/table4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1" xr:uid="{7B4A5E68-B549-49EF-B624-DCE6945E1DBA}" name="Validation: Net 16" displayName="Validation__Net_16" ref="H244:J246" totalsRowShown="0" tableBorderDxfId="344">
  <autoFilter ref="H244:J246" xr:uid="{7B4A5E68-B549-49EF-B624-DCE6945E1DBA}"/>
  <tableColumns count="3">
    <tableColumn id="1" xr3:uid="{AE04A3A7-06FC-4BD9-9CAA-02D3DC2420FD}" name="Actual\Predicted" dataDxfId="343"/>
    <tableColumn id="2" xr3:uid="{A3179C79-15C6-48AC-B167-DC07D87695A9}" name="B" dataDxfId="342"/>
    <tableColumn id="3" xr3:uid="{B2B298B0-965D-4DB7-AF72-09F8CBC69A86}" name="M" dataDxfId="341"/>
  </tableColumns>
  <tableStyleInfo name="TableStyleMedium10" showFirstColumn="1" showLastColumn="0" showRowStripes="1" showColumnStripes="0"/>
</table>
</file>

<file path=xl/tables/table4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2" xr:uid="{64C9DD59-EB8E-49CD-8A8F-8C7415814930}" name="Validation: Net 17" displayName="Validation__Net_17" ref="H249:J251" totalsRowShown="0" tableBorderDxfId="340">
  <autoFilter ref="H249:J251" xr:uid="{64C9DD59-EB8E-49CD-8A8F-8C7415814930}"/>
  <tableColumns count="3">
    <tableColumn id="1" xr3:uid="{3D3946F3-12AC-4D3B-842F-8095649B472C}" name="Actual\Predicted" dataDxfId="339"/>
    <tableColumn id="2" xr3:uid="{3DC79D1B-B23E-485C-8D19-8223A05DB6E5}" name="B" dataDxfId="338"/>
    <tableColumn id="3" xr3:uid="{E7F33330-2580-443B-80FE-AE212E682464}" name="M" dataDxfId="337"/>
  </tableColumns>
  <tableStyleInfo name="TableStyleMedium9" showFirstColumn="1" showLastColumn="0" showRowStripes="1" showColumnStripes="0"/>
</table>
</file>

<file path=xl/tables/table4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3" xr:uid="{3DD48A74-720D-4F75-9E4E-1E8DE549C417}" name="Validation: Net 18" displayName="Validation__Net_18" ref="H254:J256" totalsRowShown="0" tableBorderDxfId="336">
  <autoFilter ref="H254:J256" xr:uid="{3DD48A74-720D-4F75-9E4E-1E8DE549C417}"/>
  <tableColumns count="3">
    <tableColumn id="1" xr3:uid="{5A1A4F4B-3F33-46F0-AC94-565D69EEDD66}" name="Actual\Predicted" dataDxfId="335"/>
    <tableColumn id="2" xr3:uid="{5742DAA1-9169-437C-ABBF-BCD41D8AF871}" name="B" dataDxfId="334"/>
    <tableColumn id="3" xr3:uid="{DF024973-D742-45F0-B68D-BDF6938E2014}" name="M" dataDxfId="333"/>
  </tableColumns>
  <tableStyleInfo name="TableStyleMedium10" showFirstColumn="1" showLastColumn="0" showRowStripes="1" showColumnStripes="0"/>
</table>
</file>

<file path=xl/tables/table4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4" xr:uid="{71F2EAC0-A481-44BA-9DBF-AC38F18C0864}" name="Validation: Net 19" displayName="Validation__Net_19" ref="H259:J261" totalsRowShown="0" tableBorderDxfId="332">
  <autoFilter ref="H259:J261" xr:uid="{71F2EAC0-A481-44BA-9DBF-AC38F18C0864}"/>
  <tableColumns count="3">
    <tableColumn id="1" xr3:uid="{A7B5EF81-101E-4CC0-BE36-90ECE7493B36}" name="Actual\Predicted" dataDxfId="331"/>
    <tableColumn id="2" xr3:uid="{139296A8-09BF-4098-A7C9-CF438B294C56}" name="B" dataDxfId="330"/>
    <tableColumn id="3" xr3:uid="{BBA330C7-A34E-445E-BBBC-57E3B2E88A75}" name="M" dataDxfId="329"/>
  </tableColumns>
  <tableStyleInfo name="TableStyleMedium9" showFirstColumn="1" showLastColumn="0" showRowStripes="1" showColumnStripes="0"/>
</table>
</file>

<file path=xl/tables/table4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5" xr:uid="{E29FD1C3-4636-4FF2-A41F-11D4FAE223F2}" name="Validation: Net 20" displayName="Validation__Net_20" ref="H264:J266" totalsRowShown="0" tableBorderDxfId="328">
  <autoFilter ref="H264:J266" xr:uid="{E29FD1C3-4636-4FF2-A41F-11D4FAE223F2}"/>
  <tableColumns count="3">
    <tableColumn id="1" xr3:uid="{2D0A4F8A-510F-40E4-9662-2E126922F4FA}" name="Actual\Predicted" dataDxfId="327"/>
    <tableColumn id="2" xr3:uid="{CAE2F8CD-9DA7-4383-A15A-89E1DF83897D}" name="B" dataDxfId="326"/>
    <tableColumn id="3" xr3:uid="{93AE4547-E0E1-42B6-B036-3AB1188F12E7}" name="M" dataDxfId="325"/>
  </tableColumns>
  <tableStyleInfo name="TableStyleMedium10" showFirstColumn="1" showLastColumn="0" showRowStripes="1" showColumnStripes="0"/>
</table>
</file>

<file path=xl/tables/table4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6" xr:uid="{F03ACC69-AF0F-44B0-B7CE-29A4964F2937}" name="Validation: Net 21" displayName="Validation__Net_21" ref="H269:J271" totalsRowShown="0" tableBorderDxfId="324">
  <autoFilter ref="H269:J271" xr:uid="{F03ACC69-AF0F-44B0-B7CE-29A4964F2937}"/>
  <tableColumns count="3">
    <tableColumn id="1" xr3:uid="{E9CFC586-C6D1-4999-B9B7-7E3257ACFF28}" name="Actual\Predicted" dataDxfId="323"/>
    <tableColumn id="2" xr3:uid="{8CC1F394-AC9A-4CD1-88D4-7136F19BE952}" name="B" dataDxfId="322"/>
    <tableColumn id="3" xr3:uid="{BE76BAFC-51D4-48AB-B400-47C9B276F809}" name="M" dataDxfId="321"/>
  </tableColumns>
  <tableStyleInfo name="TableStyleMedium9" showFirstColumn="1" showLastColumn="0" showRowStripes="1" showColumnStripes="0"/>
</table>
</file>

<file path=xl/tables/table4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7" xr:uid="{32F40068-5C09-42EC-BF2F-6F87933DE126}" name="Validation: Net 22" displayName="Validation__Net_22" ref="H274:J276" totalsRowShown="0" tableBorderDxfId="320">
  <autoFilter ref="H274:J276" xr:uid="{32F40068-5C09-42EC-BF2F-6F87933DE126}"/>
  <tableColumns count="3">
    <tableColumn id="1" xr3:uid="{62739E0A-D998-487A-8A8C-8C9CDE204981}" name="Actual\Predicted" dataDxfId="319"/>
    <tableColumn id="2" xr3:uid="{68FEE6B7-FF70-4941-833B-1AD76E522A84}" name="B" dataDxfId="318"/>
    <tableColumn id="3" xr3:uid="{E3AD57A9-307B-40D9-A2DD-C1CC7335E559}" name="M" dataDxfId="317"/>
  </tableColumns>
  <tableStyleInfo name="TableStyleMedium10" showFirstColumn="1" showLastColumn="0" showRowStripes="1" showColumnStripes="0"/>
</table>
</file>

<file path=xl/tables/table4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8" xr:uid="{D47D8B70-F147-4ABF-976A-C7D1D431A022}" name="Validation: Net 23" displayName="Validation__Net_23" ref="H279:J281" totalsRowShown="0" tableBorderDxfId="316">
  <autoFilter ref="H279:J281" xr:uid="{D47D8B70-F147-4ABF-976A-C7D1D431A022}"/>
  <tableColumns count="3">
    <tableColumn id="1" xr3:uid="{59947A0F-358E-4291-9580-BA251D99C3EF}" name="Actual\Predicted" dataDxfId="315"/>
    <tableColumn id="2" xr3:uid="{3EC516F1-0828-44BB-A37E-B1961F089242}" name="B" dataDxfId="314"/>
    <tableColumn id="3" xr3:uid="{C2791898-062E-4DA2-8314-EC2ACC534FE0}" name="M" dataDxfId="313"/>
  </tableColumns>
  <tableStyleInfo name="TableStyleMedium9" showFirstColumn="1" showLastColumn="0" showRowStripes="1" showColumnStripes="0"/>
</table>
</file>

<file path=xl/tables/table4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9" xr:uid="{9B452D16-43C5-46C1-8494-6AFA8372E8F7}" name="Validation: Net 24" displayName="Validation__Net_24" ref="H284:J286" totalsRowShown="0" tableBorderDxfId="312">
  <autoFilter ref="H284:J286" xr:uid="{9B452D16-43C5-46C1-8494-6AFA8372E8F7}"/>
  <tableColumns count="3">
    <tableColumn id="1" xr3:uid="{C02AD429-19FA-4062-A697-673DE4723CD5}" name="Actual\Predicted" dataDxfId="311"/>
    <tableColumn id="2" xr3:uid="{AACE6008-55C9-44E1-BA9B-FAC840FDDD65}" name="B" dataDxfId="310"/>
    <tableColumn id="3" xr3:uid="{D3E865D8-ECBD-4A13-B072-9A913E9E3B5A}" name="M" dataDxfId="309"/>
  </tableColumns>
  <tableStyleInfo name="TableStyleMedium10" showFirstColumn="1" showLastColumn="0" showRowStripes="1" showColumnStripes="0"/>
</table>
</file>

<file path=xl/tables/table4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0" xr:uid="{5EC2DB8E-8EEE-4AAD-9BBC-3EA7F714AA46}" name="Validation: Net 25" displayName="Validation__Net_25" ref="H289:J291" totalsRowShown="0" tableBorderDxfId="308">
  <autoFilter ref="H289:J291" xr:uid="{5EC2DB8E-8EEE-4AAD-9BBC-3EA7F714AA46}"/>
  <tableColumns count="3">
    <tableColumn id="1" xr3:uid="{07A4BBE4-A52F-401C-A1D9-6CC426460FF8}" name="Actual\Predicted" dataDxfId="307"/>
    <tableColumn id="2" xr3:uid="{A00BD427-68C2-4DB0-AA5E-E7379C99703D}" name="B" dataDxfId="306"/>
    <tableColumn id="3" xr3:uid="{EA7C8D97-195C-4EF7-83E2-01F96379D773}" name="M" dataDxfId="305"/>
  </tableColumns>
  <tableStyleInfo name="TableStyleMedium9" showFirstColumn="1" showLastColumn="0" showRowStripes="1" showColumnStripes="0"/>
</table>
</file>

<file path=xl/tables/table4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1" xr:uid="{C325F8EB-45F4-4F31-9415-DC0D596898ED}" name="Validation: Net 26" displayName="Validation__Net_26" ref="H294:J296" totalsRowShown="0" tableBorderDxfId="304">
  <autoFilter ref="H294:J296" xr:uid="{C325F8EB-45F4-4F31-9415-DC0D596898ED}"/>
  <tableColumns count="3">
    <tableColumn id="1" xr3:uid="{4CB4CE66-BA3F-45AA-A613-0D08F49B6985}" name="Actual\Predicted" dataDxfId="303"/>
    <tableColumn id="2" xr3:uid="{88CF7D27-F2B1-4C73-9B5A-2A9C8EEB0297}" name="B" dataDxfId="302"/>
    <tableColumn id="3" xr3:uid="{DBDB0311-20FE-4ECC-A5D0-E1B2C9CCB0EF}" name="M" dataDxfId="301"/>
  </tableColumns>
  <tableStyleInfo name="TableStyleMedium10" showFirstColumn="1" showLastColumn="0" showRowStripes="1" showColumnStripes="0"/>
</table>
</file>

<file path=xl/tables/table4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2" xr:uid="{00F657E2-928D-447A-B21E-BF3191C87382}" name="Validation: Net 27" displayName="Validation__Net_27" ref="H299:J301" totalsRowShown="0" tableBorderDxfId="300">
  <autoFilter ref="H299:J301" xr:uid="{00F657E2-928D-447A-B21E-BF3191C87382}"/>
  <tableColumns count="3">
    <tableColumn id="1" xr3:uid="{3F2C8078-DF64-4938-AABE-4502D826A2EB}" name="Actual\Predicted" dataDxfId="299"/>
    <tableColumn id="2" xr3:uid="{A1C30CA6-CF08-4326-ADFF-BECB7E1307C9}" name="B" dataDxfId="298"/>
    <tableColumn id="3" xr3:uid="{7E743A64-93D3-4099-81BC-DB07593BB87F}" name="M" dataDxfId="297"/>
  </tableColumns>
  <tableStyleInfo name="TableStyleMedium9" showFirstColumn="1" showLastColumn="0" showRowStripes="1" showColumnStripes="0"/>
</table>
</file>

<file path=xl/tables/table4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3" xr:uid="{8566087B-55B8-4707-B8DB-B900C40A5218}" name="Validation: Net 28" displayName="Validation__Net_28" ref="H304:J306" totalsRowShown="0" tableBorderDxfId="296">
  <autoFilter ref="H304:J306" xr:uid="{8566087B-55B8-4707-B8DB-B900C40A5218}"/>
  <tableColumns count="3">
    <tableColumn id="1" xr3:uid="{77197A31-36CD-451F-AC27-A8551391C2BE}" name="Actual\Predicted" dataDxfId="295"/>
    <tableColumn id="2" xr3:uid="{4C241AA3-A0EE-4D5A-A905-3F96F5D485A5}" name="B" dataDxfId="294"/>
    <tableColumn id="3" xr3:uid="{9E580C3D-6D5F-4014-8BCD-07520ED6DA83}" name="M" dataDxfId="293"/>
  </tableColumns>
  <tableStyleInfo name="TableStyleMedium10" showFirstColumn="1" showLastColumn="0" showRowStripes="1" showColumnStripes="0"/>
</table>
</file>

<file path=xl/tables/table4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4" xr:uid="{F528EF9B-423C-4FAE-9097-DE15D6D61EA1}" name="Validation: Net 29" displayName="Validation__Net_29" ref="H309:J311" totalsRowShown="0" tableBorderDxfId="292">
  <autoFilter ref="H309:J311" xr:uid="{F528EF9B-423C-4FAE-9097-DE15D6D61EA1}"/>
  <tableColumns count="3">
    <tableColumn id="1" xr3:uid="{89E4A1CF-54B9-45FE-8FE4-EAA92C8CC02B}" name="Actual\Predicted" dataDxfId="291"/>
    <tableColumn id="2" xr3:uid="{97139A2B-F3D9-4008-8E0E-F8631B5FE0FB}" name="B" dataDxfId="290"/>
    <tableColumn id="3" xr3:uid="{1149D397-AE2C-4C65-B3AC-79E8C3566511}" name="M" dataDxfId="289"/>
  </tableColumns>
  <tableStyleInfo name="TableStyleMedium9" showFirstColumn="1" showLastColumn="0" showRowStripes="1" showColumnStripes="0"/>
</table>
</file>

<file path=xl/tables/table4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5" xr:uid="{424F0FDE-052C-4C04-85E8-7B47B913E9EF}" name="Validation: Net 30" displayName="Validation__Net_30" ref="H314:J316" totalsRowShown="0" tableBorderDxfId="288">
  <autoFilter ref="H314:J316" xr:uid="{424F0FDE-052C-4C04-85E8-7B47B913E9EF}"/>
  <tableColumns count="3">
    <tableColumn id="1" xr3:uid="{79184A0D-399A-4192-A19C-B513E3540FCA}" name="Actual\Predicted" dataDxfId="287"/>
    <tableColumn id="2" xr3:uid="{3EA5B796-F1DA-4AE6-9571-C50BB2B77EA2}" name="B" dataDxfId="286"/>
    <tableColumn id="3" xr3:uid="{0AAD9319-F21B-4BBB-A784-761E5E271045}" name="M" dataDxfId="285"/>
  </tableColumns>
  <tableStyleInfo name="TableStyleMedium10" showFirstColumn="1" showLastColumn="0" showRowStripes="1" showColumnStripes="0"/>
</table>
</file>

<file path=xl/tables/table4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6" xr:uid="{7CE181CE-203D-4894-A0BB-738C8360FEF5}" name="Validation: Net 31" displayName="Validation__Net_31" ref="H319:J321" totalsRowShown="0" tableBorderDxfId="284">
  <autoFilter ref="H319:J321" xr:uid="{7CE181CE-203D-4894-A0BB-738C8360FEF5}"/>
  <tableColumns count="3">
    <tableColumn id="1" xr3:uid="{F2AE5BA3-DD44-4194-A081-60EABA999471}" name="Actual\Predicted" dataDxfId="283"/>
    <tableColumn id="2" xr3:uid="{A3A46FFF-4B5E-4A7F-BD86-8B2294A3286D}" name="B" dataDxfId="282"/>
    <tableColumn id="3" xr3:uid="{992D58A0-645B-402D-8161-9C9FB4EA2C0D}" name="M" dataDxfId="281"/>
  </tableColumns>
  <tableStyleInfo name="TableStyleMedium9" showFirstColumn="1" showLastColumn="0" showRowStripes="1" showColumnStripes="0"/>
</table>
</file>

<file path=xl/tables/table4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7" xr:uid="{E5653BC7-B056-4A54-AC40-CCFDB86A5E77}" name="Validation: Net 32" displayName="Validation__Net_32" ref="H324:J326" totalsRowShown="0" tableBorderDxfId="280">
  <autoFilter ref="H324:J326" xr:uid="{E5653BC7-B056-4A54-AC40-CCFDB86A5E77}"/>
  <tableColumns count="3">
    <tableColumn id="1" xr3:uid="{DEEBC72E-96DC-40DE-98B8-85426ACD67AF}" name="Actual\Predicted" dataDxfId="279"/>
    <tableColumn id="2" xr3:uid="{50115252-F71A-4DEF-80B2-C8C37E9C2249}" name="B" dataDxfId="278"/>
    <tableColumn id="3" xr3:uid="{220A7F9D-0497-4EC0-A826-875836C7EB32}" name="M" dataDxfId="277"/>
  </tableColumns>
  <tableStyleInfo name="TableStyleMedium10" showFirstColumn="1" showLastColumn="0" showRowStripes="1" showColumnStripes="0"/>
</table>
</file>

<file path=xl/tables/table4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8" xr:uid="{6D85170E-957D-41C1-9BEE-7548EF1DF1CD}" name="Validation: Net 33" displayName="Validation__Net_33" ref="H329:J331" totalsRowShown="0" tableBorderDxfId="276">
  <autoFilter ref="H329:J331" xr:uid="{6D85170E-957D-41C1-9BEE-7548EF1DF1CD}"/>
  <tableColumns count="3">
    <tableColumn id="1" xr3:uid="{EA3066E2-2ABA-4B6F-B73A-D0E2285480EE}" name="Actual\Predicted" dataDxfId="275"/>
    <tableColumn id="2" xr3:uid="{ADCF6FD9-1A99-411E-9D1C-1A65FA50E333}" name="B" dataDxfId="274"/>
    <tableColumn id="3" xr3:uid="{C38F2A83-6B70-47F5-8E33-EEAD029D1FFD}" name="M" dataDxfId="273"/>
  </tableColumns>
  <tableStyleInfo name="TableStyleMedium9" showFirstColumn="1" showLastColumn="0" showRowStripes="1" showColumnStripes="0"/>
</table>
</file>

<file path=xl/tables/table4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9" xr:uid="{6AF7C1C9-21D5-49CF-A76C-6657D838B804}" name="Validation: Net 34" displayName="Validation__Net_34" ref="H334:J336" totalsRowShown="0" tableBorderDxfId="272">
  <autoFilter ref="H334:J336" xr:uid="{6AF7C1C9-21D5-49CF-A76C-6657D838B804}"/>
  <tableColumns count="3">
    <tableColumn id="1" xr3:uid="{8033D892-0E2F-4B7A-9C9A-E8B55CDC2113}" name="Actual\Predicted" dataDxfId="271"/>
    <tableColumn id="2" xr3:uid="{B6ACFCDE-0186-4937-BED7-31B79015509E}" name="B" dataDxfId="270"/>
    <tableColumn id="3" xr3:uid="{8039E8E9-DC7E-4C3E-8C64-579C9C939C24}" name="M" dataDxfId="269"/>
  </tableColumns>
  <tableStyleInfo name="TableStyleMedium10" showFirstColumn="1" showLastColumn="0" showRowStripes="1" showColumnStripes="0"/>
</table>
</file>

<file path=xl/tables/table4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0" xr:uid="{013515B9-1ED0-4BBE-9AE5-5F6E33287CD5}" name="Validation: Net 35" displayName="Validation__Net_35" ref="H339:J341" totalsRowShown="0" tableBorderDxfId="268">
  <autoFilter ref="H339:J341" xr:uid="{013515B9-1ED0-4BBE-9AE5-5F6E33287CD5}"/>
  <tableColumns count="3">
    <tableColumn id="1" xr3:uid="{C7B25FB4-DD8B-4089-B653-9CA30EFA6B51}" name="Actual\Predicted" dataDxfId="267"/>
    <tableColumn id="2" xr3:uid="{8E45FD1D-1F1B-4B5E-A6D2-3199033C5E89}" name="B" dataDxfId="266"/>
    <tableColumn id="3" xr3:uid="{D5C0EA85-D6B3-4EC2-A775-AC951EA29621}" name="M" dataDxfId="265"/>
  </tableColumns>
  <tableStyleInfo name="TableStyleMedium9" showFirstColumn="1" showLastColumn="0" showRowStripes="1" showColumnStripes="0"/>
</table>
</file>

<file path=xl/tables/table4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1" xr:uid="{D8AEE12C-B6B8-417E-9646-D70C17C86F46}" name="Validation: Net 36" displayName="Validation__Net_36" ref="H344:J346" totalsRowShown="0" tableBorderDxfId="264">
  <autoFilter ref="H344:J346" xr:uid="{D8AEE12C-B6B8-417E-9646-D70C17C86F46}"/>
  <tableColumns count="3">
    <tableColumn id="1" xr3:uid="{A7B13D03-9063-4360-ABFD-E0C51690EBBB}" name="Actual\Predicted" dataDxfId="263"/>
    <tableColumn id="2" xr3:uid="{9DA2816A-1560-4CB6-8700-74301BDF8EB6}" name="B" dataDxfId="262"/>
    <tableColumn id="3" xr3:uid="{18B8D130-59EE-43A9-A6FB-0C8AECC9F64C}" name="M" dataDxfId="261"/>
  </tableColumns>
  <tableStyleInfo name="TableStyleMedium10" showFirstColumn="1" showLastColumn="0" showRowStripes="1" showColumnStripes="0"/>
</table>
</file>

<file path=xl/tables/table4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2" xr:uid="{12B8BCBD-0EC9-474B-9605-5895C6A13F6E}" name="Validation: Net 37" displayName="Validation__Net_37" ref="H349:J351" totalsRowShown="0" tableBorderDxfId="260">
  <autoFilter ref="H349:J351" xr:uid="{12B8BCBD-0EC9-474B-9605-5895C6A13F6E}"/>
  <tableColumns count="3">
    <tableColumn id="1" xr3:uid="{DD1B429C-11A4-4B18-95A1-7576783266D9}" name="Actual\Predicted" dataDxfId="259"/>
    <tableColumn id="2" xr3:uid="{E8670248-9683-4A39-8D05-3068A4C443AF}" name="B" dataDxfId="258"/>
    <tableColumn id="3" xr3:uid="{D6C2F091-4B69-4059-B42E-AB079D79EA4B}" name="M" dataDxfId="257"/>
  </tableColumns>
  <tableStyleInfo name="TableStyleMedium9" showFirstColumn="1" showLastColumn="0" showRowStripes="1" showColumnStripes="0"/>
</table>
</file>

<file path=xl/tables/table4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3" xr:uid="{71BCE3F7-BC6E-4311-92E6-CB9DDF710B46}" name="Validation: Net 38" displayName="Validation__Net_38" ref="H354:J356" totalsRowShown="0" tableBorderDxfId="256">
  <autoFilter ref="H354:J356" xr:uid="{71BCE3F7-BC6E-4311-92E6-CB9DDF710B46}"/>
  <tableColumns count="3">
    <tableColumn id="1" xr3:uid="{05450A70-EF0A-4457-9DDB-8B6459B48DE1}" name="Actual\Predicted" dataDxfId="255"/>
    <tableColumn id="2" xr3:uid="{37DF3133-343F-4F71-A1F8-30E75721FBB2}" name="B" dataDxfId="254"/>
    <tableColumn id="3" xr3:uid="{E3CE9BF0-B7FE-4C44-86AE-5C4E84FD59D8}" name="M" dataDxfId="253"/>
  </tableColumns>
  <tableStyleInfo name="TableStyleMedium10" showFirstColumn="1" showLastColumn="0" showRowStripes="1" showColumnStripes="0"/>
</table>
</file>

<file path=xl/tables/table4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4" xr:uid="{64987A97-BCAE-41BE-B6D5-F1513546E9D3}" name="Validation: Net 39" displayName="Validation__Net_39" ref="H359:J361" totalsRowShown="0" tableBorderDxfId="252">
  <autoFilter ref="H359:J361" xr:uid="{64987A97-BCAE-41BE-B6D5-F1513546E9D3}"/>
  <tableColumns count="3">
    <tableColumn id="1" xr3:uid="{BE2372CF-209C-4EB3-8003-26976190E85B}" name="Actual\Predicted" dataDxfId="251"/>
    <tableColumn id="2" xr3:uid="{3C5A27F4-99BF-4E32-A736-0F1FDC9952B8}" name="B" dataDxfId="250"/>
    <tableColumn id="3" xr3:uid="{997E7B2C-C48A-48D6-AC1A-C7B4B2FC4DD4}" name="M" dataDxfId="249"/>
  </tableColumns>
  <tableStyleInfo name="TableStyleMedium9" showFirstColumn="1" showLastColumn="0" showRowStripes="1" showColumnStripes="0"/>
</table>
</file>

<file path=xl/tables/table4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EB07CBB0-78E3-4217-BB30-58F7C5C4F6B5}" name="Validation: Net 40" displayName="Validation__Net_40" ref="H364:J366" totalsRowShown="0" tableBorderDxfId="248">
  <autoFilter ref="H364:J366" xr:uid="{EB07CBB0-78E3-4217-BB30-58F7C5C4F6B5}"/>
  <tableColumns count="3">
    <tableColumn id="1" xr3:uid="{E0F2F800-E378-4BA4-BDE1-DBB5D69BFF7D}" name="Actual\Predicted" dataDxfId="247"/>
    <tableColumn id="2" xr3:uid="{8DCD67A4-9FF6-48C3-954D-CC99614DAA58}" name="B" dataDxfId="246"/>
    <tableColumn id="3" xr3:uid="{BD875C1F-812E-40A5-9585-519FF207E3DC}" name="M" dataDxfId="245"/>
  </tableColumns>
  <tableStyleInfo name="TableStyleMedium10" showFirstColumn="1" showLastColumn="0" showRowStripes="1" showColumnStripes="0"/>
</table>
</file>

<file path=xl/tables/table4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45414B25-7416-459E-AFEA-E5CD999CA66E}" name="Validation: Net 41" displayName="Validation__Net_41" ref="H369:J371" totalsRowShown="0" tableBorderDxfId="244">
  <autoFilter ref="H369:J371" xr:uid="{45414B25-7416-459E-AFEA-E5CD999CA66E}"/>
  <tableColumns count="3">
    <tableColumn id="1" xr3:uid="{017FEEE3-A250-4A2D-9788-E8EEF76AD5D9}" name="Actual\Predicted" dataDxfId="243"/>
    <tableColumn id="2" xr3:uid="{EF9D73C7-D6D4-4C78-B4D7-29729DE63E60}" name="B" dataDxfId="242"/>
    <tableColumn id="3" xr3:uid="{1C4F047D-536C-47D3-A236-6657BEF39630}" name="M" dataDxfId="241"/>
  </tableColumns>
  <tableStyleInfo name="TableStyleMedium9" showFirstColumn="1" showLastColumn="0" showRowStripes="1" showColumnStripes="0"/>
</table>
</file>

<file path=xl/tables/table4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3BF3E764-1EE4-42B5-911F-BC7E932C0EF6}" name="Validation: Net 42" displayName="Validation__Net_42" ref="H374:J376" totalsRowShown="0" tableBorderDxfId="240">
  <autoFilter ref="H374:J376" xr:uid="{3BF3E764-1EE4-42B5-911F-BC7E932C0EF6}"/>
  <tableColumns count="3">
    <tableColumn id="1" xr3:uid="{F8A116A1-BAA2-4216-B41F-A12F1DDB70D2}" name="Actual\Predicted" dataDxfId="239"/>
    <tableColumn id="2" xr3:uid="{88F40DA5-B98A-434F-A78F-61FB5F4B5364}" name="B" dataDxfId="238"/>
    <tableColumn id="3" xr3:uid="{71BF7868-9375-4959-9FBA-FA3BFE9198D7}" name="M" dataDxfId="237"/>
  </tableColumns>
  <tableStyleInfo name="TableStyleMedium10" showFirstColumn="1" showLastColumn="0" showRowStripes="1" showColumnStripes="0"/>
</table>
</file>

<file path=xl/tables/table4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D6665FC6-2553-4916-8028-31659F4EAED0}" name="Validation: Net 43" displayName="Validation__Net_43" ref="H379:J381" totalsRowShown="0" tableBorderDxfId="236">
  <autoFilter ref="H379:J381" xr:uid="{D6665FC6-2553-4916-8028-31659F4EAED0}"/>
  <tableColumns count="3">
    <tableColumn id="1" xr3:uid="{77F2C6D7-5E9A-48F4-B729-8DDDA4D216C7}" name="Actual\Predicted" dataDxfId="235"/>
    <tableColumn id="2" xr3:uid="{60AD52A9-9BD1-4FD7-8F46-22BA89821E01}" name="B" dataDxfId="234"/>
    <tableColumn id="3" xr3:uid="{92A528EE-1049-4A1E-B992-9ACC50101E44}" name="M" dataDxfId="233"/>
  </tableColumns>
  <tableStyleInfo name="TableStyleMedium9" showFirstColumn="1" showLastColumn="0" showRowStripes="1" showColumnStripes="0"/>
</table>
</file>

<file path=xl/tables/table4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4087010A-131C-4D10-83D9-865A4C1EEAF5}" name="Validation: Net 44" displayName="Validation__Net_44" ref="H384:J386" totalsRowShown="0" tableBorderDxfId="232">
  <autoFilter ref="H384:J386" xr:uid="{4087010A-131C-4D10-83D9-865A4C1EEAF5}"/>
  <tableColumns count="3">
    <tableColumn id="1" xr3:uid="{241F0C8E-C645-42E5-8E08-3E6AAAF5B67E}" name="Actual\Predicted" dataDxfId="231"/>
    <tableColumn id="2" xr3:uid="{EF83D6E4-5270-46C7-B754-09B0D0BB2FF2}" name="B" dataDxfId="230"/>
    <tableColumn id="3" xr3:uid="{FE6453D8-5EAE-40CE-9DEC-E6B887D20FA3}" name="M" dataDxfId="229"/>
  </tableColumns>
  <tableStyleInfo name="TableStyleMedium10" showFirstColumn="1" showLastColumn="0" showRowStripes="1" showColumnStripes="0"/>
</table>
</file>

<file path=xl/tables/table4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ABAC7163-60BA-4298-927D-DF0E393813C0}" name="Validation: Net 45" displayName="Validation__Net_45" ref="H389:J391" totalsRowShown="0" tableBorderDxfId="228">
  <autoFilter ref="H389:J391" xr:uid="{ABAC7163-60BA-4298-927D-DF0E393813C0}"/>
  <tableColumns count="3">
    <tableColumn id="1" xr3:uid="{3EE179F7-2E29-4902-AB1B-153A40A27907}" name="Actual\Predicted" dataDxfId="227"/>
    <tableColumn id="2" xr3:uid="{F413AC4B-7812-4E62-8327-A935C95F637F}" name="B" dataDxfId="226"/>
    <tableColumn id="3" xr3:uid="{AFB54150-6E3A-4578-B45B-E59F1419A133}" name="M" dataDxfId="225"/>
  </tableColumns>
  <tableStyleInfo name="TableStyleMedium9" showFirstColumn="1" showLastColumn="0" showRowStripes="1" showColumnStripes="0"/>
</table>
</file>

<file path=xl/tables/table4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34B3D046-D9C3-467E-B948-020938CDC3A1}" name="Validation: Net 46" displayName="Validation__Net_46" ref="H394:J396" totalsRowShown="0" tableBorderDxfId="224">
  <autoFilter ref="H394:J396" xr:uid="{34B3D046-D9C3-467E-B948-020938CDC3A1}"/>
  <tableColumns count="3">
    <tableColumn id="1" xr3:uid="{18E017D5-A9E9-4B89-8634-AAA850627179}" name="Actual\Predicted" dataDxfId="223"/>
    <tableColumn id="2" xr3:uid="{7FF8A012-FC1E-4FB2-B8D3-90773C60B389}" name="B" dataDxfId="222"/>
    <tableColumn id="3" xr3:uid="{897EB8DE-F6FB-4B37-BEE4-5464CD957E11}" name="M" dataDxfId="221"/>
  </tableColumns>
  <tableStyleInfo name="TableStyleMedium10" showFirstColumn="1" showLastColumn="0" showRowStripes="1" showColumnStripes="0"/>
</table>
</file>

<file path=xl/tables/table4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1DDD52D2-CB9E-4327-8748-D494517D2928}" name="Validation: Net 47" displayName="Validation__Net_47" ref="H399:J401" totalsRowShown="0" tableBorderDxfId="220">
  <autoFilter ref="H399:J401" xr:uid="{1DDD52D2-CB9E-4327-8748-D494517D2928}"/>
  <tableColumns count="3">
    <tableColumn id="1" xr3:uid="{CD7B903F-B767-4236-B4A1-6B83F4903ADB}" name="Actual\Predicted" dataDxfId="219"/>
    <tableColumn id="2" xr3:uid="{3F3116C7-1645-4B8A-9A64-968DC17DB82D}" name="B" dataDxfId="218"/>
    <tableColumn id="3" xr3:uid="{E2F52DC9-A05A-4DA7-A01D-29A65B45D931}" name="M" dataDxfId="217"/>
  </tableColumns>
  <tableStyleInfo name="TableStyleMedium9" showFirstColumn="1" showLastColumn="0" showRowStripes="1" showColumnStripes="0"/>
</table>
</file>

<file path=xl/tables/table4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EB736986-7C5E-463F-94C6-CCB9505D02EE}" name="Validation: Net 48" displayName="Validation__Net_48" ref="H404:J406" totalsRowShown="0" tableBorderDxfId="216">
  <autoFilter ref="H404:J406" xr:uid="{EB736986-7C5E-463F-94C6-CCB9505D02EE}"/>
  <tableColumns count="3">
    <tableColumn id="1" xr3:uid="{F29410E4-7449-4568-8D4B-345A07C1F7F3}" name="Actual\Predicted" dataDxfId="215"/>
    <tableColumn id="2" xr3:uid="{35A4F318-F105-43A8-BD87-354721A1CE9F}" name="B" dataDxfId="214"/>
    <tableColumn id="3" xr3:uid="{1ABCF3A3-CF85-4BD4-ACBB-58F00A964EA6}" name="M" dataDxfId="213"/>
  </tableColumns>
  <tableStyleInfo name="TableStyleMedium10" showFirstColumn="1" showLastColumn="0" showRowStripes="1" showColumnStripes="0"/>
</table>
</file>

<file path=xl/tables/table4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CEC025A0-41A0-4FD9-A41B-DA7752AA73A8}" name="Validation: Net 49" displayName="Validation__Net_49" ref="H409:J411" totalsRowShown="0" tableBorderDxfId="212">
  <autoFilter ref="H409:J411" xr:uid="{CEC025A0-41A0-4FD9-A41B-DA7752AA73A8}"/>
  <tableColumns count="3">
    <tableColumn id="1" xr3:uid="{5373C4A3-DFF9-4C12-B7BD-EC99C8AB2172}" name="Actual\Predicted" dataDxfId="211"/>
    <tableColumn id="2" xr3:uid="{F0BC9D63-123A-40D7-8A43-5F33D3C589D2}" name="B" dataDxfId="210"/>
    <tableColumn id="3" xr3:uid="{7C276C9D-8F60-4491-A6C0-5137D7A5D6C7}" name="M" dataDxfId="209"/>
  </tableColumns>
  <tableStyleInfo name="TableStyleMedium9" showFirstColumn="1" showLastColumn="0" showRowStripes="1" showColumnStripes="0"/>
</table>
</file>

<file path=xl/tables/table4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AEC1E2C3-E1B2-467E-ACA1-B41A6E77FA79}" name="Validation: Net 50" displayName="Validation__Net_50" ref="H414:J416" totalsRowShown="0" tableBorderDxfId="208">
  <autoFilter ref="H414:J416" xr:uid="{AEC1E2C3-E1B2-467E-ACA1-B41A6E77FA79}"/>
  <tableColumns count="3">
    <tableColumn id="1" xr3:uid="{624512E0-328E-4182-B348-116440DBD8D5}" name="Actual\Predicted" dataDxfId="207"/>
    <tableColumn id="2" xr3:uid="{5225282C-E78C-44D0-A14A-62656CEA6958}" name="B" dataDxfId="206"/>
    <tableColumn id="3" xr3:uid="{8E9910A0-7088-4311-AC00-B37D83DA8DA3}" name="M" dataDxfId="205"/>
  </tableColumns>
  <tableStyleInfo name="TableStyleMedium10" showFirstColumn="1" showLastColumn="0" showRowStripes="1" showColumnStripes="0"/>
</table>
</file>

<file path=xl/tables/table4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EB88C045-A0BA-4191-892A-9773053B1714}" name="Validation: Net 51" displayName="Validation__Net_51" ref="H419:J421" totalsRowShown="0" tableBorderDxfId="204">
  <autoFilter ref="H419:J421" xr:uid="{EB88C045-A0BA-4191-892A-9773053B1714}"/>
  <tableColumns count="3">
    <tableColumn id="1" xr3:uid="{C928FE01-A2CF-455E-A176-188AF5227FFE}" name="Actual\Predicted" dataDxfId="203"/>
    <tableColumn id="2" xr3:uid="{B7875367-793A-4CBC-969A-6A60E095D01B}" name="B" dataDxfId="202"/>
    <tableColumn id="3" xr3:uid="{0720B4F3-5B44-4BBE-A165-6EF628F83FC7}" name="M" dataDxfId="201"/>
  </tableColumns>
  <tableStyleInfo name="TableStyleMedium9" showFirstColumn="1" showLastColumn="0" showRowStripes="1" showColumnStripes="0"/>
</table>
</file>

<file path=xl/tables/table4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CD52B646-A64A-49FC-AC68-13BC2B51F651}" name="Validation: Net 52" displayName="Validation__Net_52" ref="H424:J426" totalsRowShown="0" tableBorderDxfId="200">
  <autoFilter ref="H424:J426" xr:uid="{CD52B646-A64A-49FC-AC68-13BC2B51F651}"/>
  <tableColumns count="3">
    <tableColumn id="1" xr3:uid="{9E588FBE-8889-4FF6-B60F-C3EAC1B5306A}" name="Actual\Predicted" dataDxfId="199"/>
    <tableColumn id="2" xr3:uid="{11B99787-DB4C-4885-A1D3-BF59C4C7A1A8}" name="B" dataDxfId="198"/>
    <tableColumn id="3" xr3:uid="{2F8EA2F8-3A25-43B3-9159-4E2E2925FCC6}" name="M" dataDxfId="197"/>
  </tableColumns>
  <tableStyleInfo name="TableStyleMedium10" showFirstColumn="1" showLastColumn="0" showRowStripes="1" showColumnStripes="0"/>
</table>
</file>

<file path=xl/tables/table4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CA87B8AC-C6D8-4F65-B7F1-42EF004FCB16}" name="Validation: Net 53" displayName="Validation__Net_53" ref="H429:J431" totalsRowShown="0" tableBorderDxfId="196">
  <autoFilter ref="H429:J431" xr:uid="{CA87B8AC-C6D8-4F65-B7F1-42EF004FCB16}"/>
  <tableColumns count="3">
    <tableColumn id="1" xr3:uid="{E8A53134-5DAF-44BC-9A82-E527BF3534D5}" name="Actual\Predicted" dataDxfId="195"/>
    <tableColumn id="2" xr3:uid="{CC2EC58F-9969-4EF7-97FC-590BBB589C79}" name="B" dataDxfId="194"/>
    <tableColumn id="3" xr3:uid="{7B0DA7FE-3D5A-440A-8327-7B3B6B063D44}" name="M" dataDxfId="193"/>
  </tableColumns>
  <tableStyleInfo name="TableStyleMedium9" showFirstColumn="1" showLastColumn="0" showRowStripes="1" showColumnStripes="0"/>
</table>
</file>

<file path=xl/tables/table4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DEB7F08C-BAD8-4C38-B5D7-5354F8DAE65A}" name="Validation: Net 54" displayName="Validation__Net_54" ref="H434:J436" totalsRowShown="0" tableBorderDxfId="192">
  <autoFilter ref="H434:J436" xr:uid="{DEB7F08C-BAD8-4C38-B5D7-5354F8DAE65A}"/>
  <tableColumns count="3">
    <tableColumn id="1" xr3:uid="{DF382BF3-0A11-483A-A16C-DBE6C8C3F4BB}" name="Actual\Predicted" dataDxfId="191"/>
    <tableColumn id="2" xr3:uid="{1AC0D5BA-07D7-4897-BAB2-B7A6CC8B23F8}" name="B" dataDxfId="190"/>
    <tableColumn id="3" xr3:uid="{BFBC762A-5D1D-44A3-B5E0-0EE64CB53865}" name="M" dataDxfId="189"/>
  </tableColumns>
  <tableStyleInfo name="TableStyleMedium10" showFirstColumn="1" showLastColumn="0" showRowStripes="1" showColumnStripes="0"/>
</table>
</file>

<file path=xl/tables/table4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925F1141-22D4-45FB-90A5-D7FBF7C324A4}" name="Validation: Net 55" displayName="Validation__Net_55" ref="H439:J441" totalsRowShown="0" tableBorderDxfId="188">
  <autoFilter ref="H439:J441" xr:uid="{925F1141-22D4-45FB-90A5-D7FBF7C324A4}"/>
  <tableColumns count="3">
    <tableColumn id="1" xr3:uid="{F9C3E954-BD05-487B-A39E-C248F6B551AD}" name="Actual\Predicted" dataDxfId="187"/>
    <tableColumn id="2" xr3:uid="{AB8A15FB-4AB0-4102-BF92-FCBC08D9D294}" name="B" dataDxfId="186"/>
    <tableColumn id="3" xr3:uid="{A75A52DA-4F6F-45D2-B770-E8019E34188A}" name="M" dataDxfId="185"/>
  </tableColumns>
  <tableStyleInfo name="TableStyleMedium9" showFirstColumn="1" showLastColumn="0" showRowStripes="1" showColumnStripes="0"/>
</table>
</file>

<file path=xl/tables/table4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BF17F07D-CB5B-44B3-8D44-319AEA0B8F7F}" name="Validation: Net 56" displayName="Validation__Net_56" ref="H444:J446" totalsRowShown="0" tableBorderDxfId="184">
  <autoFilter ref="H444:J446" xr:uid="{BF17F07D-CB5B-44B3-8D44-319AEA0B8F7F}"/>
  <tableColumns count="3">
    <tableColumn id="1" xr3:uid="{8ED6668D-D1F4-47D2-996F-7565B5394E2F}" name="Actual\Predicted" dataDxfId="183"/>
    <tableColumn id="2" xr3:uid="{7C5DAE77-CFF3-4A8E-A3A0-9ED7A82274DC}" name="B" dataDxfId="182"/>
    <tableColumn id="3" xr3:uid="{074DCFA1-B758-4171-BF16-F3BAEB98AE8C}" name="M" dataDxfId="181"/>
  </tableColumns>
  <tableStyleInfo name="TableStyleMedium10" showFirstColumn="1" showLastColumn="0" showRowStripes="1" showColumnStripes="0"/>
</table>
</file>

<file path=xl/tables/table4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CFEC1698-F687-4D1C-9B1E-CB1BA84B0866}" name="Validation: Net 57" displayName="Validation__Net_57" ref="H449:J451" totalsRowShown="0" tableBorderDxfId="180">
  <autoFilter ref="H449:J451" xr:uid="{CFEC1698-F687-4D1C-9B1E-CB1BA84B0866}"/>
  <tableColumns count="3">
    <tableColumn id="1" xr3:uid="{288603F9-AA95-4B9C-B150-5371AFE3A76B}" name="Actual\Predicted" dataDxfId="179"/>
    <tableColumn id="2" xr3:uid="{01F09638-9A8B-4908-84DE-586FAAE18C46}" name="B" dataDxfId="178"/>
    <tableColumn id="3" xr3:uid="{75450B14-EA63-442A-958D-4085A2A77369}" name="M" dataDxfId="177"/>
  </tableColumns>
  <tableStyleInfo name="TableStyleMedium9" showFirstColumn="1" showLastColumn="0" showRowStripes="1" showColumnStripes="0"/>
</table>
</file>

<file path=xl/tables/table4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4F38A409-D87E-496D-9C91-EAADC06667E0}" name="Validation: Net 58" displayName="Validation__Net_58" ref="H454:J456" totalsRowShown="0" tableBorderDxfId="176">
  <autoFilter ref="H454:J456" xr:uid="{4F38A409-D87E-496D-9C91-EAADC06667E0}"/>
  <tableColumns count="3">
    <tableColumn id="1" xr3:uid="{D02B0144-3CEF-4826-BD8A-EEDDC47BA071}" name="Actual\Predicted" dataDxfId="175"/>
    <tableColumn id="2" xr3:uid="{E641E394-68D1-44B8-B162-99397F0AE43A}" name="B" dataDxfId="174"/>
    <tableColumn id="3" xr3:uid="{26D854C6-49AC-4080-A700-77671171A242}" name="M" dataDxfId="173"/>
  </tableColumns>
  <tableStyleInfo name="TableStyleMedium10" showFirstColumn="1" showLastColumn="0" showRowStripes="1" showColumnStripes="0"/>
</table>
</file>

<file path=xl/tables/table4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A7C980BE-C512-4A44-A815-286BF5B8806D}" name="Validation: Net 59" displayName="Validation__Net_59" ref="H459:J461" totalsRowShown="0" tableBorderDxfId="172">
  <autoFilter ref="H459:J461" xr:uid="{A7C980BE-C512-4A44-A815-286BF5B8806D}"/>
  <tableColumns count="3">
    <tableColumn id="1" xr3:uid="{996B94BA-1EC8-4D6B-832D-16A3BE30B2A8}" name="Actual\Predicted" dataDxfId="171"/>
    <tableColumn id="2" xr3:uid="{9D80FC69-D4B4-411A-B8B7-01289479D17C}" name="B" dataDxfId="170"/>
    <tableColumn id="3" xr3:uid="{EB8C7A51-C666-4569-818A-9F00C6D5C727}" name="M" dataDxfId="169"/>
  </tableColumns>
  <tableStyleInfo name="TableStyleMedium9" showFirstColumn="1" showLastColumn="0" showRowStripes="1" showColumnStripes="0"/>
</table>
</file>

<file path=xl/tables/table4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B63547FC-AFCD-4898-B4BD-BF4F41B68E73}" name="Validation: Net 60" displayName="Validation__Net_60" ref="H464:J466" totalsRowShown="0" tableBorderDxfId="168">
  <autoFilter ref="H464:J466" xr:uid="{B63547FC-AFCD-4898-B4BD-BF4F41B68E73}"/>
  <tableColumns count="3">
    <tableColumn id="1" xr3:uid="{63B836B7-97CE-4E7F-94C6-AFC355D40CE0}" name="Actual\Predicted" dataDxfId="167"/>
    <tableColumn id="2" xr3:uid="{62A4478D-AB31-4B62-AD5F-51B8BCE903E5}" name="B" dataDxfId="166"/>
    <tableColumn id="3" xr3:uid="{B5F9E7BF-73DF-4BE5-86F5-E0935BEF7CF0}" name="M" dataDxfId="165"/>
  </tableColumns>
  <tableStyleInfo name="TableStyleMedium10" showFirstColumn="1" showLastColumn="0" showRowStripes="1" showColumnStripes="0"/>
</table>
</file>

<file path=xl/tables/table4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005046F6-FEF1-46AA-B989-E6848E87CC42}" name="Validation: Net 61" displayName="Validation__Net_61" ref="H469:J471" totalsRowShown="0" tableBorderDxfId="164">
  <autoFilter ref="H469:J471" xr:uid="{005046F6-FEF1-46AA-B989-E6848E87CC42}"/>
  <tableColumns count="3">
    <tableColumn id="1" xr3:uid="{CEA9F731-E196-4075-9286-151089F5DD8E}" name="Actual\Predicted" dataDxfId="163"/>
    <tableColumn id="2" xr3:uid="{26261AD8-26FF-4112-BCBE-D2EC28C7BB5F}" name="B" dataDxfId="162"/>
    <tableColumn id="3" xr3:uid="{C2CEFA52-9C8D-4A6E-B19E-FDD5CF3BD649}" name="M" dataDxfId="161"/>
  </tableColumns>
  <tableStyleInfo name="TableStyleMedium9" showFirstColumn="1" showLastColumn="0" showRowStripes="1" showColumnStripes="0"/>
</table>
</file>

<file path=xl/tables/table4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8112D47A-AB9B-4914-93DA-82E4154C1AA4}" name="Validation: Net 62" displayName="Validation__Net_62" ref="H474:J476" totalsRowShown="0" tableBorderDxfId="160">
  <autoFilter ref="H474:J476" xr:uid="{8112D47A-AB9B-4914-93DA-82E4154C1AA4}"/>
  <tableColumns count="3">
    <tableColumn id="1" xr3:uid="{E63BB616-8580-43F2-A4EE-2E8367F9CE03}" name="Actual\Predicted" dataDxfId="159"/>
    <tableColumn id="2" xr3:uid="{7B1B3D8F-C5D1-4F56-A0CA-29F8B3B0AE50}" name="B" dataDxfId="158"/>
    <tableColumn id="3" xr3:uid="{52F0C116-C394-4057-93B2-52F58D36EFEF}" name="M" dataDxfId="157"/>
  </tableColumns>
  <tableStyleInfo name="TableStyleMedium10" showFirstColumn="1" showLastColumn="0" showRowStripes="1" showColumnStripes="0"/>
</table>
</file>

<file path=xl/tables/table4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910D6134-4F0E-4D25-BD3B-593DF06B0727}" name="Validation: Net 63" displayName="Validation__Net_63" ref="H479:J481" totalsRowShown="0" tableBorderDxfId="156">
  <autoFilter ref="H479:J481" xr:uid="{910D6134-4F0E-4D25-BD3B-593DF06B0727}"/>
  <tableColumns count="3">
    <tableColumn id="1" xr3:uid="{4A6A5705-2EE8-4E20-BC81-3AFD1F420821}" name="Actual\Predicted" dataDxfId="155"/>
    <tableColumn id="2" xr3:uid="{FFC67116-8A79-4AD1-9BE6-FEC1CEE4D1C3}" name="B" dataDxfId="154"/>
    <tableColumn id="3" xr3:uid="{36D84FAD-0906-45DC-BD11-2ADACA202552}" name="M" dataDxfId="153"/>
  </tableColumns>
  <tableStyleInfo name="TableStyleMedium9" showFirstColumn="1" showLastColumn="0" showRowStripes="1" showColumnStripes="0"/>
</table>
</file>

<file path=xl/tables/table4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FBAB92DD-D24D-4278-A37D-2EF981E8F5EC}" name="Validation: Net 64" displayName="Validation__Net_64" ref="H484:J486" totalsRowShown="0" tableBorderDxfId="152">
  <autoFilter ref="H484:J486" xr:uid="{FBAB92DD-D24D-4278-A37D-2EF981E8F5EC}"/>
  <tableColumns count="3">
    <tableColumn id="1" xr3:uid="{08CFFD88-4CA3-4877-ACB2-22E896262900}" name="Actual\Predicted" dataDxfId="151"/>
    <tableColumn id="2" xr3:uid="{0DF8BE07-1155-4D31-AE5E-00684972D9BD}" name="B" dataDxfId="150"/>
    <tableColumn id="3" xr3:uid="{380504A1-7A21-4F25-903F-70A2BB6BD9DC}" name="M" dataDxfId="149"/>
  </tableColumns>
  <tableStyleInfo name="TableStyleMedium10" showFirstColumn="1" showLastColumn="0" showRowStripes="1" showColumnStripes="0"/>
</table>
</file>

<file path=xl/tables/table4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57640F08-15E1-4AE4-82E7-156042074D53}" name="Validation: Net 65" displayName="Validation__Net_65" ref="H489:J491" totalsRowShown="0" tableBorderDxfId="148">
  <autoFilter ref="H489:J491" xr:uid="{57640F08-15E1-4AE4-82E7-156042074D53}"/>
  <tableColumns count="3">
    <tableColumn id="1" xr3:uid="{2E3DBCFA-933F-4BDF-A75B-F659D2BCFF00}" name="Actual\Predicted" dataDxfId="147"/>
    <tableColumn id="2" xr3:uid="{54D8151F-F917-4D07-8D77-2DED8026349C}" name="B" dataDxfId="146"/>
    <tableColumn id="3" xr3:uid="{82EF0CB0-AAD7-467B-8091-313B9F82D0B7}" name="M" dataDxfId="145"/>
  </tableColumns>
  <tableStyleInfo name="TableStyleMedium9" showFirstColumn="1" showLastColumn="0" showRowStripes="1" showColumnStripes="0"/>
</table>
</file>

<file path=xl/tables/table4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1" xr:uid="{C7410C23-6363-40B9-8B36-8B1769FA3B39}" name="Validation: Net 66" displayName="Validation__Net_66" ref="H494:J496" totalsRowShown="0" tableBorderDxfId="144">
  <autoFilter ref="H494:J496" xr:uid="{C7410C23-6363-40B9-8B36-8B1769FA3B39}"/>
  <tableColumns count="3">
    <tableColumn id="1" xr3:uid="{8F5593EC-E3C6-4DA6-97EA-95D26B1E0E24}" name="Actual\Predicted" dataDxfId="143"/>
    <tableColumn id="2" xr3:uid="{F42C775B-372A-461D-8A01-A2A90929ACAA}" name="B" dataDxfId="142"/>
    <tableColumn id="3" xr3:uid="{A66B1BCD-A231-4FCE-9FB6-4DA0F1E11780}" name="M" dataDxfId="141"/>
  </tableColumns>
  <tableStyleInfo name="TableStyleMedium10" showFirstColumn="1" showLastColumn="0" showRowStripes="1" showColumnStripes="0"/>
</table>
</file>

<file path=xl/tables/table4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2" xr:uid="{4BA83423-8D33-45FE-B8DC-B5A481BEA43A}" name="Validation: Net 67" displayName="Validation__Net_67" ref="H499:J501" totalsRowShown="0" tableBorderDxfId="140">
  <autoFilter ref="H499:J501" xr:uid="{4BA83423-8D33-45FE-B8DC-B5A481BEA43A}"/>
  <tableColumns count="3">
    <tableColumn id="1" xr3:uid="{13A4DB35-D21A-4EDE-95F4-C4423629B919}" name="Actual\Predicted" dataDxfId="139"/>
    <tableColumn id="2" xr3:uid="{B8EC5E01-2343-468F-B680-BEEA2EAA82C3}" name="B" dataDxfId="138"/>
    <tableColumn id="3" xr3:uid="{B658CC11-B803-41B8-91BD-B895D4FFB1A8}" name="M" dataDxfId="137"/>
  </tableColumns>
  <tableStyleInfo name="TableStyleMedium9" showFirstColumn="1" showLastColumn="0" showRowStripes="1" showColumnStripes="0"/>
</table>
</file>

<file path=xl/tables/table4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3" xr:uid="{4BD51A5D-7C43-4D0D-B155-6F20AAF4E763}" name="Validation: Net 68" displayName="Validation__Net_68" ref="H504:J506" totalsRowShown="0" tableBorderDxfId="136">
  <autoFilter ref="H504:J506" xr:uid="{4BD51A5D-7C43-4D0D-B155-6F20AAF4E763}"/>
  <tableColumns count="3">
    <tableColumn id="1" xr3:uid="{AC0C9CDE-3D5F-4CDD-A258-DDE86755B2F0}" name="Actual\Predicted" dataDxfId="135"/>
    <tableColumn id="2" xr3:uid="{5A14CF79-7803-4426-874C-494E83A90FF8}" name="B" dataDxfId="134"/>
    <tableColumn id="3" xr3:uid="{9182B563-2732-4F36-87CE-787E2506CFA0}" name="M" dataDxfId="133"/>
  </tableColumns>
  <tableStyleInfo name="TableStyleMedium10" showFirstColumn="1" showLastColumn="0" showRowStripes="1" showColumnStripes="0"/>
</table>
</file>

<file path=xl/tables/table4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4" xr:uid="{61B3AD64-0B98-44AD-8370-C8C5F645F5CA}" name="Validation: Net 69" displayName="Validation__Net_69" ref="H509:J511" totalsRowShown="0" tableBorderDxfId="132">
  <autoFilter ref="H509:J511" xr:uid="{61B3AD64-0B98-44AD-8370-C8C5F645F5CA}"/>
  <tableColumns count="3">
    <tableColumn id="1" xr3:uid="{977656FB-D48D-4928-91B5-0F088CB873A2}" name="Actual\Predicted" dataDxfId="131"/>
    <tableColumn id="2" xr3:uid="{720D64A1-9F20-4EC8-B095-2B3EA9281451}" name="B" dataDxfId="130"/>
    <tableColumn id="3" xr3:uid="{7D786ACE-364B-4A0E-9AB1-CC0087DF13C6}" name="M" dataDxfId="129"/>
  </tableColumns>
  <tableStyleInfo name="TableStyleMedium9" showFirstColumn="1" showLastColumn="0" showRowStripes="1" showColumnStripes="0"/>
</table>
</file>

<file path=xl/tables/table4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5" xr:uid="{563F1A8B-CAB5-41A2-8B61-4C2BF5862FBB}" name="Validation: Net 70" displayName="Validation__Net_70" ref="H514:J516" totalsRowShown="0" tableBorderDxfId="128">
  <autoFilter ref="H514:J516" xr:uid="{563F1A8B-CAB5-41A2-8B61-4C2BF5862FBB}"/>
  <tableColumns count="3">
    <tableColumn id="1" xr3:uid="{0A6B1F58-93FA-4DE2-86AB-7B736332E12D}" name="Actual\Predicted" dataDxfId="127"/>
    <tableColumn id="2" xr3:uid="{9715E118-2A2F-4CCE-AB61-EF824E82859E}" name="B" dataDxfId="126"/>
    <tableColumn id="3" xr3:uid="{624EC598-791F-4481-AB1C-0796D8AD6211}" name="M" dataDxfId="125"/>
  </tableColumns>
  <tableStyleInfo name="TableStyleMedium10" showFirstColumn="1" showLastColumn="0" showRowStripes="1" showColumnStripes="0"/>
</table>
</file>

<file path=xl/tables/table4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6" xr:uid="{2059B6BD-6FD2-4B15-9A8F-CB6A7E506506}" name="Validation: Net 71" displayName="Validation__Net_71" ref="H519:J521" totalsRowShown="0" tableBorderDxfId="124">
  <autoFilter ref="H519:J521" xr:uid="{2059B6BD-6FD2-4B15-9A8F-CB6A7E506506}"/>
  <tableColumns count="3">
    <tableColumn id="1" xr3:uid="{CC674262-1259-42F2-ABBA-6FD1C427B4A0}" name="Actual\Predicted" dataDxfId="123"/>
    <tableColumn id="2" xr3:uid="{14F842C0-2B7F-432D-A863-4BA0969F0DB7}" name="B" dataDxfId="122"/>
    <tableColumn id="3" xr3:uid="{6FF723DD-8801-4D20-B5CA-F5C7030EA271}" name="M" dataDxfId="121"/>
  </tableColumns>
  <tableStyleInfo name="TableStyleMedium9" showFirstColumn="1" showLastColumn="0" showRowStripes="1" showColumnStripes="0"/>
</table>
</file>

<file path=xl/tables/table4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7" xr:uid="{13292037-48CC-428D-91C4-D39BCA5FBDE8}" name="Validation: Net 72" displayName="Validation__Net_72" ref="H524:J526" totalsRowShown="0" tableBorderDxfId="120">
  <autoFilter ref="H524:J526" xr:uid="{13292037-48CC-428D-91C4-D39BCA5FBDE8}"/>
  <tableColumns count="3">
    <tableColumn id="1" xr3:uid="{0114B3AA-0EF8-4316-8640-FA0D6D72309A}" name="Actual\Predicted" dataDxfId="119"/>
    <tableColumn id="2" xr3:uid="{6B545EC3-25AA-42F1-BB69-F1F8B3E34803}" name="B" dataDxfId="118"/>
    <tableColumn id="3" xr3:uid="{6476EAD8-6C3F-4BAF-BD56-B9409A0FEE8A}" name="M" dataDxfId="117"/>
  </tableColumns>
  <tableStyleInfo name="TableStyleMedium10" showFirstColumn="1" showLastColumn="0" showRowStripes="1" showColumnStripes="0"/>
</table>
</file>

<file path=xl/tables/table4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8" xr:uid="{E64BB186-D92E-4957-BBAE-0240E9318D0E}" name="Validation: Net 73" displayName="Validation__Net_73" ref="H529:J531" totalsRowShown="0" tableBorderDxfId="116">
  <autoFilter ref="H529:J531" xr:uid="{E64BB186-D92E-4957-BBAE-0240E9318D0E}"/>
  <tableColumns count="3">
    <tableColumn id="1" xr3:uid="{55E9B0ED-1450-4B20-9E29-E3D01397F23F}" name="Actual\Predicted" dataDxfId="115"/>
    <tableColumn id="2" xr3:uid="{DCE26736-213C-48C1-AAB3-4DD1BA23941A}" name="B" dataDxfId="114"/>
    <tableColumn id="3" xr3:uid="{D785986C-0AA5-4ED6-8ADD-578B19DEFD01}" name="M" dataDxfId="113"/>
  </tableColumns>
  <tableStyleInfo name="TableStyleMedium9" showFirstColumn="1" showLastColumn="0" showRowStripes="1" showColumnStripes="0"/>
</table>
</file>

<file path=xl/tables/table4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9" xr:uid="{1B80B7C1-0ED2-4A9F-B847-EB9FDB32658D}" name="Validation: Net 74" displayName="Validation__Net_74" ref="H534:J536" totalsRowShown="0" tableBorderDxfId="112">
  <autoFilter ref="H534:J536" xr:uid="{1B80B7C1-0ED2-4A9F-B847-EB9FDB32658D}"/>
  <tableColumns count="3">
    <tableColumn id="1" xr3:uid="{1BEFF37D-AEA3-4E64-9F70-CE9F6E315985}" name="Actual\Predicted" dataDxfId="111"/>
    <tableColumn id="2" xr3:uid="{E476706D-DDA9-409D-97E7-06123104A33A}" name="B" dataDxfId="110"/>
    <tableColumn id="3" xr3:uid="{1408C24F-14C2-4BC0-AD4E-CA98FE23FF96}" name="M" dataDxfId="109"/>
  </tableColumns>
  <tableStyleInfo name="TableStyleMedium10" showFirstColumn="1" showLastColumn="0" showRowStripes="1" showColumnStripes="0"/>
</table>
</file>

<file path=xl/tables/table4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0" xr:uid="{25DEE1FD-54EA-4DC7-B5BD-2F1822B23D01}" name="Validation: Net 75" displayName="Validation__Net_75" ref="H539:J541" totalsRowShown="0" tableBorderDxfId="108">
  <autoFilter ref="H539:J541" xr:uid="{25DEE1FD-54EA-4DC7-B5BD-2F1822B23D01}"/>
  <tableColumns count="3">
    <tableColumn id="1" xr3:uid="{FB77CE8C-4ACA-44D7-8C29-95D3AB9E43A5}" name="Actual\Predicted" dataDxfId="107"/>
    <tableColumn id="2" xr3:uid="{80B45333-A8A6-47A0-9E1F-1B7738EF5859}" name="B" dataDxfId="106"/>
    <tableColumn id="3" xr3:uid="{000852F1-E1A1-49A6-A14F-514665E56369}" name="M" dataDxfId="105"/>
  </tableColumns>
  <tableStyleInfo name="TableStyleMedium9" showFirstColumn="1" showLastColumn="0" showRowStripes="1" showColumnStripes="0"/>
</table>
</file>

<file path=xl/tables/table4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1" xr:uid="{B602D7F8-DC81-4F1B-B83B-86408724FFE4}" name="Validation: Net 76" displayName="Validation__Net_76" ref="H544:J546" totalsRowShown="0" tableBorderDxfId="104">
  <autoFilter ref="H544:J546" xr:uid="{B602D7F8-DC81-4F1B-B83B-86408724FFE4}"/>
  <tableColumns count="3">
    <tableColumn id="1" xr3:uid="{A3BA293C-45FB-41CF-ACFD-2B6B7D740031}" name="Actual\Predicted" dataDxfId="103"/>
    <tableColumn id="2" xr3:uid="{854BBEF0-15BF-4858-9AF2-03837FE7F995}" name="B" dataDxfId="102"/>
    <tableColumn id="3" xr3:uid="{6310A1FE-D153-480C-9B8F-518F2CE92D25}" name="M" dataDxfId="101"/>
  </tableColumns>
  <tableStyleInfo name="TableStyleMedium10" showFirstColumn="1" showLastColumn="0" showRowStripes="1" showColumnStripes="0"/>
</table>
</file>

<file path=xl/tables/table4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4F23B0E5-CC90-4E0B-9A4B-CC7AF0BEF8E8}" name="Validation: Net 77" displayName="Validation__Net_77" ref="H549:J551" totalsRowShown="0" tableBorderDxfId="100">
  <autoFilter ref="H549:J551" xr:uid="{4F23B0E5-CC90-4E0B-9A4B-CC7AF0BEF8E8}"/>
  <tableColumns count="3">
    <tableColumn id="1" xr3:uid="{92252008-D193-4F59-884C-8530F25211B4}" name="Actual\Predicted" dataDxfId="99"/>
    <tableColumn id="2" xr3:uid="{5BF825CB-9603-448A-85EE-83E793408F76}" name="B" dataDxfId="98"/>
    <tableColumn id="3" xr3:uid="{C55A449C-53F3-465E-B093-7C7F46DD0FF4}" name="M" dataDxfId="97"/>
  </tableColumns>
  <tableStyleInfo name="TableStyleMedium9" showFirstColumn="1" showLastColumn="0" showRowStripes="1" showColumnStripes="0"/>
</table>
</file>

<file path=xl/tables/table4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63DE768D-7834-4312-8B26-AFF5C09839F8}" name="Validation: Net 78" displayName="Validation__Net_78" ref="H554:J556" totalsRowShown="0" tableBorderDxfId="96">
  <autoFilter ref="H554:J556" xr:uid="{63DE768D-7834-4312-8B26-AFF5C09839F8}"/>
  <tableColumns count="3">
    <tableColumn id="1" xr3:uid="{4C790EBC-E42D-4E1C-B9A5-466B6139F738}" name="Actual\Predicted" dataDxfId="95"/>
    <tableColumn id="2" xr3:uid="{86A1500E-049B-4F75-AADE-9BAE54E97002}" name="B" dataDxfId="94"/>
    <tableColumn id="3" xr3:uid="{A76B6240-12D2-4778-A846-97131F967900}" name="M" dataDxfId="93"/>
  </tableColumns>
  <tableStyleInfo name="TableStyleMedium10" showFirstColumn="1" showLastColumn="0" showRowStripes="1" showColumnStripes="0"/>
</table>
</file>

<file path=xl/tables/table4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4C6EEA17-6013-4CFA-BEDF-E06EEE6D368E}" name="Validation: Net 79" displayName="Validation__Net_79" ref="H559:J561" totalsRowShown="0" tableBorderDxfId="92">
  <autoFilter ref="H559:J561" xr:uid="{4C6EEA17-6013-4CFA-BEDF-E06EEE6D368E}"/>
  <tableColumns count="3">
    <tableColumn id="1" xr3:uid="{FD50DE4E-D265-4BC1-839D-63230F74991A}" name="Actual\Predicted" dataDxfId="91"/>
    <tableColumn id="2" xr3:uid="{A98322EC-4141-4F67-8925-3A145A8167C6}" name="B" dataDxfId="90"/>
    <tableColumn id="3" xr3:uid="{7FA34F11-C0D2-41AF-A3F9-A2EA5C5D7823}" name="M" dataDxfId="89"/>
  </tableColumns>
  <tableStyleInfo name="TableStyleMedium9" showFirstColumn="1" showLastColumn="0" showRowStripes="1" showColumnStripes="0"/>
</table>
</file>

<file path=xl/tables/table4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C4831F97-B1F4-4949-86F9-EFA7D4975122}" name="Validation: Net 80" displayName="Validation__Net_80" ref="H564:J566" totalsRowShown="0" tableBorderDxfId="88">
  <autoFilter ref="H564:J566" xr:uid="{C4831F97-B1F4-4949-86F9-EFA7D4975122}"/>
  <tableColumns count="3">
    <tableColumn id="1" xr3:uid="{1884B194-1C8F-4EC6-9852-1BBC245A6763}" name="Actual\Predicted" dataDxfId="87"/>
    <tableColumn id="2" xr3:uid="{32078FC1-5D50-48BA-A2D2-6F36635AD125}" name="B" dataDxfId="86"/>
    <tableColumn id="3" xr3:uid="{DBEB0BD9-E368-48BC-9EA5-C0C64B1A4826}" name="M" dataDxfId="85"/>
  </tableColumns>
  <tableStyleInfo name="TableStyleMedium10" showFirstColumn="1" showLastColumn="0" showRowStripes="1" showColumnStripes="0"/>
</table>
</file>

<file path=xl/tables/table4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5B02201E-C2CC-4B8E-9F6F-C190C355E15A}" name="Validation: Net 81" displayName="Validation__Net_81" ref="H569:J571" totalsRowShown="0" tableBorderDxfId="84">
  <autoFilter ref="H569:J571" xr:uid="{5B02201E-C2CC-4B8E-9F6F-C190C355E15A}"/>
  <tableColumns count="3">
    <tableColumn id="1" xr3:uid="{12822009-E7F8-4D17-9643-4656413DD214}" name="Actual\Predicted" dataDxfId="83"/>
    <tableColumn id="2" xr3:uid="{CD4806F2-925E-48EA-94E1-EEF468C2CB69}" name="B" dataDxfId="82"/>
    <tableColumn id="3" xr3:uid="{027A3256-4077-4F6A-BAFA-C867FCAFC6F7}" name="M" dataDxfId="81"/>
  </tableColumns>
  <tableStyleInfo name="TableStyleMedium9" showFirstColumn="1" showLastColumn="0" showRowStripes="1" showColumnStripes="0"/>
</table>
</file>

<file path=xl/tables/table4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8CAA3E1D-A353-4B6B-89B4-928B10EBEC67}" name="Validation: Net 82" displayName="Validation__Net_82" ref="H574:J576" totalsRowShown="0" tableBorderDxfId="80">
  <autoFilter ref="H574:J576" xr:uid="{8CAA3E1D-A353-4B6B-89B4-928B10EBEC67}"/>
  <tableColumns count="3">
    <tableColumn id="1" xr3:uid="{D09629D8-75AE-4506-BE9F-6502796239EC}" name="Actual\Predicted" dataDxfId="79"/>
    <tableColumn id="2" xr3:uid="{C327CC1A-DD12-4CF4-8F5E-AE2660246691}" name="B" dataDxfId="78"/>
    <tableColumn id="3" xr3:uid="{9DBC75AC-9784-4E99-9AE6-193BB00DE1EE}" name="M" dataDxfId="77"/>
  </tableColumns>
  <tableStyleInfo name="TableStyleMedium10" showFirstColumn="1" showLastColumn="0" showRowStripes="1" showColumnStripes="0"/>
</table>
</file>

<file path=xl/tables/table4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51DD8CBE-65E1-4F1D-A17A-5CBCF641C864}" name="Validation: Net 83" displayName="Validation__Net_83" ref="H579:J581" totalsRowShown="0" tableBorderDxfId="76">
  <autoFilter ref="H579:J581" xr:uid="{51DD8CBE-65E1-4F1D-A17A-5CBCF641C864}"/>
  <tableColumns count="3">
    <tableColumn id="1" xr3:uid="{C539CC4D-1889-4FB1-82D7-3DB630145927}" name="Actual\Predicted" dataDxfId="75"/>
    <tableColumn id="2" xr3:uid="{899A1B25-F54E-4412-B32E-51F96D219C76}" name="B" dataDxfId="74"/>
    <tableColumn id="3" xr3:uid="{5A16FBF1-5DD0-48EB-AA6C-B76509A90F89}" name="M" dataDxfId="73"/>
  </tableColumns>
  <tableStyleInfo name="TableStyleMedium9" showFirstColumn="1" showLastColumn="0" showRowStripes="1" showColumnStripes="0"/>
</table>
</file>

<file path=xl/tables/table4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CC8B2E75-13D3-4C3F-803D-4503A492776D}" name="Validation: Net 84" displayName="Validation__Net_84" ref="H584:J586" totalsRowShown="0" tableBorderDxfId="72">
  <autoFilter ref="H584:J586" xr:uid="{CC8B2E75-13D3-4C3F-803D-4503A492776D}"/>
  <tableColumns count="3">
    <tableColumn id="1" xr3:uid="{32BA7071-BA2C-45D5-BEB0-DE8B7345C065}" name="Actual\Predicted" dataDxfId="71"/>
    <tableColumn id="2" xr3:uid="{81437E1F-A280-47C3-998E-8BA14FB64804}" name="B" dataDxfId="70"/>
    <tableColumn id="3" xr3:uid="{DA0CA3BC-6562-46EE-B0DA-9EA940956299}" name="M" dataDxfId="69"/>
  </tableColumns>
  <tableStyleInfo name="TableStyleMedium10" showFirstColumn="1" showLastColumn="0" showRowStripes="1" showColumnStripes="0"/>
</table>
</file>

<file path=xl/tables/table4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E364A02B-F225-491A-8854-1DC0ACB9D913}" name="Validation: Net 85" displayName="Validation__Net_85" ref="H589:J591" totalsRowShown="0" tableBorderDxfId="68">
  <autoFilter ref="H589:J591" xr:uid="{E364A02B-F225-491A-8854-1DC0ACB9D913}"/>
  <tableColumns count="3">
    <tableColumn id="1" xr3:uid="{9914C0A8-F83B-41A8-8D8C-22336076A72A}" name="Actual\Predicted" dataDxfId="67"/>
    <tableColumn id="2" xr3:uid="{9E3EE503-5EC7-4A55-8376-F9616E2CED96}" name="B" dataDxfId="66"/>
    <tableColumn id="3" xr3:uid="{2A924119-79F4-48CD-85D2-137806141A5C}" name="M" dataDxfId="65"/>
  </tableColumns>
  <tableStyleInfo name="TableStyleMedium9" showFirstColumn="1" showLastColumn="0" showRowStripes="1" showColumnStripes="0"/>
</table>
</file>

<file path=xl/tables/table4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38F5DDE6-F8CD-413A-93EB-A2CBD374D0EE}" name="Validation: Net 86" displayName="Validation__Net_86" ref="H594:J596" totalsRowShown="0" tableBorderDxfId="64">
  <autoFilter ref="H594:J596" xr:uid="{38F5DDE6-F8CD-413A-93EB-A2CBD374D0EE}"/>
  <tableColumns count="3">
    <tableColumn id="1" xr3:uid="{EA521CEE-64C6-421F-AB8C-0FF8B3826D12}" name="Actual\Predicted" dataDxfId="63"/>
    <tableColumn id="2" xr3:uid="{CFA628A2-A57E-4EE6-A74D-288D56BB6BFF}" name="B" dataDxfId="62"/>
    <tableColumn id="3" xr3:uid="{2F39733D-D852-4735-92EF-68D99EE12F59}" name="M" dataDxfId="61"/>
  </tableColumns>
  <tableStyleInfo name="TableStyleMedium10" showFirstColumn="1" showLastColumn="0" showRowStripes="1" showColumnStripes="0"/>
</table>
</file>

<file path=xl/tables/table4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7254B93C-C68F-42E4-9429-AD63B0E3B874}" name="Validation: Net 87" displayName="Validation__Net_87" ref="H599:J601" totalsRowShown="0" tableBorderDxfId="60">
  <autoFilter ref="H599:J601" xr:uid="{7254B93C-C68F-42E4-9429-AD63B0E3B874}"/>
  <tableColumns count="3">
    <tableColumn id="1" xr3:uid="{B480CD6B-D431-4B8F-9F52-8ED655995E8D}" name="Actual\Predicted" dataDxfId="59"/>
    <tableColumn id="2" xr3:uid="{9E861CCC-FAE5-4748-AB4A-66859FDF29B7}" name="B" dataDxfId="58"/>
    <tableColumn id="3" xr3:uid="{B8AB0272-5D04-48B1-B60F-052C5BF7057B}" name="M" dataDxfId="57"/>
  </tableColumns>
  <tableStyleInfo name="TableStyleMedium9" showFirstColumn="1" showLastColumn="0" showRowStripes="1" showColumnStripes="0"/>
</table>
</file>

<file path=xl/tables/table4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A1CF1807-A734-46EB-81E6-FE1A516A2636}" name="Validation: Net 88" displayName="Validation__Net_88" ref="H604:J606" totalsRowShown="0" tableBorderDxfId="56">
  <autoFilter ref="H604:J606" xr:uid="{A1CF1807-A734-46EB-81E6-FE1A516A2636}"/>
  <tableColumns count="3">
    <tableColumn id="1" xr3:uid="{3417C2E9-84ED-45CC-8B6B-86483BD39C15}" name="Actual\Predicted" dataDxfId="55"/>
    <tableColumn id="2" xr3:uid="{FC4C57EB-4E59-44D5-92EC-06E1E01ADC79}" name="B" dataDxfId="54"/>
    <tableColumn id="3" xr3:uid="{E13EB697-061E-44FE-9913-43A400D21758}" name="M" dataDxfId="53"/>
  </tableColumns>
  <tableStyleInfo name="TableStyleMedium10" showFirstColumn="1" showLastColumn="0" showRowStripes="1" showColumnStripes="0"/>
</table>
</file>

<file path=xl/tables/table4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4" xr:uid="{6507ED55-8763-4510-91B5-053782CFF9D2}" name="Validation: Net 89" displayName="Validation__Net_89" ref="H609:J611" totalsRowShown="0" tableBorderDxfId="52">
  <autoFilter ref="H609:J611" xr:uid="{6507ED55-8763-4510-91B5-053782CFF9D2}"/>
  <tableColumns count="3">
    <tableColumn id="1" xr3:uid="{F7225D24-02C6-4BD9-B1B5-5BF627CE9F45}" name="Actual\Predicted" dataDxfId="51"/>
    <tableColumn id="2" xr3:uid="{E068E910-ABE9-4A66-88CE-FED0C3E977AF}" name="B" dataDxfId="50"/>
    <tableColumn id="3" xr3:uid="{8FD75CF1-4751-4128-8785-7AF22577FA83}" name="M" dataDxfId="49"/>
  </tableColumns>
  <tableStyleInfo name="TableStyleMedium9" showFirstColumn="1" showLastColumn="0" showRowStripes="1" showColumnStripes="0"/>
</table>
</file>

<file path=xl/tables/table4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5" xr:uid="{9C472197-49D0-479A-9723-8708E5B8BFE3}" name="Validation: Net 90" displayName="Validation__Net_90" ref="H614:J616" totalsRowShown="0" tableBorderDxfId="48">
  <autoFilter ref="H614:J616" xr:uid="{9C472197-49D0-479A-9723-8708E5B8BFE3}"/>
  <tableColumns count="3">
    <tableColumn id="1" xr3:uid="{CD9C9DF2-E831-43CF-8F4E-918F5738C558}" name="Actual\Predicted" dataDxfId="47"/>
    <tableColumn id="2" xr3:uid="{1852A390-248A-4014-89A6-041E3E333F4E}" name="B" dataDxfId="46"/>
    <tableColumn id="3" xr3:uid="{7810CF09-93DC-4AFC-8F11-6741A21A7BA1}" name="M" dataDxfId="45"/>
  </tableColumns>
  <tableStyleInfo name="TableStyleMedium10" showFirstColumn="1" showLastColumn="0" showRowStripes="1" showColumnStripes="0"/>
</table>
</file>

<file path=xl/tables/table4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6" xr:uid="{54D6BC73-6322-4210-99E0-5CAD768FB0EA}" name="Validation: Net 91" displayName="Validation__Net_91" ref="H619:J621" totalsRowShown="0" tableBorderDxfId="44">
  <autoFilter ref="H619:J621" xr:uid="{54D6BC73-6322-4210-99E0-5CAD768FB0EA}"/>
  <tableColumns count="3">
    <tableColumn id="1" xr3:uid="{D116DB60-A38E-4433-9946-843C454D5AD8}" name="Actual\Predicted" dataDxfId="43"/>
    <tableColumn id="2" xr3:uid="{12C25537-4880-4272-A981-0568F1E6DEF2}" name="B" dataDxfId="42"/>
    <tableColumn id="3" xr3:uid="{B1805DAD-C7DE-46DE-B164-6E4A65114081}" name="M" dataDxfId="41"/>
  </tableColumns>
  <tableStyleInfo name="TableStyleMedium9" showFirstColumn="1" showLastColumn="0" showRowStripes="1" showColumnStripes="0"/>
</table>
</file>

<file path=xl/tables/table4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7" xr:uid="{B97D63D3-D658-4023-9C9B-CD351C6BAEC1}" name="Validation: Net 92" displayName="Validation__Net_92" ref="H624:J626" totalsRowShown="0" tableBorderDxfId="40">
  <autoFilter ref="H624:J626" xr:uid="{B97D63D3-D658-4023-9C9B-CD351C6BAEC1}"/>
  <tableColumns count="3">
    <tableColumn id="1" xr3:uid="{F220E746-D642-4EE7-A87D-BF177D4216D1}" name="Actual\Predicted" dataDxfId="39"/>
    <tableColumn id="2" xr3:uid="{4A4C9ADF-E64A-43B6-9AD1-33DBF1A7544C}" name="B" dataDxfId="38"/>
    <tableColumn id="3" xr3:uid="{C2EDA53D-2D1D-4725-98D1-72D25699062E}" name="M" dataDxfId="37"/>
  </tableColumns>
  <tableStyleInfo name="TableStyleMedium10" showFirstColumn="1" showLastColumn="0" showRowStripes="1" showColumnStripes="0"/>
</table>
</file>

<file path=xl/tables/table4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8" xr:uid="{48F043B2-644E-4095-8B81-FB9C043FD693}" name="Validation: Net 93" displayName="Validation__Net_93" ref="H629:J631" totalsRowShown="0" tableBorderDxfId="36">
  <autoFilter ref="H629:J631" xr:uid="{48F043B2-644E-4095-8B81-FB9C043FD693}"/>
  <tableColumns count="3">
    <tableColumn id="1" xr3:uid="{BF09360A-E438-44F2-AA1E-DC326B5D93D3}" name="Actual\Predicted" dataDxfId="35"/>
    <tableColumn id="2" xr3:uid="{0962E22F-CC6F-4A80-90EC-EF4B1E57290A}" name="B" dataDxfId="34"/>
    <tableColumn id="3" xr3:uid="{65922BA0-0B78-4092-9922-A39DC77F8B99}" name="M" dataDxfId="33"/>
  </tableColumns>
  <tableStyleInfo name="TableStyleMedium9" showFirstColumn="1" showLastColumn="0" showRowStripes="1" showColumnStripes="0"/>
</table>
</file>

<file path=xl/tables/table4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9" xr:uid="{CB0F53B2-F2CC-40BD-95A7-8A48AE58C391}" name="Validation: Net 94" displayName="Validation__Net_94" ref="H634:J636" totalsRowShown="0" tableBorderDxfId="32">
  <autoFilter ref="H634:J636" xr:uid="{CB0F53B2-F2CC-40BD-95A7-8A48AE58C391}"/>
  <tableColumns count="3">
    <tableColumn id="1" xr3:uid="{8E59F2C0-3F45-4CB8-966A-3114743F72C0}" name="Actual\Predicted" dataDxfId="31"/>
    <tableColumn id="2" xr3:uid="{04BF19DF-2D90-4434-B856-C2C1B1A65FF6}" name="B" dataDxfId="30"/>
    <tableColumn id="3" xr3:uid="{1ED198CD-C1C0-4593-A251-E56F69D66F34}" name="M" dataDxfId="29"/>
  </tableColumns>
  <tableStyleInfo name="TableStyleMedium10" showFirstColumn="1" showLastColumn="0" showRowStripes="1" showColumnStripes="0"/>
</table>
</file>

<file path=xl/tables/table4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0" xr:uid="{BF2432D2-ABC8-4D88-9E15-7FCF1684624E}" name="Validation: Net 95" displayName="Validation__Net_95" ref="H639:J641" totalsRowShown="0" tableBorderDxfId="28">
  <autoFilter ref="H639:J641" xr:uid="{BF2432D2-ABC8-4D88-9E15-7FCF1684624E}"/>
  <tableColumns count="3">
    <tableColumn id="1" xr3:uid="{7A498FC1-3CB5-4215-B281-7018E75FCF37}" name="Actual\Predicted" dataDxfId="27"/>
    <tableColumn id="2" xr3:uid="{04A1836A-A82C-4F03-AC49-5CACC66F40D6}" name="B" dataDxfId="26"/>
    <tableColumn id="3" xr3:uid="{C563A6CF-E635-449C-AAF1-DE305B6EFB81}" name="M" dataDxfId="25"/>
  </tableColumns>
  <tableStyleInfo name="TableStyleMedium9" showFirstColumn="1" showLastColumn="0" showRowStripes="1" showColumnStripes="0"/>
</table>
</file>

<file path=xl/tables/table4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1" xr:uid="{ADAEBEB4-B445-4460-8420-0F2834F2F9F0}" name="Validation: Net 96" displayName="Validation__Net_96" ref="H644:J646" totalsRowShown="0" tableBorderDxfId="24">
  <autoFilter ref="H644:J646" xr:uid="{ADAEBEB4-B445-4460-8420-0F2834F2F9F0}"/>
  <tableColumns count="3">
    <tableColumn id="1" xr3:uid="{CCCA313D-3813-4619-A586-D4278EECDD1A}" name="Actual\Predicted" dataDxfId="23"/>
    <tableColumn id="2" xr3:uid="{B51E319D-A497-46C8-BBC2-D16836BFECE3}" name="B" dataDxfId="22"/>
    <tableColumn id="3" xr3:uid="{D651F97F-DF8B-4C7D-9649-0515C95BDFC7}" name="M" dataDxfId="21"/>
  </tableColumns>
  <tableStyleInfo name="TableStyleMedium10" showFirstColumn="1" showLastColumn="0" showRowStripes="1" showColumnStripes="0"/>
</table>
</file>

<file path=xl/tables/table4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2" xr:uid="{C4106F7D-EB24-4BD3-930B-98F44FA1BBFB}" name="Validation: Net 97" displayName="Validation__Net_97" ref="H649:J651" totalsRowShown="0" tableBorderDxfId="20">
  <autoFilter ref="H649:J651" xr:uid="{C4106F7D-EB24-4BD3-930B-98F44FA1BBFB}"/>
  <tableColumns count="3">
    <tableColumn id="1" xr3:uid="{1AFA1486-9201-4C96-AF33-7B678FC62B79}" name="Actual\Predicted" dataDxfId="19"/>
    <tableColumn id="2" xr3:uid="{0193EE60-6489-4F99-8B97-CB1090AFA5B0}" name="B" dataDxfId="18"/>
    <tableColumn id="3" xr3:uid="{ED2F22DB-8BE9-4ABB-A024-DB45F477D811}" name="M" dataDxfId="17"/>
  </tableColumns>
  <tableStyleInfo name="TableStyleMedium9" showFirstColumn="1" showLastColumn="0" showRowStripes="1" showColumnStripes="0"/>
</table>
</file>

<file path=xl/tables/table4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3" xr:uid="{BA5CA9A7-E15A-4E27-BA72-568E889E4F80}" name="Validation: Net 98" displayName="Validation__Net_98" ref="H654:J656" totalsRowShown="0" tableBorderDxfId="16">
  <autoFilter ref="H654:J656" xr:uid="{BA5CA9A7-E15A-4E27-BA72-568E889E4F80}"/>
  <tableColumns count="3">
    <tableColumn id="1" xr3:uid="{32E3B95E-CF57-4666-AFE0-8205C37F5356}" name="Actual\Predicted" dataDxfId="15"/>
    <tableColumn id="2" xr3:uid="{CFADA6BC-2A43-424E-8860-3EAB1605D62F}" name="B" dataDxfId="14"/>
    <tableColumn id="3" xr3:uid="{4BA7746C-130A-434A-923C-BBEDCECD15C0}" name="M" dataDxfId="13"/>
  </tableColumns>
  <tableStyleInfo name="TableStyleMedium10" showFirstColumn="1" showLastColumn="0" showRowStripes="1" showColumnStripes="0"/>
</table>
</file>

<file path=xl/tables/table4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4" xr:uid="{E61C1EA2-665E-4EB6-BA2C-11B02A73C4AF}" name="Validation: Net 99" displayName="Validation__Net_99" ref="H659:J661" totalsRowShown="0" tableBorderDxfId="12">
  <autoFilter ref="H659:J661" xr:uid="{E61C1EA2-665E-4EB6-BA2C-11B02A73C4AF}"/>
  <tableColumns count="3">
    <tableColumn id="1" xr3:uid="{9850940D-11E8-486C-BDC5-816E93EF0A16}" name="Actual\Predicted" dataDxfId="11"/>
    <tableColumn id="2" xr3:uid="{21F8A690-634D-446D-B3C2-71D8C2F31545}" name="B" dataDxfId="10"/>
    <tableColumn id="3" xr3:uid="{1FC920CC-A126-4A7A-BE84-31183137DECB}" name="M" dataDxfId="9"/>
  </tableColumns>
  <tableStyleInfo name="TableStyleMedium9" showFirstColumn="1" showLastColumn="0" showRowStripes="1" showColumnStripes="0"/>
</table>
</file>

<file path=xl/tables/table4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5" xr:uid="{66A1BB23-E56A-4F27-B34A-A102F5779678}" name="Validation: Net 100" displayName="Validation__Net_100" ref="H664:J666" totalsRowShown="0" tableBorderDxfId="8">
  <autoFilter ref="H664:J666" xr:uid="{66A1BB23-E56A-4F27-B34A-A102F5779678}"/>
  <tableColumns count="3">
    <tableColumn id="1" xr3:uid="{52F82865-20E3-4D76-9767-A6E81D2945D8}" name="Actual\Predicted" dataDxfId="7"/>
    <tableColumn id="2" xr3:uid="{8E803182-E4A8-429E-A952-8AE0979A4055}" name="B" dataDxfId="6"/>
    <tableColumn id="3" xr3:uid="{28BF90D1-09E6-4E20-AB59-2A6BE7F1AFF3}" name="M" dataDxfId="5"/>
  </tableColumns>
  <tableStyleInfo name="TableStyleMedium10" showFirstColumn="1"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table" Target="../tables/table8.xml"/><Relationship Id="rId1" Type="http://schemas.openxmlformats.org/officeDocument/2006/relationships/table" Target="../tables/table7.xml"/><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table" Target="../tables/table12.xml"/><Relationship Id="rId1" Type="http://schemas.openxmlformats.org/officeDocument/2006/relationships/table" Target="../tables/table11.xml"/><Relationship Id="rId4"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table" Target="../tables/table15.xml"/><Relationship Id="rId4" Type="http://schemas.openxmlformats.org/officeDocument/2006/relationships/table" Target="../tables/table18.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21.xml"/><Relationship Id="rId2" Type="http://schemas.openxmlformats.org/officeDocument/2006/relationships/table" Target="../tables/table20.xml"/><Relationship Id="rId1" Type="http://schemas.openxmlformats.org/officeDocument/2006/relationships/table" Target="../tables/table19.xml"/><Relationship Id="rId4" Type="http://schemas.openxmlformats.org/officeDocument/2006/relationships/table" Target="../tables/table2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25.xml"/><Relationship Id="rId1" Type="http://schemas.openxmlformats.org/officeDocument/2006/relationships/table" Target="../tables/table24.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6.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29.xml"/><Relationship Id="rId2" Type="http://schemas.openxmlformats.org/officeDocument/2006/relationships/table" Target="../tables/table28.xml"/><Relationship Id="rId1" Type="http://schemas.openxmlformats.org/officeDocument/2006/relationships/table" Target="../tables/table27.xml"/><Relationship Id="rId4" Type="http://schemas.openxmlformats.org/officeDocument/2006/relationships/table" Target="../tables/table3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33.xml"/><Relationship Id="rId2" Type="http://schemas.openxmlformats.org/officeDocument/2006/relationships/table" Target="../tables/table32.xml"/><Relationship Id="rId1" Type="http://schemas.openxmlformats.org/officeDocument/2006/relationships/table" Target="../tables/table31.xml"/><Relationship Id="rId4" Type="http://schemas.openxmlformats.org/officeDocument/2006/relationships/table" Target="../tables/table34.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37.xml"/><Relationship Id="rId2" Type="http://schemas.openxmlformats.org/officeDocument/2006/relationships/table" Target="../tables/table36.xml"/><Relationship Id="rId1" Type="http://schemas.openxmlformats.org/officeDocument/2006/relationships/table" Target="../tables/table35.xml"/><Relationship Id="rId4" Type="http://schemas.openxmlformats.org/officeDocument/2006/relationships/table" Target="../tables/table38.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41.xml"/><Relationship Id="rId2" Type="http://schemas.openxmlformats.org/officeDocument/2006/relationships/table" Target="../tables/table40.xml"/><Relationship Id="rId1" Type="http://schemas.openxmlformats.org/officeDocument/2006/relationships/table" Target="../tables/table39.xml"/><Relationship Id="rId4" Type="http://schemas.openxmlformats.org/officeDocument/2006/relationships/table" Target="../tables/table42.xml"/></Relationships>
</file>

<file path=xl/worksheets/_rels/sheet20.xml.rels><?xml version="1.0" encoding="UTF-8" standalone="yes"?>
<Relationships xmlns="http://schemas.openxmlformats.org/package/2006/relationships"><Relationship Id="rId117" Type="http://schemas.openxmlformats.org/officeDocument/2006/relationships/table" Target="../tables/table159.xml"/><Relationship Id="rId21" Type="http://schemas.openxmlformats.org/officeDocument/2006/relationships/table" Target="../tables/table63.xml"/><Relationship Id="rId42" Type="http://schemas.openxmlformats.org/officeDocument/2006/relationships/table" Target="../tables/table84.xml"/><Relationship Id="rId63" Type="http://schemas.openxmlformats.org/officeDocument/2006/relationships/table" Target="../tables/table105.xml"/><Relationship Id="rId84" Type="http://schemas.openxmlformats.org/officeDocument/2006/relationships/table" Target="../tables/table126.xml"/><Relationship Id="rId138" Type="http://schemas.openxmlformats.org/officeDocument/2006/relationships/table" Target="../tables/table180.xml"/><Relationship Id="rId159" Type="http://schemas.openxmlformats.org/officeDocument/2006/relationships/table" Target="../tables/table201.xml"/><Relationship Id="rId170" Type="http://schemas.openxmlformats.org/officeDocument/2006/relationships/table" Target="../tables/table212.xml"/><Relationship Id="rId191" Type="http://schemas.openxmlformats.org/officeDocument/2006/relationships/table" Target="../tables/table233.xml"/><Relationship Id="rId196" Type="http://schemas.openxmlformats.org/officeDocument/2006/relationships/table" Target="../tables/table238.xml"/><Relationship Id="rId200" Type="http://schemas.openxmlformats.org/officeDocument/2006/relationships/table" Target="../tables/table242.xml"/><Relationship Id="rId16" Type="http://schemas.openxmlformats.org/officeDocument/2006/relationships/table" Target="../tables/table58.xml"/><Relationship Id="rId107" Type="http://schemas.openxmlformats.org/officeDocument/2006/relationships/table" Target="../tables/table149.xml"/><Relationship Id="rId11" Type="http://schemas.openxmlformats.org/officeDocument/2006/relationships/table" Target="../tables/table53.xml"/><Relationship Id="rId32" Type="http://schemas.openxmlformats.org/officeDocument/2006/relationships/table" Target="../tables/table74.xml"/><Relationship Id="rId37" Type="http://schemas.openxmlformats.org/officeDocument/2006/relationships/table" Target="../tables/table79.xml"/><Relationship Id="rId53" Type="http://schemas.openxmlformats.org/officeDocument/2006/relationships/table" Target="../tables/table95.xml"/><Relationship Id="rId58" Type="http://schemas.openxmlformats.org/officeDocument/2006/relationships/table" Target="../tables/table100.xml"/><Relationship Id="rId74" Type="http://schemas.openxmlformats.org/officeDocument/2006/relationships/table" Target="../tables/table116.xml"/><Relationship Id="rId79" Type="http://schemas.openxmlformats.org/officeDocument/2006/relationships/table" Target="../tables/table121.xml"/><Relationship Id="rId102" Type="http://schemas.openxmlformats.org/officeDocument/2006/relationships/table" Target="../tables/table144.xml"/><Relationship Id="rId123" Type="http://schemas.openxmlformats.org/officeDocument/2006/relationships/table" Target="../tables/table165.xml"/><Relationship Id="rId128" Type="http://schemas.openxmlformats.org/officeDocument/2006/relationships/table" Target="../tables/table170.xml"/><Relationship Id="rId144" Type="http://schemas.openxmlformats.org/officeDocument/2006/relationships/table" Target="../tables/table186.xml"/><Relationship Id="rId149" Type="http://schemas.openxmlformats.org/officeDocument/2006/relationships/table" Target="../tables/table191.xml"/><Relationship Id="rId5" Type="http://schemas.openxmlformats.org/officeDocument/2006/relationships/table" Target="../tables/table47.xml"/><Relationship Id="rId90" Type="http://schemas.openxmlformats.org/officeDocument/2006/relationships/table" Target="../tables/table132.xml"/><Relationship Id="rId95" Type="http://schemas.openxmlformats.org/officeDocument/2006/relationships/table" Target="../tables/table137.xml"/><Relationship Id="rId160" Type="http://schemas.openxmlformats.org/officeDocument/2006/relationships/table" Target="../tables/table202.xml"/><Relationship Id="rId165" Type="http://schemas.openxmlformats.org/officeDocument/2006/relationships/table" Target="../tables/table207.xml"/><Relationship Id="rId181" Type="http://schemas.openxmlformats.org/officeDocument/2006/relationships/table" Target="../tables/table223.xml"/><Relationship Id="rId186" Type="http://schemas.openxmlformats.org/officeDocument/2006/relationships/table" Target="../tables/table228.xml"/><Relationship Id="rId22" Type="http://schemas.openxmlformats.org/officeDocument/2006/relationships/table" Target="../tables/table64.xml"/><Relationship Id="rId27" Type="http://schemas.openxmlformats.org/officeDocument/2006/relationships/table" Target="../tables/table69.xml"/><Relationship Id="rId43" Type="http://schemas.openxmlformats.org/officeDocument/2006/relationships/table" Target="../tables/table85.xml"/><Relationship Id="rId48" Type="http://schemas.openxmlformats.org/officeDocument/2006/relationships/table" Target="../tables/table90.xml"/><Relationship Id="rId64" Type="http://schemas.openxmlformats.org/officeDocument/2006/relationships/table" Target="../tables/table106.xml"/><Relationship Id="rId69" Type="http://schemas.openxmlformats.org/officeDocument/2006/relationships/table" Target="../tables/table111.xml"/><Relationship Id="rId113" Type="http://schemas.openxmlformats.org/officeDocument/2006/relationships/table" Target="../tables/table155.xml"/><Relationship Id="rId118" Type="http://schemas.openxmlformats.org/officeDocument/2006/relationships/table" Target="../tables/table160.xml"/><Relationship Id="rId134" Type="http://schemas.openxmlformats.org/officeDocument/2006/relationships/table" Target="../tables/table176.xml"/><Relationship Id="rId139" Type="http://schemas.openxmlformats.org/officeDocument/2006/relationships/table" Target="../tables/table181.xml"/><Relationship Id="rId80" Type="http://schemas.openxmlformats.org/officeDocument/2006/relationships/table" Target="../tables/table122.xml"/><Relationship Id="rId85" Type="http://schemas.openxmlformats.org/officeDocument/2006/relationships/table" Target="../tables/table127.xml"/><Relationship Id="rId150" Type="http://schemas.openxmlformats.org/officeDocument/2006/relationships/table" Target="../tables/table192.xml"/><Relationship Id="rId155" Type="http://schemas.openxmlformats.org/officeDocument/2006/relationships/table" Target="../tables/table197.xml"/><Relationship Id="rId171" Type="http://schemas.openxmlformats.org/officeDocument/2006/relationships/table" Target="../tables/table213.xml"/><Relationship Id="rId176" Type="http://schemas.openxmlformats.org/officeDocument/2006/relationships/table" Target="../tables/table218.xml"/><Relationship Id="rId192" Type="http://schemas.openxmlformats.org/officeDocument/2006/relationships/table" Target="../tables/table234.xml"/><Relationship Id="rId197" Type="http://schemas.openxmlformats.org/officeDocument/2006/relationships/table" Target="../tables/table239.xml"/><Relationship Id="rId201" Type="http://schemas.openxmlformats.org/officeDocument/2006/relationships/table" Target="../tables/table243.xml"/><Relationship Id="rId12" Type="http://schemas.openxmlformats.org/officeDocument/2006/relationships/table" Target="../tables/table54.xml"/><Relationship Id="rId17" Type="http://schemas.openxmlformats.org/officeDocument/2006/relationships/table" Target="../tables/table59.xml"/><Relationship Id="rId33" Type="http://schemas.openxmlformats.org/officeDocument/2006/relationships/table" Target="../tables/table75.xml"/><Relationship Id="rId38" Type="http://schemas.openxmlformats.org/officeDocument/2006/relationships/table" Target="../tables/table80.xml"/><Relationship Id="rId59" Type="http://schemas.openxmlformats.org/officeDocument/2006/relationships/table" Target="../tables/table101.xml"/><Relationship Id="rId103" Type="http://schemas.openxmlformats.org/officeDocument/2006/relationships/table" Target="../tables/table145.xml"/><Relationship Id="rId108" Type="http://schemas.openxmlformats.org/officeDocument/2006/relationships/table" Target="../tables/table150.xml"/><Relationship Id="rId124" Type="http://schemas.openxmlformats.org/officeDocument/2006/relationships/table" Target="../tables/table166.xml"/><Relationship Id="rId129" Type="http://schemas.openxmlformats.org/officeDocument/2006/relationships/table" Target="../tables/table171.xml"/><Relationship Id="rId54" Type="http://schemas.openxmlformats.org/officeDocument/2006/relationships/table" Target="../tables/table96.xml"/><Relationship Id="rId70" Type="http://schemas.openxmlformats.org/officeDocument/2006/relationships/table" Target="../tables/table112.xml"/><Relationship Id="rId75" Type="http://schemas.openxmlformats.org/officeDocument/2006/relationships/table" Target="../tables/table117.xml"/><Relationship Id="rId91" Type="http://schemas.openxmlformats.org/officeDocument/2006/relationships/table" Target="../tables/table133.xml"/><Relationship Id="rId96" Type="http://schemas.openxmlformats.org/officeDocument/2006/relationships/table" Target="../tables/table138.xml"/><Relationship Id="rId140" Type="http://schemas.openxmlformats.org/officeDocument/2006/relationships/table" Target="../tables/table182.xml"/><Relationship Id="rId145" Type="http://schemas.openxmlformats.org/officeDocument/2006/relationships/table" Target="../tables/table187.xml"/><Relationship Id="rId161" Type="http://schemas.openxmlformats.org/officeDocument/2006/relationships/table" Target="../tables/table203.xml"/><Relationship Id="rId166" Type="http://schemas.openxmlformats.org/officeDocument/2006/relationships/table" Target="../tables/table208.xml"/><Relationship Id="rId182" Type="http://schemas.openxmlformats.org/officeDocument/2006/relationships/table" Target="../tables/table224.xml"/><Relationship Id="rId187" Type="http://schemas.openxmlformats.org/officeDocument/2006/relationships/table" Target="../tables/table229.xml"/><Relationship Id="rId1" Type="http://schemas.openxmlformats.org/officeDocument/2006/relationships/table" Target="../tables/table43.xml"/><Relationship Id="rId6" Type="http://schemas.openxmlformats.org/officeDocument/2006/relationships/table" Target="../tables/table48.xml"/><Relationship Id="rId23" Type="http://schemas.openxmlformats.org/officeDocument/2006/relationships/table" Target="../tables/table65.xml"/><Relationship Id="rId28" Type="http://schemas.openxmlformats.org/officeDocument/2006/relationships/table" Target="../tables/table70.xml"/><Relationship Id="rId49" Type="http://schemas.openxmlformats.org/officeDocument/2006/relationships/table" Target="../tables/table91.xml"/><Relationship Id="rId114" Type="http://schemas.openxmlformats.org/officeDocument/2006/relationships/table" Target="../tables/table156.xml"/><Relationship Id="rId119" Type="http://schemas.openxmlformats.org/officeDocument/2006/relationships/table" Target="../tables/table161.xml"/><Relationship Id="rId44" Type="http://schemas.openxmlformats.org/officeDocument/2006/relationships/table" Target="../tables/table86.xml"/><Relationship Id="rId60" Type="http://schemas.openxmlformats.org/officeDocument/2006/relationships/table" Target="../tables/table102.xml"/><Relationship Id="rId65" Type="http://schemas.openxmlformats.org/officeDocument/2006/relationships/table" Target="../tables/table107.xml"/><Relationship Id="rId81" Type="http://schemas.openxmlformats.org/officeDocument/2006/relationships/table" Target="../tables/table123.xml"/><Relationship Id="rId86" Type="http://schemas.openxmlformats.org/officeDocument/2006/relationships/table" Target="../tables/table128.xml"/><Relationship Id="rId130" Type="http://schemas.openxmlformats.org/officeDocument/2006/relationships/table" Target="../tables/table172.xml"/><Relationship Id="rId135" Type="http://schemas.openxmlformats.org/officeDocument/2006/relationships/table" Target="../tables/table177.xml"/><Relationship Id="rId151" Type="http://schemas.openxmlformats.org/officeDocument/2006/relationships/table" Target="../tables/table193.xml"/><Relationship Id="rId156" Type="http://schemas.openxmlformats.org/officeDocument/2006/relationships/table" Target="../tables/table198.xml"/><Relationship Id="rId177" Type="http://schemas.openxmlformats.org/officeDocument/2006/relationships/table" Target="../tables/table219.xml"/><Relationship Id="rId198" Type="http://schemas.openxmlformats.org/officeDocument/2006/relationships/table" Target="../tables/table240.xml"/><Relationship Id="rId172" Type="http://schemas.openxmlformats.org/officeDocument/2006/relationships/table" Target="../tables/table214.xml"/><Relationship Id="rId193" Type="http://schemas.openxmlformats.org/officeDocument/2006/relationships/table" Target="../tables/table235.xml"/><Relationship Id="rId13" Type="http://schemas.openxmlformats.org/officeDocument/2006/relationships/table" Target="../tables/table55.xml"/><Relationship Id="rId18" Type="http://schemas.openxmlformats.org/officeDocument/2006/relationships/table" Target="../tables/table60.xml"/><Relationship Id="rId39" Type="http://schemas.openxmlformats.org/officeDocument/2006/relationships/table" Target="../tables/table81.xml"/><Relationship Id="rId109" Type="http://schemas.openxmlformats.org/officeDocument/2006/relationships/table" Target="../tables/table151.xml"/><Relationship Id="rId34" Type="http://schemas.openxmlformats.org/officeDocument/2006/relationships/table" Target="../tables/table76.xml"/><Relationship Id="rId50" Type="http://schemas.openxmlformats.org/officeDocument/2006/relationships/table" Target="../tables/table92.xml"/><Relationship Id="rId55" Type="http://schemas.openxmlformats.org/officeDocument/2006/relationships/table" Target="../tables/table97.xml"/><Relationship Id="rId76" Type="http://schemas.openxmlformats.org/officeDocument/2006/relationships/table" Target="../tables/table118.xml"/><Relationship Id="rId97" Type="http://schemas.openxmlformats.org/officeDocument/2006/relationships/table" Target="../tables/table139.xml"/><Relationship Id="rId104" Type="http://schemas.openxmlformats.org/officeDocument/2006/relationships/table" Target="../tables/table146.xml"/><Relationship Id="rId120" Type="http://schemas.openxmlformats.org/officeDocument/2006/relationships/table" Target="../tables/table162.xml"/><Relationship Id="rId125" Type="http://schemas.openxmlformats.org/officeDocument/2006/relationships/table" Target="../tables/table167.xml"/><Relationship Id="rId141" Type="http://schemas.openxmlformats.org/officeDocument/2006/relationships/table" Target="../tables/table183.xml"/><Relationship Id="rId146" Type="http://schemas.openxmlformats.org/officeDocument/2006/relationships/table" Target="../tables/table188.xml"/><Relationship Id="rId167" Type="http://schemas.openxmlformats.org/officeDocument/2006/relationships/table" Target="../tables/table209.xml"/><Relationship Id="rId188" Type="http://schemas.openxmlformats.org/officeDocument/2006/relationships/table" Target="../tables/table230.xml"/><Relationship Id="rId7" Type="http://schemas.openxmlformats.org/officeDocument/2006/relationships/table" Target="../tables/table49.xml"/><Relationship Id="rId71" Type="http://schemas.openxmlformats.org/officeDocument/2006/relationships/table" Target="../tables/table113.xml"/><Relationship Id="rId92" Type="http://schemas.openxmlformats.org/officeDocument/2006/relationships/table" Target="../tables/table134.xml"/><Relationship Id="rId162" Type="http://schemas.openxmlformats.org/officeDocument/2006/relationships/table" Target="../tables/table204.xml"/><Relationship Id="rId183" Type="http://schemas.openxmlformats.org/officeDocument/2006/relationships/table" Target="../tables/table225.xml"/><Relationship Id="rId2" Type="http://schemas.openxmlformats.org/officeDocument/2006/relationships/table" Target="../tables/table44.xml"/><Relationship Id="rId29" Type="http://schemas.openxmlformats.org/officeDocument/2006/relationships/table" Target="../tables/table71.xml"/><Relationship Id="rId24" Type="http://schemas.openxmlformats.org/officeDocument/2006/relationships/table" Target="../tables/table66.xml"/><Relationship Id="rId40" Type="http://schemas.openxmlformats.org/officeDocument/2006/relationships/table" Target="../tables/table82.xml"/><Relationship Id="rId45" Type="http://schemas.openxmlformats.org/officeDocument/2006/relationships/table" Target="../tables/table87.xml"/><Relationship Id="rId66" Type="http://schemas.openxmlformats.org/officeDocument/2006/relationships/table" Target="../tables/table108.xml"/><Relationship Id="rId87" Type="http://schemas.openxmlformats.org/officeDocument/2006/relationships/table" Target="../tables/table129.xml"/><Relationship Id="rId110" Type="http://schemas.openxmlformats.org/officeDocument/2006/relationships/table" Target="../tables/table152.xml"/><Relationship Id="rId115" Type="http://schemas.openxmlformats.org/officeDocument/2006/relationships/table" Target="../tables/table157.xml"/><Relationship Id="rId131" Type="http://schemas.openxmlformats.org/officeDocument/2006/relationships/table" Target="../tables/table173.xml"/><Relationship Id="rId136" Type="http://schemas.openxmlformats.org/officeDocument/2006/relationships/table" Target="../tables/table178.xml"/><Relationship Id="rId157" Type="http://schemas.openxmlformats.org/officeDocument/2006/relationships/table" Target="../tables/table199.xml"/><Relationship Id="rId178" Type="http://schemas.openxmlformats.org/officeDocument/2006/relationships/table" Target="../tables/table220.xml"/><Relationship Id="rId61" Type="http://schemas.openxmlformats.org/officeDocument/2006/relationships/table" Target="../tables/table103.xml"/><Relationship Id="rId82" Type="http://schemas.openxmlformats.org/officeDocument/2006/relationships/table" Target="../tables/table124.xml"/><Relationship Id="rId152" Type="http://schemas.openxmlformats.org/officeDocument/2006/relationships/table" Target="../tables/table194.xml"/><Relationship Id="rId173" Type="http://schemas.openxmlformats.org/officeDocument/2006/relationships/table" Target="../tables/table215.xml"/><Relationship Id="rId194" Type="http://schemas.openxmlformats.org/officeDocument/2006/relationships/table" Target="../tables/table236.xml"/><Relationship Id="rId199" Type="http://schemas.openxmlformats.org/officeDocument/2006/relationships/table" Target="../tables/table241.xml"/><Relationship Id="rId19" Type="http://schemas.openxmlformats.org/officeDocument/2006/relationships/table" Target="../tables/table61.xml"/><Relationship Id="rId14" Type="http://schemas.openxmlformats.org/officeDocument/2006/relationships/table" Target="../tables/table56.xml"/><Relationship Id="rId30" Type="http://schemas.openxmlformats.org/officeDocument/2006/relationships/table" Target="../tables/table72.xml"/><Relationship Id="rId35" Type="http://schemas.openxmlformats.org/officeDocument/2006/relationships/table" Target="../tables/table77.xml"/><Relationship Id="rId56" Type="http://schemas.openxmlformats.org/officeDocument/2006/relationships/table" Target="../tables/table98.xml"/><Relationship Id="rId77" Type="http://schemas.openxmlformats.org/officeDocument/2006/relationships/table" Target="../tables/table119.xml"/><Relationship Id="rId100" Type="http://schemas.openxmlformats.org/officeDocument/2006/relationships/table" Target="../tables/table142.xml"/><Relationship Id="rId105" Type="http://schemas.openxmlformats.org/officeDocument/2006/relationships/table" Target="../tables/table147.xml"/><Relationship Id="rId126" Type="http://schemas.openxmlformats.org/officeDocument/2006/relationships/table" Target="../tables/table168.xml"/><Relationship Id="rId147" Type="http://schemas.openxmlformats.org/officeDocument/2006/relationships/table" Target="../tables/table189.xml"/><Relationship Id="rId168" Type="http://schemas.openxmlformats.org/officeDocument/2006/relationships/table" Target="../tables/table210.xml"/><Relationship Id="rId8" Type="http://schemas.openxmlformats.org/officeDocument/2006/relationships/table" Target="../tables/table50.xml"/><Relationship Id="rId51" Type="http://schemas.openxmlformats.org/officeDocument/2006/relationships/table" Target="../tables/table93.xml"/><Relationship Id="rId72" Type="http://schemas.openxmlformats.org/officeDocument/2006/relationships/table" Target="../tables/table114.xml"/><Relationship Id="rId93" Type="http://schemas.openxmlformats.org/officeDocument/2006/relationships/table" Target="../tables/table135.xml"/><Relationship Id="rId98" Type="http://schemas.openxmlformats.org/officeDocument/2006/relationships/table" Target="../tables/table140.xml"/><Relationship Id="rId121" Type="http://schemas.openxmlformats.org/officeDocument/2006/relationships/table" Target="../tables/table163.xml"/><Relationship Id="rId142" Type="http://schemas.openxmlformats.org/officeDocument/2006/relationships/table" Target="../tables/table184.xml"/><Relationship Id="rId163" Type="http://schemas.openxmlformats.org/officeDocument/2006/relationships/table" Target="../tables/table205.xml"/><Relationship Id="rId184" Type="http://schemas.openxmlformats.org/officeDocument/2006/relationships/table" Target="../tables/table226.xml"/><Relationship Id="rId189" Type="http://schemas.openxmlformats.org/officeDocument/2006/relationships/table" Target="../tables/table231.xml"/><Relationship Id="rId3" Type="http://schemas.openxmlformats.org/officeDocument/2006/relationships/table" Target="../tables/table45.xml"/><Relationship Id="rId25" Type="http://schemas.openxmlformats.org/officeDocument/2006/relationships/table" Target="../tables/table67.xml"/><Relationship Id="rId46" Type="http://schemas.openxmlformats.org/officeDocument/2006/relationships/table" Target="../tables/table88.xml"/><Relationship Id="rId67" Type="http://schemas.openxmlformats.org/officeDocument/2006/relationships/table" Target="../tables/table109.xml"/><Relationship Id="rId116" Type="http://schemas.openxmlformats.org/officeDocument/2006/relationships/table" Target="../tables/table158.xml"/><Relationship Id="rId137" Type="http://schemas.openxmlformats.org/officeDocument/2006/relationships/table" Target="../tables/table179.xml"/><Relationship Id="rId158" Type="http://schemas.openxmlformats.org/officeDocument/2006/relationships/table" Target="../tables/table200.xml"/><Relationship Id="rId20" Type="http://schemas.openxmlformats.org/officeDocument/2006/relationships/table" Target="../tables/table62.xml"/><Relationship Id="rId41" Type="http://schemas.openxmlformats.org/officeDocument/2006/relationships/table" Target="../tables/table83.xml"/><Relationship Id="rId62" Type="http://schemas.openxmlformats.org/officeDocument/2006/relationships/table" Target="../tables/table104.xml"/><Relationship Id="rId83" Type="http://schemas.openxmlformats.org/officeDocument/2006/relationships/table" Target="../tables/table125.xml"/><Relationship Id="rId88" Type="http://schemas.openxmlformats.org/officeDocument/2006/relationships/table" Target="../tables/table130.xml"/><Relationship Id="rId111" Type="http://schemas.openxmlformats.org/officeDocument/2006/relationships/table" Target="../tables/table153.xml"/><Relationship Id="rId132" Type="http://schemas.openxmlformats.org/officeDocument/2006/relationships/table" Target="../tables/table174.xml"/><Relationship Id="rId153" Type="http://schemas.openxmlformats.org/officeDocument/2006/relationships/table" Target="../tables/table195.xml"/><Relationship Id="rId174" Type="http://schemas.openxmlformats.org/officeDocument/2006/relationships/table" Target="../tables/table216.xml"/><Relationship Id="rId179" Type="http://schemas.openxmlformats.org/officeDocument/2006/relationships/table" Target="../tables/table221.xml"/><Relationship Id="rId195" Type="http://schemas.openxmlformats.org/officeDocument/2006/relationships/table" Target="../tables/table237.xml"/><Relationship Id="rId190" Type="http://schemas.openxmlformats.org/officeDocument/2006/relationships/table" Target="../tables/table232.xml"/><Relationship Id="rId15" Type="http://schemas.openxmlformats.org/officeDocument/2006/relationships/table" Target="../tables/table57.xml"/><Relationship Id="rId36" Type="http://schemas.openxmlformats.org/officeDocument/2006/relationships/table" Target="../tables/table78.xml"/><Relationship Id="rId57" Type="http://schemas.openxmlformats.org/officeDocument/2006/relationships/table" Target="../tables/table99.xml"/><Relationship Id="rId106" Type="http://schemas.openxmlformats.org/officeDocument/2006/relationships/table" Target="../tables/table148.xml"/><Relationship Id="rId127" Type="http://schemas.openxmlformats.org/officeDocument/2006/relationships/table" Target="../tables/table169.xml"/><Relationship Id="rId10" Type="http://schemas.openxmlformats.org/officeDocument/2006/relationships/table" Target="../tables/table52.xml"/><Relationship Id="rId31" Type="http://schemas.openxmlformats.org/officeDocument/2006/relationships/table" Target="../tables/table73.xml"/><Relationship Id="rId52" Type="http://schemas.openxmlformats.org/officeDocument/2006/relationships/table" Target="../tables/table94.xml"/><Relationship Id="rId73" Type="http://schemas.openxmlformats.org/officeDocument/2006/relationships/table" Target="../tables/table115.xml"/><Relationship Id="rId78" Type="http://schemas.openxmlformats.org/officeDocument/2006/relationships/table" Target="../tables/table120.xml"/><Relationship Id="rId94" Type="http://schemas.openxmlformats.org/officeDocument/2006/relationships/table" Target="../tables/table136.xml"/><Relationship Id="rId99" Type="http://schemas.openxmlformats.org/officeDocument/2006/relationships/table" Target="../tables/table141.xml"/><Relationship Id="rId101" Type="http://schemas.openxmlformats.org/officeDocument/2006/relationships/table" Target="../tables/table143.xml"/><Relationship Id="rId122" Type="http://schemas.openxmlformats.org/officeDocument/2006/relationships/table" Target="../tables/table164.xml"/><Relationship Id="rId143" Type="http://schemas.openxmlformats.org/officeDocument/2006/relationships/table" Target="../tables/table185.xml"/><Relationship Id="rId148" Type="http://schemas.openxmlformats.org/officeDocument/2006/relationships/table" Target="../tables/table190.xml"/><Relationship Id="rId164" Type="http://schemas.openxmlformats.org/officeDocument/2006/relationships/table" Target="../tables/table206.xml"/><Relationship Id="rId169" Type="http://schemas.openxmlformats.org/officeDocument/2006/relationships/table" Target="../tables/table211.xml"/><Relationship Id="rId185" Type="http://schemas.openxmlformats.org/officeDocument/2006/relationships/table" Target="../tables/table227.xml"/><Relationship Id="rId4" Type="http://schemas.openxmlformats.org/officeDocument/2006/relationships/table" Target="../tables/table46.xml"/><Relationship Id="rId9" Type="http://schemas.openxmlformats.org/officeDocument/2006/relationships/table" Target="../tables/table51.xml"/><Relationship Id="rId180" Type="http://schemas.openxmlformats.org/officeDocument/2006/relationships/table" Target="../tables/table222.xml"/><Relationship Id="rId26" Type="http://schemas.openxmlformats.org/officeDocument/2006/relationships/table" Target="../tables/table68.xml"/><Relationship Id="rId47" Type="http://schemas.openxmlformats.org/officeDocument/2006/relationships/table" Target="../tables/table89.xml"/><Relationship Id="rId68" Type="http://schemas.openxmlformats.org/officeDocument/2006/relationships/table" Target="../tables/table110.xml"/><Relationship Id="rId89" Type="http://schemas.openxmlformats.org/officeDocument/2006/relationships/table" Target="../tables/table131.xml"/><Relationship Id="rId112" Type="http://schemas.openxmlformats.org/officeDocument/2006/relationships/table" Target="../tables/table154.xml"/><Relationship Id="rId133" Type="http://schemas.openxmlformats.org/officeDocument/2006/relationships/table" Target="../tables/table175.xml"/><Relationship Id="rId154" Type="http://schemas.openxmlformats.org/officeDocument/2006/relationships/table" Target="../tables/table196.xml"/><Relationship Id="rId175" Type="http://schemas.openxmlformats.org/officeDocument/2006/relationships/table" Target="../tables/table217.xml"/></Relationships>
</file>

<file path=xl/worksheets/_rels/sheet21.xml.rels><?xml version="1.0" encoding="UTF-8" standalone="yes"?>
<Relationships xmlns="http://schemas.openxmlformats.org/package/2006/relationships"><Relationship Id="rId2" Type="http://schemas.openxmlformats.org/officeDocument/2006/relationships/table" Target="../tables/table245.xml"/><Relationship Id="rId1" Type="http://schemas.openxmlformats.org/officeDocument/2006/relationships/table" Target="../tables/table24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248.xml"/><Relationship Id="rId2" Type="http://schemas.openxmlformats.org/officeDocument/2006/relationships/table" Target="../tables/table247.xml"/><Relationship Id="rId1" Type="http://schemas.openxmlformats.org/officeDocument/2006/relationships/table" Target="../tables/table24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249.xml"/></Relationships>
</file>

<file path=xl/worksheets/_rels/sheet24.xml.rels><?xml version="1.0" encoding="UTF-8" standalone="yes"?>
<Relationships xmlns="http://schemas.openxmlformats.org/package/2006/relationships"><Relationship Id="rId3" Type="http://schemas.openxmlformats.org/officeDocument/2006/relationships/table" Target="../tables/table252.xml"/><Relationship Id="rId2" Type="http://schemas.openxmlformats.org/officeDocument/2006/relationships/table" Target="../tables/table251.xml"/><Relationship Id="rId1" Type="http://schemas.openxmlformats.org/officeDocument/2006/relationships/table" Target="../tables/table250.xml"/><Relationship Id="rId4" Type="http://schemas.openxmlformats.org/officeDocument/2006/relationships/table" Target="../tables/table253.xml"/></Relationships>
</file>

<file path=xl/worksheets/_rels/sheet25.xml.rels><?xml version="1.0" encoding="UTF-8" standalone="yes"?>
<Relationships xmlns="http://schemas.openxmlformats.org/package/2006/relationships"><Relationship Id="rId3" Type="http://schemas.openxmlformats.org/officeDocument/2006/relationships/table" Target="../tables/table256.xml"/><Relationship Id="rId2" Type="http://schemas.openxmlformats.org/officeDocument/2006/relationships/table" Target="../tables/table255.xml"/><Relationship Id="rId1" Type="http://schemas.openxmlformats.org/officeDocument/2006/relationships/table" Target="../tables/table254.xml"/><Relationship Id="rId4" Type="http://schemas.openxmlformats.org/officeDocument/2006/relationships/table" Target="../tables/table257.xml"/></Relationships>
</file>

<file path=xl/worksheets/_rels/sheet26.xml.rels><?xml version="1.0" encoding="UTF-8" standalone="yes"?>
<Relationships xmlns="http://schemas.openxmlformats.org/package/2006/relationships"><Relationship Id="rId3" Type="http://schemas.openxmlformats.org/officeDocument/2006/relationships/table" Target="../tables/table260.xml"/><Relationship Id="rId2" Type="http://schemas.openxmlformats.org/officeDocument/2006/relationships/table" Target="../tables/table259.xml"/><Relationship Id="rId1" Type="http://schemas.openxmlformats.org/officeDocument/2006/relationships/table" Target="../tables/table258.xml"/><Relationship Id="rId4" Type="http://schemas.openxmlformats.org/officeDocument/2006/relationships/table" Target="../tables/table261.xml"/></Relationships>
</file>

<file path=xl/worksheets/_rels/sheet27.xml.rels><?xml version="1.0" encoding="UTF-8" standalone="yes"?>
<Relationships xmlns="http://schemas.openxmlformats.org/package/2006/relationships"><Relationship Id="rId3" Type="http://schemas.openxmlformats.org/officeDocument/2006/relationships/table" Target="../tables/table264.xml"/><Relationship Id="rId2" Type="http://schemas.openxmlformats.org/officeDocument/2006/relationships/table" Target="../tables/table263.xml"/><Relationship Id="rId1" Type="http://schemas.openxmlformats.org/officeDocument/2006/relationships/table" Target="../tables/table262.xml"/><Relationship Id="rId4" Type="http://schemas.openxmlformats.org/officeDocument/2006/relationships/table" Target="../tables/table265.xml"/></Relationships>
</file>

<file path=xl/worksheets/_rels/sheet29.xml.rels><?xml version="1.0" encoding="UTF-8" standalone="yes"?>
<Relationships xmlns="http://schemas.openxmlformats.org/package/2006/relationships"><Relationship Id="rId2" Type="http://schemas.openxmlformats.org/officeDocument/2006/relationships/table" Target="../tables/table267.xml"/><Relationship Id="rId1" Type="http://schemas.openxmlformats.org/officeDocument/2006/relationships/table" Target="../tables/table266.xml"/></Relationships>
</file>

<file path=xl/worksheets/_rels/sheet30.xml.rels><?xml version="1.0" encoding="UTF-8" standalone="yes"?>
<Relationships xmlns="http://schemas.openxmlformats.org/package/2006/relationships"><Relationship Id="rId1" Type="http://schemas.openxmlformats.org/officeDocument/2006/relationships/table" Target="../tables/table268.xml"/></Relationships>
</file>

<file path=xl/worksheets/_rels/sheet31.xml.rels><?xml version="1.0" encoding="UTF-8" standalone="yes"?>
<Relationships xmlns="http://schemas.openxmlformats.org/package/2006/relationships"><Relationship Id="rId3" Type="http://schemas.openxmlformats.org/officeDocument/2006/relationships/table" Target="../tables/table271.xml"/><Relationship Id="rId2" Type="http://schemas.openxmlformats.org/officeDocument/2006/relationships/table" Target="../tables/table270.xml"/><Relationship Id="rId1" Type="http://schemas.openxmlformats.org/officeDocument/2006/relationships/table" Target="../tables/table269.xml"/><Relationship Id="rId4" Type="http://schemas.openxmlformats.org/officeDocument/2006/relationships/table" Target="../tables/table272.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275.xml"/><Relationship Id="rId2" Type="http://schemas.openxmlformats.org/officeDocument/2006/relationships/table" Target="../tables/table274.xml"/><Relationship Id="rId1" Type="http://schemas.openxmlformats.org/officeDocument/2006/relationships/table" Target="../tables/table273.xml"/><Relationship Id="rId4" Type="http://schemas.openxmlformats.org/officeDocument/2006/relationships/table" Target="../tables/table276.xml"/></Relationships>
</file>

<file path=xl/worksheets/_rels/sheet33.xml.rels><?xml version="1.0" encoding="UTF-8" standalone="yes"?>
<Relationships xmlns="http://schemas.openxmlformats.org/package/2006/relationships"><Relationship Id="rId3" Type="http://schemas.openxmlformats.org/officeDocument/2006/relationships/table" Target="../tables/table279.xml"/><Relationship Id="rId2" Type="http://schemas.openxmlformats.org/officeDocument/2006/relationships/table" Target="../tables/table278.xml"/><Relationship Id="rId1" Type="http://schemas.openxmlformats.org/officeDocument/2006/relationships/table" Target="../tables/table277.xml"/><Relationship Id="rId4" Type="http://schemas.openxmlformats.org/officeDocument/2006/relationships/table" Target="../tables/table280.xml"/></Relationships>
</file>

<file path=xl/worksheets/_rels/sheet34.xml.rels><?xml version="1.0" encoding="UTF-8" standalone="yes"?>
<Relationships xmlns="http://schemas.openxmlformats.org/package/2006/relationships"><Relationship Id="rId3" Type="http://schemas.openxmlformats.org/officeDocument/2006/relationships/table" Target="../tables/table283.xml"/><Relationship Id="rId2" Type="http://schemas.openxmlformats.org/officeDocument/2006/relationships/table" Target="../tables/table282.xml"/><Relationship Id="rId1" Type="http://schemas.openxmlformats.org/officeDocument/2006/relationships/table" Target="../tables/table281.xml"/><Relationship Id="rId4" Type="http://schemas.openxmlformats.org/officeDocument/2006/relationships/table" Target="../tables/table284.xml"/></Relationships>
</file>

<file path=xl/worksheets/_rels/sheet36.xml.rels><?xml version="1.0" encoding="UTF-8" standalone="yes"?>
<Relationships xmlns="http://schemas.openxmlformats.org/package/2006/relationships"><Relationship Id="rId117" Type="http://schemas.openxmlformats.org/officeDocument/2006/relationships/table" Target="../tables/table401.xml"/><Relationship Id="rId21" Type="http://schemas.openxmlformats.org/officeDocument/2006/relationships/table" Target="../tables/table305.xml"/><Relationship Id="rId42" Type="http://schemas.openxmlformats.org/officeDocument/2006/relationships/table" Target="../tables/table326.xml"/><Relationship Id="rId63" Type="http://schemas.openxmlformats.org/officeDocument/2006/relationships/table" Target="../tables/table347.xml"/><Relationship Id="rId84" Type="http://schemas.openxmlformats.org/officeDocument/2006/relationships/table" Target="../tables/table368.xml"/><Relationship Id="rId138" Type="http://schemas.openxmlformats.org/officeDocument/2006/relationships/table" Target="../tables/table422.xml"/><Relationship Id="rId159" Type="http://schemas.openxmlformats.org/officeDocument/2006/relationships/table" Target="../tables/table443.xml"/><Relationship Id="rId170" Type="http://schemas.openxmlformats.org/officeDocument/2006/relationships/table" Target="../tables/table454.xml"/><Relationship Id="rId191" Type="http://schemas.openxmlformats.org/officeDocument/2006/relationships/table" Target="../tables/table475.xml"/><Relationship Id="rId196" Type="http://schemas.openxmlformats.org/officeDocument/2006/relationships/table" Target="../tables/table480.xml"/><Relationship Id="rId200" Type="http://schemas.openxmlformats.org/officeDocument/2006/relationships/table" Target="../tables/table484.xml"/><Relationship Id="rId16" Type="http://schemas.openxmlformats.org/officeDocument/2006/relationships/table" Target="../tables/table300.xml"/><Relationship Id="rId107" Type="http://schemas.openxmlformats.org/officeDocument/2006/relationships/table" Target="../tables/table391.xml"/><Relationship Id="rId11" Type="http://schemas.openxmlformats.org/officeDocument/2006/relationships/table" Target="../tables/table295.xml"/><Relationship Id="rId32" Type="http://schemas.openxmlformats.org/officeDocument/2006/relationships/table" Target="../tables/table316.xml"/><Relationship Id="rId37" Type="http://schemas.openxmlformats.org/officeDocument/2006/relationships/table" Target="../tables/table321.xml"/><Relationship Id="rId53" Type="http://schemas.openxmlformats.org/officeDocument/2006/relationships/table" Target="../tables/table337.xml"/><Relationship Id="rId58" Type="http://schemas.openxmlformats.org/officeDocument/2006/relationships/table" Target="../tables/table342.xml"/><Relationship Id="rId74" Type="http://schemas.openxmlformats.org/officeDocument/2006/relationships/table" Target="../tables/table358.xml"/><Relationship Id="rId79" Type="http://schemas.openxmlformats.org/officeDocument/2006/relationships/table" Target="../tables/table363.xml"/><Relationship Id="rId102" Type="http://schemas.openxmlformats.org/officeDocument/2006/relationships/table" Target="../tables/table386.xml"/><Relationship Id="rId123" Type="http://schemas.openxmlformats.org/officeDocument/2006/relationships/table" Target="../tables/table407.xml"/><Relationship Id="rId128" Type="http://schemas.openxmlformats.org/officeDocument/2006/relationships/table" Target="../tables/table412.xml"/><Relationship Id="rId144" Type="http://schemas.openxmlformats.org/officeDocument/2006/relationships/table" Target="../tables/table428.xml"/><Relationship Id="rId149" Type="http://schemas.openxmlformats.org/officeDocument/2006/relationships/table" Target="../tables/table433.xml"/><Relationship Id="rId5" Type="http://schemas.openxmlformats.org/officeDocument/2006/relationships/table" Target="../tables/table289.xml"/><Relationship Id="rId90" Type="http://schemas.openxmlformats.org/officeDocument/2006/relationships/table" Target="../tables/table374.xml"/><Relationship Id="rId95" Type="http://schemas.openxmlformats.org/officeDocument/2006/relationships/table" Target="../tables/table379.xml"/><Relationship Id="rId160" Type="http://schemas.openxmlformats.org/officeDocument/2006/relationships/table" Target="../tables/table444.xml"/><Relationship Id="rId165" Type="http://schemas.openxmlformats.org/officeDocument/2006/relationships/table" Target="../tables/table449.xml"/><Relationship Id="rId181" Type="http://schemas.openxmlformats.org/officeDocument/2006/relationships/table" Target="../tables/table465.xml"/><Relationship Id="rId186" Type="http://schemas.openxmlformats.org/officeDocument/2006/relationships/table" Target="../tables/table470.xml"/><Relationship Id="rId22" Type="http://schemas.openxmlformats.org/officeDocument/2006/relationships/table" Target="../tables/table306.xml"/><Relationship Id="rId27" Type="http://schemas.openxmlformats.org/officeDocument/2006/relationships/table" Target="../tables/table311.xml"/><Relationship Id="rId43" Type="http://schemas.openxmlformats.org/officeDocument/2006/relationships/table" Target="../tables/table327.xml"/><Relationship Id="rId48" Type="http://schemas.openxmlformats.org/officeDocument/2006/relationships/table" Target="../tables/table332.xml"/><Relationship Id="rId64" Type="http://schemas.openxmlformats.org/officeDocument/2006/relationships/table" Target="../tables/table348.xml"/><Relationship Id="rId69" Type="http://schemas.openxmlformats.org/officeDocument/2006/relationships/table" Target="../tables/table353.xml"/><Relationship Id="rId113" Type="http://schemas.openxmlformats.org/officeDocument/2006/relationships/table" Target="../tables/table397.xml"/><Relationship Id="rId118" Type="http://schemas.openxmlformats.org/officeDocument/2006/relationships/table" Target="../tables/table402.xml"/><Relationship Id="rId134" Type="http://schemas.openxmlformats.org/officeDocument/2006/relationships/table" Target="../tables/table418.xml"/><Relationship Id="rId139" Type="http://schemas.openxmlformats.org/officeDocument/2006/relationships/table" Target="../tables/table423.xml"/><Relationship Id="rId80" Type="http://schemas.openxmlformats.org/officeDocument/2006/relationships/table" Target="../tables/table364.xml"/><Relationship Id="rId85" Type="http://schemas.openxmlformats.org/officeDocument/2006/relationships/table" Target="../tables/table369.xml"/><Relationship Id="rId150" Type="http://schemas.openxmlformats.org/officeDocument/2006/relationships/table" Target="../tables/table434.xml"/><Relationship Id="rId155" Type="http://schemas.openxmlformats.org/officeDocument/2006/relationships/table" Target="../tables/table439.xml"/><Relationship Id="rId171" Type="http://schemas.openxmlformats.org/officeDocument/2006/relationships/table" Target="../tables/table455.xml"/><Relationship Id="rId176" Type="http://schemas.openxmlformats.org/officeDocument/2006/relationships/table" Target="../tables/table460.xml"/><Relationship Id="rId192" Type="http://schemas.openxmlformats.org/officeDocument/2006/relationships/table" Target="../tables/table476.xml"/><Relationship Id="rId197" Type="http://schemas.openxmlformats.org/officeDocument/2006/relationships/table" Target="../tables/table481.xml"/><Relationship Id="rId201" Type="http://schemas.openxmlformats.org/officeDocument/2006/relationships/table" Target="../tables/table485.xml"/><Relationship Id="rId12" Type="http://schemas.openxmlformats.org/officeDocument/2006/relationships/table" Target="../tables/table296.xml"/><Relationship Id="rId17" Type="http://schemas.openxmlformats.org/officeDocument/2006/relationships/table" Target="../tables/table301.xml"/><Relationship Id="rId33" Type="http://schemas.openxmlformats.org/officeDocument/2006/relationships/table" Target="../tables/table317.xml"/><Relationship Id="rId38" Type="http://schemas.openxmlformats.org/officeDocument/2006/relationships/table" Target="../tables/table322.xml"/><Relationship Id="rId59" Type="http://schemas.openxmlformats.org/officeDocument/2006/relationships/table" Target="../tables/table343.xml"/><Relationship Id="rId103" Type="http://schemas.openxmlformats.org/officeDocument/2006/relationships/table" Target="../tables/table387.xml"/><Relationship Id="rId108" Type="http://schemas.openxmlformats.org/officeDocument/2006/relationships/table" Target="../tables/table392.xml"/><Relationship Id="rId124" Type="http://schemas.openxmlformats.org/officeDocument/2006/relationships/table" Target="../tables/table408.xml"/><Relationship Id="rId129" Type="http://schemas.openxmlformats.org/officeDocument/2006/relationships/table" Target="../tables/table413.xml"/><Relationship Id="rId54" Type="http://schemas.openxmlformats.org/officeDocument/2006/relationships/table" Target="../tables/table338.xml"/><Relationship Id="rId70" Type="http://schemas.openxmlformats.org/officeDocument/2006/relationships/table" Target="../tables/table354.xml"/><Relationship Id="rId75" Type="http://schemas.openxmlformats.org/officeDocument/2006/relationships/table" Target="../tables/table359.xml"/><Relationship Id="rId91" Type="http://schemas.openxmlformats.org/officeDocument/2006/relationships/table" Target="../tables/table375.xml"/><Relationship Id="rId96" Type="http://schemas.openxmlformats.org/officeDocument/2006/relationships/table" Target="../tables/table380.xml"/><Relationship Id="rId140" Type="http://schemas.openxmlformats.org/officeDocument/2006/relationships/table" Target="../tables/table424.xml"/><Relationship Id="rId145" Type="http://schemas.openxmlformats.org/officeDocument/2006/relationships/table" Target="../tables/table429.xml"/><Relationship Id="rId161" Type="http://schemas.openxmlformats.org/officeDocument/2006/relationships/table" Target="../tables/table445.xml"/><Relationship Id="rId166" Type="http://schemas.openxmlformats.org/officeDocument/2006/relationships/table" Target="../tables/table450.xml"/><Relationship Id="rId182" Type="http://schemas.openxmlformats.org/officeDocument/2006/relationships/table" Target="../tables/table466.xml"/><Relationship Id="rId187" Type="http://schemas.openxmlformats.org/officeDocument/2006/relationships/table" Target="../tables/table471.xml"/><Relationship Id="rId1" Type="http://schemas.openxmlformats.org/officeDocument/2006/relationships/table" Target="../tables/table285.xml"/><Relationship Id="rId6" Type="http://schemas.openxmlformats.org/officeDocument/2006/relationships/table" Target="../tables/table290.xml"/><Relationship Id="rId23" Type="http://schemas.openxmlformats.org/officeDocument/2006/relationships/table" Target="../tables/table307.xml"/><Relationship Id="rId28" Type="http://schemas.openxmlformats.org/officeDocument/2006/relationships/table" Target="../tables/table312.xml"/><Relationship Id="rId49" Type="http://schemas.openxmlformats.org/officeDocument/2006/relationships/table" Target="../tables/table333.xml"/><Relationship Id="rId114" Type="http://schemas.openxmlformats.org/officeDocument/2006/relationships/table" Target="../tables/table398.xml"/><Relationship Id="rId119" Type="http://schemas.openxmlformats.org/officeDocument/2006/relationships/table" Target="../tables/table403.xml"/><Relationship Id="rId44" Type="http://schemas.openxmlformats.org/officeDocument/2006/relationships/table" Target="../tables/table328.xml"/><Relationship Id="rId60" Type="http://schemas.openxmlformats.org/officeDocument/2006/relationships/table" Target="../tables/table344.xml"/><Relationship Id="rId65" Type="http://schemas.openxmlformats.org/officeDocument/2006/relationships/table" Target="../tables/table349.xml"/><Relationship Id="rId81" Type="http://schemas.openxmlformats.org/officeDocument/2006/relationships/table" Target="../tables/table365.xml"/><Relationship Id="rId86" Type="http://schemas.openxmlformats.org/officeDocument/2006/relationships/table" Target="../tables/table370.xml"/><Relationship Id="rId130" Type="http://schemas.openxmlformats.org/officeDocument/2006/relationships/table" Target="../tables/table414.xml"/><Relationship Id="rId135" Type="http://schemas.openxmlformats.org/officeDocument/2006/relationships/table" Target="../tables/table419.xml"/><Relationship Id="rId151" Type="http://schemas.openxmlformats.org/officeDocument/2006/relationships/table" Target="../tables/table435.xml"/><Relationship Id="rId156" Type="http://schemas.openxmlformats.org/officeDocument/2006/relationships/table" Target="../tables/table440.xml"/><Relationship Id="rId177" Type="http://schemas.openxmlformats.org/officeDocument/2006/relationships/table" Target="../tables/table461.xml"/><Relationship Id="rId198" Type="http://schemas.openxmlformats.org/officeDocument/2006/relationships/table" Target="../tables/table482.xml"/><Relationship Id="rId172" Type="http://schemas.openxmlformats.org/officeDocument/2006/relationships/table" Target="../tables/table456.xml"/><Relationship Id="rId193" Type="http://schemas.openxmlformats.org/officeDocument/2006/relationships/table" Target="../tables/table477.xml"/><Relationship Id="rId13" Type="http://schemas.openxmlformats.org/officeDocument/2006/relationships/table" Target="../tables/table297.xml"/><Relationship Id="rId18" Type="http://schemas.openxmlformats.org/officeDocument/2006/relationships/table" Target="../tables/table302.xml"/><Relationship Id="rId39" Type="http://schemas.openxmlformats.org/officeDocument/2006/relationships/table" Target="../tables/table323.xml"/><Relationship Id="rId109" Type="http://schemas.openxmlformats.org/officeDocument/2006/relationships/table" Target="../tables/table393.xml"/><Relationship Id="rId34" Type="http://schemas.openxmlformats.org/officeDocument/2006/relationships/table" Target="../tables/table318.xml"/><Relationship Id="rId50" Type="http://schemas.openxmlformats.org/officeDocument/2006/relationships/table" Target="../tables/table334.xml"/><Relationship Id="rId55" Type="http://schemas.openxmlformats.org/officeDocument/2006/relationships/table" Target="../tables/table339.xml"/><Relationship Id="rId76" Type="http://schemas.openxmlformats.org/officeDocument/2006/relationships/table" Target="../tables/table360.xml"/><Relationship Id="rId97" Type="http://schemas.openxmlformats.org/officeDocument/2006/relationships/table" Target="../tables/table381.xml"/><Relationship Id="rId104" Type="http://schemas.openxmlformats.org/officeDocument/2006/relationships/table" Target="../tables/table388.xml"/><Relationship Id="rId120" Type="http://schemas.openxmlformats.org/officeDocument/2006/relationships/table" Target="../tables/table404.xml"/><Relationship Id="rId125" Type="http://schemas.openxmlformats.org/officeDocument/2006/relationships/table" Target="../tables/table409.xml"/><Relationship Id="rId141" Type="http://schemas.openxmlformats.org/officeDocument/2006/relationships/table" Target="../tables/table425.xml"/><Relationship Id="rId146" Type="http://schemas.openxmlformats.org/officeDocument/2006/relationships/table" Target="../tables/table430.xml"/><Relationship Id="rId167" Type="http://schemas.openxmlformats.org/officeDocument/2006/relationships/table" Target="../tables/table451.xml"/><Relationship Id="rId188" Type="http://schemas.openxmlformats.org/officeDocument/2006/relationships/table" Target="../tables/table472.xml"/><Relationship Id="rId7" Type="http://schemas.openxmlformats.org/officeDocument/2006/relationships/table" Target="../tables/table291.xml"/><Relationship Id="rId71" Type="http://schemas.openxmlformats.org/officeDocument/2006/relationships/table" Target="../tables/table355.xml"/><Relationship Id="rId92" Type="http://schemas.openxmlformats.org/officeDocument/2006/relationships/table" Target="../tables/table376.xml"/><Relationship Id="rId162" Type="http://schemas.openxmlformats.org/officeDocument/2006/relationships/table" Target="../tables/table446.xml"/><Relationship Id="rId183" Type="http://schemas.openxmlformats.org/officeDocument/2006/relationships/table" Target="../tables/table467.xml"/><Relationship Id="rId2" Type="http://schemas.openxmlformats.org/officeDocument/2006/relationships/table" Target="../tables/table286.xml"/><Relationship Id="rId29" Type="http://schemas.openxmlformats.org/officeDocument/2006/relationships/table" Target="../tables/table313.xml"/><Relationship Id="rId24" Type="http://schemas.openxmlformats.org/officeDocument/2006/relationships/table" Target="../tables/table308.xml"/><Relationship Id="rId40" Type="http://schemas.openxmlformats.org/officeDocument/2006/relationships/table" Target="../tables/table324.xml"/><Relationship Id="rId45" Type="http://schemas.openxmlformats.org/officeDocument/2006/relationships/table" Target="../tables/table329.xml"/><Relationship Id="rId66" Type="http://schemas.openxmlformats.org/officeDocument/2006/relationships/table" Target="../tables/table350.xml"/><Relationship Id="rId87" Type="http://schemas.openxmlformats.org/officeDocument/2006/relationships/table" Target="../tables/table371.xml"/><Relationship Id="rId110" Type="http://schemas.openxmlformats.org/officeDocument/2006/relationships/table" Target="../tables/table394.xml"/><Relationship Id="rId115" Type="http://schemas.openxmlformats.org/officeDocument/2006/relationships/table" Target="../tables/table399.xml"/><Relationship Id="rId131" Type="http://schemas.openxmlformats.org/officeDocument/2006/relationships/table" Target="../tables/table415.xml"/><Relationship Id="rId136" Type="http://schemas.openxmlformats.org/officeDocument/2006/relationships/table" Target="../tables/table420.xml"/><Relationship Id="rId157" Type="http://schemas.openxmlformats.org/officeDocument/2006/relationships/table" Target="../tables/table441.xml"/><Relationship Id="rId178" Type="http://schemas.openxmlformats.org/officeDocument/2006/relationships/table" Target="../tables/table462.xml"/><Relationship Id="rId61" Type="http://schemas.openxmlformats.org/officeDocument/2006/relationships/table" Target="../tables/table345.xml"/><Relationship Id="rId82" Type="http://schemas.openxmlformats.org/officeDocument/2006/relationships/table" Target="../tables/table366.xml"/><Relationship Id="rId152" Type="http://schemas.openxmlformats.org/officeDocument/2006/relationships/table" Target="../tables/table436.xml"/><Relationship Id="rId173" Type="http://schemas.openxmlformats.org/officeDocument/2006/relationships/table" Target="../tables/table457.xml"/><Relationship Id="rId194" Type="http://schemas.openxmlformats.org/officeDocument/2006/relationships/table" Target="../tables/table478.xml"/><Relationship Id="rId199" Type="http://schemas.openxmlformats.org/officeDocument/2006/relationships/table" Target="../tables/table483.xml"/><Relationship Id="rId19" Type="http://schemas.openxmlformats.org/officeDocument/2006/relationships/table" Target="../tables/table303.xml"/><Relationship Id="rId14" Type="http://schemas.openxmlformats.org/officeDocument/2006/relationships/table" Target="../tables/table298.xml"/><Relationship Id="rId30" Type="http://schemas.openxmlformats.org/officeDocument/2006/relationships/table" Target="../tables/table314.xml"/><Relationship Id="rId35" Type="http://schemas.openxmlformats.org/officeDocument/2006/relationships/table" Target="../tables/table319.xml"/><Relationship Id="rId56" Type="http://schemas.openxmlformats.org/officeDocument/2006/relationships/table" Target="../tables/table340.xml"/><Relationship Id="rId77" Type="http://schemas.openxmlformats.org/officeDocument/2006/relationships/table" Target="../tables/table361.xml"/><Relationship Id="rId100" Type="http://schemas.openxmlformats.org/officeDocument/2006/relationships/table" Target="../tables/table384.xml"/><Relationship Id="rId105" Type="http://schemas.openxmlformats.org/officeDocument/2006/relationships/table" Target="../tables/table389.xml"/><Relationship Id="rId126" Type="http://schemas.openxmlformats.org/officeDocument/2006/relationships/table" Target="../tables/table410.xml"/><Relationship Id="rId147" Type="http://schemas.openxmlformats.org/officeDocument/2006/relationships/table" Target="../tables/table431.xml"/><Relationship Id="rId168" Type="http://schemas.openxmlformats.org/officeDocument/2006/relationships/table" Target="../tables/table452.xml"/><Relationship Id="rId8" Type="http://schemas.openxmlformats.org/officeDocument/2006/relationships/table" Target="../tables/table292.xml"/><Relationship Id="rId51" Type="http://schemas.openxmlformats.org/officeDocument/2006/relationships/table" Target="../tables/table335.xml"/><Relationship Id="rId72" Type="http://schemas.openxmlformats.org/officeDocument/2006/relationships/table" Target="../tables/table356.xml"/><Relationship Id="rId93" Type="http://schemas.openxmlformats.org/officeDocument/2006/relationships/table" Target="../tables/table377.xml"/><Relationship Id="rId98" Type="http://schemas.openxmlformats.org/officeDocument/2006/relationships/table" Target="../tables/table382.xml"/><Relationship Id="rId121" Type="http://schemas.openxmlformats.org/officeDocument/2006/relationships/table" Target="../tables/table405.xml"/><Relationship Id="rId142" Type="http://schemas.openxmlformats.org/officeDocument/2006/relationships/table" Target="../tables/table426.xml"/><Relationship Id="rId163" Type="http://schemas.openxmlformats.org/officeDocument/2006/relationships/table" Target="../tables/table447.xml"/><Relationship Id="rId184" Type="http://schemas.openxmlformats.org/officeDocument/2006/relationships/table" Target="../tables/table468.xml"/><Relationship Id="rId189" Type="http://schemas.openxmlformats.org/officeDocument/2006/relationships/table" Target="../tables/table473.xml"/><Relationship Id="rId3" Type="http://schemas.openxmlformats.org/officeDocument/2006/relationships/table" Target="../tables/table287.xml"/><Relationship Id="rId25" Type="http://schemas.openxmlformats.org/officeDocument/2006/relationships/table" Target="../tables/table309.xml"/><Relationship Id="rId46" Type="http://schemas.openxmlformats.org/officeDocument/2006/relationships/table" Target="../tables/table330.xml"/><Relationship Id="rId67" Type="http://schemas.openxmlformats.org/officeDocument/2006/relationships/table" Target="../tables/table351.xml"/><Relationship Id="rId116" Type="http://schemas.openxmlformats.org/officeDocument/2006/relationships/table" Target="../tables/table400.xml"/><Relationship Id="rId137" Type="http://schemas.openxmlformats.org/officeDocument/2006/relationships/table" Target="../tables/table421.xml"/><Relationship Id="rId158" Type="http://schemas.openxmlformats.org/officeDocument/2006/relationships/table" Target="../tables/table442.xml"/><Relationship Id="rId20" Type="http://schemas.openxmlformats.org/officeDocument/2006/relationships/table" Target="../tables/table304.xml"/><Relationship Id="rId41" Type="http://schemas.openxmlformats.org/officeDocument/2006/relationships/table" Target="../tables/table325.xml"/><Relationship Id="rId62" Type="http://schemas.openxmlformats.org/officeDocument/2006/relationships/table" Target="../tables/table346.xml"/><Relationship Id="rId83" Type="http://schemas.openxmlformats.org/officeDocument/2006/relationships/table" Target="../tables/table367.xml"/><Relationship Id="rId88" Type="http://schemas.openxmlformats.org/officeDocument/2006/relationships/table" Target="../tables/table372.xml"/><Relationship Id="rId111" Type="http://schemas.openxmlformats.org/officeDocument/2006/relationships/table" Target="../tables/table395.xml"/><Relationship Id="rId132" Type="http://schemas.openxmlformats.org/officeDocument/2006/relationships/table" Target="../tables/table416.xml"/><Relationship Id="rId153" Type="http://schemas.openxmlformats.org/officeDocument/2006/relationships/table" Target="../tables/table437.xml"/><Relationship Id="rId174" Type="http://schemas.openxmlformats.org/officeDocument/2006/relationships/table" Target="../tables/table458.xml"/><Relationship Id="rId179" Type="http://schemas.openxmlformats.org/officeDocument/2006/relationships/table" Target="../tables/table463.xml"/><Relationship Id="rId195" Type="http://schemas.openxmlformats.org/officeDocument/2006/relationships/table" Target="../tables/table479.xml"/><Relationship Id="rId190" Type="http://schemas.openxmlformats.org/officeDocument/2006/relationships/table" Target="../tables/table474.xml"/><Relationship Id="rId15" Type="http://schemas.openxmlformats.org/officeDocument/2006/relationships/table" Target="../tables/table299.xml"/><Relationship Id="rId36" Type="http://schemas.openxmlformats.org/officeDocument/2006/relationships/table" Target="../tables/table320.xml"/><Relationship Id="rId57" Type="http://schemas.openxmlformats.org/officeDocument/2006/relationships/table" Target="../tables/table341.xml"/><Relationship Id="rId106" Type="http://schemas.openxmlformats.org/officeDocument/2006/relationships/table" Target="../tables/table390.xml"/><Relationship Id="rId127" Type="http://schemas.openxmlformats.org/officeDocument/2006/relationships/table" Target="../tables/table411.xml"/><Relationship Id="rId10" Type="http://schemas.openxmlformats.org/officeDocument/2006/relationships/table" Target="../tables/table294.xml"/><Relationship Id="rId31" Type="http://schemas.openxmlformats.org/officeDocument/2006/relationships/table" Target="../tables/table315.xml"/><Relationship Id="rId52" Type="http://schemas.openxmlformats.org/officeDocument/2006/relationships/table" Target="../tables/table336.xml"/><Relationship Id="rId73" Type="http://schemas.openxmlformats.org/officeDocument/2006/relationships/table" Target="../tables/table357.xml"/><Relationship Id="rId78" Type="http://schemas.openxmlformats.org/officeDocument/2006/relationships/table" Target="../tables/table362.xml"/><Relationship Id="rId94" Type="http://schemas.openxmlformats.org/officeDocument/2006/relationships/table" Target="../tables/table378.xml"/><Relationship Id="rId99" Type="http://schemas.openxmlformats.org/officeDocument/2006/relationships/table" Target="../tables/table383.xml"/><Relationship Id="rId101" Type="http://schemas.openxmlformats.org/officeDocument/2006/relationships/table" Target="../tables/table385.xml"/><Relationship Id="rId122" Type="http://schemas.openxmlformats.org/officeDocument/2006/relationships/table" Target="../tables/table406.xml"/><Relationship Id="rId143" Type="http://schemas.openxmlformats.org/officeDocument/2006/relationships/table" Target="../tables/table427.xml"/><Relationship Id="rId148" Type="http://schemas.openxmlformats.org/officeDocument/2006/relationships/table" Target="../tables/table432.xml"/><Relationship Id="rId164" Type="http://schemas.openxmlformats.org/officeDocument/2006/relationships/table" Target="../tables/table448.xml"/><Relationship Id="rId169" Type="http://schemas.openxmlformats.org/officeDocument/2006/relationships/table" Target="../tables/table453.xml"/><Relationship Id="rId185" Type="http://schemas.openxmlformats.org/officeDocument/2006/relationships/table" Target="../tables/table469.xml"/><Relationship Id="rId4" Type="http://schemas.openxmlformats.org/officeDocument/2006/relationships/table" Target="../tables/table288.xml"/><Relationship Id="rId9" Type="http://schemas.openxmlformats.org/officeDocument/2006/relationships/table" Target="../tables/table293.xml"/><Relationship Id="rId180" Type="http://schemas.openxmlformats.org/officeDocument/2006/relationships/table" Target="../tables/table464.xml"/><Relationship Id="rId26" Type="http://schemas.openxmlformats.org/officeDocument/2006/relationships/table" Target="../tables/table310.xml"/><Relationship Id="rId47" Type="http://schemas.openxmlformats.org/officeDocument/2006/relationships/table" Target="../tables/table331.xml"/><Relationship Id="rId68" Type="http://schemas.openxmlformats.org/officeDocument/2006/relationships/table" Target="../tables/table352.xml"/><Relationship Id="rId89" Type="http://schemas.openxmlformats.org/officeDocument/2006/relationships/table" Target="../tables/table373.xml"/><Relationship Id="rId112" Type="http://schemas.openxmlformats.org/officeDocument/2006/relationships/table" Target="../tables/table396.xml"/><Relationship Id="rId133" Type="http://schemas.openxmlformats.org/officeDocument/2006/relationships/table" Target="../tables/table417.xml"/><Relationship Id="rId154" Type="http://schemas.openxmlformats.org/officeDocument/2006/relationships/table" Target="../tables/table438.xml"/><Relationship Id="rId175" Type="http://schemas.openxmlformats.org/officeDocument/2006/relationships/table" Target="../tables/table459.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91533-D2E5-48FA-A1F9-EB718876511C}">
  <dimension ref="B2:H6"/>
  <sheetViews>
    <sheetView workbookViewId="0">
      <selection activeCell="D9" sqref="D9"/>
    </sheetView>
  </sheetViews>
  <sheetFormatPr defaultRowHeight="14.4"/>
  <cols>
    <col min="3" max="3" width="10.77734375" bestFit="1" customWidth="1"/>
    <col min="4" max="4" width="17.21875" bestFit="1" customWidth="1"/>
    <col min="5" max="5" width="14" bestFit="1" customWidth="1"/>
    <col min="6" max="6" width="19" bestFit="1" customWidth="1"/>
    <col min="7" max="7" width="15.77734375" bestFit="1" customWidth="1"/>
    <col min="8" max="8" width="16.5546875" bestFit="1" customWidth="1"/>
  </cols>
  <sheetData>
    <row r="2" spans="2:8">
      <c r="C2" t="s">
        <v>3456</v>
      </c>
      <c r="D2" t="s">
        <v>3458</v>
      </c>
      <c r="E2" t="s">
        <v>3457</v>
      </c>
      <c r="F2" t="s">
        <v>3459</v>
      </c>
      <c r="G2" t="s">
        <v>3460</v>
      </c>
      <c r="H2" t="s">
        <v>3461</v>
      </c>
    </row>
    <row r="3" spans="2:8">
      <c r="B3" s="6" t="s">
        <v>3452</v>
      </c>
      <c r="C3" s="6" t="s">
        <v>3462</v>
      </c>
      <c r="D3" s="42">
        <v>0.98016999999999999</v>
      </c>
      <c r="E3" s="42">
        <v>1.98237E-2</v>
      </c>
      <c r="F3" s="42">
        <v>0.98229999999999995</v>
      </c>
      <c r="G3" s="42">
        <v>1.7698999999999999E-2</v>
      </c>
      <c r="H3" s="6">
        <v>0.97726999999999997</v>
      </c>
    </row>
    <row r="4" spans="2:8">
      <c r="B4" t="s">
        <v>3453</v>
      </c>
      <c r="C4" t="s">
        <v>3462</v>
      </c>
      <c r="D4" s="40">
        <v>0.9823788</v>
      </c>
      <c r="E4" s="40">
        <v>1.7621100000000001E-2</v>
      </c>
      <c r="F4" s="40">
        <v>0.95575220000000005</v>
      </c>
      <c r="G4" s="40">
        <v>4.4247000000000002E-2</v>
      </c>
      <c r="H4">
        <v>0.94252000000000002</v>
      </c>
    </row>
    <row r="5" spans="2:8">
      <c r="B5" t="s">
        <v>3454</v>
      </c>
      <c r="C5" t="s">
        <v>3463</v>
      </c>
      <c r="D5" s="40">
        <v>0.98529409999999995</v>
      </c>
      <c r="E5" s="40">
        <v>1.47058E-2</v>
      </c>
      <c r="F5" s="40">
        <v>0.92070399999999997</v>
      </c>
      <c r="G5" s="40">
        <v>7.9295000000000004E-2</v>
      </c>
      <c r="H5">
        <v>0.88607000000000002</v>
      </c>
    </row>
    <row r="6" spans="2:8">
      <c r="B6" t="s">
        <v>3455</v>
      </c>
      <c r="C6" t="s">
        <v>3463</v>
      </c>
      <c r="D6" s="40">
        <v>0.99117599999999995</v>
      </c>
      <c r="E6" s="40">
        <v>8.8234999999999997E-3</v>
      </c>
      <c r="F6" s="40">
        <v>0.96035239999999999</v>
      </c>
      <c r="G6" s="40">
        <v>3.9647000000000002E-2</v>
      </c>
      <c r="H6" s="41">
        <v>0.94477999999999995</v>
      </c>
    </row>
  </sheetData>
  <phoneticPr fontId="1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48CD5A-7093-47BC-8D79-0CC8C5CF564A}">
  <dimension ref="A1:AG570"/>
  <sheetViews>
    <sheetView workbookViewId="0">
      <selection activeCell="F7" sqref="F7"/>
    </sheetView>
  </sheetViews>
  <sheetFormatPr defaultRowHeight="14.4"/>
  <cols>
    <col min="1" max="1" width="15.5546875" customWidth="1"/>
    <col min="2" max="2" width="10" bestFit="1" customWidth="1"/>
    <col min="3" max="3" width="9.33203125" customWidth="1"/>
    <col min="4" max="4" width="8.109375" customWidth="1"/>
    <col min="5" max="5" width="9.6640625" customWidth="1"/>
    <col min="6" max="6" width="8.5546875" customWidth="1"/>
    <col min="7" max="7" width="10.109375" customWidth="1"/>
    <col min="8" max="9" width="8" bestFit="1" customWidth="1"/>
    <col min="10" max="10" width="10" bestFit="1" customWidth="1"/>
    <col min="11" max="11" width="9" bestFit="1" customWidth="1"/>
    <col min="12" max="12" width="7" bestFit="1" customWidth="1"/>
    <col min="13" max="13" width="8" bestFit="1" customWidth="1"/>
    <col min="14" max="16" width="7" bestFit="1" customWidth="1"/>
    <col min="17" max="17" width="6" bestFit="1" customWidth="1"/>
    <col min="18" max="19" width="9" bestFit="1" customWidth="1"/>
    <col min="20" max="20" width="10" bestFit="1" customWidth="1"/>
    <col min="21" max="22" width="9" bestFit="1" customWidth="1"/>
    <col min="23" max="23" width="10" bestFit="1" customWidth="1"/>
    <col min="24" max="27" width="6" bestFit="1" customWidth="1"/>
    <col min="28" max="29" width="8" bestFit="1" customWidth="1"/>
    <col min="30" max="31" width="9" bestFit="1" customWidth="1"/>
    <col min="32" max="32" width="7" bestFit="1" customWidth="1"/>
    <col min="33" max="33" width="8" bestFit="1" customWidth="1"/>
  </cols>
  <sheetData>
    <row r="1" spans="1:33">
      <c r="A1" t="s">
        <v>77</v>
      </c>
      <c r="B1" s="5" t="s">
        <v>76</v>
      </c>
      <c r="C1" s="6" t="s">
        <v>2</v>
      </c>
      <c r="D1" t="s">
        <v>46</v>
      </c>
      <c r="E1" t="s">
        <v>47</v>
      </c>
      <c r="F1" t="s">
        <v>48</v>
      </c>
      <c r="G1" t="s">
        <v>49</v>
      </c>
      <c r="H1" t="s">
        <v>50</v>
      </c>
      <c r="I1" t="s">
        <v>51</v>
      </c>
      <c r="J1" t="s">
        <v>52</v>
      </c>
      <c r="K1" t="s">
        <v>53</v>
      </c>
      <c r="L1" t="s">
        <v>54</v>
      </c>
      <c r="M1" t="s">
        <v>55</v>
      </c>
      <c r="N1" t="s">
        <v>56</v>
      </c>
      <c r="O1" t="s">
        <v>57</v>
      </c>
      <c r="P1" t="s">
        <v>58</v>
      </c>
      <c r="Q1" t="s">
        <v>59</v>
      </c>
      <c r="R1" t="s">
        <v>60</v>
      </c>
      <c r="S1" t="s">
        <v>61</v>
      </c>
      <c r="T1" t="s">
        <v>62</v>
      </c>
      <c r="U1" t="s">
        <v>63</v>
      </c>
      <c r="V1" t="s">
        <v>64</v>
      </c>
      <c r="W1" t="s">
        <v>65</v>
      </c>
      <c r="X1" t="s">
        <v>66</v>
      </c>
      <c r="Y1" t="s">
        <v>67</v>
      </c>
      <c r="Z1" t="s">
        <v>68</v>
      </c>
      <c r="AA1" t="s">
        <v>69</v>
      </c>
      <c r="AB1" t="s">
        <v>70</v>
      </c>
      <c r="AC1" t="s">
        <v>71</v>
      </c>
      <c r="AD1" t="s">
        <v>72</v>
      </c>
      <c r="AE1" t="s">
        <v>73</v>
      </c>
      <c r="AF1" t="s">
        <v>74</v>
      </c>
      <c r="AG1" t="s">
        <v>75</v>
      </c>
    </row>
    <row r="2" spans="1:33">
      <c r="A2">
        <v>123</v>
      </c>
      <c r="B2">
        <v>865423</v>
      </c>
      <c r="C2" t="s">
        <v>0</v>
      </c>
      <c r="D2">
        <v>13.71</v>
      </c>
      <c r="E2">
        <v>20.2</v>
      </c>
      <c r="F2">
        <v>166.2</v>
      </c>
      <c r="G2">
        <v>1761</v>
      </c>
      <c r="H2">
        <v>0.1447</v>
      </c>
      <c r="I2">
        <v>0.28670000000000001</v>
      </c>
      <c r="J2">
        <v>0.42680000000000001</v>
      </c>
      <c r="K2">
        <v>0.20119999999999999</v>
      </c>
      <c r="L2">
        <v>0.26550000000000001</v>
      </c>
      <c r="M2">
        <v>6.8769999999999998E-2</v>
      </c>
      <c r="N2">
        <v>1.5089999999999999</v>
      </c>
      <c r="O2">
        <v>3.12</v>
      </c>
      <c r="P2">
        <v>9.8070000000000004</v>
      </c>
      <c r="Q2">
        <v>233</v>
      </c>
      <c r="R2">
        <v>2.333E-2</v>
      </c>
      <c r="S2">
        <v>9.8059999999999994E-2</v>
      </c>
      <c r="T2">
        <v>0.1278</v>
      </c>
      <c r="U2">
        <v>1.822E-2</v>
      </c>
      <c r="V2">
        <v>4.5469999999999997E-2</v>
      </c>
      <c r="W2">
        <v>9.8750000000000001E-3</v>
      </c>
      <c r="X2">
        <v>26.02</v>
      </c>
      <c r="Y2">
        <v>23.99</v>
      </c>
      <c r="Z2">
        <v>180.9</v>
      </c>
      <c r="AA2">
        <v>2073</v>
      </c>
      <c r="AB2">
        <v>0.1696</v>
      </c>
      <c r="AC2">
        <v>0.4244</v>
      </c>
      <c r="AD2">
        <v>0.58030000000000004</v>
      </c>
      <c r="AE2">
        <v>0.2248</v>
      </c>
      <c r="AF2">
        <v>0.32219999999999999</v>
      </c>
      <c r="AG2">
        <v>8.0089999999999995E-2</v>
      </c>
    </row>
    <row r="3" spans="1:33">
      <c r="A3">
        <v>109</v>
      </c>
      <c r="B3">
        <v>86355</v>
      </c>
      <c r="C3" t="s">
        <v>0</v>
      </c>
      <c r="D3">
        <v>13.71</v>
      </c>
      <c r="E3">
        <v>19.670000000000002</v>
      </c>
      <c r="F3">
        <v>152.80000000000001</v>
      </c>
      <c r="G3">
        <v>1509</v>
      </c>
      <c r="H3">
        <v>0.1326</v>
      </c>
      <c r="I3">
        <v>0.27679999999999999</v>
      </c>
      <c r="J3">
        <v>0.4264</v>
      </c>
      <c r="K3">
        <v>0.18229999999999999</v>
      </c>
      <c r="L3">
        <v>0.25559999999999999</v>
      </c>
      <c r="M3">
        <v>7.0389999999999994E-2</v>
      </c>
      <c r="N3">
        <v>1.2150000000000001</v>
      </c>
      <c r="O3">
        <v>1.5449999999999999</v>
      </c>
      <c r="P3">
        <v>10.050000000000001</v>
      </c>
      <c r="Q3">
        <v>170</v>
      </c>
      <c r="R3">
        <v>6.515E-3</v>
      </c>
      <c r="S3">
        <v>8.6679999999999993E-2</v>
      </c>
      <c r="T3">
        <v>0.104</v>
      </c>
      <c r="U3">
        <v>2.4799999999999999E-2</v>
      </c>
      <c r="V3">
        <v>3.1119999999999998E-2</v>
      </c>
      <c r="W3">
        <v>5.0369999999999998E-3</v>
      </c>
      <c r="X3">
        <v>28.4</v>
      </c>
      <c r="Y3">
        <v>28.01</v>
      </c>
      <c r="Z3">
        <v>206.8</v>
      </c>
      <c r="AA3">
        <v>2360</v>
      </c>
      <c r="AB3">
        <v>0.1701</v>
      </c>
      <c r="AC3">
        <v>0.69969999999999999</v>
      </c>
      <c r="AD3">
        <v>0.96079999999999999</v>
      </c>
      <c r="AE3">
        <v>0.29099999999999998</v>
      </c>
      <c r="AF3">
        <v>0.40550000000000003</v>
      </c>
      <c r="AG3">
        <v>9.7890000000000005E-2</v>
      </c>
    </row>
    <row r="4" spans="1:33">
      <c r="A4">
        <v>153</v>
      </c>
      <c r="B4">
        <v>8710441</v>
      </c>
      <c r="C4" t="s">
        <v>1</v>
      </c>
      <c r="D4">
        <v>13.71</v>
      </c>
      <c r="E4">
        <v>15.34</v>
      </c>
      <c r="F4">
        <v>63.78</v>
      </c>
      <c r="G4">
        <v>300.2</v>
      </c>
      <c r="H4">
        <v>0.1072</v>
      </c>
      <c r="I4">
        <v>0.15989999999999999</v>
      </c>
      <c r="J4">
        <v>0.4108</v>
      </c>
      <c r="K4">
        <v>7.8570000000000001E-2</v>
      </c>
      <c r="L4">
        <v>0.25480000000000003</v>
      </c>
      <c r="M4">
        <v>9.2960000000000001E-2</v>
      </c>
      <c r="N4">
        <v>0.82450000000000001</v>
      </c>
      <c r="O4">
        <v>2.6640000000000001</v>
      </c>
      <c r="P4">
        <v>4.0730000000000004</v>
      </c>
      <c r="Q4">
        <v>49.85</v>
      </c>
      <c r="R4">
        <v>1.0970000000000001E-2</v>
      </c>
      <c r="S4">
        <v>9.5860000000000001E-2</v>
      </c>
      <c r="T4">
        <v>0.39600000000000002</v>
      </c>
      <c r="U4">
        <v>5.2789999999999997E-2</v>
      </c>
      <c r="V4">
        <v>3.5459999999999998E-2</v>
      </c>
      <c r="W4">
        <v>2.9839999999999998E-2</v>
      </c>
      <c r="X4">
        <v>11.02</v>
      </c>
      <c r="Y4">
        <v>19.489999999999998</v>
      </c>
      <c r="Z4">
        <v>71.040000000000006</v>
      </c>
      <c r="AA4">
        <v>380.5</v>
      </c>
      <c r="AB4">
        <v>0.12920000000000001</v>
      </c>
      <c r="AC4">
        <v>0.2772</v>
      </c>
      <c r="AD4">
        <v>0.8216</v>
      </c>
      <c r="AE4">
        <v>0.15709999999999999</v>
      </c>
      <c r="AF4">
        <v>0.31080000000000002</v>
      </c>
      <c r="AG4">
        <v>0.12590000000000001</v>
      </c>
    </row>
    <row r="5" spans="1:33">
      <c r="A5">
        <v>79</v>
      </c>
      <c r="B5">
        <v>8610862</v>
      </c>
      <c r="C5" t="s">
        <v>0</v>
      </c>
      <c r="D5">
        <v>13.71</v>
      </c>
      <c r="E5">
        <v>23.97</v>
      </c>
      <c r="F5">
        <v>143.69999999999999</v>
      </c>
      <c r="G5">
        <v>1245</v>
      </c>
      <c r="H5">
        <v>0.12859999999999999</v>
      </c>
      <c r="I5">
        <v>0.34539999999999998</v>
      </c>
      <c r="J5">
        <v>0.37540000000000001</v>
      </c>
      <c r="K5">
        <v>0.16039999999999999</v>
      </c>
      <c r="L5">
        <v>0.29060000000000002</v>
      </c>
      <c r="M5">
        <v>8.1420000000000006E-2</v>
      </c>
      <c r="N5">
        <v>0.93169999999999997</v>
      </c>
      <c r="O5">
        <v>1.885</v>
      </c>
      <c r="P5">
        <v>8.6489999999999991</v>
      </c>
      <c r="Q5">
        <v>116.4</v>
      </c>
      <c r="R5">
        <v>1.038E-2</v>
      </c>
      <c r="S5">
        <v>6.8349999999999994E-2</v>
      </c>
      <c r="T5">
        <v>0.1091</v>
      </c>
      <c r="U5">
        <v>2.5930000000000002E-2</v>
      </c>
      <c r="V5">
        <v>7.8950000000000006E-2</v>
      </c>
      <c r="W5">
        <v>5.9870000000000001E-3</v>
      </c>
      <c r="X5">
        <v>23.37</v>
      </c>
      <c r="Y5">
        <v>31.72</v>
      </c>
      <c r="Z5">
        <v>170.3</v>
      </c>
      <c r="AA5">
        <v>1623</v>
      </c>
      <c r="AB5">
        <v>0.16389999999999999</v>
      </c>
      <c r="AC5">
        <v>0.61639999999999995</v>
      </c>
      <c r="AD5">
        <v>0.7681</v>
      </c>
      <c r="AE5">
        <v>0.25080000000000002</v>
      </c>
      <c r="AF5">
        <v>0.54400000000000004</v>
      </c>
      <c r="AG5">
        <v>9.9640000000000006E-2</v>
      </c>
    </row>
    <row r="6" spans="1:33">
      <c r="A6">
        <v>462</v>
      </c>
      <c r="B6">
        <v>911296202</v>
      </c>
      <c r="C6" t="s">
        <v>0</v>
      </c>
      <c r="D6">
        <v>13.71</v>
      </c>
      <c r="E6">
        <v>26.27</v>
      </c>
      <c r="F6">
        <v>186.9</v>
      </c>
      <c r="G6">
        <v>2501</v>
      </c>
      <c r="H6">
        <v>0.1084</v>
      </c>
      <c r="I6">
        <v>0.1988</v>
      </c>
      <c r="J6">
        <v>0.36349999999999999</v>
      </c>
      <c r="K6">
        <v>0.16889999999999999</v>
      </c>
      <c r="L6">
        <v>0.20610000000000001</v>
      </c>
      <c r="M6">
        <v>5.6230000000000002E-2</v>
      </c>
      <c r="N6">
        <v>2.5470000000000002</v>
      </c>
      <c r="O6">
        <v>1.306</v>
      </c>
      <c r="P6">
        <v>18.649999999999999</v>
      </c>
      <c r="Q6">
        <v>542.20000000000005</v>
      </c>
      <c r="R6">
        <v>7.6499999999999997E-3</v>
      </c>
      <c r="S6">
        <v>5.3740000000000003E-2</v>
      </c>
      <c r="T6">
        <v>8.0549999999999997E-2</v>
      </c>
      <c r="U6">
        <v>2.598E-2</v>
      </c>
      <c r="V6">
        <v>1.6969999999999999E-2</v>
      </c>
      <c r="W6">
        <v>4.5580000000000004E-3</v>
      </c>
      <c r="X6">
        <v>36.04</v>
      </c>
      <c r="Y6">
        <v>31.37</v>
      </c>
      <c r="Z6">
        <v>251.2</v>
      </c>
      <c r="AA6">
        <v>4254</v>
      </c>
      <c r="AB6">
        <v>0.13569999999999999</v>
      </c>
      <c r="AC6">
        <v>0.42559999999999998</v>
      </c>
      <c r="AD6">
        <v>0.68330000000000002</v>
      </c>
      <c r="AE6">
        <v>0.26250000000000001</v>
      </c>
      <c r="AF6">
        <v>0.2641</v>
      </c>
      <c r="AG6">
        <v>7.4270000000000003E-2</v>
      </c>
    </row>
    <row r="7" spans="1:33">
      <c r="A7">
        <v>203</v>
      </c>
      <c r="B7">
        <v>878796</v>
      </c>
      <c r="C7" t="s">
        <v>0</v>
      </c>
      <c r="D7">
        <v>13.71</v>
      </c>
      <c r="E7">
        <v>26.67</v>
      </c>
      <c r="F7">
        <v>158.9</v>
      </c>
      <c r="G7">
        <v>1685</v>
      </c>
      <c r="H7">
        <v>0.11409999999999999</v>
      </c>
      <c r="I7">
        <v>0.2084</v>
      </c>
      <c r="J7">
        <v>0.3523</v>
      </c>
      <c r="K7">
        <v>0.16200000000000001</v>
      </c>
      <c r="L7">
        <v>0.22</v>
      </c>
      <c r="M7">
        <v>6.2289999999999998E-2</v>
      </c>
      <c r="N7">
        <v>0.55389999999999995</v>
      </c>
      <c r="O7">
        <v>1.56</v>
      </c>
      <c r="P7">
        <v>4.6669999999999998</v>
      </c>
      <c r="Q7">
        <v>83.16</v>
      </c>
      <c r="R7">
        <v>9.3270000000000002E-3</v>
      </c>
      <c r="S7">
        <v>5.1209999999999999E-2</v>
      </c>
      <c r="T7">
        <v>8.9580000000000007E-2</v>
      </c>
      <c r="U7">
        <v>2.4649999999999998E-2</v>
      </c>
      <c r="V7">
        <v>2.1749999999999999E-2</v>
      </c>
      <c r="W7">
        <v>5.195E-3</v>
      </c>
      <c r="X7">
        <v>25.12</v>
      </c>
      <c r="Y7">
        <v>32.68</v>
      </c>
      <c r="Z7">
        <v>177</v>
      </c>
      <c r="AA7">
        <v>1986</v>
      </c>
      <c r="AB7">
        <v>0.15359999999999999</v>
      </c>
      <c r="AC7">
        <v>0.41670000000000001</v>
      </c>
      <c r="AD7">
        <v>0.78920000000000001</v>
      </c>
      <c r="AE7">
        <v>0.27329999999999999</v>
      </c>
      <c r="AF7">
        <v>0.31979999999999997</v>
      </c>
      <c r="AG7">
        <v>8.7620000000000003E-2</v>
      </c>
    </row>
    <row r="8" spans="1:33">
      <c r="A8">
        <v>568</v>
      </c>
      <c r="B8">
        <v>927241</v>
      </c>
      <c r="C8" t="s">
        <v>0</v>
      </c>
      <c r="D8">
        <v>13.71</v>
      </c>
      <c r="E8">
        <v>29.33</v>
      </c>
      <c r="F8">
        <v>140.1</v>
      </c>
      <c r="G8">
        <v>1265</v>
      </c>
      <c r="H8">
        <v>0.1178</v>
      </c>
      <c r="I8">
        <v>0.27700000000000002</v>
      </c>
      <c r="J8">
        <v>0.35139999999999999</v>
      </c>
      <c r="K8">
        <v>0.152</v>
      </c>
      <c r="L8">
        <v>0.2397</v>
      </c>
      <c r="M8">
        <v>7.016E-2</v>
      </c>
      <c r="N8">
        <v>0.72599999999999998</v>
      </c>
      <c r="O8">
        <v>1.595</v>
      </c>
      <c r="P8">
        <v>5.7720000000000002</v>
      </c>
      <c r="Q8">
        <v>86.22</v>
      </c>
      <c r="R8">
        <v>6.522E-3</v>
      </c>
      <c r="S8">
        <v>6.1580000000000003E-2</v>
      </c>
      <c r="T8">
        <v>7.1169999999999997E-2</v>
      </c>
      <c r="U8">
        <v>1.6639999999999999E-2</v>
      </c>
      <c r="V8">
        <v>2.324E-2</v>
      </c>
      <c r="W8">
        <v>6.1850000000000004E-3</v>
      </c>
      <c r="X8">
        <v>25.74</v>
      </c>
      <c r="Y8">
        <v>39.42</v>
      </c>
      <c r="Z8">
        <v>184.6</v>
      </c>
      <c r="AA8">
        <v>1821</v>
      </c>
      <c r="AB8">
        <v>0.16500000000000001</v>
      </c>
      <c r="AC8">
        <v>0.86809999999999998</v>
      </c>
      <c r="AD8">
        <v>0.93869999999999998</v>
      </c>
      <c r="AE8">
        <v>0.26500000000000001</v>
      </c>
      <c r="AF8">
        <v>0.40870000000000001</v>
      </c>
      <c r="AG8">
        <v>0.124</v>
      </c>
    </row>
    <row r="9" spans="1:33">
      <c r="A9">
        <v>353</v>
      </c>
      <c r="B9">
        <v>899987</v>
      </c>
      <c r="C9" t="s">
        <v>0</v>
      </c>
      <c r="D9">
        <v>13.71</v>
      </c>
      <c r="E9">
        <v>17.46</v>
      </c>
      <c r="F9">
        <v>174.2</v>
      </c>
      <c r="G9">
        <v>2010</v>
      </c>
      <c r="H9">
        <v>0.1149</v>
      </c>
      <c r="I9">
        <v>0.23630000000000001</v>
      </c>
      <c r="J9">
        <v>0.33679999999999999</v>
      </c>
      <c r="K9">
        <v>0.1913</v>
      </c>
      <c r="L9">
        <v>0.1956</v>
      </c>
      <c r="M9">
        <v>6.1210000000000001E-2</v>
      </c>
      <c r="N9">
        <v>0.99480000000000002</v>
      </c>
      <c r="O9">
        <v>0.85089999999999999</v>
      </c>
      <c r="P9">
        <v>7.2220000000000004</v>
      </c>
      <c r="Q9">
        <v>153.1</v>
      </c>
      <c r="R9">
        <v>6.3689999999999997E-3</v>
      </c>
      <c r="S9">
        <v>4.2430000000000002E-2</v>
      </c>
      <c r="T9">
        <v>4.2659999999999997E-2</v>
      </c>
      <c r="U9">
        <v>1.508E-2</v>
      </c>
      <c r="V9">
        <v>2.3349999999999999E-2</v>
      </c>
      <c r="W9">
        <v>3.385E-3</v>
      </c>
      <c r="X9">
        <v>33.130000000000003</v>
      </c>
      <c r="Y9">
        <v>23.58</v>
      </c>
      <c r="Z9">
        <v>229.3</v>
      </c>
      <c r="AA9">
        <v>3234</v>
      </c>
      <c r="AB9">
        <v>0.153</v>
      </c>
      <c r="AC9">
        <v>0.59370000000000001</v>
      </c>
      <c r="AD9">
        <v>0.64510000000000001</v>
      </c>
      <c r="AE9">
        <v>0.27560000000000001</v>
      </c>
      <c r="AF9">
        <v>0.36899999999999999</v>
      </c>
      <c r="AG9">
        <v>8.8150000000000006E-2</v>
      </c>
    </row>
    <row r="10" spans="1:33">
      <c r="A10">
        <v>83</v>
      </c>
      <c r="B10">
        <v>8611555</v>
      </c>
      <c r="C10" t="s">
        <v>0</v>
      </c>
      <c r="D10">
        <v>13.71</v>
      </c>
      <c r="E10">
        <v>24.91</v>
      </c>
      <c r="F10">
        <v>171.5</v>
      </c>
      <c r="G10">
        <v>1878</v>
      </c>
      <c r="H10">
        <v>0.10630000000000001</v>
      </c>
      <c r="I10">
        <v>0.26650000000000001</v>
      </c>
      <c r="J10">
        <v>0.33389999999999997</v>
      </c>
      <c r="K10">
        <v>0.1845</v>
      </c>
      <c r="L10">
        <v>0.18290000000000001</v>
      </c>
      <c r="M10">
        <v>6.7820000000000005E-2</v>
      </c>
      <c r="N10">
        <v>0.89729999999999999</v>
      </c>
      <c r="O10">
        <v>1.474</v>
      </c>
      <c r="P10">
        <v>7.3819999999999997</v>
      </c>
      <c r="Q10">
        <v>120</v>
      </c>
      <c r="R10">
        <v>8.1659999999999996E-3</v>
      </c>
      <c r="S10">
        <v>5.6930000000000001E-2</v>
      </c>
      <c r="T10">
        <v>5.7299999999999997E-2</v>
      </c>
      <c r="U10">
        <v>2.0299999999999999E-2</v>
      </c>
      <c r="V10">
        <v>1.065E-2</v>
      </c>
      <c r="W10">
        <v>5.8929999999999998E-3</v>
      </c>
      <c r="X10">
        <v>30</v>
      </c>
      <c r="Y10">
        <v>33.619999999999997</v>
      </c>
      <c r="Z10">
        <v>211.7</v>
      </c>
      <c r="AA10">
        <v>2562</v>
      </c>
      <c r="AB10">
        <v>0.1573</v>
      </c>
      <c r="AC10">
        <v>0.60760000000000003</v>
      </c>
      <c r="AD10">
        <v>0.64759999999999995</v>
      </c>
      <c r="AE10">
        <v>0.28670000000000001</v>
      </c>
      <c r="AF10">
        <v>0.23549999999999999</v>
      </c>
      <c r="AG10">
        <v>0.1051</v>
      </c>
    </row>
    <row r="11" spans="1:33">
      <c r="A11">
        <v>213</v>
      </c>
      <c r="B11">
        <v>8810703</v>
      </c>
      <c r="C11" t="s">
        <v>0</v>
      </c>
      <c r="D11">
        <v>13.71</v>
      </c>
      <c r="E11">
        <v>18.47</v>
      </c>
      <c r="F11">
        <v>188.5</v>
      </c>
      <c r="G11">
        <v>2499</v>
      </c>
      <c r="H11">
        <v>0.1142</v>
      </c>
      <c r="I11">
        <v>0.15160000000000001</v>
      </c>
      <c r="J11">
        <v>0.3201</v>
      </c>
      <c r="K11">
        <v>0.1595</v>
      </c>
      <c r="L11">
        <v>0.1648</v>
      </c>
      <c r="M11">
        <v>5.525E-2</v>
      </c>
      <c r="N11">
        <v>2.8730000000000002</v>
      </c>
      <c r="O11">
        <v>1.476</v>
      </c>
      <c r="P11">
        <v>21.98</v>
      </c>
      <c r="Q11">
        <v>525.6</v>
      </c>
      <c r="R11">
        <v>1.345E-2</v>
      </c>
      <c r="S11">
        <v>2.7720000000000002E-2</v>
      </c>
      <c r="T11">
        <v>6.3890000000000002E-2</v>
      </c>
      <c r="U11">
        <v>1.4069999999999999E-2</v>
      </c>
      <c r="V11">
        <v>4.7829999999999998E-2</v>
      </c>
      <c r="W11">
        <v>4.4759999999999999E-3</v>
      </c>
      <c r="X11">
        <v>28.11</v>
      </c>
      <c r="Y11">
        <v>18.47</v>
      </c>
      <c r="Z11">
        <v>188.5</v>
      </c>
      <c r="AA11">
        <v>2499</v>
      </c>
      <c r="AB11">
        <v>0.1142</v>
      </c>
      <c r="AC11">
        <v>0.15160000000000001</v>
      </c>
      <c r="AD11">
        <v>0.3201</v>
      </c>
      <c r="AE11">
        <v>0.1595</v>
      </c>
      <c r="AF11">
        <v>0.1648</v>
      </c>
      <c r="AG11">
        <v>5.525E-2</v>
      </c>
    </row>
    <row r="12" spans="1:33">
      <c r="A12">
        <v>401</v>
      </c>
      <c r="B12">
        <v>90439701</v>
      </c>
      <c r="C12" t="s">
        <v>0</v>
      </c>
      <c r="D12">
        <v>13.71</v>
      </c>
      <c r="E12">
        <v>21.02</v>
      </c>
      <c r="F12">
        <v>124.4</v>
      </c>
      <c r="G12">
        <v>994</v>
      </c>
      <c r="H12">
        <v>0.123</v>
      </c>
      <c r="I12">
        <v>0.2576</v>
      </c>
      <c r="J12">
        <v>0.31890000000000002</v>
      </c>
      <c r="K12">
        <v>0.1198</v>
      </c>
      <c r="L12">
        <v>0.21129999999999999</v>
      </c>
      <c r="M12">
        <v>7.1150000000000005E-2</v>
      </c>
      <c r="N12">
        <v>0.40300000000000002</v>
      </c>
      <c r="O12">
        <v>0.77470000000000006</v>
      </c>
      <c r="P12">
        <v>3.1230000000000002</v>
      </c>
      <c r="Q12">
        <v>41.51</v>
      </c>
      <c r="R12">
        <v>7.1590000000000004E-3</v>
      </c>
      <c r="S12">
        <v>3.7179999999999998E-2</v>
      </c>
      <c r="T12">
        <v>6.1650000000000003E-2</v>
      </c>
      <c r="U12">
        <v>1.051E-2</v>
      </c>
      <c r="V12">
        <v>1.5910000000000001E-2</v>
      </c>
      <c r="W12">
        <v>5.0990000000000002E-3</v>
      </c>
      <c r="X12">
        <v>20.8</v>
      </c>
      <c r="Y12">
        <v>27.78</v>
      </c>
      <c r="Z12">
        <v>149.6</v>
      </c>
      <c r="AA12">
        <v>1304</v>
      </c>
      <c r="AB12">
        <v>0.18729999999999999</v>
      </c>
      <c r="AC12">
        <v>0.5917</v>
      </c>
      <c r="AD12">
        <v>0.90339999999999998</v>
      </c>
      <c r="AE12">
        <v>0.19639999999999999</v>
      </c>
      <c r="AF12">
        <v>0.32450000000000001</v>
      </c>
      <c r="AG12">
        <v>0.1198</v>
      </c>
    </row>
    <row r="13" spans="1:33">
      <c r="A13">
        <v>259</v>
      </c>
      <c r="B13">
        <v>887181</v>
      </c>
      <c r="C13" t="s">
        <v>0</v>
      </c>
      <c r="D13">
        <v>13.71</v>
      </c>
      <c r="E13">
        <v>23.2</v>
      </c>
      <c r="F13">
        <v>110.2</v>
      </c>
      <c r="G13">
        <v>773.5</v>
      </c>
      <c r="H13">
        <v>0.1109</v>
      </c>
      <c r="I13">
        <v>0.31140000000000001</v>
      </c>
      <c r="J13">
        <v>0.31759999999999999</v>
      </c>
      <c r="K13">
        <v>0.13769999999999999</v>
      </c>
      <c r="L13">
        <v>0.2495</v>
      </c>
      <c r="M13">
        <v>8.1040000000000001E-2</v>
      </c>
      <c r="N13">
        <v>1.292</v>
      </c>
      <c r="O13">
        <v>2.4540000000000002</v>
      </c>
      <c r="P13">
        <v>10.119999999999999</v>
      </c>
      <c r="Q13">
        <v>138.5</v>
      </c>
      <c r="R13">
        <v>1.2359999999999999E-2</v>
      </c>
      <c r="S13">
        <v>5.9950000000000003E-2</v>
      </c>
      <c r="T13">
        <v>8.2320000000000004E-2</v>
      </c>
      <c r="U13">
        <v>3.024E-2</v>
      </c>
      <c r="V13">
        <v>2.3369999999999998E-2</v>
      </c>
      <c r="W13">
        <v>6.0419999999999996E-3</v>
      </c>
      <c r="X13">
        <v>19.850000000000001</v>
      </c>
      <c r="Y13">
        <v>31.64</v>
      </c>
      <c r="Z13">
        <v>143.69999999999999</v>
      </c>
      <c r="AA13">
        <v>1226</v>
      </c>
      <c r="AB13">
        <v>0.15040000000000001</v>
      </c>
      <c r="AC13">
        <v>0.51719999999999999</v>
      </c>
      <c r="AD13">
        <v>0.61809999999999998</v>
      </c>
      <c r="AE13">
        <v>0.2462</v>
      </c>
      <c r="AF13">
        <v>0.32769999999999999</v>
      </c>
      <c r="AG13">
        <v>0.1019</v>
      </c>
    </row>
    <row r="14" spans="1:33">
      <c r="A14">
        <v>564</v>
      </c>
      <c r="B14">
        <v>926125</v>
      </c>
      <c r="C14" t="s">
        <v>0</v>
      </c>
      <c r="D14">
        <v>13.71</v>
      </c>
      <c r="E14">
        <v>25.09</v>
      </c>
      <c r="F14">
        <v>143</v>
      </c>
      <c r="G14">
        <v>1347</v>
      </c>
      <c r="H14">
        <v>0.1099</v>
      </c>
      <c r="I14">
        <v>0.22359999999999999</v>
      </c>
      <c r="J14">
        <v>0.31740000000000002</v>
      </c>
      <c r="K14">
        <v>0.1474</v>
      </c>
      <c r="L14">
        <v>0.21490000000000001</v>
      </c>
      <c r="M14">
        <v>6.8790000000000004E-2</v>
      </c>
      <c r="N14">
        <v>0.96220000000000006</v>
      </c>
      <c r="O14">
        <v>1.026</v>
      </c>
      <c r="P14">
        <v>8.7579999999999991</v>
      </c>
      <c r="Q14">
        <v>118.8</v>
      </c>
      <c r="R14">
        <v>6.3990000000000002E-3</v>
      </c>
      <c r="S14">
        <v>4.3099999999999999E-2</v>
      </c>
      <c r="T14">
        <v>7.8450000000000006E-2</v>
      </c>
      <c r="U14">
        <v>2.6239999999999999E-2</v>
      </c>
      <c r="V14">
        <v>2.0570000000000001E-2</v>
      </c>
      <c r="W14">
        <v>6.2129999999999998E-3</v>
      </c>
      <c r="X14">
        <v>24.29</v>
      </c>
      <c r="Y14">
        <v>29.41</v>
      </c>
      <c r="Z14">
        <v>179.1</v>
      </c>
      <c r="AA14">
        <v>1819</v>
      </c>
      <c r="AB14">
        <v>0.14069999999999999</v>
      </c>
      <c r="AC14">
        <v>0.41860000000000003</v>
      </c>
      <c r="AD14">
        <v>0.65990000000000004</v>
      </c>
      <c r="AE14">
        <v>0.25419999999999998</v>
      </c>
      <c r="AF14">
        <v>0.29289999999999999</v>
      </c>
      <c r="AG14">
        <v>9.8729999999999998E-2</v>
      </c>
    </row>
    <row r="15" spans="1:33">
      <c r="A15">
        <v>69</v>
      </c>
      <c r="B15">
        <v>859471</v>
      </c>
      <c r="C15" t="s">
        <v>1</v>
      </c>
      <c r="D15">
        <v>13.71</v>
      </c>
      <c r="E15">
        <v>17.329999999999998</v>
      </c>
      <c r="F15">
        <v>58.79</v>
      </c>
      <c r="G15">
        <v>250.5</v>
      </c>
      <c r="H15">
        <v>0.1066</v>
      </c>
      <c r="I15">
        <v>0.14130000000000001</v>
      </c>
      <c r="J15">
        <v>0.313</v>
      </c>
      <c r="K15">
        <v>4.3749999999999997E-2</v>
      </c>
      <c r="L15">
        <v>0.21110000000000001</v>
      </c>
      <c r="M15">
        <v>8.0460000000000004E-2</v>
      </c>
      <c r="N15">
        <v>0.32740000000000002</v>
      </c>
      <c r="O15">
        <v>1.194</v>
      </c>
      <c r="P15">
        <v>1.885</v>
      </c>
      <c r="Q15">
        <v>17.670000000000002</v>
      </c>
      <c r="R15">
        <v>9.5490000000000002E-3</v>
      </c>
      <c r="S15">
        <v>8.6059999999999998E-2</v>
      </c>
      <c r="T15">
        <v>0.30380000000000001</v>
      </c>
      <c r="U15">
        <v>3.322E-2</v>
      </c>
      <c r="V15">
        <v>4.197E-2</v>
      </c>
      <c r="W15">
        <v>9.5589999999999998E-3</v>
      </c>
      <c r="X15">
        <v>10.31</v>
      </c>
      <c r="Y15">
        <v>22.65</v>
      </c>
      <c r="Z15">
        <v>65.5</v>
      </c>
      <c r="AA15">
        <v>324.7</v>
      </c>
      <c r="AB15">
        <v>0.1482</v>
      </c>
      <c r="AC15">
        <v>0.4365</v>
      </c>
      <c r="AD15">
        <v>1.252</v>
      </c>
      <c r="AE15">
        <v>0.17499999999999999</v>
      </c>
      <c r="AF15">
        <v>0.42280000000000001</v>
      </c>
      <c r="AG15">
        <v>0.11749999999999999</v>
      </c>
    </row>
    <row r="16" spans="1:33">
      <c r="A16">
        <v>113</v>
      </c>
      <c r="B16">
        <v>86409</v>
      </c>
      <c r="C16" t="s">
        <v>1</v>
      </c>
      <c r="D16">
        <v>13.71</v>
      </c>
      <c r="E16">
        <v>19.649999999999999</v>
      </c>
      <c r="F16">
        <v>97.83</v>
      </c>
      <c r="G16">
        <v>629.9</v>
      </c>
      <c r="H16">
        <v>7.8369999999999995E-2</v>
      </c>
      <c r="I16">
        <v>0.2233</v>
      </c>
      <c r="J16">
        <v>0.30030000000000001</v>
      </c>
      <c r="K16">
        <v>7.7979999999999994E-2</v>
      </c>
      <c r="L16">
        <v>0.1704</v>
      </c>
      <c r="M16">
        <v>7.7689999999999995E-2</v>
      </c>
      <c r="N16">
        <v>0.36280000000000001</v>
      </c>
      <c r="O16">
        <v>1.49</v>
      </c>
      <c r="P16">
        <v>3.399</v>
      </c>
      <c r="Q16">
        <v>29.25</v>
      </c>
      <c r="R16">
        <v>5.2979999999999998E-3</v>
      </c>
      <c r="S16">
        <v>7.4459999999999998E-2</v>
      </c>
      <c r="T16">
        <v>0.14349999999999999</v>
      </c>
      <c r="U16">
        <v>2.2919999999999999E-2</v>
      </c>
      <c r="V16">
        <v>2.5659999999999999E-2</v>
      </c>
      <c r="W16">
        <v>1.298E-2</v>
      </c>
      <c r="X16">
        <v>15.3</v>
      </c>
      <c r="Y16">
        <v>23.73</v>
      </c>
      <c r="Z16">
        <v>107</v>
      </c>
      <c r="AA16">
        <v>709</v>
      </c>
      <c r="AB16">
        <v>8.949E-2</v>
      </c>
      <c r="AC16">
        <v>0.41930000000000001</v>
      </c>
      <c r="AD16">
        <v>0.67830000000000001</v>
      </c>
      <c r="AE16">
        <v>0.15049999999999999</v>
      </c>
      <c r="AF16">
        <v>0.23980000000000001</v>
      </c>
      <c r="AG16">
        <v>0.1082</v>
      </c>
    </row>
    <row r="17" spans="1:33">
      <c r="A17">
        <v>1</v>
      </c>
      <c r="B17">
        <v>842302</v>
      </c>
      <c r="C17" t="s">
        <v>0</v>
      </c>
      <c r="D17">
        <v>17.989999999999998</v>
      </c>
      <c r="E17">
        <v>10.38</v>
      </c>
      <c r="F17">
        <v>122.8</v>
      </c>
      <c r="G17">
        <v>1001</v>
      </c>
      <c r="H17">
        <v>0.11840000000000001</v>
      </c>
      <c r="I17">
        <v>0.27760000000000001</v>
      </c>
      <c r="J17">
        <v>0.30009999999999998</v>
      </c>
      <c r="K17">
        <v>0.14710000000000001</v>
      </c>
      <c r="L17">
        <v>0.2419</v>
      </c>
      <c r="M17">
        <v>7.8710000000000002E-2</v>
      </c>
      <c r="N17">
        <v>1.095</v>
      </c>
      <c r="O17">
        <v>0.90529999999999999</v>
      </c>
      <c r="P17">
        <v>8.5890000000000004</v>
      </c>
      <c r="Q17">
        <v>153.4</v>
      </c>
      <c r="R17">
        <v>6.3990000000000002E-3</v>
      </c>
      <c r="S17">
        <v>4.904E-2</v>
      </c>
      <c r="T17">
        <v>5.373E-2</v>
      </c>
      <c r="U17">
        <v>1.5869999999999999E-2</v>
      </c>
      <c r="V17">
        <v>3.0030000000000001E-2</v>
      </c>
      <c r="W17">
        <v>6.1929999999999997E-3</v>
      </c>
      <c r="X17">
        <v>25.38</v>
      </c>
      <c r="Y17">
        <v>17.329999999999998</v>
      </c>
      <c r="Z17">
        <v>184.6</v>
      </c>
      <c r="AA17">
        <v>2019</v>
      </c>
      <c r="AB17">
        <v>0.16220000000000001</v>
      </c>
      <c r="AC17">
        <v>0.66559999999999997</v>
      </c>
      <c r="AD17">
        <v>0.71189999999999998</v>
      </c>
      <c r="AE17">
        <v>0.26540000000000002</v>
      </c>
      <c r="AF17">
        <v>0.46010000000000001</v>
      </c>
      <c r="AG17">
        <v>0.11890000000000001</v>
      </c>
    </row>
    <row r="18" spans="1:33">
      <c r="A18">
        <v>352</v>
      </c>
      <c r="B18">
        <v>899667</v>
      </c>
      <c r="C18" t="s">
        <v>0</v>
      </c>
      <c r="D18">
        <v>13.71</v>
      </c>
      <c r="E18">
        <v>19.22</v>
      </c>
      <c r="F18">
        <v>107.1</v>
      </c>
      <c r="G18">
        <v>758.6</v>
      </c>
      <c r="H18">
        <v>0.12429999999999999</v>
      </c>
      <c r="I18">
        <v>0.2364</v>
      </c>
      <c r="J18">
        <v>0.29139999999999999</v>
      </c>
      <c r="K18">
        <v>0.1242</v>
      </c>
      <c r="L18">
        <v>0.23749999999999999</v>
      </c>
      <c r="M18">
        <v>7.603E-2</v>
      </c>
      <c r="N18">
        <v>0.52039999999999997</v>
      </c>
      <c r="O18">
        <v>1.3240000000000001</v>
      </c>
      <c r="P18">
        <v>3.4769999999999999</v>
      </c>
      <c r="Q18">
        <v>51.22</v>
      </c>
      <c r="R18">
        <v>9.3290000000000005E-3</v>
      </c>
      <c r="S18">
        <v>6.5589999999999996E-2</v>
      </c>
      <c r="T18">
        <v>9.9529999999999993E-2</v>
      </c>
      <c r="U18">
        <v>2.283E-2</v>
      </c>
      <c r="V18">
        <v>5.543E-2</v>
      </c>
      <c r="W18">
        <v>7.3299999999999997E-3</v>
      </c>
      <c r="X18">
        <v>17.36</v>
      </c>
      <c r="Y18">
        <v>24.17</v>
      </c>
      <c r="Z18">
        <v>119.4</v>
      </c>
      <c r="AA18">
        <v>915.3</v>
      </c>
      <c r="AB18">
        <v>0.155</v>
      </c>
      <c r="AC18">
        <v>0.50460000000000005</v>
      </c>
      <c r="AD18">
        <v>0.68720000000000003</v>
      </c>
      <c r="AE18">
        <v>0.2135</v>
      </c>
      <c r="AF18">
        <v>0.42449999999999999</v>
      </c>
      <c r="AG18">
        <v>0.105</v>
      </c>
    </row>
    <row r="19" spans="1:33">
      <c r="A19">
        <v>181</v>
      </c>
      <c r="B19">
        <v>873592</v>
      </c>
      <c r="C19" t="s">
        <v>0</v>
      </c>
      <c r="D19">
        <v>13.71</v>
      </c>
      <c r="E19">
        <v>21.87</v>
      </c>
      <c r="F19">
        <v>182.1</v>
      </c>
      <c r="G19">
        <v>2250</v>
      </c>
      <c r="H19">
        <v>0.1094</v>
      </c>
      <c r="I19">
        <v>0.19139999999999999</v>
      </c>
      <c r="J19">
        <v>0.28710000000000002</v>
      </c>
      <c r="K19">
        <v>0.18779999999999999</v>
      </c>
      <c r="L19">
        <v>0.18</v>
      </c>
      <c r="M19">
        <v>5.7700000000000001E-2</v>
      </c>
      <c r="N19">
        <v>0.83609999999999995</v>
      </c>
      <c r="O19">
        <v>1.4810000000000001</v>
      </c>
      <c r="P19">
        <v>5.82</v>
      </c>
      <c r="Q19">
        <v>128.69999999999999</v>
      </c>
      <c r="R19">
        <v>4.6309999999999997E-3</v>
      </c>
      <c r="S19">
        <v>2.537E-2</v>
      </c>
      <c r="T19">
        <v>3.109E-2</v>
      </c>
      <c r="U19">
        <v>1.2409999999999999E-2</v>
      </c>
      <c r="V19">
        <v>1.575E-2</v>
      </c>
      <c r="W19">
        <v>2.7469999999999999E-3</v>
      </c>
      <c r="X19">
        <v>33.119999999999997</v>
      </c>
      <c r="Y19">
        <v>32.85</v>
      </c>
      <c r="Z19">
        <v>220.8</v>
      </c>
      <c r="AA19">
        <v>3216</v>
      </c>
      <c r="AB19">
        <v>0.1472</v>
      </c>
      <c r="AC19">
        <v>0.40339999999999998</v>
      </c>
      <c r="AD19">
        <v>0.53400000000000003</v>
      </c>
      <c r="AE19">
        <v>0.26879999999999998</v>
      </c>
      <c r="AF19">
        <v>0.28560000000000002</v>
      </c>
      <c r="AG19">
        <v>8.0820000000000003E-2</v>
      </c>
    </row>
    <row r="20" spans="1:33">
      <c r="A20">
        <v>394</v>
      </c>
      <c r="B20">
        <v>903516</v>
      </c>
      <c r="C20" t="s">
        <v>0</v>
      </c>
      <c r="D20">
        <v>13.71</v>
      </c>
      <c r="E20">
        <v>22.28</v>
      </c>
      <c r="F20">
        <v>144.4</v>
      </c>
      <c r="G20">
        <v>1407</v>
      </c>
      <c r="H20">
        <v>0.1167</v>
      </c>
      <c r="I20">
        <v>0.2087</v>
      </c>
      <c r="J20">
        <v>0.28100000000000003</v>
      </c>
      <c r="K20">
        <v>0.15620000000000001</v>
      </c>
      <c r="L20">
        <v>0.2162</v>
      </c>
      <c r="M20">
        <v>6.6059999999999994E-2</v>
      </c>
      <c r="N20">
        <v>0.62419999999999998</v>
      </c>
      <c r="O20">
        <v>0.92090000000000005</v>
      </c>
      <c r="P20">
        <v>4.1580000000000004</v>
      </c>
      <c r="Q20">
        <v>80.989999999999995</v>
      </c>
      <c r="R20">
        <v>5.215E-3</v>
      </c>
      <c r="S20">
        <v>3.7260000000000001E-2</v>
      </c>
      <c r="T20">
        <v>4.718E-2</v>
      </c>
      <c r="U20">
        <v>1.2880000000000001E-2</v>
      </c>
      <c r="V20">
        <v>2.0449999999999999E-2</v>
      </c>
      <c r="W20">
        <v>4.0280000000000003E-3</v>
      </c>
      <c r="X20">
        <v>26.23</v>
      </c>
      <c r="Y20">
        <v>28.74</v>
      </c>
      <c r="Z20">
        <v>172</v>
      </c>
      <c r="AA20">
        <v>2081</v>
      </c>
      <c r="AB20">
        <v>0.1502</v>
      </c>
      <c r="AC20">
        <v>0.57169999999999999</v>
      </c>
      <c r="AD20">
        <v>0.70530000000000004</v>
      </c>
      <c r="AE20">
        <v>0.2422</v>
      </c>
      <c r="AF20">
        <v>0.38279999999999997</v>
      </c>
      <c r="AG20">
        <v>0.1007</v>
      </c>
    </row>
    <row r="21" spans="1:33">
      <c r="A21">
        <v>431</v>
      </c>
      <c r="B21">
        <v>907914</v>
      </c>
      <c r="C21" t="s">
        <v>0</v>
      </c>
      <c r="D21">
        <v>13.71</v>
      </c>
      <c r="E21">
        <v>22.53</v>
      </c>
      <c r="F21">
        <v>102.1</v>
      </c>
      <c r="G21">
        <v>685</v>
      </c>
      <c r="H21">
        <v>9.9470000000000003E-2</v>
      </c>
      <c r="I21">
        <v>0.2225</v>
      </c>
      <c r="J21">
        <v>0.27329999999999999</v>
      </c>
      <c r="K21">
        <v>9.7110000000000002E-2</v>
      </c>
      <c r="L21">
        <v>0.2041</v>
      </c>
      <c r="M21">
        <v>6.898E-2</v>
      </c>
      <c r="N21">
        <v>0.253</v>
      </c>
      <c r="O21">
        <v>0.87490000000000001</v>
      </c>
      <c r="P21">
        <v>3.4660000000000002</v>
      </c>
      <c r="Q21">
        <v>24.19</v>
      </c>
      <c r="R21">
        <v>6.9649999999999998E-3</v>
      </c>
      <c r="S21">
        <v>6.2129999999999998E-2</v>
      </c>
      <c r="T21">
        <v>7.9259999999999997E-2</v>
      </c>
      <c r="U21">
        <v>2.2339999999999999E-2</v>
      </c>
      <c r="V21">
        <v>1.499E-2</v>
      </c>
      <c r="W21">
        <v>5.7840000000000001E-3</v>
      </c>
      <c r="X21">
        <v>16.350000000000001</v>
      </c>
      <c r="Y21">
        <v>27.57</v>
      </c>
      <c r="Z21">
        <v>125.4</v>
      </c>
      <c r="AA21">
        <v>832.7</v>
      </c>
      <c r="AB21">
        <v>0.1419</v>
      </c>
      <c r="AC21">
        <v>0.70899999999999996</v>
      </c>
      <c r="AD21">
        <v>0.90190000000000003</v>
      </c>
      <c r="AE21">
        <v>0.2475</v>
      </c>
      <c r="AF21">
        <v>0.28660000000000002</v>
      </c>
      <c r="AG21">
        <v>0.11550000000000001</v>
      </c>
    </row>
    <row r="22" spans="1:33">
      <c r="A22">
        <v>251</v>
      </c>
      <c r="B22">
        <v>884948</v>
      </c>
      <c r="C22" t="s">
        <v>0</v>
      </c>
      <c r="D22">
        <v>13.71</v>
      </c>
      <c r="E22">
        <v>23.56</v>
      </c>
      <c r="F22">
        <v>138.9</v>
      </c>
      <c r="G22">
        <v>1364</v>
      </c>
      <c r="H22">
        <v>0.1007</v>
      </c>
      <c r="I22">
        <v>0.16059999999999999</v>
      </c>
      <c r="J22">
        <v>0.2712</v>
      </c>
      <c r="K22">
        <v>0.13100000000000001</v>
      </c>
      <c r="L22">
        <v>0.2205</v>
      </c>
      <c r="M22">
        <v>5.8979999999999998E-2</v>
      </c>
      <c r="N22">
        <v>1.004</v>
      </c>
      <c r="O22">
        <v>0.82079999999999997</v>
      </c>
      <c r="P22">
        <v>6.3719999999999999</v>
      </c>
      <c r="Q22">
        <v>137.9</v>
      </c>
      <c r="R22">
        <v>5.2830000000000004E-3</v>
      </c>
      <c r="S22">
        <v>3.9079999999999997E-2</v>
      </c>
      <c r="T22">
        <v>9.5180000000000001E-2</v>
      </c>
      <c r="U22">
        <v>1.864E-2</v>
      </c>
      <c r="V22">
        <v>2.401E-2</v>
      </c>
      <c r="W22">
        <v>5.0020000000000004E-3</v>
      </c>
      <c r="X22">
        <v>25.58</v>
      </c>
      <c r="Y22">
        <v>27</v>
      </c>
      <c r="Z22">
        <v>165.3</v>
      </c>
      <c r="AA22">
        <v>2010</v>
      </c>
      <c r="AB22">
        <v>0.1211</v>
      </c>
      <c r="AC22">
        <v>0.31719999999999998</v>
      </c>
      <c r="AD22">
        <v>0.69910000000000005</v>
      </c>
      <c r="AE22">
        <v>0.21049999999999999</v>
      </c>
      <c r="AF22">
        <v>0.31259999999999999</v>
      </c>
      <c r="AG22">
        <v>7.8490000000000004E-2</v>
      </c>
    </row>
    <row r="23" spans="1:33">
      <c r="A23">
        <v>324</v>
      </c>
      <c r="B23">
        <v>895100</v>
      </c>
      <c r="C23" t="s">
        <v>0</v>
      </c>
      <c r="D23">
        <v>13.71</v>
      </c>
      <c r="E23">
        <v>21.51</v>
      </c>
      <c r="F23">
        <v>135.9</v>
      </c>
      <c r="G23">
        <v>1264</v>
      </c>
      <c r="H23">
        <v>0.11700000000000001</v>
      </c>
      <c r="I23">
        <v>0.1875</v>
      </c>
      <c r="J23">
        <v>0.25650000000000001</v>
      </c>
      <c r="K23">
        <v>0.15040000000000001</v>
      </c>
      <c r="L23">
        <v>0.25690000000000002</v>
      </c>
      <c r="M23">
        <v>6.6699999999999995E-2</v>
      </c>
      <c r="N23">
        <v>0.57020000000000004</v>
      </c>
      <c r="O23">
        <v>1.0229999999999999</v>
      </c>
      <c r="P23">
        <v>4.0119999999999996</v>
      </c>
      <c r="Q23">
        <v>69.06</v>
      </c>
      <c r="R23">
        <v>5.4850000000000003E-3</v>
      </c>
      <c r="S23">
        <v>2.4309999999999998E-2</v>
      </c>
      <c r="T23">
        <v>3.1899999999999998E-2</v>
      </c>
      <c r="U23">
        <v>1.3690000000000001E-2</v>
      </c>
      <c r="V23">
        <v>2.768E-2</v>
      </c>
      <c r="W23">
        <v>3.3449999999999999E-3</v>
      </c>
      <c r="X23">
        <v>25.3</v>
      </c>
      <c r="Y23">
        <v>31.86</v>
      </c>
      <c r="Z23">
        <v>171.1</v>
      </c>
      <c r="AA23">
        <v>1938</v>
      </c>
      <c r="AB23">
        <v>0.15920000000000001</v>
      </c>
      <c r="AC23">
        <v>0.44919999999999999</v>
      </c>
      <c r="AD23">
        <v>0.53439999999999999</v>
      </c>
      <c r="AE23">
        <v>0.26850000000000002</v>
      </c>
      <c r="AF23">
        <v>0.55579999999999996</v>
      </c>
      <c r="AG23">
        <v>0.1024</v>
      </c>
    </row>
    <row r="24" spans="1:33">
      <c r="A24">
        <v>563</v>
      </c>
      <c r="B24">
        <v>925622</v>
      </c>
      <c r="C24" t="s">
        <v>0</v>
      </c>
      <c r="D24">
        <v>13.71</v>
      </c>
      <c r="E24">
        <v>30.62</v>
      </c>
      <c r="F24">
        <v>103.4</v>
      </c>
      <c r="G24">
        <v>716.9</v>
      </c>
      <c r="H24" t="s">
        <v>78</v>
      </c>
      <c r="I24">
        <v>0.2087</v>
      </c>
      <c r="J24">
        <v>0.255</v>
      </c>
      <c r="K24">
        <v>9.4289999999999999E-2</v>
      </c>
      <c r="L24">
        <v>0.21279999999999999</v>
      </c>
      <c r="M24">
        <v>7.152E-2</v>
      </c>
      <c r="N24">
        <v>0.26019999999999999</v>
      </c>
      <c r="O24">
        <v>1.2050000000000001</v>
      </c>
      <c r="P24">
        <v>2.3620000000000001</v>
      </c>
      <c r="Q24">
        <v>22.65</v>
      </c>
      <c r="R24">
        <v>4.6249999999999998E-3</v>
      </c>
      <c r="S24">
        <v>4.8439999999999997E-2</v>
      </c>
      <c r="T24">
        <v>7.3590000000000003E-2</v>
      </c>
      <c r="U24">
        <v>1.6080000000000001E-2</v>
      </c>
      <c r="V24">
        <v>2.137E-2</v>
      </c>
      <c r="W24">
        <v>6.1419999999999999E-3</v>
      </c>
      <c r="X24">
        <v>17.52</v>
      </c>
      <c r="Y24">
        <v>42.79</v>
      </c>
      <c r="Z24">
        <v>128.69999999999999</v>
      </c>
      <c r="AA24">
        <v>915</v>
      </c>
      <c r="AB24">
        <v>0.14169999999999999</v>
      </c>
      <c r="AC24">
        <v>0.79169999999999996</v>
      </c>
      <c r="AD24">
        <v>1.17</v>
      </c>
      <c r="AE24">
        <v>0.2356</v>
      </c>
      <c r="AF24">
        <v>0.40889999999999999</v>
      </c>
      <c r="AG24">
        <v>0.1409</v>
      </c>
    </row>
    <row r="25" spans="1:33">
      <c r="A25">
        <v>130</v>
      </c>
      <c r="B25">
        <v>866674</v>
      </c>
      <c r="C25" t="s">
        <v>0</v>
      </c>
      <c r="D25">
        <v>13.71</v>
      </c>
      <c r="E25">
        <v>25.12</v>
      </c>
      <c r="F25">
        <v>130.4</v>
      </c>
      <c r="G25">
        <v>1192</v>
      </c>
      <c r="H25">
        <v>0.10150000000000001</v>
      </c>
      <c r="I25">
        <v>0.15890000000000001</v>
      </c>
      <c r="J25">
        <v>0.2545</v>
      </c>
      <c r="K25">
        <v>0.1149</v>
      </c>
      <c r="L25">
        <v>0.22020000000000001</v>
      </c>
      <c r="M25">
        <v>6.1129999999999997E-2</v>
      </c>
      <c r="N25">
        <v>0.49530000000000002</v>
      </c>
      <c r="O25">
        <v>1.1990000000000001</v>
      </c>
      <c r="P25">
        <v>2.7650000000000001</v>
      </c>
      <c r="Q25">
        <v>63.33</v>
      </c>
      <c r="R25">
        <v>5.0330000000000001E-3</v>
      </c>
      <c r="S25">
        <v>3.1789999999999999E-2</v>
      </c>
      <c r="T25">
        <v>4.7550000000000002E-2</v>
      </c>
      <c r="U25">
        <v>1.043E-2</v>
      </c>
      <c r="V25">
        <v>1.5779999999999999E-2</v>
      </c>
      <c r="W25">
        <v>3.2239999999999999E-3</v>
      </c>
      <c r="X25">
        <v>22.63</v>
      </c>
      <c r="Y25">
        <v>33.58</v>
      </c>
      <c r="Z25">
        <v>148.69999999999999</v>
      </c>
      <c r="AA25">
        <v>1589</v>
      </c>
      <c r="AB25">
        <v>0.1275</v>
      </c>
      <c r="AC25">
        <v>0.3861</v>
      </c>
      <c r="AD25">
        <v>0.56730000000000003</v>
      </c>
      <c r="AE25">
        <v>0.17319999999999999</v>
      </c>
      <c r="AF25">
        <v>0.33050000000000002</v>
      </c>
      <c r="AG25">
        <v>8.4650000000000003E-2</v>
      </c>
    </row>
    <row r="26" spans="1:33">
      <c r="A26">
        <v>163</v>
      </c>
      <c r="B26">
        <v>871201</v>
      </c>
      <c r="C26" t="s">
        <v>0</v>
      </c>
      <c r="D26">
        <v>13.71</v>
      </c>
      <c r="E26">
        <v>18.149999999999999</v>
      </c>
      <c r="F26">
        <v>130.69999999999999</v>
      </c>
      <c r="G26">
        <v>1214</v>
      </c>
      <c r="H26">
        <v>0.112</v>
      </c>
      <c r="I26">
        <v>0.1666</v>
      </c>
      <c r="J26">
        <v>0.25080000000000002</v>
      </c>
      <c r="K26">
        <v>0.12859999999999999</v>
      </c>
      <c r="L26">
        <v>0.20269999999999999</v>
      </c>
      <c r="M26">
        <v>6.0819999999999999E-2</v>
      </c>
      <c r="N26">
        <v>0.73640000000000005</v>
      </c>
      <c r="O26">
        <v>1.048</v>
      </c>
      <c r="P26">
        <v>4.7919999999999998</v>
      </c>
      <c r="Q26">
        <v>97.07</v>
      </c>
      <c r="R26">
        <v>4.0569999999999998E-3</v>
      </c>
      <c r="S26">
        <v>2.2769999999999999E-2</v>
      </c>
      <c r="T26">
        <v>4.0289999999999999E-2</v>
      </c>
      <c r="U26">
        <v>1.303E-2</v>
      </c>
      <c r="V26">
        <v>1.686E-2</v>
      </c>
      <c r="W26">
        <v>3.3180000000000002E-3</v>
      </c>
      <c r="X26">
        <v>26.73</v>
      </c>
      <c r="Y26">
        <v>26.39</v>
      </c>
      <c r="Z26">
        <v>174.9</v>
      </c>
      <c r="AA26">
        <v>2232</v>
      </c>
      <c r="AB26">
        <v>0.14380000000000001</v>
      </c>
      <c r="AC26">
        <v>0.3846</v>
      </c>
      <c r="AD26">
        <v>0.68100000000000005</v>
      </c>
      <c r="AE26">
        <v>0.22470000000000001</v>
      </c>
      <c r="AF26">
        <v>0.36430000000000001</v>
      </c>
      <c r="AG26">
        <v>9.2230000000000006E-2</v>
      </c>
    </row>
    <row r="27" spans="1:33">
      <c r="A27">
        <v>182</v>
      </c>
      <c r="B27">
        <v>873593</v>
      </c>
      <c r="C27" t="s">
        <v>0</v>
      </c>
      <c r="D27">
        <v>13.71</v>
      </c>
      <c r="E27">
        <v>26.57</v>
      </c>
      <c r="F27">
        <v>142.69999999999999</v>
      </c>
      <c r="G27">
        <v>1311</v>
      </c>
      <c r="H27">
        <v>0.11409999999999999</v>
      </c>
      <c r="I27">
        <v>0.28320000000000001</v>
      </c>
      <c r="J27">
        <v>0.2487</v>
      </c>
      <c r="K27">
        <v>0.14960000000000001</v>
      </c>
      <c r="L27">
        <v>0.23949999999999999</v>
      </c>
      <c r="M27">
        <v>7.3980000000000004E-2</v>
      </c>
      <c r="N27">
        <v>0.62980000000000003</v>
      </c>
      <c r="O27">
        <v>0.76290000000000002</v>
      </c>
      <c r="P27">
        <v>4.4139999999999997</v>
      </c>
      <c r="Q27">
        <v>81.459999999999994</v>
      </c>
      <c r="R27">
        <v>4.2529999999999998E-3</v>
      </c>
      <c r="S27">
        <v>4.759E-2</v>
      </c>
      <c r="T27">
        <v>3.8719999999999997E-2</v>
      </c>
      <c r="U27">
        <v>1.567E-2</v>
      </c>
      <c r="V27">
        <v>1.7979999999999999E-2</v>
      </c>
      <c r="W27">
        <v>5.2950000000000002E-3</v>
      </c>
      <c r="X27">
        <v>26.68</v>
      </c>
      <c r="Y27">
        <v>33.479999999999997</v>
      </c>
      <c r="Z27">
        <v>176.5</v>
      </c>
      <c r="AA27">
        <v>2089</v>
      </c>
      <c r="AB27">
        <v>0.14910000000000001</v>
      </c>
      <c r="AC27">
        <v>0.75839999999999996</v>
      </c>
      <c r="AD27">
        <v>0.67800000000000005</v>
      </c>
      <c r="AE27">
        <v>0.2903</v>
      </c>
      <c r="AF27">
        <v>0.4098</v>
      </c>
      <c r="AG27">
        <v>0.12839999999999999</v>
      </c>
    </row>
    <row r="28" spans="1:33">
      <c r="A28">
        <v>258</v>
      </c>
      <c r="B28">
        <v>886776</v>
      </c>
      <c r="C28" t="s">
        <v>0</v>
      </c>
      <c r="D28">
        <v>13.71</v>
      </c>
      <c r="E28">
        <v>17.27</v>
      </c>
      <c r="F28">
        <v>103.2</v>
      </c>
      <c r="G28">
        <v>713.3</v>
      </c>
      <c r="H28">
        <v>0.13350000000000001</v>
      </c>
      <c r="I28">
        <v>0.22839999999999999</v>
      </c>
      <c r="J28">
        <v>0.24479999999999999</v>
      </c>
      <c r="K28">
        <v>0.1242</v>
      </c>
      <c r="L28">
        <v>0.23980000000000001</v>
      </c>
      <c r="M28">
        <v>7.596E-2</v>
      </c>
      <c r="N28">
        <v>0.65920000000000001</v>
      </c>
      <c r="O28">
        <v>1.0589999999999999</v>
      </c>
      <c r="P28">
        <v>4.0609999999999999</v>
      </c>
      <c r="Q28">
        <v>59.46</v>
      </c>
      <c r="R28">
        <v>1.0149999999999999E-2</v>
      </c>
      <c r="S28">
        <v>4.5879999999999997E-2</v>
      </c>
      <c r="T28">
        <v>4.9829999999999999E-2</v>
      </c>
      <c r="U28">
        <v>2.1270000000000001E-2</v>
      </c>
      <c r="V28">
        <v>1.8839999999999999E-2</v>
      </c>
      <c r="W28">
        <v>8.6599999999999993E-3</v>
      </c>
      <c r="X28">
        <v>17.73</v>
      </c>
      <c r="Y28">
        <v>22.66</v>
      </c>
      <c r="Z28">
        <v>119.8</v>
      </c>
      <c r="AA28">
        <v>928.8</v>
      </c>
      <c r="AB28">
        <v>0.17649999999999999</v>
      </c>
      <c r="AC28">
        <v>0.45029999999999998</v>
      </c>
      <c r="AD28">
        <v>0.44290000000000002</v>
      </c>
      <c r="AE28">
        <v>0.22289999999999999</v>
      </c>
      <c r="AF28">
        <v>0.32579999999999998</v>
      </c>
      <c r="AG28">
        <v>0.1191</v>
      </c>
    </row>
    <row r="29" spans="1:33">
      <c r="A29">
        <v>370</v>
      </c>
      <c r="B29">
        <v>9012000</v>
      </c>
      <c r="C29" t="s">
        <v>0</v>
      </c>
      <c r="D29">
        <v>13.71</v>
      </c>
      <c r="E29">
        <v>21.9</v>
      </c>
      <c r="F29">
        <v>147.19999999999999</v>
      </c>
      <c r="G29">
        <v>1482</v>
      </c>
      <c r="H29">
        <v>0.10630000000000001</v>
      </c>
      <c r="I29">
        <v>0.19539999999999999</v>
      </c>
      <c r="J29">
        <v>0.24479999999999999</v>
      </c>
      <c r="K29">
        <v>0.15010000000000001</v>
      </c>
      <c r="L29">
        <v>0.18240000000000001</v>
      </c>
      <c r="M29">
        <v>6.1400000000000003E-2</v>
      </c>
      <c r="N29">
        <v>1.008</v>
      </c>
      <c r="O29">
        <v>0.69989999999999997</v>
      </c>
      <c r="P29">
        <v>7.5609999999999999</v>
      </c>
      <c r="Q29">
        <v>130.19999999999999</v>
      </c>
      <c r="R29">
        <v>3.9779999999999998E-3</v>
      </c>
      <c r="S29">
        <v>2.8209999999999999E-2</v>
      </c>
      <c r="T29">
        <v>3.576E-2</v>
      </c>
      <c r="U29">
        <v>1.4710000000000001E-2</v>
      </c>
      <c r="V29">
        <v>1.5180000000000001E-2</v>
      </c>
      <c r="W29">
        <v>3.7959999999999999E-3</v>
      </c>
      <c r="X29">
        <v>27.66</v>
      </c>
      <c r="Y29">
        <v>25.8</v>
      </c>
      <c r="Z29">
        <v>195</v>
      </c>
      <c r="AA29">
        <v>2227</v>
      </c>
      <c r="AB29">
        <v>0.12939999999999999</v>
      </c>
      <c r="AC29">
        <v>0.38850000000000001</v>
      </c>
      <c r="AD29">
        <v>0.47560000000000002</v>
      </c>
      <c r="AE29">
        <v>0.2432</v>
      </c>
      <c r="AF29">
        <v>0.27410000000000001</v>
      </c>
      <c r="AG29">
        <v>8.5739999999999997E-2</v>
      </c>
    </row>
    <row r="30" spans="1:33">
      <c r="A30">
        <v>565</v>
      </c>
      <c r="B30">
        <v>926424</v>
      </c>
      <c r="C30" t="s">
        <v>0</v>
      </c>
      <c r="D30">
        <v>13.71</v>
      </c>
      <c r="E30">
        <v>22.39</v>
      </c>
      <c r="F30">
        <v>142</v>
      </c>
      <c r="G30">
        <v>1479</v>
      </c>
      <c r="H30">
        <v>0.111</v>
      </c>
      <c r="I30">
        <v>0.1159</v>
      </c>
      <c r="J30">
        <v>0.24390000000000001</v>
      </c>
      <c r="K30">
        <v>0.1389</v>
      </c>
      <c r="L30">
        <v>0.1726</v>
      </c>
      <c r="M30">
        <v>5.6230000000000002E-2</v>
      </c>
      <c r="N30">
        <v>1.1759999999999999</v>
      </c>
      <c r="O30">
        <v>1.256</v>
      </c>
      <c r="P30">
        <v>7.673</v>
      </c>
      <c r="Q30">
        <v>158.69999999999999</v>
      </c>
      <c r="R30">
        <v>1.03E-2</v>
      </c>
      <c r="S30">
        <v>2.8910000000000002E-2</v>
      </c>
      <c r="T30">
        <v>5.1979999999999998E-2</v>
      </c>
      <c r="U30">
        <v>2.4539999999999999E-2</v>
      </c>
      <c r="V30">
        <v>1.1140000000000001E-2</v>
      </c>
      <c r="W30">
        <v>4.2389999999999997E-3</v>
      </c>
      <c r="X30">
        <v>25.45</v>
      </c>
      <c r="Y30">
        <v>26.4</v>
      </c>
      <c r="Z30">
        <v>166.1</v>
      </c>
      <c r="AA30">
        <v>2027</v>
      </c>
      <c r="AB30">
        <v>0.14099999999999999</v>
      </c>
      <c r="AC30">
        <v>0.21129999999999999</v>
      </c>
      <c r="AD30">
        <v>0.41070000000000001</v>
      </c>
      <c r="AE30">
        <v>0.22159999999999999</v>
      </c>
      <c r="AF30">
        <v>0.20599999999999999</v>
      </c>
      <c r="AG30">
        <v>7.1150000000000005E-2</v>
      </c>
    </row>
    <row r="31" spans="1:33">
      <c r="A31">
        <v>253</v>
      </c>
      <c r="B31">
        <v>885429</v>
      </c>
      <c r="C31" t="s">
        <v>0</v>
      </c>
      <c r="D31">
        <v>13.71</v>
      </c>
      <c r="E31">
        <v>19.82</v>
      </c>
      <c r="F31">
        <v>130.69999999999999</v>
      </c>
      <c r="G31">
        <v>1206</v>
      </c>
      <c r="H31">
        <v>0.1062</v>
      </c>
      <c r="I31">
        <v>0.18490000000000001</v>
      </c>
      <c r="J31">
        <v>0.2417</v>
      </c>
      <c r="K31">
        <v>9.74E-2</v>
      </c>
      <c r="L31">
        <v>0.17330000000000001</v>
      </c>
      <c r="M31">
        <v>6.6970000000000002E-2</v>
      </c>
      <c r="N31">
        <v>0.7661</v>
      </c>
      <c r="O31">
        <v>0.78</v>
      </c>
      <c r="P31">
        <v>4.1150000000000002</v>
      </c>
      <c r="Q31">
        <v>92.81</v>
      </c>
      <c r="R31">
        <v>8.482E-3</v>
      </c>
      <c r="S31">
        <v>5.0569999999999997E-2</v>
      </c>
      <c r="T31">
        <v>6.8000000000000005E-2</v>
      </c>
      <c r="U31">
        <v>1.9709999999999998E-2</v>
      </c>
      <c r="V31">
        <v>1.4670000000000001E-2</v>
      </c>
      <c r="W31">
        <v>7.2589999999999998E-3</v>
      </c>
      <c r="X31">
        <v>25.28</v>
      </c>
      <c r="Y31">
        <v>25.59</v>
      </c>
      <c r="Z31">
        <v>159.80000000000001</v>
      </c>
      <c r="AA31">
        <v>1933</v>
      </c>
      <c r="AB31">
        <v>0.17100000000000001</v>
      </c>
      <c r="AC31">
        <v>0.59550000000000003</v>
      </c>
      <c r="AD31">
        <v>0.84889999999999999</v>
      </c>
      <c r="AE31">
        <v>0.25069999999999998</v>
      </c>
      <c r="AF31">
        <v>0.27489999999999998</v>
      </c>
      <c r="AG31">
        <v>0.12970000000000001</v>
      </c>
    </row>
    <row r="32" spans="1:33">
      <c r="A32">
        <v>33</v>
      </c>
      <c r="B32">
        <v>85382601</v>
      </c>
      <c r="C32" t="s">
        <v>0</v>
      </c>
      <c r="D32">
        <v>13.71</v>
      </c>
      <c r="E32">
        <v>23.98</v>
      </c>
      <c r="F32">
        <v>112.8</v>
      </c>
      <c r="G32">
        <v>899.3</v>
      </c>
      <c r="H32">
        <v>0.1197</v>
      </c>
      <c r="I32">
        <v>0.14960000000000001</v>
      </c>
      <c r="J32">
        <v>0.2417</v>
      </c>
      <c r="K32">
        <v>0.1203</v>
      </c>
      <c r="L32">
        <v>0.2248</v>
      </c>
      <c r="M32">
        <v>6.3820000000000002E-2</v>
      </c>
      <c r="N32">
        <v>0.60089999999999999</v>
      </c>
      <c r="O32">
        <v>1.3979999999999999</v>
      </c>
      <c r="P32">
        <v>3.9990000000000001</v>
      </c>
      <c r="Q32">
        <v>67.78</v>
      </c>
      <c r="R32">
        <v>8.2679999999999993E-3</v>
      </c>
      <c r="S32">
        <v>3.082E-2</v>
      </c>
      <c r="T32">
        <v>5.042E-2</v>
      </c>
      <c r="U32">
        <v>1.112E-2</v>
      </c>
      <c r="V32">
        <v>2.102E-2</v>
      </c>
      <c r="W32">
        <v>3.8539999999999998E-3</v>
      </c>
      <c r="X32">
        <v>20.88</v>
      </c>
      <c r="Y32">
        <v>32.090000000000003</v>
      </c>
      <c r="Z32">
        <v>136.1</v>
      </c>
      <c r="AA32">
        <v>1344</v>
      </c>
      <c r="AB32">
        <v>0.16339999999999999</v>
      </c>
      <c r="AC32">
        <v>0.35589999999999999</v>
      </c>
      <c r="AD32">
        <v>0.55879999999999996</v>
      </c>
      <c r="AE32">
        <v>0.1847</v>
      </c>
      <c r="AF32">
        <v>0.35299999999999998</v>
      </c>
      <c r="AG32">
        <v>8.4820000000000007E-2</v>
      </c>
    </row>
    <row r="33" spans="1:33">
      <c r="A33">
        <v>4</v>
      </c>
      <c r="B33">
        <v>84348301</v>
      </c>
      <c r="C33" t="s">
        <v>0</v>
      </c>
      <c r="D33">
        <v>11.42</v>
      </c>
      <c r="E33">
        <v>20.38</v>
      </c>
      <c r="F33">
        <v>77.58</v>
      </c>
      <c r="G33">
        <v>386.1</v>
      </c>
      <c r="H33">
        <v>0.14249999999999999</v>
      </c>
      <c r="I33">
        <v>0.28389999999999999</v>
      </c>
      <c r="J33">
        <v>0.2414</v>
      </c>
      <c r="K33">
        <v>0.1052</v>
      </c>
      <c r="L33">
        <v>0.25969999999999999</v>
      </c>
      <c r="M33">
        <v>9.7439999999999999E-2</v>
      </c>
      <c r="N33">
        <v>0.49559999999999998</v>
      </c>
      <c r="O33">
        <v>1.1559999999999999</v>
      </c>
      <c r="P33">
        <v>3.4449999999999998</v>
      </c>
      <c r="Q33">
        <v>27.23</v>
      </c>
      <c r="R33">
        <v>9.11E-3</v>
      </c>
      <c r="S33">
        <v>7.4579999999999994E-2</v>
      </c>
      <c r="T33">
        <v>5.6610000000000001E-2</v>
      </c>
      <c r="U33">
        <v>1.8669999999999999E-2</v>
      </c>
      <c r="V33">
        <v>5.9630000000000002E-2</v>
      </c>
      <c r="W33">
        <v>9.2079999999999992E-3</v>
      </c>
      <c r="X33">
        <v>14.91</v>
      </c>
      <c r="Y33">
        <v>26.5</v>
      </c>
      <c r="Z33">
        <v>98.87</v>
      </c>
      <c r="AA33">
        <v>567.70000000000005</v>
      </c>
      <c r="AB33">
        <v>0.20979999999999999</v>
      </c>
      <c r="AC33">
        <v>0.86629999999999996</v>
      </c>
      <c r="AD33">
        <v>0.68689999999999996</v>
      </c>
      <c r="AE33">
        <v>0.25750000000000001</v>
      </c>
      <c r="AF33">
        <v>0.66379999999999995</v>
      </c>
      <c r="AG33">
        <v>0.17299999999999999</v>
      </c>
    </row>
    <row r="34" spans="1:33">
      <c r="A34">
        <v>31</v>
      </c>
      <c r="B34">
        <v>853401</v>
      </c>
      <c r="C34" t="s">
        <v>0</v>
      </c>
      <c r="D34">
        <v>13.71</v>
      </c>
      <c r="E34">
        <v>25.11</v>
      </c>
      <c r="F34">
        <v>124.8</v>
      </c>
      <c r="G34">
        <v>1088</v>
      </c>
      <c r="H34">
        <v>0.10639999999999999</v>
      </c>
      <c r="I34">
        <v>0.18870000000000001</v>
      </c>
      <c r="J34">
        <v>0.2319</v>
      </c>
      <c r="K34">
        <v>0.1244</v>
      </c>
      <c r="L34">
        <v>0.21829999999999999</v>
      </c>
      <c r="M34">
        <v>6.1969999999999997E-2</v>
      </c>
      <c r="N34">
        <v>0.83069999999999999</v>
      </c>
      <c r="O34">
        <v>1.466</v>
      </c>
      <c r="P34">
        <v>5.5739999999999998</v>
      </c>
      <c r="Q34">
        <v>105</v>
      </c>
      <c r="R34">
        <v>6.2480000000000001E-3</v>
      </c>
      <c r="S34">
        <v>3.3739999999999999E-2</v>
      </c>
      <c r="T34">
        <v>5.1959999999999999E-2</v>
      </c>
      <c r="U34">
        <v>1.158E-2</v>
      </c>
      <c r="V34">
        <v>2.0070000000000001E-2</v>
      </c>
      <c r="W34">
        <v>4.5599999999999998E-3</v>
      </c>
      <c r="X34">
        <v>23.15</v>
      </c>
      <c r="Y34">
        <v>34.01</v>
      </c>
      <c r="Z34">
        <v>160.5</v>
      </c>
      <c r="AA34">
        <v>1670</v>
      </c>
      <c r="AB34">
        <v>0.14910000000000001</v>
      </c>
      <c r="AC34">
        <v>0.42570000000000002</v>
      </c>
      <c r="AD34">
        <v>0.61329999999999996</v>
      </c>
      <c r="AE34">
        <v>0.18479999999999999</v>
      </c>
      <c r="AF34">
        <v>0.34439999999999998</v>
      </c>
      <c r="AG34">
        <v>9.7820000000000004E-2</v>
      </c>
    </row>
    <row r="35" spans="1:33">
      <c r="A35">
        <v>522</v>
      </c>
      <c r="B35">
        <v>91762702</v>
      </c>
      <c r="C35" t="s">
        <v>0</v>
      </c>
      <c r="D35">
        <v>13.71</v>
      </c>
      <c r="E35">
        <v>21.6</v>
      </c>
      <c r="F35">
        <v>165.5</v>
      </c>
      <c r="G35">
        <v>1841</v>
      </c>
      <c r="H35">
        <v>0.10299999999999999</v>
      </c>
      <c r="I35">
        <v>0.21060000000000001</v>
      </c>
      <c r="J35">
        <v>0.23100000000000001</v>
      </c>
      <c r="K35">
        <v>0.14710000000000001</v>
      </c>
      <c r="L35">
        <v>0.1991</v>
      </c>
      <c r="M35">
        <v>6.7390000000000005E-2</v>
      </c>
      <c r="N35">
        <v>0.99150000000000005</v>
      </c>
      <c r="O35">
        <v>0.90039999999999998</v>
      </c>
      <c r="P35">
        <v>7.05</v>
      </c>
      <c r="Q35">
        <v>139.9</v>
      </c>
      <c r="R35">
        <v>4.9890000000000004E-3</v>
      </c>
      <c r="S35">
        <v>3.2120000000000003E-2</v>
      </c>
      <c r="T35">
        <v>3.5709999999999999E-2</v>
      </c>
      <c r="U35">
        <v>1.5970000000000002E-2</v>
      </c>
      <c r="V35">
        <v>1.8790000000000001E-2</v>
      </c>
      <c r="W35">
        <v>4.7600000000000003E-3</v>
      </c>
      <c r="X35">
        <v>29.92</v>
      </c>
      <c r="Y35">
        <v>26.93</v>
      </c>
      <c r="Z35">
        <v>205.7</v>
      </c>
      <c r="AA35">
        <v>2642</v>
      </c>
      <c r="AB35">
        <v>0.13420000000000001</v>
      </c>
      <c r="AC35">
        <v>0.41880000000000001</v>
      </c>
      <c r="AD35">
        <v>0.46579999999999999</v>
      </c>
      <c r="AE35">
        <v>0.2475</v>
      </c>
      <c r="AF35">
        <v>0.31569999999999998</v>
      </c>
      <c r="AG35">
        <v>9.6710000000000004E-2</v>
      </c>
    </row>
    <row r="36" spans="1:33">
      <c r="A36">
        <v>340</v>
      </c>
      <c r="B36">
        <v>89812</v>
      </c>
      <c r="C36" t="s">
        <v>0</v>
      </c>
      <c r="D36">
        <v>13.71</v>
      </c>
      <c r="E36">
        <v>24.27</v>
      </c>
      <c r="F36">
        <v>155.1</v>
      </c>
      <c r="G36">
        <v>1747</v>
      </c>
      <c r="H36">
        <v>0.1069</v>
      </c>
      <c r="I36">
        <v>0.1283</v>
      </c>
      <c r="J36">
        <v>0.23080000000000001</v>
      </c>
      <c r="K36">
        <v>0.14099999999999999</v>
      </c>
      <c r="L36">
        <v>0.1797</v>
      </c>
      <c r="M36">
        <v>5.5059999999999998E-2</v>
      </c>
      <c r="N36">
        <v>1.0089999999999999</v>
      </c>
      <c r="O36">
        <v>0.92449999999999999</v>
      </c>
      <c r="P36">
        <v>6.4619999999999997</v>
      </c>
      <c r="Q36">
        <v>164.1</v>
      </c>
      <c r="R36">
        <v>6.2919999999999998E-3</v>
      </c>
      <c r="S36">
        <v>1.9709999999999998E-2</v>
      </c>
      <c r="T36">
        <v>3.5819999999999998E-2</v>
      </c>
      <c r="U36">
        <v>1.3010000000000001E-2</v>
      </c>
      <c r="V36">
        <v>1.4789999999999999E-2</v>
      </c>
      <c r="W36">
        <v>3.1180000000000001E-3</v>
      </c>
      <c r="X36">
        <v>30.67</v>
      </c>
      <c r="Y36">
        <v>30.73</v>
      </c>
      <c r="Z36">
        <v>202.4</v>
      </c>
      <c r="AA36">
        <v>2906</v>
      </c>
      <c r="AB36">
        <v>0.1515</v>
      </c>
      <c r="AC36">
        <v>0.26779999999999998</v>
      </c>
      <c r="AD36">
        <v>0.4819</v>
      </c>
      <c r="AE36">
        <v>0.2089</v>
      </c>
      <c r="AF36">
        <v>0.25929999999999997</v>
      </c>
      <c r="AG36">
        <v>7.7380000000000004E-2</v>
      </c>
    </row>
    <row r="37" spans="1:33">
      <c r="A37">
        <v>303</v>
      </c>
      <c r="B37">
        <v>89263202</v>
      </c>
      <c r="C37" t="s">
        <v>0</v>
      </c>
      <c r="D37">
        <v>13.71</v>
      </c>
      <c r="E37">
        <v>23.86</v>
      </c>
      <c r="F37">
        <v>134.69999999999999</v>
      </c>
      <c r="G37">
        <v>1247</v>
      </c>
      <c r="H37">
        <v>0.108</v>
      </c>
      <c r="I37">
        <v>0.18379999999999999</v>
      </c>
      <c r="J37">
        <v>0.2283</v>
      </c>
      <c r="K37">
        <v>0.128</v>
      </c>
      <c r="L37">
        <v>0.22489999999999999</v>
      </c>
      <c r="M37">
        <v>7.4690000000000006E-2</v>
      </c>
      <c r="N37">
        <v>1.0720000000000001</v>
      </c>
      <c r="O37">
        <v>1.7430000000000001</v>
      </c>
      <c r="P37">
        <v>7.8040000000000003</v>
      </c>
      <c r="Q37">
        <v>130.80000000000001</v>
      </c>
      <c r="R37">
        <v>7.9640000000000006E-3</v>
      </c>
      <c r="S37">
        <v>4.7320000000000001E-2</v>
      </c>
      <c r="T37">
        <v>7.6490000000000002E-2</v>
      </c>
      <c r="U37">
        <v>1.9359999999999999E-2</v>
      </c>
      <c r="V37">
        <v>2.7359999999999999E-2</v>
      </c>
      <c r="W37">
        <v>5.9280000000000001E-3</v>
      </c>
      <c r="X37">
        <v>23.68</v>
      </c>
      <c r="Y37">
        <v>29.43</v>
      </c>
      <c r="Z37">
        <v>158.80000000000001</v>
      </c>
      <c r="AA37">
        <v>1696</v>
      </c>
      <c r="AB37">
        <v>0.13469999999999999</v>
      </c>
      <c r="AC37">
        <v>0.33910000000000001</v>
      </c>
      <c r="AD37">
        <v>0.49320000000000003</v>
      </c>
      <c r="AE37">
        <v>0.1923</v>
      </c>
      <c r="AF37">
        <v>0.32940000000000003</v>
      </c>
      <c r="AG37">
        <v>9.4689999999999996E-2</v>
      </c>
    </row>
    <row r="38" spans="1:33">
      <c r="A38">
        <v>377</v>
      </c>
      <c r="B38">
        <v>901315</v>
      </c>
      <c r="C38" t="s">
        <v>1</v>
      </c>
      <c r="D38">
        <v>13.71</v>
      </c>
      <c r="E38">
        <v>20.22</v>
      </c>
      <c r="F38">
        <v>70.150000000000006</v>
      </c>
      <c r="G38">
        <v>338.3</v>
      </c>
      <c r="H38">
        <v>9.0730000000000005E-2</v>
      </c>
      <c r="I38">
        <v>0.16600000000000001</v>
      </c>
      <c r="J38">
        <v>0.22800000000000001</v>
      </c>
      <c r="K38">
        <v>5.9409999999999998E-2</v>
      </c>
      <c r="L38">
        <v>0.21879999999999999</v>
      </c>
      <c r="M38">
        <v>8.4500000000000006E-2</v>
      </c>
      <c r="N38">
        <v>0.1115</v>
      </c>
      <c r="O38">
        <v>1.2310000000000001</v>
      </c>
      <c r="P38">
        <v>2.363</v>
      </c>
      <c r="Q38">
        <v>7.2279999999999998</v>
      </c>
      <c r="R38">
        <v>8.4989999999999996E-3</v>
      </c>
      <c r="S38">
        <v>7.6429999999999998E-2</v>
      </c>
      <c r="T38">
        <v>0.1535</v>
      </c>
      <c r="U38">
        <v>2.9190000000000001E-2</v>
      </c>
      <c r="V38">
        <v>1.617E-2</v>
      </c>
      <c r="W38">
        <v>1.2200000000000001E-2</v>
      </c>
      <c r="X38">
        <v>10.85</v>
      </c>
      <c r="Y38">
        <v>22.82</v>
      </c>
      <c r="Z38">
        <v>76.510000000000005</v>
      </c>
      <c r="AA38">
        <v>351.9</v>
      </c>
      <c r="AB38">
        <v>0.1143</v>
      </c>
      <c r="AC38">
        <v>0.3619</v>
      </c>
      <c r="AD38">
        <v>0.60299999999999998</v>
      </c>
      <c r="AE38">
        <v>0.14649999999999999</v>
      </c>
      <c r="AF38">
        <v>0.25969999999999999</v>
      </c>
      <c r="AG38">
        <v>0.12</v>
      </c>
    </row>
    <row r="39" spans="1:33">
      <c r="A39">
        <v>10</v>
      </c>
      <c r="B39">
        <v>84501001</v>
      </c>
      <c r="C39" t="s">
        <v>0</v>
      </c>
      <c r="D39">
        <v>13.71</v>
      </c>
      <c r="E39">
        <v>24.04</v>
      </c>
      <c r="F39">
        <v>83.97</v>
      </c>
      <c r="G39">
        <v>475.9</v>
      </c>
      <c r="H39">
        <v>0.1186</v>
      </c>
      <c r="I39">
        <v>0.23960000000000001</v>
      </c>
      <c r="J39">
        <v>0.2273</v>
      </c>
      <c r="K39">
        <v>8.5430000000000006E-2</v>
      </c>
      <c r="L39">
        <v>0.20300000000000001</v>
      </c>
      <c r="M39">
        <v>8.2430000000000003E-2</v>
      </c>
      <c r="N39">
        <v>0.29759999999999998</v>
      </c>
      <c r="O39">
        <v>1.599</v>
      </c>
      <c r="P39">
        <v>2.0390000000000001</v>
      </c>
      <c r="Q39">
        <v>23.94</v>
      </c>
      <c r="R39">
        <v>7.149E-3</v>
      </c>
      <c r="S39">
        <v>7.2169999999999998E-2</v>
      </c>
      <c r="T39">
        <v>7.7429999999999999E-2</v>
      </c>
      <c r="U39">
        <v>1.4319999999999999E-2</v>
      </c>
      <c r="V39">
        <v>1.789E-2</v>
      </c>
      <c r="W39">
        <v>1.008E-2</v>
      </c>
      <c r="X39">
        <v>15.09</v>
      </c>
      <c r="Y39">
        <v>40.68</v>
      </c>
      <c r="Z39">
        <v>97.65</v>
      </c>
      <c r="AA39">
        <v>711.4</v>
      </c>
      <c r="AB39">
        <v>0.18529999999999999</v>
      </c>
      <c r="AC39">
        <v>1.0580000000000001</v>
      </c>
      <c r="AD39">
        <v>1.105</v>
      </c>
      <c r="AE39">
        <v>0.221</v>
      </c>
      <c r="AF39">
        <v>0.43659999999999999</v>
      </c>
      <c r="AG39">
        <v>0.20749999999999999</v>
      </c>
    </row>
    <row r="40" spans="1:33">
      <c r="A40">
        <v>488</v>
      </c>
      <c r="B40">
        <v>913505</v>
      </c>
      <c r="C40" t="s">
        <v>0</v>
      </c>
      <c r="D40">
        <v>13.71</v>
      </c>
      <c r="E40">
        <v>18.82</v>
      </c>
      <c r="F40">
        <v>128.1</v>
      </c>
      <c r="G40">
        <v>1167</v>
      </c>
      <c r="H40">
        <v>0.1089</v>
      </c>
      <c r="I40">
        <v>0.14480000000000001</v>
      </c>
      <c r="J40">
        <v>0.22559999999999999</v>
      </c>
      <c r="K40">
        <v>0.11940000000000001</v>
      </c>
      <c r="L40">
        <v>0.18229999999999999</v>
      </c>
      <c r="M40">
        <v>6.1150000000000003E-2</v>
      </c>
      <c r="N40">
        <v>0.56589999999999996</v>
      </c>
      <c r="O40">
        <v>1.4079999999999999</v>
      </c>
      <c r="P40">
        <v>3.6309999999999998</v>
      </c>
      <c r="Q40">
        <v>67.739999999999995</v>
      </c>
      <c r="R40">
        <v>5.2880000000000002E-3</v>
      </c>
      <c r="S40">
        <v>2.8330000000000001E-2</v>
      </c>
      <c r="T40">
        <v>4.2560000000000001E-2</v>
      </c>
      <c r="U40">
        <v>1.176E-2</v>
      </c>
      <c r="V40">
        <v>1.7170000000000001E-2</v>
      </c>
      <c r="W40">
        <v>3.2109999999999999E-3</v>
      </c>
      <c r="X40">
        <v>23.96</v>
      </c>
      <c r="Y40">
        <v>30.39</v>
      </c>
      <c r="Z40">
        <v>153.9</v>
      </c>
      <c r="AA40">
        <v>1740</v>
      </c>
      <c r="AB40">
        <v>0.15140000000000001</v>
      </c>
      <c r="AC40">
        <v>0.3725</v>
      </c>
      <c r="AD40">
        <v>0.59360000000000002</v>
      </c>
      <c r="AE40">
        <v>0.20599999999999999</v>
      </c>
      <c r="AF40">
        <v>0.3266</v>
      </c>
      <c r="AG40">
        <v>9.0090000000000003E-2</v>
      </c>
    </row>
    <row r="41" spans="1:33">
      <c r="A41">
        <v>480</v>
      </c>
      <c r="B41">
        <v>911916</v>
      </c>
      <c r="C41" t="s">
        <v>0</v>
      </c>
      <c r="D41">
        <v>13.71</v>
      </c>
      <c r="E41">
        <v>19.510000000000002</v>
      </c>
      <c r="F41">
        <v>109.8</v>
      </c>
      <c r="G41">
        <v>815.8</v>
      </c>
      <c r="H41">
        <v>0.1026</v>
      </c>
      <c r="I41">
        <v>0.1893</v>
      </c>
      <c r="J41">
        <v>0.22359999999999999</v>
      </c>
      <c r="K41">
        <v>9.1939999999999994E-2</v>
      </c>
      <c r="L41">
        <v>0.21510000000000001</v>
      </c>
      <c r="M41">
        <v>6.5780000000000005E-2</v>
      </c>
      <c r="N41">
        <v>0.31469999999999998</v>
      </c>
      <c r="O41">
        <v>0.98570000000000002</v>
      </c>
      <c r="P41">
        <v>3.07</v>
      </c>
      <c r="Q41">
        <v>33.119999999999997</v>
      </c>
      <c r="R41">
        <v>9.1970000000000003E-3</v>
      </c>
      <c r="S41">
        <v>5.4699999999999999E-2</v>
      </c>
      <c r="T41">
        <v>8.0790000000000001E-2</v>
      </c>
      <c r="U41">
        <v>2.215E-2</v>
      </c>
      <c r="V41">
        <v>2.7730000000000001E-2</v>
      </c>
      <c r="W41">
        <v>6.3550000000000004E-3</v>
      </c>
      <c r="X41">
        <v>17.39</v>
      </c>
      <c r="Y41">
        <v>23.05</v>
      </c>
      <c r="Z41">
        <v>122.1</v>
      </c>
      <c r="AA41">
        <v>939.7</v>
      </c>
      <c r="AB41">
        <v>0.13769999999999999</v>
      </c>
      <c r="AC41">
        <v>0.44619999999999999</v>
      </c>
      <c r="AD41">
        <v>0.5897</v>
      </c>
      <c r="AE41">
        <v>0.17749999999999999</v>
      </c>
      <c r="AF41">
        <v>0.33179999999999998</v>
      </c>
      <c r="AG41">
        <v>9.1359999999999997E-2</v>
      </c>
    </row>
    <row r="42" spans="1:33">
      <c r="A42">
        <v>26</v>
      </c>
      <c r="B42">
        <v>852631</v>
      </c>
      <c r="C42" t="s">
        <v>0</v>
      </c>
      <c r="D42">
        <v>13.71</v>
      </c>
      <c r="E42">
        <v>16.399999999999999</v>
      </c>
      <c r="F42">
        <v>116</v>
      </c>
      <c r="G42">
        <v>912.7</v>
      </c>
      <c r="H42">
        <v>0.1186</v>
      </c>
      <c r="I42">
        <v>0.2276</v>
      </c>
      <c r="J42">
        <v>0.22289999999999999</v>
      </c>
      <c r="K42">
        <v>0.1401</v>
      </c>
      <c r="L42">
        <v>0.30399999999999999</v>
      </c>
      <c r="M42">
        <v>7.4130000000000001E-2</v>
      </c>
      <c r="N42">
        <v>1.046</v>
      </c>
      <c r="O42">
        <v>0.97599999999999998</v>
      </c>
      <c r="P42">
        <v>7.2759999999999998</v>
      </c>
      <c r="Q42">
        <v>111.4</v>
      </c>
      <c r="R42">
        <v>8.0289999999999997E-3</v>
      </c>
      <c r="S42">
        <v>3.7990000000000003E-2</v>
      </c>
      <c r="T42">
        <v>3.7319999999999999E-2</v>
      </c>
      <c r="U42">
        <v>2.3970000000000002E-2</v>
      </c>
      <c r="V42">
        <v>2.308E-2</v>
      </c>
      <c r="W42">
        <v>7.4440000000000001E-3</v>
      </c>
      <c r="X42">
        <v>22.25</v>
      </c>
      <c r="Y42">
        <v>21.4</v>
      </c>
      <c r="Z42">
        <v>152.4</v>
      </c>
      <c r="AA42">
        <v>1461</v>
      </c>
      <c r="AB42">
        <v>0.1545</v>
      </c>
      <c r="AC42">
        <v>0.39489999999999997</v>
      </c>
      <c r="AD42">
        <v>0.38529999999999998</v>
      </c>
      <c r="AE42">
        <v>0.255</v>
      </c>
      <c r="AF42">
        <v>0.40660000000000002</v>
      </c>
      <c r="AG42">
        <v>0.10589999999999999</v>
      </c>
    </row>
    <row r="43" spans="1:33">
      <c r="A43">
        <v>301</v>
      </c>
      <c r="B43">
        <v>892438</v>
      </c>
      <c r="C43" t="s">
        <v>0</v>
      </c>
      <c r="D43">
        <v>13.71</v>
      </c>
      <c r="E43">
        <v>18.899999999999999</v>
      </c>
      <c r="F43">
        <v>129.5</v>
      </c>
      <c r="G43">
        <v>1217</v>
      </c>
      <c r="H43">
        <v>0.115</v>
      </c>
      <c r="I43">
        <v>0.16420000000000001</v>
      </c>
      <c r="J43">
        <v>0.21970000000000001</v>
      </c>
      <c r="K43">
        <v>0.1062</v>
      </c>
      <c r="L43">
        <v>0.1792</v>
      </c>
      <c r="M43">
        <v>6.5519999999999995E-2</v>
      </c>
      <c r="N43">
        <v>1.111</v>
      </c>
      <c r="O43">
        <v>1.161</v>
      </c>
      <c r="P43">
        <v>7.2370000000000001</v>
      </c>
      <c r="Q43">
        <v>133</v>
      </c>
      <c r="R43">
        <v>6.0559999999999998E-3</v>
      </c>
      <c r="S43">
        <v>3.2030000000000003E-2</v>
      </c>
      <c r="T43">
        <v>5.638E-2</v>
      </c>
      <c r="U43">
        <v>1.7330000000000002E-2</v>
      </c>
      <c r="V43">
        <v>1.8839999999999999E-2</v>
      </c>
      <c r="W43">
        <v>4.7869999999999996E-3</v>
      </c>
      <c r="X43">
        <v>25.93</v>
      </c>
      <c r="Y43">
        <v>26.24</v>
      </c>
      <c r="Z43">
        <v>171.1</v>
      </c>
      <c r="AA43">
        <v>2053</v>
      </c>
      <c r="AB43">
        <v>0.14949999999999999</v>
      </c>
      <c r="AC43">
        <v>0.41160000000000002</v>
      </c>
      <c r="AD43">
        <v>0.61209999999999998</v>
      </c>
      <c r="AE43">
        <v>0.19800000000000001</v>
      </c>
      <c r="AF43">
        <v>0.29680000000000001</v>
      </c>
      <c r="AG43">
        <v>9.9290000000000003E-2</v>
      </c>
    </row>
    <row r="44" spans="1:33">
      <c r="A44">
        <v>273</v>
      </c>
      <c r="B44">
        <v>8910988</v>
      </c>
      <c r="C44" t="s">
        <v>0</v>
      </c>
      <c r="D44">
        <v>13.71</v>
      </c>
      <c r="E44">
        <v>20.99</v>
      </c>
      <c r="F44">
        <v>147.30000000000001</v>
      </c>
      <c r="G44">
        <v>1491</v>
      </c>
      <c r="H44">
        <v>9.4009999999999996E-2</v>
      </c>
      <c r="I44">
        <v>0.1961</v>
      </c>
      <c r="J44">
        <v>0.2195</v>
      </c>
      <c r="K44">
        <v>0.10879999999999999</v>
      </c>
      <c r="L44">
        <v>0.1721</v>
      </c>
      <c r="M44">
        <v>6.1940000000000002E-2</v>
      </c>
      <c r="N44">
        <v>1.167</v>
      </c>
      <c r="O44">
        <v>1.3520000000000001</v>
      </c>
      <c r="P44">
        <v>8.8670000000000009</v>
      </c>
      <c r="Q44">
        <v>156.80000000000001</v>
      </c>
      <c r="R44">
        <v>5.6870000000000002E-3</v>
      </c>
      <c r="S44">
        <v>4.9599999999999998E-2</v>
      </c>
      <c r="T44">
        <v>6.3289999999999999E-2</v>
      </c>
      <c r="U44">
        <v>1.5610000000000001E-2</v>
      </c>
      <c r="V44">
        <v>1.924E-2</v>
      </c>
      <c r="W44">
        <v>4.614E-3</v>
      </c>
      <c r="X44">
        <v>28.19</v>
      </c>
      <c r="Y44">
        <v>28.18</v>
      </c>
      <c r="Z44">
        <v>195.9</v>
      </c>
      <c r="AA44">
        <v>2384</v>
      </c>
      <c r="AB44">
        <v>0.12720000000000001</v>
      </c>
      <c r="AC44">
        <v>0.47249999999999998</v>
      </c>
      <c r="AD44">
        <v>0.58069999999999999</v>
      </c>
      <c r="AE44">
        <v>0.18410000000000001</v>
      </c>
      <c r="AF44">
        <v>0.2833</v>
      </c>
      <c r="AG44">
        <v>8.8580000000000006E-2</v>
      </c>
    </row>
    <row r="45" spans="1:33">
      <c r="A45">
        <v>500</v>
      </c>
      <c r="B45">
        <v>91485</v>
      </c>
      <c r="C45" t="s">
        <v>0</v>
      </c>
      <c r="D45">
        <v>13.71</v>
      </c>
      <c r="E45">
        <v>21.24</v>
      </c>
      <c r="F45">
        <v>137.80000000000001</v>
      </c>
      <c r="G45">
        <v>1320</v>
      </c>
      <c r="H45">
        <v>0.1085</v>
      </c>
      <c r="I45">
        <v>0.16439999999999999</v>
      </c>
      <c r="J45">
        <v>0.21879999999999999</v>
      </c>
      <c r="K45">
        <v>0.11210000000000001</v>
      </c>
      <c r="L45">
        <v>0.18479999999999999</v>
      </c>
      <c r="M45">
        <v>6.2219999999999998E-2</v>
      </c>
      <c r="N45">
        <v>0.59040000000000004</v>
      </c>
      <c r="O45">
        <v>1.216</v>
      </c>
      <c r="P45">
        <v>4.2060000000000004</v>
      </c>
      <c r="Q45">
        <v>75.09</v>
      </c>
      <c r="R45">
        <v>6.6660000000000001E-3</v>
      </c>
      <c r="S45">
        <v>2.7910000000000001E-2</v>
      </c>
      <c r="T45">
        <v>4.0620000000000003E-2</v>
      </c>
      <c r="U45">
        <v>1.4789999999999999E-2</v>
      </c>
      <c r="V45">
        <v>1.1169999999999999E-2</v>
      </c>
      <c r="W45">
        <v>3.7269999999999998E-3</v>
      </c>
      <c r="X45">
        <v>23.86</v>
      </c>
      <c r="Y45">
        <v>30.76</v>
      </c>
      <c r="Z45">
        <v>163.19999999999999</v>
      </c>
      <c r="AA45">
        <v>1760</v>
      </c>
      <c r="AB45">
        <v>0.1464</v>
      </c>
      <c r="AC45">
        <v>0.35970000000000002</v>
      </c>
      <c r="AD45">
        <v>0.51790000000000003</v>
      </c>
      <c r="AE45">
        <v>0.21129999999999999</v>
      </c>
      <c r="AF45">
        <v>0.248</v>
      </c>
      <c r="AG45">
        <v>8.9990000000000001E-2</v>
      </c>
    </row>
    <row r="46" spans="1:33">
      <c r="A46">
        <v>169</v>
      </c>
      <c r="B46">
        <v>8712766</v>
      </c>
      <c r="C46" t="s">
        <v>0</v>
      </c>
      <c r="D46">
        <v>13.71</v>
      </c>
      <c r="E46">
        <v>24.68</v>
      </c>
      <c r="F46">
        <v>116.1</v>
      </c>
      <c r="G46">
        <v>984.6</v>
      </c>
      <c r="H46">
        <v>0.10489999999999999</v>
      </c>
      <c r="I46">
        <v>0.1603</v>
      </c>
      <c r="J46">
        <v>0.21590000000000001</v>
      </c>
      <c r="K46">
        <v>0.1043</v>
      </c>
      <c r="L46">
        <v>0.15379999999999999</v>
      </c>
      <c r="M46">
        <v>6.3649999999999998E-2</v>
      </c>
      <c r="N46">
        <v>1.0880000000000001</v>
      </c>
      <c r="O46">
        <v>1.41</v>
      </c>
      <c r="P46">
        <v>7.3369999999999997</v>
      </c>
      <c r="Q46">
        <v>122.3</v>
      </c>
      <c r="R46">
        <v>6.1739999999999998E-3</v>
      </c>
      <c r="S46">
        <v>3.6339999999999997E-2</v>
      </c>
      <c r="T46">
        <v>4.6440000000000002E-2</v>
      </c>
      <c r="U46">
        <v>1.5689999999999999E-2</v>
      </c>
      <c r="V46">
        <v>1.145E-2</v>
      </c>
      <c r="W46">
        <v>5.1200000000000004E-3</v>
      </c>
      <c r="X46">
        <v>23.14</v>
      </c>
      <c r="Y46">
        <v>32.33</v>
      </c>
      <c r="Z46">
        <v>155.30000000000001</v>
      </c>
      <c r="AA46">
        <v>1660</v>
      </c>
      <c r="AB46">
        <v>0.1376</v>
      </c>
      <c r="AC46">
        <v>0.38300000000000001</v>
      </c>
      <c r="AD46">
        <v>0.48899999999999999</v>
      </c>
      <c r="AE46">
        <v>0.1721</v>
      </c>
      <c r="AF46">
        <v>0.216</v>
      </c>
      <c r="AG46">
        <v>9.2999999999999999E-2</v>
      </c>
    </row>
    <row r="47" spans="1:33">
      <c r="A47">
        <v>469</v>
      </c>
      <c r="B47">
        <v>9113538</v>
      </c>
      <c r="C47" t="s">
        <v>0</v>
      </c>
      <c r="D47">
        <v>13.71</v>
      </c>
      <c r="E47">
        <v>23.33</v>
      </c>
      <c r="F47">
        <v>119</v>
      </c>
      <c r="G47">
        <v>980.5</v>
      </c>
      <c r="H47">
        <v>9.289E-2</v>
      </c>
      <c r="I47">
        <v>0.20039999999999999</v>
      </c>
      <c r="J47">
        <v>0.21360000000000001</v>
      </c>
      <c r="K47">
        <v>0.1002</v>
      </c>
      <c r="L47">
        <v>0.1696</v>
      </c>
      <c r="M47">
        <v>7.3690000000000005E-2</v>
      </c>
      <c r="N47">
        <v>0.92889999999999995</v>
      </c>
      <c r="O47">
        <v>1.4650000000000001</v>
      </c>
      <c r="P47">
        <v>5.8010000000000002</v>
      </c>
      <c r="Q47">
        <v>104.9</v>
      </c>
      <c r="R47">
        <v>6.7660000000000003E-3</v>
      </c>
      <c r="S47">
        <v>7.0250000000000007E-2</v>
      </c>
      <c r="T47">
        <v>6.5909999999999996E-2</v>
      </c>
      <c r="U47">
        <v>2.3109999999999999E-2</v>
      </c>
      <c r="V47">
        <v>1.6729999999999998E-2</v>
      </c>
      <c r="W47">
        <v>1.1299999999999999E-2</v>
      </c>
      <c r="X47">
        <v>21.57</v>
      </c>
      <c r="Y47">
        <v>28.87</v>
      </c>
      <c r="Z47">
        <v>143.6</v>
      </c>
      <c r="AA47">
        <v>1437</v>
      </c>
      <c r="AB47">
        <v>0.1207</v>
      </c>
      <c r="AC47">
        <v>0.47849999999999998</v>
      </c>
      <c r="AD47">
        <v>0.51649999999999996</v>
      </c>
      <c r="AE47">
        <v>0.1996</v>
      </c>
      <c r="AF47">
        <v>0.2301</v>
      </c>
      <c r="AG47">
        <v>0.12239999999999999</v>
      </c>
    </row>
    <row r="48" spans="1:33">
      <c r="A48">
        <v>63</v>
      </c>
      <c r="B48">
        <v>858986</v>
      </c>
      <c r="C48" t="s">
        <v>0</v>
      </c>
      <c r="D48">
        <v>13.71</v>
      </c>
      <c r="E48">
        <v>22.15</v>
      </c>
      <c r="F48">
        <v>96.42</v>
      </c>
      <c r="G48">
        <v>645.70000000000005</v>
      </c>
      <c r="H48">
        <v>0.10489999999999999</v>
      </c>
      <c r="I48">
        <v>0.20080000000000001</v>
      </c>
      <c r="J48">
        <v>0.2135</v>
      </c>
      <c r="K48">
        <v>8.6529999999999996E-2</v>
      </c>
      <c r="L48">
        <v>0.19489999999999999</v>
      </c>
      <c r="M48">
        <v>7.2919999999999999E-2</v>
      </c>
      <c r="N48">
        <v>0.7036</v>
      </c>
      <c r="O48">
        <v>1.268</v>
      </c>
      <c r="P48">
        <v>5.3730000000000002</v>
      </c>
      <c r="Q48">
        <v>60.78</v>
      </c>
      <c r="R48">
        <v>9.4070000000000004E-3</v>
      </c>
      <c r="S48">
        <v>7.0559999999999998E-2</v>
      </c>
      <c r="T48">
        <v>6.8989999999999996E-2</v>
      </c>
      <c r="U48">
        <v>1.848E-2</v>
      </c>
      <c r="V48">
        <v>1.7000000000000001E-2</v>
      </c>
      <c r="W48">
        <v>6.1130000000000004E-3</v>
      </c>
      <c r="X48">
        <v>17.670000000000002</v>
      </c>
      <c r="Y48">
        <v>29.51</v>
      </c>
      <c r="Z48">
        <v>119.1</v>
      </c>
      <c r="AA48">
        <v>959.5</v>
      </c>
      <c r="AB48">
        <v>0.16400000000000001</v>
      </c>
      <c r="AC48">
        <v>0.62470000000000003</v>
      </c>
      <c r="AD48">
        <v>0.69220000000000004</v>
      </c>
      <c r="AE48">
        <v>0.17849999999999999</v>
      </c>
      <c r="AF48">
        <v>0.28439999999999999</v>
      </c>
      <c r="AG48">
        <v>0.1132</v>
      </c>
    </row>
    <row r="49" spans="1:33">
      <c r="A49">
        <v>119</v>
      </c>
      <c r="B49">
        <v>864877</v>
      </c>
      <c r="C49" t="s">
        <v>0</v>
      </c>
      <c r="D49">
        <v>13.71</v>
      </c>
      <c r="E49">
        <v>22.91</v>
      </c>
      <c r="F49">
        <v>105.7</v>
      </c>
      <c r="G49">
        <v>782.6</v>
      </c>
      <c r="H49">
        <v>0.11550000000000001</v>
      </c>
      <c r="I49">
        <v>0.17519999999999999</v>
      </c>
      <c r="J49">
        <v>0.21329999999999999</v>
      </c>
      <c r="K49">
        <v>9.4789999999999999E-2</v>
      </c>
      <c r="L49">
        <v>0.20960000000000001</v>
      </c>
      <c r="M49">
        <v>7.331E-2</v>
      </c>
      <c r="N49">
        <v>0.55200000000000005</v>
      </c>
      <c r="O49">
        <v>1.0720000000000001</v>
      </c>
      <c r="P49">
        <v>3.5979999999999999</v>
      </c>
      <c r="Q49">
        <v>58.63</v>
      </c>
      <c r="R49">
        <v>8.6990000000000001E-3</v>
      </c>
      <c r="S49">
        <v>3.9759999999999997E-2</v>
      </c>
      <c r="T49">
        <v>5.9499999999999997E-2</v>
      </c>
      <c r="U49">
        <v>1.3899999999999999E-2</v>
      </c>
      <c r="V49">
        <v>1.495E-2</v>
      </c>
      <c r="W49">
        <v>5.9839999999999997E-3</v>
      </c>
      <c r="X49">
        <v>20.190000000000001</v>
      </c>
      <c r="Y49">
        <v>30.5</v>
      </c>
      <c r="Z49">
        <v>130.30000000000001</v>
      </c>
      <c r="AA49">
        <v>1272</v>
      </c>
      <c r="AB49">
        <v>0.1855</v>
      </c>
      <c r="AC49">
        <v>0.49249999999999999</v>
      </c>
      <c r="AD49">
        <v>0.73560000000000003</v>
      </c>
      <c r="AE49">
        <v>0.2034</v>
      </c>
      <c r="AF49">
        <v>0.32740000000000002</v>
      </c>
      <c r="AG49">
        <v>0.12520000000000001</v>
      </c>
    </row>
    <row r="50" spans="1:33">
      <c r="A50">
        <v>433</v>
      </c>
      <c r="B50">
        <v>908194</v>
      </c>
      <c r="C50" t="s">
        <v>0</v>
      </c>
      <c r="D50">
        <v>13.71</v>
      </c>
      <c r="E50">
        <v>19.54</v>
      </c>
      <c r="F50">
        <v>133.80000000000001</v>
      </c>
      <c r="G50">
        <v>1250</v>
      </c>
      <c r="H50">
        <v>0.1133</v>
      </c>
      <c r="I50">
        <v>0.1489</v>
      </c>
      <c r="J50">
        <v>0.21329999999999999</v>
      </c>
      <c r="K50">
        <v>0.12590000000000001</v>
      </c>
      <c r="L50">
        <v>0.1724</v>
      </c>
      <c r="M50">
        <v>6.053E-2</v>
      </c>
      <c r="N50">
        <v>0.43309999999999998</v>
      </c>
      <c r="O50">
        <v>1.0009999999999999</v>
      </c>
      <c r="P50">
        <v>3.008</v>
      </c>
      <c r="Q50">
        <v>52.49</v>
      </c>
      <c r="R50">
        <v>9.0869999999999996E-3</v>
      </c>
      <c r="S50">
        <v>2.7150000000000001E-2</v>
      </c>
      <c r="T50">
        <v>5.5460000000000002E-2</v>
      </c>
      <c r="U50">
        <v>1.9099999999999999E-2</v>
      </c>
      <c r="V50">
        <v>2.4510000000000001E-2</v>
      </c>
      <c r="W50">
        <v>4.0049999999999999E-3</v>
      </c>
      <c r="X50">
        <v>22.03</v>
      </c>
      <c r="Y50">
        <v>25.07</v>
      </c>
      <c r="Z50">
        <v>146</v>
      </c>
      <c r="AA50">
        <v>1479</v>
      </c>
      <c r="AB50">
        <v>0.16650000000000001</v>
      </c>
      <c r="AC50">
        <v>0.29420000000000002</v>
      </c>
      <c r="AD50">
        <v>0.53080000000000005</v>
      </c>
      <c r="AE50">
        <v>0.21729999999999999</v>
      </c>
      <c r="AF50">
        <v>0.30320000000000003</v>
      </c>
      <c r="AG50">
        <v>8.0750000000000002E-2</v>
      </c>
    </row>
    <row r="51" spans="1:33">
      <c r="A51">
        <v>15</v>
      </c>
      <c r="B51">
        <v>84667401</v>
      </c>
      <c r="C51" t="s">
        <v>0</v>
      </c>
      <c r="D51">
        <v>13.71</v>
      </c>
      <c r="E51">
        <v>22.61</v>
      </c>
      <c r="F51">
        <v>93.6</v>
      </c>
      <c r="G51">
        <v>578.29999999999995</v>
      </c>
      <c r="H51">
        <v>0.11310000000000001</v>
      </c>
      <c r="I51">
        <v>0.2293</v>
      </c>
      <c r="J51">
        <v>0.21279999999999999</v>
      </c>
      <c r="K51">
        <v>8.0250000000000002E-2</v>
      </c>
      <c r="L51">
        <v>0.2069</v>
      </c>
      <c r="M51">
        <v>7.6819999999999999E-2</v>
      </c>
      <c r="N51">
        <v>0.21210000000000001</v>
      </c>
      <c r="O51">
        <v>1.169</v>
      </c>
      <c r="P51">
        <v>2.0609999999999999</v>
      </c>
      <c r="Q51">
        <v>19.21</v>
      </c>
      <c r="R51">
        <v>6.4289999999999998E-3</v>
      </c>
      <c r="S51">
        <v>5.9360000000000003E-2</v>
      </c>
      <c r="T51">
        <v>5.5010000000000003E-2</v>
      </c>
      <c r="U51">
        <v>1.6279999999999999E-2</v>
      </c>
      <c r="V51">
        <v>1.9609999999999999E-2</v>
      </c>
      <c r="W51">
        <v>8.0929999999999995E-3</v>
      </c>
      <c r="X51">
        <v>15.03</v>
      </c>
      <c r="Y51">
        <v>32.01</v>
      </c>
      <c r="Z51">
        <v>108.8</v>
      </c>
      <c r="AA51">
        <v>697.7</v>
      </c>
      <c r="AB51">
        <v>0.1651</v>
      </c>
      <c r="AC51">
        <v>0.77249999999999996</v>
      </c>
      <c r="AD51">
        <v>0.69430000000000003</v>
      </c>
      <c r="AE51">
        <v>0.2208</v>
      </c>
      <c r="AF51">
        <v>0.35959999999999998</v>
      </c>
      <c r="AG51">
        <v>0.1431</v>
      </c>
    </row>
    <row r="52" spans="1:33">
      <c r="A52">
        <v>43</v>
      </c>
      <c r="B52">
        <v>855625</v>
      </c>
      <c r="C52" t="s">
        <v>0</v>
      </c>
      <c r="D52">
        <v>13.71</v>
      </c>
      <c r="E52">
        <v>24.81</v>
      </c>
      <c r="F52">
        <v>128.30000000000001</v>
      </c>
      <c r="G52">
        <v>1104</v>
      </c>
      <c r="H52">
        <v>9.0810000000000002E-2</v>
      </c>
      <c r="I52">
        <v>0.219</v>
      </c>
      <c r="J52">
        <v>0.2107</v>
      </c>
      <c r="K52">
        <v>9.9610000000000004E-2</v>
      </c>
      <c r="L52">
        <v>0.23100000000000001</v>
      </c>
      <c r="M52">
        <v>6.343E-2</v>
      </c>
      <c r="N52">
        <v>0.98109999999999997</v>
      </c>
      <c r="O52">
        <v>1.6659999999999999</v>
      </c>
      <c r="P52">
        <v>8.83</v>
      </c>
      <c r="Q52">
        <v>104.9</v>
      </c>
      <c r="R52">
        <v>6.548E-3</v>
      </c>
      <c r="S52">
        <v>0.10059999999999999</v>
      </c>
      <c r="T52">
        <v>9.7229999999999997E-2</v>
      </c>
      <c r="U52">
        <v>2.6380000000000001E-2</v>
      </c>
      <c r="V52">
        <v>5.3330000000000002E-2</v>
      </c>
      <c r="W52">
        <v>7.646E-3</v>
      </c>
      <c r="X52">
        <v>24.09</v>
      </c>
      <c r="Y52">
        <v>33.17</v>
      </c>
      <c r="Z52">
        <v>177.4</v>
      </c>
      <c r="AA52">
        <v>1651</v>
      </c>
      <c r="AB52">
        <v>0.12470000000000001</v>
      </c>
      <c r="AC52">
        <v>0.74439999999999995</v>
      </c>
      <c r="AD52">
        <v>0.72419999999999995</v>
      </c>
      <c r="AE52">
        <v>0.24929999999999999</v>
      </c>
      <c r="AF52">
        <v>0.46700000000000003</v>
      </c>
      <c r="AG52">
        <v>0.1038</v>
      </c>
    </row>
    <row r="53" spans="1:33">
      <c r="A53">
        <v>536</v>
      </c>
      <c r="B53">
        <v>919555</v>
      </c>
      <c r="C53" t="s">
        <v>0</v>
      </c>
      <c r="D53">
        <v>13.71</v>
      </c>
      <c r="E53">
        <v>20.86</v>
      </c>
      <c r="F53">
        <v>137.80000000000001</v>
      </c>
      <c r="G53">
        <v>1308</v>
      </c>
      <c r="H53">
        <v>0.1046</v>
      </c>
      <c r="I53">
        <v>0.1739</v>
      </c>
      <c r="J53">
        <v>0.20849999999999999</v>
      </c>
      <c r="K53">
        <v>0.13220000000000001</v>
      </c>
      <c r="L53">
        <v>0.2127</v>
      </c>
      <c r="M53">
        <v>6.2509999999999996E-2</v>
      </c>
      <c r="N53">
        <v>0.6986</v>
      </c>
      <c r="O53">
        <v>0.99009999999999998</v>
      </c>
      <c r="P53">
        <v>4.7060000000000004</v>
      </c>
      <c r="Q53">
        <v>87.78</v>
      </c>
      <c r="R53">
        <v>4.5779999999999996E-3</v>
      </c>
      <c r="S53">
        <v>2.6159999999999999E-2</v>
      </c>
      <c r="T53">
        <v>4.0050000000000002E-2</v>
      </c>
      <c r="U53">
        <v>1.421E-2</v>
      </c>
      <c r="V53">
        <v>1.9480000000000001E-2</v>
      </c>
      <c r="W53">
        <v>2.689E-3</v>
      </c>
      <c r="X53">
        <v>24.3</v>
      </c>
      <c r="Y53">
        <v>25.48</v>
      </c>
      <c r="Z53">
        <v>160.19999999999999</v>
      </c>
      <c r="AA53">
        <v>1809</v>
      </c>
      <c r="AB53">
        <v>0.1268</v>
      </c>
      <c r="AC53">
        <v>0.3135</v>
      </c>
      <c r="AD53">
        <v>0.44330000000000003</v>
      </c>
      <c r="AE53">
        <v>0.21479999999999999</v>
      </c>
      <c r="AF53">
        <v>0.30769999999999997</v>
      </c>
      <c r="AG53">
        <v>7.5689999999999993E-2</v>
      </c>
    </row>
    <row r="54" spans="1:33">
      <c r="A54">
        <v>23</v>
      </c>
      <c r="B54">
        <v>8511133</v>
      </c>
      <c r="C54" t="s">
        <v>0</v>
      </c>
      <c r="D54">
        <v>13.71</v>
      </c>
      <c r="E54">
        <v>14.26</v>
      </c>
      <c r="F54">
        <v>102.5</v>
      </c>
      <c r="G54">
        <v>704.4</v>
      </c>
      <c r="H54">
        <v>0.10730000000000001</v>
      </c>
      <c r="I54">
        <v>0.2135</v>
      </c>
      <c r="J54">
        <v>0.2077</v>
      </c>
      <c r="K54">
        <v>9.7559999999999994E-2</v>
      </c>
      <c r="L54">
        <v>0.25209999999999999</v>
      </c>
      <c r="M54">
        <v>7.0319999999999994E-2</v>
      </c>
      <c r="N54">
        <v>0.43880000000000002</v>
      </c>
      <c r="O54">
        <v>0.70960000000000001</v>
      </c>
      <c r="P54">
        <v>3.3839999999999999</v>
      </c>
      <c r="Q54">
        <v>44.91</v>
      </c>
      <c r="R54">
        <v>6.7889999999999999E-3</v>
      </c>
      <c r="S54">
        <v>5.3280000000000001E-2</v>
      </c>
      <c r="T54">
        <v>6.4460000000000003E-2</v>
      </c>
      <c r="U54">
        <v>2.2519999999999998E-2</v>
      </c>
      <c r="V54">
        <v>3.6720000000000003E-2</v>
      </c>
      <c r="W54">
        <v>4.3940000000000003E-3</v>
      </c>
      <c r="X54">
        <v>18.07</v>
      </c>
      <c r="Y54">
        <v>19.079999999999998</v>
      </c>
      <c r="Z54">
        <v>125.1</v>
      </c>
      <c r="AA54">
        <v>980.9</v>
      </c>
      <c r="AB54">
        <v>0.13900000000000001</v>
      </c>
      <c r="AC54">
        <v>0.59540000000000004</v>
      </c>
      <c r="AD54">
        <v>0.63049999999999995</v>
      </c>
      <c r="AE54">
        <v>0.23930000000000001</v>
      </c>
      <c r="AF54">
        <v>0.4667</v>
      </c>
      <c r="AG54">
        <v>9.9460000000000007E-2</v>
      </c>
    </row>
    <row r="55" spans="1:33">
      <c r="A55">
        <v>106</v>
      </c>
      <c r="B55">
        <v>863030</v>
      </c>
      <c r="C55" t="s">
        <v>0</v>
      </c>
      <c r="D55">
        <v>13.71</v>
      </c>
      <c r="E55">
        <v>15.56</v>
      </c>
      <c r="F55">
        <v>87.21</v>
      </c>
      <c r="G55">
        <v>530.20000000000005</v>
      </c>
      <c r="H55">
        <v>0.13980000000000001</v>
      </c>
      <c r="I55">
        <v>0.17649999999999999</v>
      </c>
      <c r="J55">
        <v>0.20710000000000001</v>
      </c>
      <c r="K55">
        <v>9.6009999999999998E-2</v>
      </c>
      <c r="L55">
        <v>0.1925</v>
      </c>
      <c r="M55">
        <v>7.6920000000000002E-2</v>
      </c>
      <c r="N55">
        <v>0.39079999999999998</v>
      </c>
      <c r="O55">
        <v>0.92379999999999995</v>
      </c>
      <c r="P55">
        <v>2.41</v>
      </c>
      <c r="Q55">
        <v>34.659999999999997</v>
      </c>
      <c r="R55">
        <v>7.162E-3</v>
      </c>
      <c r="S55">
        <v>2.912E-2</v>
      </c>
      <c r="T55">
        <v>5.4730000000000001E-2</v>
      </c>
      <c r="U55">
        <v>1.388E-2</v>
      </c>
      <c r="V55">
        <v>1.5469999999999999E-2</v>
      </c>
      <c r="W55">
        <v>7.0980000000000001E-3</v>
      </c>
      <c r="X55">
        <v>16.309999999999999</v>
      </c>
      <c r="Y55">
        <v>22.4</v>
      </c>
      <c r="Z55">
        <v>106.4</v>
      </c>
      <c r="AA55">
        <v>827.2</v>
      </c>
      <c r="AB55">
        <v>0.1862</v>
      </c>
      <c r="AC55">
        <v>0.40989999999999999</v>
      </c>
      <c r="AD55">
        <v>0.63759999999999994</v>
      </c>
      <c r="AE55">
        <v>0.1986</v>
      </c>
      <c r="AF55">
        <v>0.31469999999999998</v>
      </c>
      <c r="AG55">
        <v>0.14050000000000001</v>
      </c>
    </row>
    <row r="56" spans="1:33">
      <c r="A56">
        <v>13</v>
      </c>
      <c r="B56">
        <v>846226</v>
      </c>
      <c r="C56" t="s">
        <v>0</v>
      </c>
      <c r="D56">
        <v>13.71</v>
      </c>
      <c r="E56">
        <v>24.8</v>
      </c>
      <c r="F56">
        <v>132.4</v>
      </c>
      <c r="G56">
        <v>1123</v>
      </c>
      <c r="H56">
        <v>9.74E-2</v>
      </c>
      <c r="I56">
        <v>0.24579999999999999</v>
      </c>
      <c r="J56">
        <v>0.20649999999999999</v>
      </c>
      <c r="K56">
        <v>0.1118</v>
      </c>
      <c r="L56">
        <v>0.2397</v>
      </c>
      <c r="M56">
        <v>7.8E-2</v>
      </c>
      <c r="N56">
        <v>0.95550000000000002</v>
      </c>
      <c r="O56">
        <v>3.5680000000000001</v>
      </c>
      <c r="P56">
        <v>11.07</v>
      </c>
      <c r="Q56">
        <v>116.2</v>
      </c>
      <c r="R56">
        <v>3.1389999999999999E-3</v>
      </c>
      <c r="S56">
        <v>8.2970000000000002E-2</v>
      </c>
      <c r="T56">
        <v>8.8900000000000007E-2</v>
      </c>
      <c r="U56">
        <v>4.0899999999999999E-2</v>
      </c>
      <c r="V56">
        <v>4.4839999999999998E-2</v>
      </c>
      <c r="W56">
        <v>1.2840000000000001E-2</v>
      </c>
      <c r="X56">
        <v>20.96</v>
      </c>
      <c r="Y56">
        <v>29.94</v>
      </c>
      <c r="Z56">
        <v>151.69999999999999</v>
      </c>
      <c r="AA56">
        <v>1332</v>
      </c>
      <c r="AB56">
        <v>0.1037</v>
      </c>
      <c r="AC56">
        <v>0.39029999999999998</v>
      </c>
      <c r="AD56">
        <v>0.3639</v>
      </c>
      <c r="AE56">
        <v>0.1767</v>
      </c>
      <c r="AF56">
        <v>0.31759999999999999</v>
      </c>
      <c r="AG56">
        <v>0.1023</v>
      </c>
    </row>
    <row r="57" spans="1:33">
      <c r="A57">
        <v>245</v>
      </c>
      <c r="B57">
        <v>884180</v>
      </c>
      <c r="C57" t="s">
        <v>0</v>
      </c>
      <c r="D57">
        <v>13.71</v>
      </c>
      <c r="E57">
        <v>23.5</v>
      </c>
      <c r="F57">
        <v>129.1</v>
      </c>
      <c r="G57">
        <v>1155</v>
      </c>
      <c r="H57">
        <v>0.1027</v>
      </c>
      <c r="I57">
        <v>0.15579999999999999</v>
      </c>
      <c r="J57">
        <v>0.2049</v>
      </c>
      <c r="K57">
        <v>8.8859999999999995E-2</v>
      </c>
      <c r="L57">
        <v>0.1978</v>
      </c>
      <c r="M57">
        <v>0.06</v>
      </c>
      <c r="N57">
        <v>0.52429999999999999</v>
      </c>
      <c r="O57">
        <v>1.802</v>
      </c>
      <c r="P57">
        <v>4.0369999999999999</v>
      </c>
      <c r="Q57">
        <v>60.41</v>
      </c>
      <c r="R57">
        <v>1.061E-2</v>
      </c>
      <c r="S57">
        <v>3.252E-2</v>
      </c>
      <c r="T57">
        <v>3.9149999999999997E-2</v>
      </c>
      <c r="U57">
        <v>1.559E-2</v>
      </c>
      <c r="V57">
        <v>2.1860000000000001E-2</v>
      </c>
      <c r="W57">
        <v>3.9490000000000003E-3</v>
      </c>
      <c r="X57">
        <v>21.65</v>
      </c>
      <c r="Y57">
        <v>30.53</v>
      </c>
      <c r="Z57">
        <v>144.9</v>
      </c>
      <c r="AA57">
        <v>1417</v>
      </c>
      <c r="AB57">
        <v>0.14630000000000001</v>
      </c>
      <c r="AC57">
        <v>0.29680000000000001</v>
      </c>
      <c r="AD57">
        <v>0.3458</v>
      </c>
      <c r="AE57">
        <v>0.15640000000000001</v>
      </c>
      <c r="AF57">
        <v>0.29199999999999998</v>
      </c>
      <c r="AG57">
        <v>7.6139999999999999E-2</v>
      </c>
    </row>
    <row r="58" spans="1:33">
      <c r="A58">
        <v>173</v>
      </c>
      <c r="B58">
        <v>87164</v>
      </c>
      <c r="C58" t="s">
        <v>0</v>
      </c>
      <c r="D58">
        <v>13.71</v>
      </c>
      <c r="E58">
        <v>11.89</v>
      </c>
      <c r="F58">
        <v>102.5</v>
      </c>
      <c r="G58">
        <v>736.9</v>
      </c>
      <c r="H58">
        <v>0.12570000000000001</v>
      </c>
      <c r="I58">
        <v>0.1555</v>
      </c>
      <c r="J58">
        <v>0.20319999999999999</v>
      </c>
      <c r="K58">
        <v>0.10970000000000001</v>
      </c>
      <c r="L58">
        <v>0.1966</v>
      </c>
      <c r="M58">
        <v>7.0690000000000003E-2</v>
      </c>
      <c r="N58">
        <v>0.4209</v>
      </c>
      <c r="O58">
        <v>0.6583</v>
      </c>
      <c r="P58">
        <v>2.8050000000000002</v>
      </c>
      <c r="Q58">
        <v>44.64</v>
      </c>
      <c r="R58">
        <v>5.3930000000000002E-3</v>
      </c>
      <c r="S58">
        <v>2.3210000000000001E-2</v>
      </c>
      <c r="T58">
        <v>4.3029999999999999E-2</v>
      </c>
      <c r="U58">
        <v>1.32E-2</v>
      </c>
      <c r="V58">
        <v>1.7919999999999998E-2</v>
      </c>
      <c r="W58">
        <v>4.1679999999999998E-3</v>
      </c>
      <c r="X58">
        <v>18.79</v>
      </c>
      <c r="Y58">
        <v>17.04</v>
      </c>
      <c r="Z58">
        <v>125</v>
      </c>
      <c r="AA58">
        <v>1102</v>
      </c>
      <c r="AB58">
        <v>0.15310000000000001</v>
      </c>
      <c r="AC58">
        <v>0.35830000000000001</v>
      </c>
      <c r="AD58">
        <v>0.58299999999999996</v>
      </c>
      <c r="AE58">
        <v>0.1827</v>
      </c>
      <c r="AF58">
        <v>0.3216</v>
      </c>
      <c r="AG58">
        <v>0.10100000000000001</v>
      </c>
    </row>
    <row r="59" spans="1:33">
      <c r="A59">
        <v>510</v>
      </c>
      <c r="B59">
        <v>915460</v>
      </c>
      <c r="C59" t="s">
        <v>0</v>
      </c>
      <c r="D59">
        <v>13.71</v>
      </c>
      <c r="E59">
        <v>23.95</v>
      </c>
      <c r="F59">
        <v>103.8</v>
      </c>
      <c r="G59">
        <v>731.3</v>
      </c>
      <c r="H59">
        <v>0.1183</v>
      </c>
      <c r="I59">
        <v>0.187</v>
      </c>
      <c r="J59">
        <v>0.20300000000000001</v>
      </c>
      <c r="K59">
        <v>8.5199999999999998E-2</v>
      </c>
      <c r="L59">
        <v>0.1807</v>
      </c>
      <c r="M59">
        <v>7.0830000000000004E-2</v>
      </c>
      <c r="N59">
        <v>0.33310000000000001</v>
      </c>
      <c r="O59">
        <v>1.9610000000000001</v>
      </c>
      <c r="P59">
        <v>2.9369999999999998</v>
      </c>
      <c r="Q59">
        <v>32.520000000000003</v>
      </c>
      <c r="R59">
        <v>9.5379999999999996E-3</v>
      </c>
      <c r="S59">
        <v>4.9399999999999999E-2</v>
      </c>
      <c r="T59">
        <v>6.019E-2</v>
      </c>
      <c r="U59">
        <v>2.0410000000000001E-2</v>
      </c>
      <c r="V59">
        <v>2.1049999999999999E-2</v>
      </c>
      <c r="W59">
        <v>6.0000000000000001E-3</v>
      </c>
      <c r="X59">
        <v>17.11</v>
      </c>
      <c r="Y59">
        <v>36.33</v>
      </c>
      <c r="Z59">
        <v>117.7</v>
      </c>
      <c r="AA59">
        <v>909.4</v>
      </c>
      <c r="AB59">
        <v>0.17319999999999999</v>
      </c>
      <c r="AC59">
        <v>0.49669999999999997</v>
      </c>
      <c r="AD59">
        <v>0.59109999999999996</v>
      </c>
      <c r="AE59">
        <v>0.21629999999999999</v>
      </c>
      <c r="AF59">
        <v>0.30130000000000001</v>
      </c>
      <c r="AG59">
        <v>0.1067</v>
      </c>
    </row>
    <row r="60" spans="1:33">
      <c r="A60">
        <v>191</v>
      </c>
      <c r="B60">
        <v>874858</v>
      </c>
      <c r="C60" t="s">
        <v>0</v>
      </c>
      <c r="D60">
        <v>13.71</v>
      </c>
      <c r="E60">
        <v>23.12</v>
      </c>
      <c r="F60">
        <v>94.37</v>
      </c>
      <c r="G60">
        <v>609.9</v>
      </c>
      <c r="H60">
        <v>0.1075</v>
      </c>
      <c r="I60">
        <v>0.24129999999999999</v>
      </c>
      <c r="J60">
        <v>0.1981</v>
      </c>
      <c r="K60">
        <v>6.6180000000000003E-2</v>
      </c>
      <c r="L60">
        <v>0.2384</v>
      </c>
      <c r="M60">
        <v>7.5420000000000001E-2</v>
      </c>
      <c r="N60">
        <v>0.28599999999999998</v>
      </c>
      <c r="O60">
        <v>2.11</v>
      </c>
      <c r="P60">
        <v>2.1120000000000001</v>
      </c>
      <c r="Q60">
        <v>31.72</v>
      </c>
      <c r="R60">
        <v>7.9699999999999997E-3</v>
      </c>
      <c r="S60">
        <v>0.13539999999999999</v>
      </c>
      <c r="T60">
        <v>0.1166</v>
      </c>
      <c r="U60">
        <v>1.6660000000000001E-2</v>
      </c>
      <c r="V60">
        <v>5.1130000000000002E-2</v>
      </c>
      <c r="W60">
        <v>1.172E-2</v>
      </c>
      <c r="X60">
        <v>15.74</v>
      </c>
      <c r="Y60">
        <v>37.18</v>
      </c>
      <c r="Z60">
        <v>106.4</v>
      </c>
      <c r="AA60">
        <v>762.4</v>
      </c>
      <c r="AB60">
        <v>0.15329999999999999</v>
      </c>
      <c r="AC60">
        <v>0.93269999999999997</v>
      </c>
      <c r="AD60">
        <v>0.8488</v>
      </c>
      <c r="AE60">
        <v>0.1772</v>
      </c>
      <c r="AF60">
        <v>0.51659999999999995</v>
      </c>
      <c r="AG60">
        <v>0.14460000000000001</v>
      </c>
    </row>
    <row r="61" spans="1:33">
      <c r="A61">
        <v>5</v>
      </c>
      <c r="B61">
        <v>84358402</v>
      </c>
      <c r="C61" t="s">
        <v>0</v>
      </c>
      <c r="D61">
        <v>20.29</v>
      </c>
      <c r="E61">
        <v>14.34</v>
      </c>
      <c r="F61">
        <v>135.1</v>
      </c>
      <c r="G61">
        <v>1297</v>
      </c>
      <c r="H61">
        <v>0.1003</v>
      </c>
      <c r="I61">
        <v>0.1328</v>
      </c>
      <c r="J61">
        <v>0.19800000000000001</v>
      </c>
      <c r="K61">
        <v>0.1043</v>
      </c>
      <c r="L61">
        <v>0.18090000000000001</v>
      </c>
      <c r="M61">
        <v>5.883E-2</v>
      </c>
      <c r="N61">
        <v>0.75719999999999998</v>
      </c>
      <c r="O61">
        <v>0.78129999999999999</v>
      </c>
      <c r="P61">
        <v>5.4379999999999997</v>
      </c>
      <c r="Q61">
        <v>94.44</v>
      </c>
      <c r="R61">
        <v>1.149E-2</v>
      </c>
      <c r="S61">
        <v>2.461E-2</v>
      </c>
      <c r="T61">
        <v>5.688E-2</v>
      </c>
      <c r="U61">
        <v>1.8849999999999999E-2</v>
      </c>
      <c r="V61">
        <v>1.7559999999999999E-2</v>
      </c>
      <c r="W61">
        <v>5.1149999999999998E-3</v>
      </c>
      <c r="X61">
        <v>22.54</v>
      </c>
      <c r="Y61">
        <v>16.670000000000002</v>
      </c>
      <c r="Z61">
        <v>152.19999999999999</v>
      </c>
      <c r="AA61">
        <v>1575</v>
      </c>
      <c r="AB61">
        <v>0.13739999999999999</v>
      </c>
      <c r="AC61">
        <v>0.20499999999999999</v>
      </c>
      <c r="AD61">
        <v>0.4</v>
      </c>
      <c r="AE61">
        <v>0.16250000000000001</v>
      </c>
      <c r="AF61">
        <v>0.2364</v>
      </c>
      <c r="AG61">
        <v>7.6780000000000001E-2</v>
      </c>
    </row>
    <row r="62" spans="1:33">
      <c r="A62">
        <v>319</v>
      </c>
      <c r="B62">
        <v>894329</v>
      </c>
      <c r="C62" t="s">
        <v>1</v>
      </c>
      <c r="D62">
        <v>13.71</v>
      </c>
      <c r="E62">
        <v>18.899999999999999</v>
      </c>
      <c r="F62">
        <v>60.07</v>
      </c>
      <c r="G62">
        <v>244.5</v>
      </c>
      <c r="H62">
        <v>9.9680000000000005E-2</v>
      </c>
      <c r="I62">
        <v>0.19719999999999999</v>
      </c>
      <c r="J62">
        <v>0.19750000000000001</v>
      </c>
      <c r="K62">
        <v>4.9079999999999999E-2</v>
      </c>
      <c r="L62">
        <v>0.23300000000000001</v>
      </c>
      <c r="M62">
        <v>8.7429999999999994E-2</v>
      </c>
      <c r="N62">
        <v>0.46529999999999999</v>
      </c>
      <c r="O62">
        <v>1.911</v>
      </c>
      <c r="P62">
        <v>3.7690000000000001</v>
      </c>
      <c r="Q62">
        <v>24.2</v>
      </c>
      <c r="R62">
        <v>9.8449999999999996E-3</v>
      </c>
      <c r="S62">
        <v>6.59E-2</v>
      </c>
      <c r="T62">
        <v>0.1027</v>
      </c>
      <c r="U62">
        <v>2.5270000000000001E-2</v>
      </c>
      <c r="V62">
        <v>3.4909999999999997E-2</v>
      </c>
      <c r="W62">
        <v>7.8770000000000003E-3</v>
      </c>
      <c r="X62">
        <v>10.06</v>
      </c>
      <c r="Y62">
        <v>23.4</v>
      </c>
      <c r="Z62">
        <v>68.62</v>
      </c>
      <c r="AA62">
        <v>297.10000000000002</v>
      </c>
      <c r="AB62">
        <v>0.1221</v>
      </c>
      <c r="AC62">
        <v>0.37480000000000002</v>
      </c>
      <c r="AD62">
        <v>0.46089999999999998</v>
      </c>
      <c r="AE62">
        <v>0.1145</v>
      </c>
      <c r="AF62">
        <v>0.3135</v>
      </c>
      <c r="AG62">
        <v>0.1055</v>
      </c>
    </row>
    <row r="63" spans="1:33">
      <c r="A63">
        <v>46</v>
      </c>
      <c r="B63">
        <v>857010</v>
      </c>
      <c r="C63" t="s">
        <v>0</v>
      </c>
      <c r="D63">
        <v>13.71</v>
      </c>
      <c r="E63">
        <v>17.600000000000001</v>
      </c>
      <c r="F63">
        <v>123.7</v>
      </c>
      <c r="G63">
        <v>1076</v>
      </c>
      <c r="H63">
        <v>0.1099</v>
      </c>
      <c r="I63">
        <v>0.1686</v>
      </c>
      <c r="J63">
        <v>0.19739999999999999</v>
      </c>
      <c r="K63">
        <v>0.1009</v>
      </c>
      <c r="L63">
        <v>0.19070000000000001</v>
      </c>
      <c r="M63">
        <v>6.0490000000000002E-2</v>
      </c>
      <c r="N63">
        <v>0.62890000000000001</v>
      </c>
      <c r="O63">
        <v>0.6633</v>
      </c>
      <c r="P63">
        <v>4.2930000000000001</v>
      </c>
      <c r="Q63">
        <v>71.56</v>
      </c>
      <c r="R63">
        <v>6.2940000000000001E-3</v>
      </c>
      <c r="S63">
        <v>3.9940000000000003E-2</v>
      </c>
      <c r="T63">
        <v>5.5539999999999999E-2</v>
      </c>
      <c r="U63">
        <v>1.695E-2</v>
      </c>
      <c r="V63">
        <v>2.4279999999999999E-2</v>
      </c>
      <c r="W63">
        <v>3.5349999999999999E-3</v>
      </c>
      <c r="X63">
        <v>22.82</v>
      </c>
      <c r="Y63">
        <v>21.32</v>
      </c>
      <c r="Z63">
        <v>150.6</v>
      </c>
      <c r="AA63">
        <v>1567</v>
      </c>
      <c r="AB63">
        <v>0.16789999999999999</v>
      </c>
      <c r="AC63">
        <v>0.50900000000000001</v>
      </c>
      <c r="AD63">
        <v>0.73450000000000004</v>
      </c>
      <c r="AE63">
        <v>0.23780000000000001</v>
      </c>
      <c r="AF63">
        <v>0.37990000000000002</v>
      </c>
      <c r="AG63">
        <v>9.1850000000000001E-2</v>
      </c>
    </row>
    <row r="64" spans="1:33">
      <c r="A64">
        <v>3</v>
      </c>
      <c r="B64">
        <v>84300903</v>
      </c>
      <c r="C64" t="s">
        <v>0</v>
      </c>
      <c r="D64">
        <v>19.690000000000001</v>
      </c>
      <c r="E64">
        <v>21.25</v>
      </c>
      <c r="F64">
        <v>130</v>
      </c>
      <c r="G64">
        <v>1203</v>
      </c>
      <c r="H64">
        <v>0.1096</v>
      </c>
      <c r="I64">
        <v>0.15989999999999999</v>
      </c>
      <c r="J64">
        <v>0.19739999999999999</v>
      </c>
      <c r="K64">
        <v>0.12790000000000001</v>
      </c>
      <c r="L64">
        <v>0.2069</v>
      </c>
      <c r="M64">
        <v>5.9990000000000002E-2</v>
      </c>
      <c r="N64">
        <v>0.74560000000000004</v>
      </c>
      <c r="O64">
        <v>0.78690000000000004</v>
      </c>
      <c r="P64">
        <v>4.585</v>
      </c>
      <c r="Q64">
        <v>94.03</v>
      </c>
      <c r="R64">
        <v>6.1500000000000001E-3</v>
      </c>
      <c r="S64">
        <v>4.0059999999999998E-2</v>
      </c>
      <c r="T64">
        <v>3.832E-2</v>
      </c>
      <c r="U64">
        <v>2.0580000000000001E-2</v>
      </c>
      <c r="V64">
        <v>2.2499999999999999E-2</v>
      </c>
      <c r="W64">
        <v>4.5710000000000004E-3</v>
      </c>
      <c r="X64">
        <v>23.57</v>
      </c>
      <c r="Y64">
        <v>25.53</v>
      </c>
      <c r="Z64">
        <v>152.5</v>
      </c>
      <c r="AA64">
        <v>1709</v>
      </c>
      <c r="AB64">
        <v>0.1444</v>
      </c>
      <c r="AC64">
        <v>0.42449999999999999</v>
      </c>
      <c r="AD64">
        <v>0.45040000000000002</v>
      </c>
      <c r="AE64">
        <v>0.24299999999999999</v>
      </c>
      <c r="AF64">
        <v>0.36130000000000001</v>
      </c>
      <c r="AG64">
        <v>8.7580000000000005E-2</v>
      </c>
    </row>
    <row r="65" spans="1:33">
      <c r="A65">
        <v>237</v>
      </c>
      <c r="B65">
        <v>88299702</v>
      </c>
      <c r="C65" t="s">
        <v>0</v>
      </c>
      <c r="D65">
        <v>13.71</v>
      </c>
      <c r="E65">
        <v>26.97</v>
      </c>
      <c r="F65">
        <v>153.5</v>
      </c>
      <c r="G65">
        <v>1670</v>
      </c>
      <c r="H65">
        <v>9.5089999999999994E-2</v>
      </c>
      <c r="I65">
        <v>0.16819999999999999</v>
      </c>
      <c r="J65">
        <v>0.19500000000000001</v>
      </c>
      <c r="K65">
        <v>0.1237</v>
      </c>
      <c r="L65">
        <v>0.19089999999999999</v>
      </c>
      <c r="M65">
        <v>6.3089999999999993E-2</v>
      </c>
      <c r="N65">
        <v>1.0580000000000001</v>
      </c>
      <c r="O65">
        <v>0.96350000000000002</v>
      </c>
      <c r="P65">
        <v>7.2469999999999999</v>
      </c>
      <c r="Q65">
        <v>155.80000000000001</v>
      </c>
      <c r="R65">
        <v>6.4279999999999997E-3</v>
      </c>
      <c r="S65">
        <v>2.8629999999999999E-2</v>
      </c>
      <c r="T65">
        <v>4.4970000000000003E-2</v>
      </c>
      <c r="U65">
        <v>1.7160000000000002E-2</v>
      </c>
      <c r="V65">
        <v>1.5900000000000001E-2</v>
      </c>
      <c r="W65">
        <v>3.0530000000000002E-3</v>
      </c>
      <c r="X65">
        <v>31.01</v>
      </c>
      <c r="Y65">
        <v>34.51</v>
      </c>
      <c r="Z65">
        <v>206</v>
      </c>
      <c r="AA65">
        <v>2944</v>
      </c>
      <c r="AB65">
        <v>0.14810000000000001</v>
      </c>
      <c r="AC65">
        <v>0.41260000000000002</v>
      </c>
      <c r="AD65">
        <v>0.58199999999999996</v>
      </c>
      <c r="AE65">
        <v>0.25929999999999997</v>
      </c>
      <c r="AF65">
        <v>0.31030000000000002</v>
      </c>
      <c r="AG65">
        <v>8.677E-2</v>
      </c>
    </row>
    <row r="66" spans="1:33">
      <c r="A66">
        <v>284</v>
      </c>
      <c r="B66">
        <v>8912280</v>
      </c>
      <c r="C66" t="s">
        <v>0</v>
      </c>
      <c r="D66">
        <v>13.71</v>
      </c>
      <c r="E66">
        <v>18.77</v>
      </c>
      <c r="F66">
        <v>108.8</v>
      </c>
      <c r="G66">
        <v>805.1</v>
      </c>
      <c r="H66">
        <v>0.1066</v>
      </c>
      <c r="I66">
        <v>0.1802</v>
      </c>
      <c r="J66">
        <v>0.1948</v>
      </c>
      <c r="K66">
        <v>9.0520000000000003E-2</v>
      </c>
      <c r="L66">
        <v>0.18759999999999999</v>
      </c>
      <c r="M66">
        <v>6.6839999999999997E-2</v>
      </c>
      <c r="N66">
        <v>0.2873</v>
      </c>
      <c r="O66">
        <v>0.9173</v>
      </c>
      <c r="P66">
        <v>2.464</v>
      </c>
      <c r="Q66">
        <v>28.09</v>
      </c>
      <c r="R66">
        <v>4.5630000000000002E-3</v>
      </c>
      <c r="S66">
        <v>3.4810000000000001E-2</v>
      </c>
      <c r="T66">
        <v>3.8719999999999997E-2</v>
      </c>
      <c r="U66">
        <v>1.209E-2</v>
      </c>
      <c r="V66">
        <v>1.388E-2</v>
      </c>
      <c r="W66">
        <v>4.0810000000000004E-3</v>
      </c>
      <c r="X66">
        <v>18.55</v>
      </c>
      <c r="Y66">
        <v>25.09</v>
      </c>
      <c r="Z66">
        <v>126.9</v>
      </c>
      <c r="AA66">
        <v>1031</v>
      </c>
      <c r="AB66">
        <v>0.13650000000000001</v>
      </c>
      <c r="AC66">
        <v>0.47060000000000002</v>
      </c>
      <c r="AD66">
        <v>0.50260000000000005</v>
      </c>
      <c r="AE66">
        <v>0.17319999999999999</v>
      </c>
      <c r="AF66">
        <v>0.27700000000000002</v>
      </c>
      <c r="AG66">
        <v>0.10630000000000001</v>
      </c>
    </row>
    <row r="67" spans="1:33">
      <c r="A67">
        <v>84</v>
      </c>
      <c r="B67">
        <v>8611792</v>
      </c>
      <c r="C67" t="s">
        <v>0</v>
      </c>
      <c r="D67">
        <v>13.71</v>
      </c>
      <c r="E67">
        <v>26.29</v>
      </c>
      <c r="F67">
        <v>129.1</v>
      </c>
      <c r="G67">
        <v>1132</v>
      </c>
      <c r="H67">
        <v>0.1215</v>
      </c>
      <c r="I67">
        <v>0.17910000000000001</v>
      </c>
      <c r="J67">
        <v>0.19370000000000001</v>
      </c>
      <c r="K67">
        <v>0.1469</v>
      </c>
      <c r="L67">
        <v>0.16339999999999999</v>
      </c>
      <c r="M67">
        <v>7.2239999999999999E-2</v>
      </c>
      <c r="N67">
        <v>0.51900000000000002</v>
      </c>
      <c r="O67">
        <v>2.91</v>
      </c>
      <c r="P67">
        <v>5.8010000000000002</v>
      </c>
      <c r="Q67">
        <v>67.099999999999994</v>
      </c>
      <c r="R67">
        <v>7.5449999999999996E-3</v>
      </c>
      <c r="S67">
        <v>6.0499999999999998E-2</v>
      </c>
      <c r="T67">
        <v>2.1340000000000001E-2</v>
      </c>
      <c r="U67">
        <v>1.8429999999999998E-2</v>
      </c>
      <c r="V67">
        <v>3.056E-2</v>
      </c>
      <c r="W67">
        <v>1.039E-2</v>
      </c>
      <c r="X67">
        <v>20.329999999999998</v>
      </c>
      <c r="Y67">
        <v>32.72</v>
      </c>
      <c r="Z67">
        <v>141.30000000000001</v>
      </c>
      <c r="AA67">
        <v>1298</v>
      </c>
      <c r="AB67">
        <v>0.13919999999999999</v>
      </c>
      <c r="AC67">
        <v>0.28170000000000001</v>
      </c>
      <c r="AD67">
        <v>0.2432</v>
      </c>
      <c r="AE67">
        <v>0.18410000000000001</v>
      </c>
      <c r="AF67">
        <v>0.2311</v>
      </c>
      <c r="AG67">
        <v>9.2030000000000001E-2</v>
      </c>
    </row>
    <row r="68" spans="1:33">
      <c r="A68">
        <v>373</v>
      </c>
      <c r="B68">
        <v>9012795</v>
      </c>
      <c r="C68" t="s">
        <v>0</v>
      </c>
      <c r="D68">
        <v>13.71</v>
      </c>
      <c r="E68">
        <v>15.1</v>
      </c>
      <c r="F68">
        <v>141.30000000000001</v>
      </c>
      <c r="G68">
        <v>1386</v>
      </c>
      <c r="H68">
        <v>0.10009999999999999</v>
      </c>
      <c r="I68">
        <v>0.1515</v>
      </c>
      <c r="J68">
        <v>0.19320000000000001</v>
      </c>
      <c r="K68">
        <v>0.1255</v>
      </c>
      <c r="L68">
        <v>0.1973</v>
      </c>
      <c r="M68">
        <v>6.1830000000000003E-2</v>
      </c>
      <c r="N68">
        <v>0.34139999999999998</v>
      </c>
      <c r="O68">
        <v>1.3089999999999999</v>
      </c>
      <c r="P68">
        <v>2.407</v>
      </c>
      <c r="Q68">
        <v>39.06</v>
      </c>
      <c r="R68">
        <v>4.4260000000000002E-3</v>
      </c>
      <c r="S68">
        <v>2.6749999999999999E-2</v>
      </c>
      <c r="T68">
        <v>3.4369999999999998E-2</v>
      </c>
      <c r="U68">
        <v>1.3429999999999999E-2</v>
      </c>
      <c r="V68">
        <v>1.6750000000000001E-2</v>
      </c>
      <c r="W68">
        <v>4.3670000000000002E-3</v>
      </c>
      <c r="X68">
        <v>22.69</v>
      </c>
      <c r="Y68">
        <v>21.84</v>
      </c>
      <c r="Z68">
        <v>152.1</v>
      </c>
      <c r="AA68">
        <v>1535</v>
      </c>
      <c r="AB68">
        <v>0.1192</v>
      </c>
      <c r="AC68">
        <v>0.28399999999999997</v>
      </c>
      <c r="AD68">
        <v>0.40239999999999998</v>
      </c>
      <c r="AE68">
        <v>0.1966</v>
      </c>
      <c r="AF68">
        <v>0.27300000000000002</v>
      </c>
      <c r="AG68">
        <v>8.6660000000000001E-2</v>
      </c>
    </row>
    <row r="69" spans="1:33">
      <c r="A69">
        <v>281</v>
      </c>
      <c r="B69">
        <v>8912049</v>
      </c>
      <c r="C69" t="s">
        <v>0</v>
      </c>
      <c r="D69">
        <v>13.71</v>
      </c>
      <c r="E69">
        <v>26.6</v>
      </c>
      <c r="F69">
        <v>126.2</v>
      </c>
      <c r="G69">
        <v>1138</v>
      </c>
      <c r="H69">
        <v>0.10199999999999999</v>
      </c>
      <c r="I69">
        <v>0.14530000000000001</v>
      </c>
      <c r="J69">
        <v>0.19209999999999999</v>
      </c>
      <c r="K69">
        <v>9.6640000000000004E-2</v>
      </c>
      <c r="L69">
        <v>0.19020000000000001</v>
      </c>
      <c r="M69">
        <v>6.2199999999999998E-2</v>
      </c>
      <c r="N69">
        <v>0.6361</v>
      </c>
      <c r="O69">
        <v>1.0009999999999999</v>
      </c>
      <c r="P69">
        <v>4.3209999999999997</v>
      </c>
      <c r="Q69">
        <v>69.650000000000006</v>
      </c>
      <c r="R69">
        <v>7.3920000000000001E-3</v>
      </c>
      <c r="S69">
        <v>2.4490000000000001E-2</v>
      </c>
      <c r="T69">
        <v>3.9879999999999999E-2</v>
      </c>
      <c r="U69">
        <v>1.2930000000000001E-2</v>
      </c>
      <c r="V69">
        <v>1.435E-2</v>
      </c>
      <c r="W69">
        <v>3.4459999999999998E-3</v>
      </c>
      <c r="X69">
        <v>23.72</v>
      </c>
      <c r="Y69">
        <v>35.9</v>
      </c>
      <c r="Z69">
        <v>159.80000000000001</v>
      </c>
      <c r="AA69">
        <v>1724</v>
      </c>
      <c r="AB69">
        <v>0.1782</v>
      </c>
      <c r="AC69">
        <v>0.3841</v>
      </c>
      <c r="AD69">
        <v>0.57540000000000002</v>
      </c>
      <c r="AE69">
        <v>0.18720000000000001</v>
      </c>
      <c r="AF69">
        <v>0.32579999999999998</v>
      </c>
      <c r="AG69">
        <v>9.7199999999999995E-2</v>
      </c>
    </row>
    <row r="70" spans="1:33">
      <c r="A70">
        <v>231</v>
      </c>
      <c r="B70">
        <v>881972</v>
      </c>
      <c r="C70" t="s">
        <v>0</v>
      </c>
      <c r="D70">
        <v>13.71</v>
      </c>
      <c r="E70">
        <v>19.079999999999998</v>
      </c>
      <c r="F70">
        <v>113.4</v>
      </c>
      <c r="G70">
        <v>895</v>
      </c>
      <c r="H70">
        <v>0.11409999999999999</v>
      </c>
      <c r="I70">
        <v>0.15720000000000001</v>
      </c>
      <c r="J70">
        <v>0.191</v>
      </c>
      <c r="K70">
        <v>0.109</v>
      </c>
      <c r="L70">
        <v>0.21310000000000001</v>
      </c>
      <c r="M70">
        <v>6.3250000000000001E-2</v>
      </c>
      <c r="N70">
        <v>0.2959</v>
      </c>
      <c r="O70">
        <v>0.67900000000000005</v>
      </c>
      <c r="P70">
        <v>2.153</v>
      </c>
      <c r="Q70">
        <v>31.98</v>
      </c>
      <c r="R70">
        <v>5.5319999999999996E-3</v>
      </c>
      <c r="S70">
        <v>2.0080000000000001E-2</v>
      </c>
      <c r="T70">
        <v>3.0550000000000001E-2</v>
      </c>
      <c r="U70">
        <v>1.384E-2</v>
      </c>
      <c r="V70">
        <v>1.1769999999999999E-2</v>
      </c>
      <c r="W70">
        <v>2.336E-3</v>
      </c>
      <c r="X70">
        <v>19.59</v>
      </c>
      <c r="Y70">
        <v>24.89</v>
      </c>
      <c r="Z70">
        <v>133.5</v>
      </c>
      <c r="AA70">
        <v>1189</v>
      </c>
      <c r="AB70">
        <v>0.17030000000000001</v>
      </c>
      <c r="AC70">
        <v>0.39340000000000003</v>
      </c>
      <c r="AD70">
        <v>0.50180000000000002</v>
      </c>
      <c r="AE70">
        <v>0.25430000000000003</v>
      </c>
      <c r="AF70">
        <v>0.31090000000000001</v>
      </c>
      <c r="AG70">
        <v>9.0609999999999996E-2</v>
      </c>
    </row>
    <row r="71" spans="1:33">
      <c r="A71">
        <v>393</v>
      </c>
      <c r="B71">
        <v>903507</v>
      </c>
      <c r="C71" t="s">
        <v>0</v>
      </c>
      <c r="D71">
        <v>13.71</v>
      </c>
      <c r="E71">
        <v>19.97</v>
      </c>
      <c r="F71">
        <v>102.4</v>
      </c>
      <c r="G71">
        <v>744.7</v>
      </c>
      <c r="H71">
        <v>0.11600000000000001</v>
      </c>
      <c r="I71">
        <v>0.15620000000000001</v>
      </c>
      <c r="J71">
        <v>0.18909999999999999</v>
      </c>
      <c r="K71">
        <v>9.1130000000000003E-2</v>
      </c>
      <c r="L71">
        <v>0.19289999999999999</v>
      </c>
      <c r="M71">
        <v>6.744E-2</v>
      </c>
      <c r="N71">
        <v>0.64700000000000002</v>
      </c>
      <c r="O71">
        <v>1.331</v>
      </c>
      <c r="P71">
        <v>4.6749999999999998</v>
      </c>
      <c r="Q71">
        <v>66.91</v>
      </c>
      <c r="R71">
        <v>7.2690000000000003E-3</v>
      </c>
      <c r="S71">
        <v>2.928E-2</v>
      </c>
      <c r="T71">
        <v>4.972E-2</v>
      </c>
      <c r="U71">
        <v>1.6389999999999998E-2</v>
      </c>
      <c r="V71">
        <v>1.8519999999999998E-2</v>
      </c>
      <c r="W71">
        <v>4.2319999999999997E-3</v>
      </c>
      <c r="X71">
        <v>21.2</v>
      </c>
      <c r="Y71">
        <v>29.41</v>
      </c>
      <c r="Z71">
        <v>142.1</v>
      </c>
      <c r="AA71">
        <v>1359</v>
      </c>
      <c r="AB71">
        <v>0.1681</v>
      </c>
      <c r="AC71">
        <v>0.39129999999999998</v>
      </c>
      <c r="AD71">
        <v>0.55530000000000002</v>
      </c>
      <c r="AE71">
        <v>0.21210000000000001</v>
      </c>
      <c r="AF71">
        <v>0.31869999999999998</v>
      </c>
      <c r="AG71">
        <v>0.1019</v>
      </c>
    </row>
    <row r="72" spans="1:33">
      <c r="A72">
        <v>344</v>
      </c>
      <c r="B72">
        <v>898431</v>
      </c>
      <c r="C72" t="s">
        <v>0</v>
      </c>
      <c r="D72">
        <v>13.71</v>
      </c>
      <c r="E72">
        <v>21.68</v>
      </c>
      <c r="F72">
        <v>129.9</v>
      </c>
      <c r="G72">
        <v>1194</v>
      </c>
      <c r="H72">
        <v>9.7970000000000002E-2</v>
      </c>
      <c r="I72">
        <v>0.13389999999999999</v>
      </c>
      <c r="J72">
        <v>0.18629999999999999</v>
      </c>
      <c r="K72">
        <v>0.1103</v>
      </c>
      <c r="L72">
        <v>0.2082</v>
      </c>
      <c r="M72">
        <v>5.7149999999999999E-2</v>
      </c>
      <c r="N72">
        <v>0.62260000000000004</v>
      </c>
      <c r="O72">
        <v>2.2839999999999998</v>
      </c>
      <c r="P72">
        <v>5.173</v>
      </c>
      <c r="Q72">
        <v>67.66</v>
      </c>
      <c r="R72">
        <v>4.7559999999999998E-3</v>
      </c>
      <c r="S72">
        <v>3.3680000000000002E-2</v>
      </c>
      <c r="T72">
        <v>4.3450000000000003E-2</v>
      </c>
      <c r="U72">
        <v>1.806E-2</v>
      </c>
      <c r="V72">
        <v>3.7560000000000003E-2</v>
      </c>
      <c r="W72">
        <v>3.2880000000000001E-3</v>
      </c>
      <c r="X72">
        <v>22.75</v>
      </c>
      <c r="Y72">
        <v>34.659999999999997</v>
      </c>
      <c r="Z72">
        <v>157.6</v>
      </c>
      <c r="AA72">
        <v>1540</v>
      </c>
      <c r="AB72">
        <v>0.12180000000000001</v>
      </c>
      <c r="AC72">
        <v>0.3458</v>
      </c>
      <c r="AD72">
        <v>0.47339999999999999</v>
      </c>
      <c r="AE72">
        <v>0.22550000000000001</v>
      </c>
      <c r="AF72">
        <v>0.40450000000000003</v>
      </c>
      <c r="AG72">
        <v>7.918E-2</v>
      </c>
    </row>
    <row r="73" spans="1:33">
      <c r="A73">
        <v>9</v>
      </c>
      <c r="B73">
        <v>844981</v>
      </c>
      <c r="C73" t="s">
        <v>0</v>
      </c>
      <c r="D73">
        <v>13.71</v>
      </c>
      <c r="E73">
        <v>21.82</v>
      </c>
      <c r="F73">
        <v>87.5</v>
      </c>
      <c r="G73">
        <v>519.79999999999995</v>
      </c>
      <c r="H73">
        <v>0.1273</v>
      </c>
      <c r="I73">
        <v>0.19320000000000001</v>
      </c>
      <c r="J73">
        <v>0.18590000000000001</v>
      </c>
      <c r="K73">
        <v>9.3530000000000002E-2</v>
      </c>
      <c r="L73">
        <v>0.23499999999999999</v>
      </c>
      <c r="M73">
        <v>7.3889999999999997E-2</v>
      </c>
      <c r="N73">
        <v>0.30630000000000002</v>
      </c>
      <c r="O73">
        <v>1.002</v>
      </c>
      <c r="P73">
        <v>2.4060000000000001</v>
      </c>
      <c r="Q73">
        <v>24.32</v>
      </c>
      <c r="R73">
        <v>5.731E-3</v>
      </c>
      <c r="S73">
        <v>3.5020000000000003E-2</v>
      </c>
      <c r="T73">
        <v>3.5529999999999999E-2</v>
      </c>
      <c r="U73">
        <v>1.226E-2</v>
      </c>
      <c r="V73">
        <v>2.1430000000000001E-2</v>
      </c>
      <c r="W73">
        <v>3.7490000000000002E-3</v>
      </c>
      <c r="X73">
        <v>15.49</v>
      </c>
      <c r="Y73">
        <v>30.73</v>
      </c>
      <c r="Z73">
        <v>106.2</v>
      </c>
      <c r="AA73">
        <v>739.3</v>
      </c>
      <c r="AB73">
        <v>0.17030000000000001</v>
      </c>
      <c r="AC73">
        <v>0.54010000000000002</v>
      </c>
      <c r="AD73">
        <v>0.53900000000000003</v>
      </c>
      <c r="AE73">
        <v>0.20599999999999999</v>
      </c>
      <c r="AF73">
        <v>0.43780000000000002</v>
      </c>
      <c r="AG73">
        <v>0.1072</v>
      </c>
    </row>
    <row r="74" spans="1:33">
      <c r="A74">
        <v>390</v>
      </c>
      <c r="B74">
        <v>90312</v>
      </c>
      <c r="C74" t="s">
        <v>0</v>
      </c>
      <c r="D74">
        <v>13.71</v>
      </c>
      <c r="E74">
        <v>23.21</v>
      </c>
      <c r="F74">
        <v>128.9</v>
      </c>
      <c r="G74">
        <v>1174</v>
      </c>
      <c r="H74">
        <v>0.10100000000000001</v>
      </c>
      <c r="I74">
        <v>0.1318</v>
      </c>
      <c r="J74">
        <v>0.18559999999999999</v>
      </c>
      <c r="K74">
        <v>0.1021</v>
      </c>
      <c r="L74">
        <v>0.19889999999999999</v>
      </c>
      <c r="M74">
        <v>5.8840000000000003E-2</v>
      </c>
      <c r="N74">
        <v>0.61070000000000002</v>
      </c>
      <c r="O74">
        <v>2.8359999999999999</v>
      </c>
      <c r="P74">
        <v>5.383</v>
      </c>
      <c r="Q74">
        <v>70.099999999999994</v>
      </c>
      <c r="R74">
        <v>1.124E-2</v>
      </c>
      <c r="S74">
        <v>4.0969999999999999E-2</v>
      </c>
      <c r="T74">
        <v>7.4690000000000006E-2</v>
      </c>
      <c r="U74">
        <v>3.4410000000000003E-2</v>
      </c>
      <c r="V74">
        <v>2.768E-2</v>
      </c>
      <c r="W74">
        <v>6.2399999999999999E-3</v>
      </c>
      <c r="X74">
        <v>20.82</v>
      </c>
      <c r="Y74">
        <v>30.44</v>
      </c>
      <c r="Z74">
        <v>142</v>
      </c>
      <c r="AA74">
        <v>1313</v>
      </c>
      <c r="AB74">
        <v>0.12509999999999999</v>
      </c>
      <c r="AC74">
        <v>0.2414</v>
      </c>
      <c r="AD74">
        <v>0.38290000000000002</v>
      </c>
      <c r="AE74">
        <v>0.1825</v>
      </c>
      <c r="AF74">
        <v>0.2576</v>
      </c>
      <c r="AG74">
        <v>7.6020000000000004E-2</v>
      </c>
    </row>
    <row r="75" spans="1:33">
      <c r="A75">
        <v>157</v>
      </c>
      <c r="B75">
        <v>8711202</v>
      </c>
      <c r="C75" t="s">
        <v>0</v>
      </c>
      <c r="D75">
        <v>13.71</v>
      </c>
      <c r="E75">
        <v>20.74</v>
      </c>
      <c r="F75">
        <v>117.4</v>
      </c>
      <c r="G75">
        <v>963.7</v>
      </c>
      <c r="H75">
        <v>0.1115</v>
      </c>
      <c r="I75">
        <v>0.16650000000000001</v>
      </c>
      <c r="J75">
        <v>0.1855</v>
      </c>
      <c r="K75">
        <v>0.10539999999999999</v>
      </c>
      <c r="L75">
        <v>0.1971</v>
      </c>
      <c r="M75">
        <v>6.166E-2</v>
      </c>
      <c r="N75">
        <v>0.81130000000000002</v>
      </c>
      <c r="O75">
        <v>1.4</v>
      </c>
      <c r="P75">
        <v>5.54</v>
      </c>
      <c r="Q75">
        <v>93.91</v>
      </c>
      <c r="R75">
        <v>9.0369999999999999E-3</v>
      </c>
      <c r="S75">
        <v>4.9540000000000001E-2</v>
      </c>
      <c r="T75">
        <v>5.2060000000000002E-2</v>
      </c>
      <c r="U75">
        <v>1.8409999999999999E-2</v>
      </c>
      <c r="V75">
        <v>1.7780000000000001E-2</v>
      </c>
      <c r="W75">
        <v>4.9680000000000002E-3</v>
      </c>
      <c r="X75">
        <v>20.47</v>
      </c>
      <c r="Y75">
        <v>25.11</v>
      </c>
      <c r="Z75">
        <v>132.9</v>
      </c>
      <c r="AA75">
        <v>1302</v>
      </c>
      <c r="AB75">
        <v>0.14180000000000001</v>
      </c>
      <c r="AC75">
        <v>0.3498</v>
      </c>
      <c r="AD75">
        <v>0.35830000000000001</v>
      </c>
      <c r="AE75">
        <v>0.1515</v>
      </c>
      <c r="AF75">
        <v>0.24629999999999999</v>
      </c>
      <c r="AG75">
        <v>7.7380000000000004E-2</v>
      </c>
    </row>
    <row r="76" spans="1:33">
      <c r="A76">
        <v>371</v>
      </c>
      <c r="B76">
        <v>9012315</v>
      </c>
      <c r="C76" t="s">
        <v>0</v>
      </c>
      <c r="D76">
        <v>13.71</v>
      </c>
      <c r="E76">
        <v>23.29</v>
      </c>
      <c r="F76">
        <v>109</v>
      </c>
      <c r="G76">
        <v>840.4</v>
      </c>
      <c r="H76">
        <v>9.7420000000000007E-2</v>
      </c>
      <c r="I76">
        <v>0.1497</v>
      </c>
      <c r="J76">
        <v>0.18110000000000001</v>
      </c>
      <c r="K76">
        <v>8.7730000000000002E-2</v>
      </c>
      <c r="L76">
        <v>0.2175</v>
      </c>
      <c r="M76">
        <v>6.2179999999999999E-2</v>
      </c>
      <c r="N76">
        <v>0.43120000000000003</v>
      </c>
      <c r="O76">
        <v>1.022</v>
      </c>
      <c r="P76">
        <v>2.972</v>
      </c>
      <c r="Q76">
        <v>45.5</v>
      </c>
      <c r="R76">
        <v>5.6350000000000003E-3</v>
      </c>
      <c r="S76">
        <v>3.9170000000000003E-2</v>
      </c>
      <c r="T76">
        <v>6.0720000000000003E-2</v>
      </c>
      <c r="U76">
        <v>1.6559999999999998E-2</v>
      </c>
      <c r="V76">
        <v>3.1969999999999998E-2</v>
      </c>
      <c r="W76">
        <v>4.0850000000000001E-3</v>
      </c>
      <c r="X76">
        <v>19.38</v>
      </c>
      <c r="Y76">
        <v>31.03</v>
      </c>
      <c r="Z76">
        <v>129.30000000000001</v>
      </c>
      <c r="AA76">
        <v>1165</v>
      </c>
      <c r="AB76">
        <v>0.14149999999999999</v>
      </c>
      <c r="AC76">
        <v>0.46650000000000003</v>
      </c>
      <c r="AD76">
        <v>0.7087</v>
      </c>
      <c r="AE76">
        <v>0.2248</v>
      </c>
      <c r="AF76">
        <v>0.4824</v>
      </c>
      <c r="AG76">
        <v>9.6140000000000003E-2</v>
      </c>
    </row>
    <row r="77" spans="1:33">
      <c r="A77">
        <v>330</v>
      </c>
      <c r="B77">
        <v>895633</v>
      </c>
      <c r="C77" t="s">
        <v>0</v>
      </c>
      <c r="D77">
        <v>13.71</v>
      </c>
      <c r="E77">
        <v>21.88</v>
      </c>
      <c r="F77">
        <v>107.5</v>
      </c>
      <c r="G77">
        <v>826.8</v>
      </c>
      <c r="H77">
        <v>0.11650000000000001</v>
      </c>
      <c r="I77">
        <v>0.1283</v>
      </c>
      <c r="J77">
        <v>0.1799</v>
      </c>
      <c r="K77">
        <v>7.9810000000000006E-2</v>
      </c>
      <c r="L77">
        <v>0.18690000000000001</v>
      </c>
      <c r="M77">
        <v>6.5320000000000003E-2</v>
      </c>
      <c r="N77">
        <v>0.5706</v>
      </c>
      <c r="O77">
        <v>1.4570000000000001</v>
      </c>
      <c r="P77">
        <v>2.9609999999999999</v>
      </c>
      <c r="Q77">
        <v>57.72</v>
      </c>
      <c r="R77">
        <v>1.056E-2</v>
      </c>
      <c r="S77">
        <v>3.7560000000000003E-2</v>
      </c>
      <c r="T77">
        <v>5.8389999999999997E-2</v>
      </c>
      <c r="U77">
        <v>1.1860000000000001E-2</v>
      </c>
      <c r="V77">
        <v>4.0219999999999999E-2</v>
      </c>
      <c r="W77">
        <v>6.1869999999999998E-3</v>
      </c>
      <c r="X77">
        <v>17.73</v>
      </c>
      <c r="Y77">
        <v>25.21</v>
      </c>
      <c r="Z77">
        <v>113.7</v>
      </c>
      <c r="AA77">
        <v>975.2</v>
      </c>
      <c r="AB77">
        <v>0.1426</v>
      </c>
      <c r="AC77">
        <v>0.21160000000000001</v>
      </c>
      <c r="AD77">
        <v>0.33439999999999998</v>
      </c>
      <c r="AE77">
        <v>0.1047</v>
      </c>
      <c r="AF77">
        <v>0.27360000000000001</v>
      </c>
      <c r="AG77">
        <v>7.9530000000000003E-2</v>
      </c>
    </row>
    <row r="78" spans="1:33">
      <c r="A78">
        <v>178</v>
      </c>
      <c r="B78">
        <v>87281702</v>
      </c>
      <c r="C78" t="s">
        <v>0</v>
      </c>
      <c r="D78">
        <v>13.71</v>
      </c>
      <c r="E78">
        <v>20.11</v>
      </c>
      <c r="F78">
        <v>109.3</v>
      </c>
      <c r="G78">
        <v>832.9</v>
      </c>
      <c r="H78">
        <v>9.8309999999999995E-2</v>
      </c>
      <c r="I78">
        <v>0.15559999999999999</v>
      </c>
      <c r="J78">
        <v>0.17929999999999999</v>
      </c>
      <c r="K78">
        <v>8.8660000000000003E-2</v>
      </c>
      <c r="L78">
        <v>0.1794</v>
      </c>
      <c r="M78">
        <v>6.3229999999999995E-2</v>
      </c>
      <c r="N78">
        <v>0.30370000000000003</v>
      </c>
      <c r="O78">
        <v>1.284</v>
      </c>
      <c r="P78">
        <v>2.4820000000000002</v>
      </c>
      <c r="Q78">
        <v>31.59</v>
      </c>
      <c r="R78">
        <v>6.6270000000000001E-3</v>
      </c>
      <c r="S78">
        <v>4.0939999999999997E-2</v>
      </c>
      <c r="T78">
        <v>5.3710000000000001E-2</v>
      </c>
      <c r="U78">
        <v>1.813E-2</v>
      </c>
      <c r="V78">
        <v>1.6820000000000002E-2</v>
      </c>
      <c r="W78">
        <v>4.5840000000000004E-3</v>
      </c>
      <c r="X78">
        <v>17.79</v>
      </c>
      <c r="Y78">
        <v>28.45</v>
      </c>
      <c r="Z78">
        <v>123.5</v>
      </c>
      <c r="AA78">
        <v>981.2</v>
      </c>
      <c r="AB78">
        <v>0.14149999999999999</v>
      </c>
      <c r="AC78">
        <v>0.4667</v>
      </c>
      <c r="AD78">
        <v>0.58620000000000005</v>
      </c>
      <c r="AE78">
        <v>0.20349999999999999</v>
      </c>
      <c r="AF78">
        <v>0.3054</v>
      </c>
      <c r="AG78">
        <v>9.5189999999999997E-2</v>
      </c>
    </row>
    <row r="79" spans="1:33">
      <c r="A79">
        <v>257</v>
      </c>
      <c r="B79">
        <v>88649001</v>
      </c>
      <c r="C79" t="s">
        <v>0</v>
      </c>
      <c r="D79">
        <v>13.71</v>
      </c>
      <c r="E79">
        <v>28.77</v>
      </c>
      <c r="F79">
        <v>133.6</v>
      </c>
      <c r="G79">
        <v>1207</v>
      </c>
      <c r="H79">
        <v>9.2600000000000002E-2</v>
      </c>
      <c r="I79">
        <v>0.20630000000000001</v>
      </c>
      <c r="J79">
        <v>0.1784</v>
      </c>
      <c r="K79">
        <v>0.1144</v>
      </c>
      <c r="L79">
        <v>0.1893</v>
      </c>
      <c r="M79">
        <v>6.232E-2</v>
      </c>
      <c r="N79">
        <v>0.84260000000000002</v>
      </c>
      <c r="O79">
        <v>1.1990000000000001</v>
      </c>
      <c r="P79">
        <v>7.1580000000000004</v>
      </c>
      <c r="Q79">
        <v>106.4</v>
      </c>
      <c r="R79">
        <v>6.3559999999999997E-3</v>
      </c>
      <c r="S79">
        <v>4.7649999999999998E-2</v>
      </c>
      <c r="T79">
        <v>3.8629999999999998E-2</v>
      </c>
      <c r="U79">
        <v>1.519E-2</v>
      </c>
      <c r="V79">
        <v>1.9359999999999999E-2</v>
      </c>
      <c r="W79">
        <v>5.2519999999999997E-3</v>
      </c>
      <c r="X79">
        <v>25.05</v>
      </c>
      <c r="Y79">
        <v>36.270000000000003</v>
      </c>
      <c r="Z79">
        <v>178.6</v>
      </c>
      <c r="AA79">
        <v>1926</v>
      </c>
      <c r="AB79">
        <v>0.12809999999999999</v>
      </c>
      <c r="AC79">
        <v>0.53290000000000004</v>
      </c>
      <c r="AD79">
        <v>0.42509999999999998</v>
      </c>
      <c r="AE79">
        <v>0.19409999999999999</v>
      </c>
      <c r="AF79">
        <v>0.28179999999999999</v>
      </c>
      <c r="AG79">
        <v>0.10050000000000001</v>
      </c>
    </row>
    <row r="80" spans="1:33">
      <c r="A80">
        <v>54</v>
      </c>
      <c r="B80">
        <v>857392</v>
      </c>
      <c r="C80" t="s">
        <v>0</v>
      </c>
      <c r="D80">
        <v>13.71</v>
      </c>
      <c r="E80">
        <v>18.7</v>
      </c>
      <c r="F80">
        <v>120.3</v>
      </c>
      <c r="G80">
        <v>1033</v>
      </c>
      <c r="H80">
        <v>0.1148</v>
      </c>
      <c r="I80">
        <v>0.14849999999999999</v>
      </c>
      <c r="J80">
        <v>0.1772</v>
      </c>
      <c r="K80">
        <v>0.106</v>
      </c>
      <c r="L80">
        <v>0.2092</v>
      </c>
      <c r="M80">
        <v>6.3100000000000003E-2</v>
      </c>
      <c r="N80">
        <v>0.8337</v>
      </c>
      <c r="O80">
        <v>1.593</v>
      </c>
      <c r="P80">
        <v>4.8769999999999998</v>
      </c>
      <c r="Q80">
        <v>98.81</v>
      </c>
      <c r="R80">
        <v>3.8990000000000001E-3</v>
      </c>
      <c r="S80">
        <v>2.9610000000000001E-2</v>
      </c>
      <c r="T80">
        <v>2.8170000000000001E-2</v>
      </c>
      <c r="U80">
        <v>9.2219999999999993E-3</v>
      </c>
      <c r="V80">
        <v>2.674E-2</v>
      </c>
      <c r="W80">
        <v>5.1260000000000003E-3</v>
      </c>
      <c r="X80">
        <v>20.6</v>
      </c>
      <c r="Y80">
        <v>24.13</v>
      </c>
      <c r="Z80">
        <v>135.1</v>
      </c>
      <c r="AA80">
        <v>1321</v>
      </c>
      <c r="AB80">
        <v>0.128</v>
      </c>
      <c r="AC80">
        <v>0.22969999999999999</v>
      </c>
      <c r="AD80">
        <v>0.26229999999999998</v>
      </c>
      <c r="AE80">
        <v>0.13250000000000001</v>
      </c>
      <c r="AF80">
        <v>0.30209999999999998</v>
      </c>
      <c r="AG80">
        <v>7.9869999999999997E-2</v>
      </c>
    </row>
    <row r="81" spans="1:33">
      <c r="A81">
        <v>260</v>
      </c>
      <c r="B81">
        <v>88725602</v>
      </c>
      <c r="C81" t="s">
        <v>0</v>
      </c>
      <c r="D81">
        <v>13.71</v>
      </c>
      <c r="E81">
        <v>33.56</v>
      </c>
      <c r="F81">
        <v>103.7</v>
      </c>
      <c r="G81">
        <v>744.9</v>
      </c>
      <c r="H81">
        <v>0.10630000000000001</v>
      </c>
      <c r="I81">
        <v>0.16389999999999999</v>
      </c>
      <c r="J81">
        <v>0.17510000000000001</v>
      </c>
      <c r="K81">
        <v>8.3989999999999995E-2</v>
      </c>
      <c r="L81">
        <v>0.20910000000000001</v>
      </c>
      <c r="M81">
        <v>6.6500000000000004E-2</v>
      </c>
      <c r="N81">
        <v>0.2419</v>
      </c>
      <c r="O81">
        <v>1.278</v>
      </c>
      <c r="P81">
        <v>1.903</v>
      </c>
      <c r="Q81">
        <v>23.02</v>
      </c>
      <c r="R81">
        <v>5.3449999999999999E-3</v>
      </c>
      <c r="S81">
        <v>2.5559999999999999E-2</v>
      </c>
      <c r="T81">
        <v>2.8889999999999999E-2</v>
      </c>
      <c r="U81">
        <v>1.022E-2</v>
      </c>
      <c r="V81">
        <v>9.9469999999999992E-3</v>
      </c>
      <c r="W81">
        <v>3.359E-3</v>
      </c>
      <c r="X81">
        <v>18.489999999999998</v>
      </c>
      <c r="Y81">
        <v>49.54</v>
      </c>
      <c r="Z81">
        <v>126.3</v>
      </c>
      <c r="AA81">
        <v>1035</v>
      </c>
      <c r="AB81">
        <v>0.1883</v>
      </c>
      <c r="AC81">
        <v>0.55640000000000001</v>
      </c>
      <c r="AD81">
        <v>0.57030000000000003</v>
      </c>
      <c r="AE81">
        <v>0.2014</v>
      </c>
      <c r="AF81">
        <v>0.35120000000000001</v>
      </c>
      <c r="AG81">
        <v>0.12039999999999999</v>
      </c>
    </row>
    <row r="82" spans="1:33">
      <c r="A82">
        <v>18</v>
      </c>
      <c r="B82">
        <v>84862001</v>
      </c>
      <c r="C82" t="s">
        <v>0</v>
      </c>
      <c r="D82">
        <v>13.71</v>
      </c>
      <c r="E82">
        <v>20.68</v>
      </c>
      <c r="F82">
        <v>108.1</v>
      </c>
      <c r="G82">
        <v>798.8</v>
      </c>
      <c r="H82">
        <v>0.11700000000000001</v>
      </c>
      <c r="I82">
        <v>0.20219999999999999</v>
      </c>
      <c r="J82">
        <v>0.17219999999999999</v>
      </c>
      <c r="K82">
        <v>0.1028</v>
      </c>
      <c r="L82">
        <v>0.21640000000000001</v>
      </c>
      <c r="M82">
        <v>7.356E-2</v>
      </c>
      <c r="N82">
        <v>0.56920000000000004</v>
      </c>
      <c r="O82">
        <v>1.073</v>
      </c>
      <c r="P82">
        <v>3.8540000000000001</v>
      </c>
      <c r="Q82">
        <v>54.18</v>
      </c>
      <c r="R82">
        <v>7.0260000000000001E-3</v>
      </c>
      <c r="S82">
        <v>2.5010000000000001E-2</v>
      </c>
      <c r="T82">
        <v>3.1879999999999999E-2</v>
      </c>
      <c r="U82">
        <v>1.2970000000000001E-2</v>
      </c>
      <c r="V82">
        <v>1.6889999999999999E-2</v>
      </c>
      <c r="W82">
        <v>4.1419999999999998E-3</v>
      </c>
      <c r="X82">
        <v>20.96</v>
      </c>
      <c r="Y82">
        <v>31.48</v>
      </c>
      <c r="Z82">
        <v>136.80000000000001</v>
      </c>
      <c r="AA82">
        <v>1315</v>
      </c>
      <c r="AB82">
        <v>0.1789</v>
      </c>
      <c r="AC82">
        <v>0.42330000000000001</v>
      </c>
      <c r="AD82">
        <v>0.47839999999999999</v>
      </c>
      <c r="AE82">
        <v>0.20730000000000001</v>
      </c>
      <c r="AF82">
        <v>0.37059999999999998</v>
      </c>
      <c r="AG82">
        <v>0.1142</v>
      </c>
    </row>
    <row r="83" spans="1:33">
      <c r="A83">
        <v>95</v>
      </c>
      <c r="B83">
        <v>862028</v>
      </c>
      <c r="C83" t="s">
        <v>0</v>
      </c>
      <c r="D83">
        <v>13.71</v>
      </c>
      <c r="E83">
        <v>19.829999999999998</v>
      </c>
      <c r="F83">
        <v>100.3</v>
      </c>
      <c r="G83">
        <v>705.6</v>
      </c>
      <c r="H83">
        <v>0.10390000000000001</v>
      </c>
      <c r="I83">
        <v>0.15529999999999999</v>
      </c>
      <c r="J83">
        <v>0.17</v>
      </c>
      <c r="K83">
        <v>8.8150000000000006E-2</v>
      </c>
      <c r="L83">
        <v>0.1855</v>
      </c>
      <c r="M83">
        <v>6.2839999999999993E-2</v>
      </c>
      <c r="N83">
        <v>0.4768</v>
      </c>
      <c r="O83">
        <v>0.96440000000000003</v>
      </c>
      <c r="P83">
        <v>3.706</v>
      </c>
      <c r="Q83">
        <v>47.14</v>
      </c>
      <c r="R83">
        <v>9.2499999999999995E-3</v>
      </c>
      <c r="S83">
        <v>3.7150000000000002E-2</v>
      </c>
      <c r="T83">
        <v>4.8669999999999998E-2</v>
      </c>
      <c r="U83">
        <v>1.8509999999999999E-2</v>
      </c>
      <c r="V83">
        <v>1.498E-2</v>
      </c>
      <c r="W83">
        <v>3.5200000000000001E-3</v>
      </c>
      <c r="X83">
        <v>18.23</v>
      </c>
      <c r="Y83">
        <v>24.23</v>
      </c>
      <c r="Z83">
        <v>123.5</v>
      </c>
      <c r="AA83">
        <v>1025</v>
      </c>
      <c r="AB83">
        <v>0.15509999999999999</v>
      </c>
      <c r="AC83">
        <v>0.42030000000000001</v>
      </c>
      <c r="AD83">
        <v>0.52029999999999998</v>
      </c>
      <c r="AE83">
        <v>0.21149999999999999</v>
      </c>
      <c r="AF83">
        <v>0.28339999999999999</v>
      </c>
      <c r="AG83">
        <v>8.2339999999999997E-2</v>
      </c>
    </row>
    <row r="84" spans="1:33">
      <c r="A84">
        <v>447</v>
      </c>
      <c r="B84">
        <v>9110732</v>
      </c>
      <c r="C84" t="s">
        <v>0</v>
      </c>
      <c r="D84">
        <v>13.71</v>
      </c>
      <c r="E84">
        <v>28.03</v>
      </c>
      <c r="F84">
        <v>117.3</v>
      </c>
      <c r="G84">
        <v>981.6</v>
      </c>
      <c r="H84">
        <v>9.9970000000000003E-2</v>
      </c>
      <c r="I84">
        <v>0.13139999999999999</v>
      </c>
      <c r="J84">
        <v>0.16980000000000001</v>
      </c>
      <c r="K84">
        <v>8.2930000000000004E-2</v>
      </c>
      <c r="L84">
        <v>0.17130000000000001</v>
      </c>
      <c r="M84">
        <v>5.9159999999999997E-2</v>
      </c>
      <c r="N84">
        <v>0.38969999999999999</v>
      </c>
      <c r="O84">
        <v>1.077</v>
      </c>
      <c r="P84">
        <v>2.8730000000000002</v>
      </c>
      <c r="Q84">
        <v>43.95</v>
      </c>
      <c r="R84">
        <v>4.7140000000000003E-3</v>
      </c>
      <c r="S84">
        <v>2.0150000000000001E-2</v>
      </c>
      <c r="T84">
        <v>3.6970000000000003E-2</v>
      </c>
      <c r="U84">
        <v>1.11E-2</v>
      </c>
      <c r="V84">
        <v>1.2370000000000001E-2</v>
      </c>
      <c r="W84">
        <v>2.5560000000000001E-3</v>
      </c>
      <c r="X84">
        <v>21.53</v>
      </c>
      <c r="Y84">
        <v>38.54</v>
      </c>
      <c r="Z84">
        <v>145.4</v>
      </c>
      <c r="AA84">
        <v>1437</v>
      </c>
      <c r="AB84">
        <v>0.1401</v>
      </c>
      <c r="AC84">
        <v>0.37619999999999998</v>
      </c>
      <c r="AD84">
        <v>0.63990000000000002</v>
      </c>
      <c r="AE84">
        <v>0.19700000000000001</v>
      </c>
      <c r="AF84">
        <v>0.29720000000000002</v>
      </c>
      <c r="AG84">
        <v>9.0749999999999997E-2</v>
      </c>
    </row>
    <row r="85" spans="1:33">
      <c r="A85">
        <v>195</v>
      </c>
      <c r="B85">
        <v>87556202</v>
      </c>
      <c r="C85" t="s">
        <v>0</v>
      </c>
      <c r="D85">
        <v>13.71</v>
      </c>
      <c r="E85">
        <v>23.21</v>
      </c>
      <c r="F85">
        <v>100.4</v>
      </c>
      <c r="G85">
        <v>671.4</v>
      </c>
      <c r="H85">
        <v>0.10440000000000001</v>
      </c>
      <c r="I85">
        <v>0.19800000000000001</v>
      </c>
      <c r="J85">
        <v>0.16969999999999999</v>
      </c>
      <c r="K85">
        <v>8.8779999999999998E-2</v>
      </c>
      <c r="L85">
        <v>0.17369999999999999</v>
      </c>
      <c r="M85">
        <v>6.6720000000000002E-2</v>
      </c>
      <c r="N85">
        <v>0.27960000000000002</v>
      </c>
      <c r="O85">
        <v>0.96220000000000006</v>
      </c>
      <c r="P85">
        <v>3.5910000000000002</v>
      </c>
      <c r="Q85">
        <v>25.2</v>
      </c>
      <c r="R85">
        <v>8.0809999999999996E-3</v>
      </c>
      <c r="S85">
        <v>5.1220000000000002E-2</v>
      </c>
      <c r="T85">
        <v>5.5509999999999997E-2</v>
      </c>
      <c r="U85">
        <v>1.883E-2</v>
      </c>
      <c r="V85">
        <v>2.545E-2</v>
      </c>
      <c r="W85">
        <v>4.3119999999999999E-3</v>
      </c>
      <c r="X85">
        <v>16.079999999999998</v>
      </c>
      <c r="Y85">
        <v>27.78</v>
      </c>
      <c r="Z85">
        <v>118.6</v>
      </c>
      <c r="AA85">
        <v>784.7</v>
      </c>
      <c r="AB85">
        <v>0.13159999999999999</v>
      </c>
      <c r="AC85">
        <v>0.46479999999999999</v>
      </c>
      <c r="AD85">
        <v>0.45889999999999997</v>
      </c>
      <c r="AE85">
        <v>0.17269999999999999</v>
      </c>
      <c r="AF85">
        <v>0.3</v>
      </c>
      <c r="AG85">
        <v>8.7010000000000004E-2</v>
      </c>
    </row>
    <row r="86" spans="1:33">
      <c r="A86">
        <v>230</v>
      </c>
      <c r="B86">
        <v>881861</v>
      </c>
      <c r="C86" t="s">
        <v>0</v>
      </c>
      <c r="D86">
        <v>13.71</v>
      </c>
      <c r="E86">
        <v>22.33</v>
      </c>
      <c r="F86">
        <v>85.26</v>
      </c>
      <c r="G86">
        <v>503.2</v>
      </c>
      <c r="H86">
        <v>0.10879999999999999</v>
      </c>
      <c r="I86">
        <v>0.1799</v>
      </c>
      <c r="J86">
        <v>0.16950000000000001</v>
      </c>
      <c r="K86">
        <v>6.8610000000000004E-2</v>
      </c>
      <c r="L86">
        <v>0.21229999999999999</v>
      </c>
      <c r="M86">
        <v>7.2539999999999993E-2</v>
      </c>
      <c r="N86">
        <v>0.30609999999999998</v>
      </c>
      <c r="O86">
        <v>1.069</v>
      </c>
      <c r="P86">
        <v>2.2570000000000001</v>
      </c>
      <c r="Q86">
        <v>25.13</v>
      </c>
      <c r="R86">
        <v>6.9829999999999996E-3</v>
      </c>
      <c r="S86">
        <v>3.8580000000000003E-2</v>
      </c>
      <c r="T86">
        <v>4.6829999999999997E-2</v>
      </c>
      <c r="U86">
        <v>1.499E-2</v>
      </c>
      <c r="V86">
        <v>1.6799999999999999E-2</v>
      </c>
      <c r="W86">
        <v>5.6169999999999996E-3</v>
      </c>
      <c r="X86">
        <v>15.2</v>
      </c>
      <c r="Y86">
        <v>30.15</v>
      </c>
      <c r="Z86">
        <v>105.3</v>
      </c>
      <c r="AA86">
        <v>706</v>
      </c>
      <c r="AB86">
        <v>0.1777</v>
      </c>
      <c r="AC86">
        <v>0.5343</v>
      </c>
      <c r="AD86">
        <v>0.62819999999999998</v>
      </c>
      <c r="AE86">
        <v>0.19769999999999999</v>
      </c>
      <c r="AF86">
        <v>0.3407</v>
      </c>
      <c r="AG86">
        <v>0.12429999999999999</v>
      </c>
    </row>
    <row r="87" spans="1:33">
      <c r="A87">
        <v>73</v>
      </c>
      <c r="B87">
        <v>859717</v>
      </c>
      <c r="C87" t="s">
        <v>0</v>
      </c>
      <c r="D87">
        <v>13.71</v>
      </c>
      <c r="E87">
        <v>24.52</v>
      </c>
      <c r="F87">
        <v>114.2</v>
      </c>
      <c r="G87">
        <v>929.4</v>
      </c>
      <c r="H87">
        <v>0.1071</v>
      </c>
      <c r="I87">
        <v>0.183</v>
      </c>
      <c r="J87">
        <v>0.16919999999999999</v>
      </c>
      <c r="K87">
        <v>7.9439999999999997E-2</v>
      </c>
      <c r="L87">
        <v>0.19270000000000001</v>
      </c>
      <c r="M87">
        <v>6.4869999999999997E-2</v>
      </c>
      <c r="N87">
        <v>0.5907</v>
      </c>
      <c r="O87">
        <v>1.0409999999999999</v>
      </c>
      <c r="P87">
        <v>3.7050000000000001</v>
      </c>
      <c r="Q87">
        <v>69.47</v>
      </c>
      <c r="R87">
        <v>5.8199999999999997E-3</v>
      </c>
      <c r="S87">
        <v>5.6160000000000002E-2</v>
      </c>
      <c r="T87">
        <v>4.2520000000000002E-2</v>
      </c>
      <c r="U87">
        <v>1.1270000000000001E-2</v>
      </c>
      <c r="V87">
        <v>1.5270000000000001E-2</v>
      </c>
      <c r="W87">
        <v>6.2989999999999999E-3</v>
      </c>
      <c r="X87">
        <v>23.32</v>
      </c>
      <c r="Y87">
        <v>33.82</v>
      </c>
      <c r="Z87">
        <v>151.6</v>
      </c>
      <c r="AA87">
        <v>1681</v>
      </c>
      <c r="AB87">
        <v>0.1585</v>
      </c>
      <c r="AC87">
        <v>0.73939999999999995</v>
      </c>
      <c r="AD87">
        <v>0.65659999999999996</v>
      </c>
      <c r="AE87">
        <v>0.18990000000000001</v>
      </c>
      <c r="AF87">
        <v>0.33129999999999998</v>
      </c>
      <c r="AG87">
        <v>0.13389999999999999</v>
      </c>
    </row>
    <row r="88" spans="1:33">
      <c r="A88">
        <v>118</v>
      </c>
      <c r="B88">
        <v>864729</v>
      </c>
      <c r="C88" t="s">
        <v>0</v>
      </c>
      <c r="D88">
        <v>13.71</v>
      </c>
      <c r="E88">
        <v>16.670000000000002</v>
      </c>
      <c r="F88">
        <v>98.64</v>
      </c>
      <c r="G88">
        <v>682.5</v>
      </c>
      <c r="H88">
        <v>0.1162</v>
      </c>
      <c r="I88">
        <v>0.16489999999999999</v>
      </c>
      <c r="J88">
        <v>0.16900000000000001</v>
      </c>
      <c r="K88">
        <v>8.9230000000000004E-2</v>
      </c>
      <c r="L88">
        <v>0.2157</v>
      </c>
      <c r="M88">
        <v>6.7680000000000004E-2</v>
      </c>
      <c r="N88">
        <v>0.42659999999999998</v>
      </c>
      <c r="O88">
        <v>0.94889999999999997</v>
      </c>
      <c r="P88">
        <v>2.9889999999999999</v>
      </c>
      <c r="Q88">
        <v>41.18</v>
      </c>
      <c r="R88">
        <v>6.9849999999999999E-3</v>
      </c>
      <c r="S88">
        <v>2.563E-2</v>
      </c>
      <c r="T88">
        <v>3.0110000000000001E-2</v>
      </c>
      <c r="U88">
        <v>1.2710000000000001E-2</v>
      </c>
      <c r="V88">
        <v>1.602E-2</v>
      </c>
      <c r="W88">
        <v>3.8839999999999999E-3</v>
      </c>
      <c r="X88">
        <v>18.809999999999999</v>
      </c>
      <c r="Y88">
        <v>27.37</v>
      </c>
      <c r="Z88">
        <v>127.1</v>
      </c>
      <c r="AA88">
        <v>1095</v>
      </c>
      <c r="AB88">
        <v>0.18779999999999999</v>
      </c>
      <c r="AC88">
        <v>0.44800000000000001</v>
      </c>
      <c r="AD88">
        <v>0.47039999999999998</v>
      </c>
      <c r="AE88">
        <v>0.20269999999999999</v>
      </c>
      <c r="AF88">
        <v>0.35849999999999999</v>
      </c>
      <c r="AG88">
        <v>0.1065</v>
      </c>
    </row>
    <row r="89" spans="1:33">
      <c r="A89">
        <v>380</v>
      </c>
      <c r="B89">
        <v>9013838</v>
      </c>
      <c r="C89" t="s">
        <v>0</v>
      </c>
      <c r="D89">
        <v>13.71</v>
      </c>
      <c r="E89">
        <v>18.829999999999998</v>
      </c>
      <c r="F89">
        <v>73.3</v>
      </c>
      <c r="G89">
        <v>361.6</v>
      </c>
      <c r="H89">
        <v>0.1216</v>
      </c>
      <c r="I89">
        <v>0.21540000000000001</v>
      </c>
      <c r="J89">
        <v>0.16889999999999999</v>
      </c>
      <c r="K89">
        <v>6.3670000000000004E-2</v>
      </c>
      <c r="L89">
        <v>0.21959999999999999</v>
      </c>
      <c r="M89">
        <v>7.9500000000000001E-2</v>
      </c>
      <c r="N89">
        <v>0.2114</v>
      </c>
      <c r="O89">
        <v>1.0269999999999999</v>
      </c>
      <c r="P89">
        <v>1.7190000000000001</v>
      </c>
      <c r="Q89">
        <v>13.99</v>
      </c>
      <c r="R89">
        <v>7.4050000000000001E-3</v>
      </c>
      <c r="S89">
        <v>4.5490000000000003E-2</v>
      </c>
      <c r="T89">
        <v>4.5879999999999997E-2</v>
      </c>
      <c r="U89">
        <v>1.3390000000000001E-2</v>
      </c>
      <c r="V89">
        <v>1.738E-2</v>
      </c>
      <c r="W89">
        <v>4.4349999999999997E-3</v>
      </c>
      <c r="X89">
        <v>13.24</v>
      </c>
      <c r="Y89">
        <v>32.82</v>
      </c>
      <c r="Z89">
        <v>91.76</v>
      </c>
      <c r="AA89">
        <v>508.1</v>
      </c>
      <c r="AB89">
        <v>0.21840000000000001</v>
      </c>
      <c r="AC89">
        <v>0.93789999999999996</v>
      </c>
      <c r="AD89">
        <v>0.84019999999999995</v>
      </c>
      <c r="AE89">
        <v>0.25240000000000001</v>
      </c>
      <c r="AF89">
        <v>0.41539999999999999</v>
      </c>
      <c r="AG89">
        <v>0.14030000000000001</v>
      </c>
    </row>
    <row r="90" spans="1:33">
      <c r="A90">
        <v>78</v>
      </c>
      <c r="B90">
        <v>8610637</v>
      </c>
      <c r="C90" t="s">
        <v>0</v>
      </c>
      <c r="D90">
        <v>13.71</v>
      </c>
      <c r="E90">
        <v>16.149999999999999</v>
      </c>
      <c r="F90">
        <v>120.2</v>
      </c>
      <c r="G90">
        <v>1006</v>
      </c>
      <c r="H90">
        <v>0.1065</v>
      </c>
      <c r="I90">
        <v>0.21460000000000001</v>
      </c>
      <c r="J90">
        <v>0.16839999999999999</v>
      </c>
      <c r="K90">
        <v>0.108</v>
      </c>
      <c r="L90">
        <v>0.2152</v>
      </c>
      <c r="M90">
        <v>6.6729999999999998E-2</v>
      </c>
      <c r="N90">
        <v>0.98060000000000003</v>
      </c>
      <c r="O90">
        <v>0.55049999999999999</v>
      </c>
      <c r="P90">
        <v>6.3109999999999999</v>
      </c>
      <c r="Q90">
        <v>134.80000000000001</v>
      </c>
      <c r="R90">
        <v>7.9399999999999991E-3</v>
      </c>
      <c r="S90">
        <v>5.8389999999999997E-2</v>
      </c>
      <c r="T90">
        <v>4.6580000000000003E-2</v>
      </c>
      <c r="U90">
        <v>2.07E-2</v>
      </c>
      <c r="V90">
        <v>2.5909999999999999E-2</v>
      </c>
      <c r="W90">
        <v>7.0540000000000004E-3</v>
      </c>
      <c r="X90">
        <v>22.39</v>
      </c>
      <c r="Y90">
        <v>18.91</v>
      </c>
      <c r="Z90">
        <v>150.1</v>
      </c>
      <c r="AA90">
        <v>1610</v>
      </c>
      <c r="AB90">
        <v>0.14779999999999999</v>
      </c>
      <c r="AC90">
        <v>0.56340000000000001</v>
      </c>
      <c r="AD90">
        <v>0.37859999999999999</v>
      </c>
      <c r="AE90">
        <v>0.2102</v>
      </c>
      <c r="AF90">
        <v>0.37509999999999999</v>
      </c>
      <c r="AG90">
        <v>0.1108</v>
      </c>
    </row>
    <row r="91" spans="1:33">
      <c r="A91">
        <v>29</v>
      </c>
      <c r="B91">
        <v>852973</v>
      </c>
      <c r="C91" t="s">
        <v>0</v>
      </c>
      <c r="D91">
        <v>13.71</v>
      </c>
      <c r="E91">
        <v>25.27</v>
      </c>
      <c r="F91">
        <v>102.4</v>
      </c>
      <c r="G91">
        <v>732.4</v>
      </c>
      <c r="H91">
        <v>0.1082</v>
      </c>
      <c r="I91">
        <v>0.16969999999999999</v>
      </c>
      <c r="J91">
        <v>0.16830000000000001</v>
      </c>
      <c r="K91">
        <v>8.7510000000000004E-2</v>
      </c>
      <c r="L91">
        <v>0.19259999999999999</v>
      </c>
      <c r="M91">
        <v>6.54E-2</v>
      </c>
      <c r="N91">
        <v>0.439</v>
      </c>
      <c r="O91">
        <v>1.012</v>
      </c>
      <c r="P91">
        <v>3.4980000000000002</v>
      </c>
      <c r="Q91">
        <v>43.5</v>
      </c>
      <c r="R91">
        <v>5.2329999999999998E-3</v>
      </c>
      <c r="S91">
        <v>3.057E-2</v>
      </c>
      <c r="T91">
        <v>3.576E-2</v>
      </c>
      <c r="U91">
        <v>1.0829999999999999E-2</v>
      </c>
      <c r="V91">
        <v>1.7680000000000001E-2</v>
      </c>
      <c r="W91">
        <v>2.967E-3</v>
      </c>
      <c r="X91">
        <v>20.27</v>
      </c>
      <c r="Y91">
        <v>36.71</v>
      </c>
      <c r="Z91">
        <v>149.30000000000001</v>
      </c>
      <c r="AA91">
        <v>1269</v>
      </c>
      <c r="AB91">
        <v>0.1641</v>
      </c>
      <c r="AC91">
        <v>0.61099999999999999</v>
      </c>
      <c r="AD91">
        <v>0.63349999999999995</v>
      </c>
      <c r="AE91">
        <v>0.2024</v>
      </c>
      <c r="AF91">
        <v>0.4027</v>
      </c>
      <c r="AG91">
        <v>9.8760000000000001E-2</v>
      </c>
    </row>
    <row r="92" spans="1:33">
      <c r="A92">
        <v>214</v>
      </c>
      <c r="B92">
        <v>881094802</v>
      </c>
      <c r="C92" t="s">
        <v>0</v>
      </c>
      <c r="D92">
        <v>13.71</v>
      </c>
      <c r="E92">
        <v>25.56</v>
      </c>
      <c r="F92">
        <v>114.5</v>
      </c>
      <c r="G92">
        <v>948</v>
      </c>
      <c r="H92">
        <v>0.10059999999999999</v>
      </c>
      <c r="I92">
        <v>0.11459999999999999</v>
      </c>
      <c r="J92">
        <v>0.16819999999999999</v>
      </c>
      <c r="K92">
        <v>6.5970000000000001E-2</v>
      </c>
      <c r="L92">
        <v>0.1308</v>
      </c>
      <c r="M92">
        <v>5.8659999999999997E-2</v>
      </c>
      <c r="N92">
        <v>0.52959999999999996</v>
      </c>
      <c r="O92">
        <v>1.667</v>
      </c>
      <c r="P92">
        <v>3.7669999999999999</v>
      </c>
      <c r="Q92">
        <v>58.53</v>
      </c>
      <c r="R92">
        <v>3.1130000000000001E-2</v>
      </c>
      <c r="S92">
        <v>8.5550000000000001E-2</v>
      </c>
      <c r="T92">
        <v>0.14380000000000001</v>
      </c>
      <c r="U92">
        <v>3.9269999999999999E-2</v>
      </c>
      <c r="V92">
        <v>2.1749999999999999E-2</v>
      </c>
      <c r="W92">
        <v>1.256E-2</v>
      </c>
      <c r="X92">
        <v>18.07</v>
      </c>
      <c r="Y92">
        <v>28.07</v>
      </c>
      <c r="Z92">
        <v>120.4</v>
      </c>
      <c r="AA92">
        <v>1021</v>
      </c>
      <c r="AB92">
        <v>0.12429999999999999</v>
      </c>
      <c r="AC92">
        <v>0.17929999999999999</v>
      </c>
      <c r="AD92">
        <v>0.28029999999999999</v>
      </c>
      <c r="AE92">
        <v>0.1099</v>
      </c>
      <c r="AF92">
        <v>0.1603</v>
      </c>
      <c r="AG92">
        <v>6.8180000000000004E-2</v>
      </c>
    </row>
    <row r="93" spans="1:33">
      <c r="A93">
        <v>504</v>
      </c>
      <c r="B93">
        <v>915143</v>
      </c>
      <c r="C93" t="s">
        <v>0</v>
      </c>
      <c r="D93">
        <v>13.71</v>
      </c>
      <c r="E93">
        <v>19.829999999999998</v>
      </c>
      <c r="F93">
        <v>152.1</v>
      </c>
      <c r="G93">
        <v>1682</v>
      </c>
      <c r="H93">
        <v>9.3420000000000003E-2</v>
      </c>
      <c r="I93">
        <v>0.1275</v>
      </c>
      <c r="J93">
        <v>0.1676</v>
      </c>
      <c r="K93">
        <v>0.1003</v>
      </c>
      <c r="L93">
        <v>0.15049999999999999</v>
      </c>
      <c r="M93">
        <v>5.484E-2</v>
      </c>
      <c r="N93">
        <v>1.2909999999999999</v>
      </c>
      <c r="O93">
        <v>0.74519999999999997</v>
      </c>
      <c r="P93">
        <v>9.6349999999999998</v>
      </c>
      <c r="Q93">
        <v>180.2</v>
      </c>
      <c r="R93">
        <v>5.7530000000000003E-3</v>
      </c>
      <c r="S93">
        <v>3.356E-2</v>
      </c>
      <c r="T93">
        <v>3.9759999999999997E-2</v>
      </c>
      <c r="U93">
        <v>2.1559999999999999E-2</v>
      </c>
      <c r="V93">
        <v>2.2009999999999998E-2</v>
      </c>
      <c r="W93">
        <v>2.8969999999999998E-3</v>
      </c>
      <c r="X93">
        <v>30.79</v>
      </c>
      <c r="Y93">
        <v>23.87</v>
      </c>
      <c r="Z93">
        <v>211.5</v>
      </c>
      <c r="AA93">
        <v>2782</v>
      </c>
      <c r="AB93">
        <v>0.11990000000000001</v>
      </c>
      <c r="AC93">
        <v>0.36249999999999999</v>
      </c>
      <c r="AD93">
        <v>0.37940000000000002</v>
      </c>
      <c r="AE93">
        <v>0.22639999999999999</v>
      </c>
      <c r="AF93">
        <v>0.2908</v>
      </c>
      <c r="AG93">
        <v>7.2770000000000001E-2</v>
      </c>
    </row>
    <row r="94" spans="1:33">
      <c r="A94">
        <v>147</v>
      </c>
      <c r="B94">
        <v>869691</v>
      </c>
      <c r="C94" t="s">
        <v>0</v>
      </c>
      <c r="D94">
        <v>13.71</v>
      </c>
      <c r="E94">
        <v>16.579999999999998</v>
      </c>
      <c r="F94">
        <v>78.989999999999995</v>
      </c>
      <c r="G94">
        <v>432</v>
      </c>
      <c r="H94">
        <v>0.1091</v>
      </c>
      <c r="I94">
        <v>0.17</v>
      </c>
      <c r="J94">
        <v>0.16589999999999999</v>
      </c>
      <c r="K94">
        <v>7.4149999999999994E-2</v>
      </c>
      <c r="L94">
        <v>0.26779999999999998</v>
      </c>
      <c r="M94">
        <v>7.3709999999999998E-2</v>
      </c>
      <c r="N94">
        <v>0.31969999999999998</v>
      </c>
      <c r="O94">
        <v>1.4259999999999999</v>
      </c>
      <c r="P94">
        <v>2.2810000000000001</v>
      </c>
      <c r="Q94">
        <v>24.72</v>
      </c>
      <c r="R94">
        <v>5.4270000000000004E-3</v>
      </c>
      <c r="S94">
        <v>3.6330000000000001E-2</v>
      </c>
      <c r="T94">
        <v>4.6489999999999997E-2</v>
      </c>
      <c r="U94">
        <v>1.8429999999999998E-2</v>
      </c>
      <c r="V94">
        <v>5.6279999999999997E-2</v>
      </c>
      <c r="W94">
        <v>4.6350000000000002E-3</v>
      </c>
      <c r="X94">
        <v>13.74</v>
      </c>
      <c r="Y94">
        <v>26.38</v>
      </c>
      <c r="Z94">
        <v>91.93</v>
      </c>
      <c r="AA94">
        <v>591.70000000000005</v>
      </c>
      <c r="AB94">
        <v>0.13850000000000001</v>
      </c>
      <c r="AC94">
        <v>0.40920000000000001</v>
      </c>
      <c r="AD94">
        <v>0.45040000000000002</v>
      </c>
      <c r="AE94">
        <v>0.1865</v>
      </c>
      <c r="AF94">
        <v>0.57740000000000002</v>
      </c>
      <c r="AG94">
        <v>0.10299999999999999</v>
      </c>
    </row>
    <row r="95" spans="1:33">
      <c r="A95">
        <v>34</v>
      </c>
      <c r="B95">
        <v>854002</v>
      </c>
      <c r="C95" t="s">
        <v>0</v>
      </c>
      <c r="D95">
        <v>13.71</v>
      </c>
      <c r="E95">
        <v>26.47</v>
      </c>
      <c r="F95">
        <v>127.9</v>
      </c>
      <c r="G95">
        <v>1162</v>
      </c>
      <c r="H95">
        <v>9.4009999999999996E-2</v>
      </c>
      <c r="I95">
        <v>0.1719</v>
      </c>
      <c r="J95">
        <v>0.16569999999999999</v>
      </c>
      <c r="K95">
        <v>7.5929999999999997E-2</v>
      </c>
      <c r="L95">
        <v>0.18529999999999999</v>
      </c>
      <c r="M95">
        <v>6.2609999999999999E-2</v>
      </c>
      <c r="N95">
        <v>0.55579999999999996</v>
      </c>
      <c r="O95">
        <v>0.60619999999999996</v>
      </c>
      <c r="P95">
        <v>3.528</v>
      </c>
      <c r="Q95">
        <v>68.17</v>
      </c>
      <c r="R95">
        <v>5.0150000000000004E-3</v>
      </c>
      <c r="S95">
        <v>3.3180000000000001E-2</v>
      </c>
      <c r="T95">
        <v>3.4970000000000001E-2</v>
      </c>
      <c r="U95">
        <v>9.6430000000000005E-3</v>
      </c>
      <c r="V95">
        <v>1.5429999999999999E-2</v>
      </c>
      <c r="W95">
        <v>3.8960000000000002E-3</v>
      </c>
      <c r="X95">
        <v>24.15</v>
      </c>
      <c r="Y95">
        <v>30.9</v>
      </c>
      <c r="Z95">
        <v>161.4</v>
      </c>
      <c r="AA95">
        <v>1813</v>
      </c>
      <c r="AB95">
        <v>0.15090000000000001</v>
      </c>
      <c r="AC95">
        <v>0.65900000000000003</v>
      </c>
      <c r="AD95">
        <v>0.60909999999999997</v>
      </c>
      <c r="AE95">
        <v>0.17849999999999999</v>
      </c>
      <c r="AF95">
        <v>0.36720000000000003</v>
      </c>
      <c r="AG95">
        <v>0.1123</v>
      </c>
    </row>
    <row r="96" spans="1:33">
      <c r="A96">
        <v>452</v>
      </c>
      <c r="B96">
        <v>9111805</v>
      </c>
      <c r="C96" t="s">
        <v>0</v>
      </c>
      <c r="D96">
        <v>13.71</v>
      </c>
      <c r="E96">
        <v>25</v>
      </c>
      <c r="F96">
        <v>127.7</v>
      </c>
      <c r="G96">
        <v>1191</v>
      </c>
      <c r="H96">
        <v>0.1032</v>
      </c>
      <c r="I96">
        <v>9.8710000000000006E-2</v>
      </c>
      <c r="J96">
        <v>0.16550000000000001</v>
      </c>
      <c r="K96">
        <v>9.0630000000000002E-2</v>
      </c>
      <c r="L96">
        <v>0.1663</v>
      </c>
      <c r="M96">
        <v>5.391E-2</v>
      </c>
      <c r="N96">
        <v>0.46739999999999998</v>
      </c>
      <c r="O96">
        <v>1.375</v>
      </c>
      <c r="P96">
        <v>2.9159999999999999</v>
      </c>
      <c r="Q96">
        <v>56.18</v>
      </c>
      <c r="R96">
        <v>1.1900000000000001E-2</v>
      </c>
      <c r="S96">
        <v>1.9290000000000002E-2</v>
      </c>
      <c r="T96">
        <v>4.9070000000000003E-2</v>
      </c>
      <c r="U96">
        <v>1.499E-2</v>
      </c>
      <c r="V96">
        <v>1.6410000000000001E-2</v>
      </c>
      <c r="W96">
        <v>1.807E-3</v>
      </c>
      <c r="X96">
        <v>21.44</v>
      </c>
      <c r="Y96">
        <v>30.96</v>
      </c>
      <c r="Z96">
        <v>139.80000000000001</v>
      </c>
      <c r="AA96">
        <v>1421</v>
      </c>
      <c r="AB96">
        <v>0.15279999999999999</v>
      </c>
      <c r="AC96">
        <v>0.1845</v>
      </c>
      <c r="AD96">
        <v>0.3977</v>
      </c>
      <c r="AE96">
        <v>0.14660000000000001</v>
      </c>
      <c r="AF96">
        <v>0.2293</v>
      </c>
      <c r="AG96">
        <v>6.0909999999999999E-2</v>
      </c>
    </row>
    <row r="97" spans="1:33">
      <c r="A97">
        <v>367</v>
      </c>
      <c r="B97">
        <v>9011494</v>
      </c>
      <c r="C97" t="s">
        <v>0</v>
      </c>
      <c r="D97">
        <v>13.71</v>
      </c>
      <c r="E97">
        <v>26.83</v>
      </c>
      <c r="F97">
        <v>133.69999999999999</v>
      </c>
      <c r="G97">
        <v>1234</v>
      </c>
      <c r="H97">
        <v>9.9049999999999999E-2</v>
      </c>
      <c r="I97">
        <v>0.16689999999999999</v>
      </c>
      <c r="J97">
        <v>0.1641</v>
      </c>
      <c r="K97">
        <v>0.1265</v>
      </c>
      <c r="L97">
        <v>0.1875</v>
      </c>
      <c r="M97">
        <v>6.0199999999999997E-2</v>
      </c>
      <c r="N97">
        <v>0.97609999999999997</v>
      </c>
      <c r="O97">
        <v>1.8919999999999999</v>
      </c>
      <c r="P97">
        <v>7.1280000000000001</v>
      </c>
      <c r="Q97">
        <v>103.6</v>
      </c>
      <c r="R97">
        <v>8.4390000000000003E-3</v>
      </c>
      <c r="S97">
        <v>4.6739999999999997E-2</v>
      </c>
      <c r="T97">
        <v>5.9040000000000002E-2</v>
      </c>
      <c r="U97">
        <v>2.5360000000000001E-2</v>
      </c>
      <c r="V97">
        <v>3.7100000000000001E-2</v>
      </c>
      <c r="W97">
        <v>4.2859999999999999E-3</v>
      </c>
      <c r="X97">
        <v>24.19</v>
      </c>
      <c r="Y97">
        <v>33.81</v>
      </c>
      <c r="Z97">
        <v>160</v>
      </c>
      <c r="AA97">
        <v>1671</v>
      </c>
      <c r="AB97">
        <v>0.1278</v>
      </c>
      <c r="AC97">
        <v>0.34160000000000001</v>
      </c>
      <c r="AD97">
        <v>0.37030000000000002</v>
      </c>
      <c r="AE97">
        <v>0.2152</v>
      </c>
      <c r="AF97">
        <v>0.3271</v>
      </c>
      <c r="AG97">
        <v>7.6319999999999999E-2</v>
      </c>
    </row>
    <row r="98" spans="1:33">
      <c r="A98">
        <v>211</v>
      </c>
      <c r="B98">
        <v>881046502</v>
      </c>
      <c r="C98" t="s">
        <v>0</v>
      </c>
      <c r="D98">
        <v>13.71</v>
      </c>
      <c r="E98">
        <v>22.14</v>
      </c>
      <c r="F98">
        <v>134.69999999999999</v>
      </c>
      <c r="G98">
        <v>1290</v>
      </c>
      <c r="H98">
        <v>9.0899999999999995E-2</v>
      </c>
      <c r="I98">
        <v>0.1348</v>
      </c>
      <c r="J98">
        <v>0.16400000000000001</v>
      </c>
      <c r="K98">
        <v>9.5610000000000001E-2</v>
      </c>
      <c r="L98">
        <v>0.17649999999999999</v>
      </c>
      <c r="M98">
        <v>5.024E-2</v>
      </c>
      <c r="N98">
        <v>0.86009999999999998</v>
      </c>
      <c r="O98">
        <v>1.48</v>
      </c>
      <c r="P98">
        <v>7.0289999999999999</v>
      </c>
      <c r="Q98">
        <v>111.7</v>
      </c>
      <c r="R98">
        <v>8.1239999999999993E-3</v>
      </c>
      <c r="S98">
        <v>3.6110000000000003E-2</v>
      </c>
      <c r="T98">
        <v>5.4890000000000001E-2</v>
      </c>
      <c r="U98">
        <v>2.7650000000000001E-2</v>
      </c>
      <c r="V98">
        <v>3.1759999999999997E-2</v>
      </c>
      <c r="W98">
        <v>2.3649999999999999E-3</v>
      </c>
      <c r="X98">
        <v>23.24</v>
      </c>
      <c r="Y98">
        <v>27.84</v>
      </c>
      <c r="Z98">
        <v>158.30000000000001</v>
      </c>
      <c r="AA98">
        <v>1656</v>
      </c>
      <c r="AB98">
        <v>0.1178</v>
      </c>
      <c r="AC98">
        <v>0.29199999999999998</v>
      </c>
      <c r="AD98">
        <v>0.3861</v>
      </c>
      <c r="AE98">
        <v>0.192</v>
      </c>
      <c r="AF98">
        <v>0.29089999999999999</v>
      </c>
      <c r="AG98">
        <v>5.8650000000000001E-2</v>
      </c>
    </row>
    <row r="99" spans="1:33">
      <c r="A99">
        <v>16</v>
      </c>
      <c r="B99">
        <v>84799002</v>
      </c>
      <c r="C99" t="s">
        <v>0</v>
      </c>
      <c r="D99">
        <v>13.71</v>
      </c>
      <c r="E99">
        <v>27.54</v>
      </c>
      <c r="F99">
        <v>96.73</v>
      </c>
      <c r="G99">
        <v>658.8</v>
      </c>
      <c r="H99">
        <v>0.1139</v>
      </c>
      <c r="I99">
        <v>0.1595</v>
      </c>
      <c r="J99">
        <v>0.16389999999999999</v>
      </c>
      <c r="K99">
        <v>7.3639999999999997E-2</v>
      </c>
      <c r="L99">
        <v>0.2303</v>
      </c>
      <c r="M99">
        <v>7.077E-2</v>
      </c>
      <c r="N99">
        <v>0.37</v>
      </c>
      <c r="O99">
        <v>1.0329999999999999</v>
      </c>
      <c r="P99">
        <v>2.879</v>
      </c>
      <c r="Q99">
        <v>32.549999999999997</v>
      </c>
      <c r="R99">
        <v>5.607E-3</v>
      </c>
      <c r="S99">
        <v>4.24E-2</v>
      </c>
      <c r="T99">
        <v>4.7410000000000001E-2</v>
      </c>
      <c r="U99">
        <v>1.09E-2</v>
      </c>
      <c r="V99">
        <v>1.857E-2</v>
      </c>
      <c r="W99">
        <v>5.4660000000000004E-3</v>
      </c>
      <c r="X99">
        <v>17.46</v>
      </c>
      <c r="Y99">
        <v>37.130000000000003</v>
      </c>
      <c r="Z99">
        <v>124.1</v>
      </c>
      <c r="AA99">
        <v>943.2</v>
      </c>
      <c r="AB99">
        <v>0.1678</v>
      </c>
      <c r="AC99">
        <v>0.65769999999999995</v>
      </c>
      <c r="AD99">
        <v>0.7026</v>
      </c>
      <c r="AE99">
        <v>0.17119999999999999</v>
      </c>
      <c r="AF99">
        <v>0.42180000000000001</v>
      </c>
      <c r="AG99">
        <v>0.1341</v>
      </c>
    </row>
    <row r="100" spans="1:33">
      <c r="A100">
        <v>283</v>
      </c>
      <c r="B100">
        <v>89122</v>
      </c>
      <c r="C100" t="s">
        <v>0</v>
      </c>
      <c r="D100">
        <v>13.71</v>
      </c>
      <c r="E100">
        <v>18.18</v>
      </c>
      <c r="F100">
        <v>127.2</v>
      </c>
      <c r="G100">
        <v>1145</v>
      </c>
      <c r="H100">
        <v>0.1037</v>
      </c>
      <c r="I100">
        <v>0.14419999999999999</v>
      </c>
      <c r="J100">
        <v>0.16259999999999999</v>
      </c>
      <c r="K100">
        <v>9.4640000000000002E-2</v>
      </c>
      <c r="L100">
        <v>0.1893</v>
      </c>
      <c r="M100">
        <v>5.892E-2</v>
      </c>
      <c r="N100">
        <v>0.47089999999999999</v>
      </c>
      <c r="O100">
        <v>0.99509999999999998</v>
      </c>
      <c r="P100">
        <v>2.903</v>
      </c>
      <c r="Q100">
        <v>53.16</v>
      </c>
      <c r="R100">
        <v>5.6540000000000002E-3</v>
      </c>
      <c r="S100">
        <v>2.1989999999999999E-2</v>
      </c>
      <c r="T100">
        <v>3.0589999999999999E-2</v>
      </c>
      <c r="U100">
        <v>1.499E-2</v>
      </c>
      <c r="V100">
        <v>1.6230000000000001E-2</v>
      </c>
      <c r="W100">
        <v>1.9650000000000002E-3</v>
      </c>
      <c r="X100">
        <v>23.79</v>
      </c>
      <c r="Y100">
        <v>28.65</v>
      </c>
      <c r="Z100">
        <v>152.4</v>
      </c>
      <c r="AA100">
        <v>1628</v>
      </c>
      <c r="AB100">
        <v>0.15179999999999999</v>
      </c>
      <c r="AC100">
        <v>0.37490000000000001</v>
      </c>
      <c r="AD100">
        <v>0.43159999999999998</v>
      </c>
      <c r="AE100">
        <v>0.22520000000000001</v>
      </c>
      <c r="AF100">
        <v>0.35899999999999999</v>
      </c>
      <c r="AG100">
        <v>7.7869999999999995E-2</v>
      </c>
    </row>
    <row r="101" spans="1:33">
      <c r="A101">
        <v>434</v>
      </c>
      <c r="B101">
        <v>908445</v>
      </c>
      <c r="C101" t="s">
        <v>0</v>
      </c>
      <c r="D101">
        <v>13.71</v>
      </c>
      <c r="E101">
        <v>21.97</v>
      </c>
      <c r="F101">
        <v>123.7</v>
      </c>
      <c r="G101">
        <v>1110</v>
      </c>
      <c r="H101">
        <v>0.1018</v>
      </c>
      <c r="I101">
        <v>0.1389</v>
      </c>
      <c r="J101">
        <v>0.15939999999999999</v>
      </c>
      <c r="K101">
        <v>8.7440000000000004E-2</v>
      </c>
      <c r="L101">
        <v>0.1943</v>
      </c>
      <c r="M101">
        <v>6.132E-2</v>
      </c>
      <c r="N101">
        <v>0.81910000000000005</v>
      </c>
      <c r="O101">
        <v>1.931</v>
      </c>
      <c r="P101">
        <v>4.4930000000000003</v>
      </c>
      <c r="Q101">
        <v>103.9</v>
      </c>
      <c r="R101">
        <v>8.0739999999999996E-3</v>
      </c>
      <c r="S101">
        <v>4.088E-2</v>
      </c>
      <c r="T101">
        <v>5.321E-2</v>
      </c>
      <c r="U101">
        <v>1.8339999999999999E-2</v>
      </c>
      <c r="V101">
        <v>2.383E-2</v>
      </c>
      <c r="W101">
        <v>4.5149999999999999E-3</v>
      </c>
      <c r="X101">
        <v>22.66</v>
      </c>
      <c r="Y101">
        <v>30.93</v>
      </c>
      <c r="Z101">
        <v>145.30000000000001</v>
      </c>
      <c r="AA101">
        <v>1603</v>
      </c>
      <c r="AB101">
        <v>0.13900000000000001</v>
      </c>
      <c r="AC101">
        <v>0.3463</v>
      </c>
      <c r="AD101">
        <v>0.39119999999999999</v>
      </c>
      <c r="AE101">
        <v>0.17080000000000001</v>
      </c>
      <c r="AF101">
        <v>0.30070000000000002</v>
      </c>
      <c r="AG101">
        <v>8.3140000000000006E-2</v>
      </c>
    </row>
    <row r="102" spans="1:33">
      <c r="A102">
        <v>6</v>
      </c>
      <c r="B102">
        <v>843786</v>
      </c>
      <c r="C102" t="s">
        <v>0</v>
      </c>
      <c r="D102">
        <v>12.45</v>
      </c>
      <c r="E102">
        <v>15.7</v>
      </c>
      <c r="F102">
        <v>82.57</v>
      </c>
      <c r="G102">
        <v>477.1</v>
      </c>
      <c r="H102">
        <v>0.1278</v>
      </c>
      <c r="I102">
        <v>0.17</v>
      </c>
      <c r="J102">
        <v>0.1578</v>
      </c>
      <c r="K102">
        <v>8.0890000000000004E-2</v>
      </c>
      <c r="L102">
        <v>0.2087</v>
      </c>
      <c r="M102">
        <v>7.6130000000000003E-2</v>
      </c>
      <c r="N102">
        <v>0.33450000000000002</v>
      </c>
      <c r="O102">
        <v>0.89019999999999999</v>
      </c>
      <c r="P102">
        <v>2.2170000000000001</v>
      </c>
      <c r="Q102">
        <v>27.19</v>
      </c>
      <c r="R102">
        <v>7.5100000000000002E-3</v>
      </c>
      <c r="S102">
        <v>3.3450000000000001E-2</v>
      </c>
      <c r="T102">
        <v>3.6720000000000003E-2</v>
      </c>
      <c r="U102">
        <v>1.137E-2</v>
      </c>
      <c r="V102">
        <v>2.1649999999999999E-2</v>
      </c>
      <c r="W102">
        <v>5.0819999999999997E-3</v>
      </c>
      <c r="X102">
        <v>15.47</v>
      </c>
      <c r="Y102">
        <v>23.75</v>
      </c>
      <c r="Z102">
        <v>103.4</v>
      </c>
      <c r="AA102">
        <v>741.6</v>
      </c>
      <c r="AB102">
        <v>0.17910000000000001</v>
      </c>
      <c r="AC102">
        <v>0.52490000000000003</v>
      </c>
      <c r="AD102">
        <v>0.53549999999999998</v>
      </c>
      <c r="AE102">
        <v>0.1741</v>
      </c>
      <c r="AF102">
        <v>0.39850000000000002</v>
      </c>
      <c r="AG102">
        <v>0.1244</v>
      </c>
    </row>
    <row r="103" spans="1:33">
      <c r="A103">
        <v>450</v>
      </c>
      <c r="B103">
        <v>911157302</v>
      </c>
      <c r="C103" t="s">
        <v>0</v>
      </c>
      <c r="D103">
        <v>13.71</v>
      </c>
      <c r="E103">
        <v>20.52</v>
      </c>
      <c r="F103">
        <v>138.1</v>
      </c>
      <c r="G103">
        <v>1384</v>
      </c>
      <c r="H103">
        <v>9.6839999999999996E-2</v>
      </c>
      <c r="I103">
        <v>0.11749999999999999</v>
      </c>
      <c r="J103">
        <v>0.15720000000000001</v>
      </c>
      <c r="K103">
        <v>0.11550000000000001</v>
      </c>
      <c r="L103">
        <v>0.15540000000000001</v>
      </c>
      <c r="M103">
        <v>5.6610000000000001E-2</v>
      </c>
      <c r="N103">
        <v>0.6643</v>
      </c>
      <c r="O103">
        <v>1.361</v>
      </c>
      <c r="P103">
        <v>4.5419999999999998</v>
      </c>
      <c r="Q103">
        <v>81.89</v>
      </c>
      <c r="R103">
        <v>5.4669999999999996E-3</v>
      </c>
      <c r="S103">
        <v>2.0750000000000001E-2</v>
      </c>
      <c r="T103">
        <v>3.1850000000000003E-2</v>
      </c>
      <c r="U103">
        <v>1.4659999999999999E-2</v>
      </c>
      <c r="V103">
        <v>1.0290000000000001E-2</v>
      </c>
      <c r="W103">
        <v>2.2049999999999999E-3</v>
      </c>
      <c r="X103">
        <v>25.68</v>
      </c>
      <c r="Y103">
        <v>32.07</v>
      </c>
      <c r="Z103">
        <v>168.2</v>
      </c>
      <c r="AA103">
        <v>2022</v>
      </c>
      <c r="AB103">
        <v>0.1368</v>
      </c>
      <c r="AC103">
        <v>0.31009999999999999</v>
      </c>
      <c r="AD103">
        <v>0.43990000000000001</v>
      </c>
      <c r="AE103">
        <v>0.22800000000000001</v>
      </c>
      <c r="AF103">
        <v>0.2268</v>
      </c>
      <c r="AG103">
        <v>7.4249999999999997E-2</v>
      </c>
    </row>
    <row r="104" spans="1:33">
      <c r="A104">
        <v>517</v>
      </c>
      <c r="B104">
        <v>916799</v>
      </c>
      <c r="C104" t="s">
        <v>0</v>
      </c>
      <c r="D104">
        <v>13.71</v>
      </c>
      <c r="E104">
        <v>20.58</v>
      </c>
      <c r="F104">
        <v>120.8</v>
      </c>
      <c r="G104">
        <v>1052</v>
      </c>
      <c r="H104">
        <v>0.10680000000000001</v>
      </c>
      <c r="I104">
        <v>0.12479999999999999</v>
      </c>
      <c r="J104">
        <v>0.15690000000000001</v>
      </c>
      <c r="K104">
        <v>9.4509999999999997E-2</v>
      </c>
      <c r="L104">
        <v>0.186</v>
      </c>
      <c r="M104">
        <v>5.9409999999999998E-2</v>
      </c>
      <c r="N104">
        <v>0.54490000000000005</v>
      </c>
      <c r="O104">
        <v>0.92249999999999999</v>
      </c>
      <c r="P104">
        <v>3.218</v>
      </c>
      <c r="Q104">
        <v>67.36</v>
      </c>
      <c r="R104">
        <v>6.1760000000000001E-3</v>
      </c>
      <c r="S104">
        <v>1.8769999999999998E-2</v>
      </c>
      <c r="T104">
        <v>2.913E-2</v>
      </c>
      <c r="U104">
        <v>1.0460000000000001E-2</v>
      </c>
      <c r="V104">
        <v>1.559E-2</v>
      </c>
      <c r="W104">
        <v>2.725E-3</v>
      </c>
      <c r="X104">
        <v>21.86</v>
      </c>
      <c r="Y104">
        <v>26.2</v>
      </c>
      <c r="Z104">
        <v>142.19999999999999</v>
      </c>
      <c r="AA104">
        <v>1493</v>
      </c>
      <c r="AB104">
        <v>0.1492</v>
      </c>
      <c r="AC104">
        <v>0.25359999999999999</v>
      </c>
      <c r="AD104">
        <v>0.37590000000000001</v>
      </c>
      <c r="AE104">
        <v>0.151</v>
      </c>
      <c r="AF104">
        <v>0.30740000000000001</v>
      </c>
      <c r="AG104">
        <v>7.8630000000000005E-2</v>
      </c>
    </row>
    <row r="105" spans="1:33">
      <c r="A105">
        <v>204</v>
      </c>
      <c r="B105">
        <v>87880</v>
      </c>
      <c r="C105" t="s">
        <v>0</v>
      </c>
      <c r="D105">
        <v>13.71</v>
      </c>
      <c r="E105">
        <v>23.75</v>
      </c>
      <c r="F105">
        <v>91.56</v>
      </c>
      <c r="G105">
        <v>597.79999999999995</v>
      </c>
      <c r="H105">
        <v>0.1323</v>
      </c>
      <c r="I105">
        <v>0.17680000000000001</v>
      </c>
      <c r="J105">
        <v>0.15579999999999999</v>
      </c>
      <c r="K105">
        <v>9.1759999999999994E-2</v>
      </c>
      <c r="L105">
        <v>0.22509999999999999</v>
      </c>
      <c r="M105">
        <v>7.4209999999999998E-2</v>
      </c>
      <c r="N105">
        <v>0.56479999999999997</v>
      </c>
      <c r="O105">
        <v>1.93</v>
      </c>
      <c r="P105">
        <v>3.9089999999999998</v>
      </c>
      <c r="Q105">
        <v>52.72</v>
      </c>
      <c r="R105">
        <v>8.8240000000000002E-3</v>
      </c>
      <c r="S105">
        <v>3.108E-2</v>
      </c>
      <c r="T105">
        <v>3.1119999999999998E-2</v>
      </c>
      <c r="U105">
        <v>1.291E-2</v>
      </c>
      <c r="V105">
        <v>1.9980000000000001E-2</v>
      </c>
      <c r="W105">
        <v>4.5059999999999996E-3</v>
      </c>
      <c r="X105">
        <v>19.2</v>
      </c>
      <c r="Y105">
        <v>41.85</v>
      </c>
      <c r="Z105">
        <v>128.5</v>
      </c>
      <c r="AA105">
        <v>1153</v>
      </c>
      <c r="AB105">
        <v>0.22259999999999999</v>
      </c>
      <c r="AC105">
        <v>0.52090000000000003</v>
      </c>
      <c r="AD105">
        <v>0.46460000000000001</v>
      </c>
      <c r="AE105">
        <v>0.20130000000000001</v>
      </c>
      <c r="AF105">
        <v>0.44319999999999998</v>
      </c>
      <c r="AG105">
        <v>0.1086</v>
      </c>
    </row>
    <row r="106" spans="1:33">
      <c r="A106">
        <v>234</v>
      </c>
      <c r="B106">
        <v>88206102</v>
      </c>
      <c r="C106" t="s">
        <v>0</v>
      </c>
      <c r="D106">
        <v>13.71</v>
      </c>
      <c r="E106">
        <v>27.81</v>
      </c>
      <c r="F106">
        <v>134.4</v>
      </c>
      <c r="G106">
        <v>1319</v>
      </c>
      <c r="H106">
        <v>9.1590000000000005E-2</v>
      </c>
      <c r="I106">
        <v>0.1074</v>
      </c>
      <c r="J106">
        <v>0.15540000000000001</v>
      </c>
      <c r="K106">
        <v>8.3400000000000002E-2</v>
      </c>
      <c r="L106">
        <v>0.14480000000000001</v>
      </c>
      <c r="M106">
        <v>5.5919999999999997E-2</v>
      </c>
      <c r="N106">
        <v>0.52400000000000002</v>
      </c>
      <c r="O106">
        <v>1.1890000000000001</v>
      </c>
      <c r="P106">
        <v>3.7669999999999999</v>
      </c>
      <c r="Q106">
        <v>70.010000000000005</v>
      </c>
      <c r="R106">
        <v>5.0200000000000002E-3</v>
      </c>
      <c r="S106">
        <v>2.0619999999999999E-2</v>
      </c>
      <c r="T106">
        <v>3.4569999999999997E-2</v>
      </c>
      <c r="U106">
        <v>1.091E-2</v>
      </c>
      <c r="V106">
        <v>1.298E-2</v>
      </c>
      <c r="W106">
        <v>2.8869999999999998E-3</v>
      </c>
      <c r="X106">
        <v>24.47</v>
      </c>
      <c r="Y106">
        <v>37.380000000000003</v>
      </c>
      <c r="Z106">
        <v>162.69999999999999</v>
      </c>
      <c r="AA106">
        <v>1872</v>
      </c>
      <c r="AB106">
        <v>0.12230000000000001</v>
      </c>
      <c r="AC106">
        <v>0.27610000000000001</v>
      </c>
      <c r="AD106">
        <v>0.41460000000000002</v>
      </c>
      <c r="AE106">
        <v>0.15629999999999999</v>
      </c>
      <c r="AF106">
        <v>0.2437</v>
      </c>
      <c r="AG106">
        <v>8.3280000000000007E-2</v>
      </c>
    </row>
    <row r="107" spans="1:33">
      <c r="A107">
        <v>243</v>
      </c>
      <c r="B107">
        <v>883852</v>
      </c>
      <c r="C107" t="s">
        <v>1</v>
      </c>
      <c r="D107">
        <v>13.71</v>
      </c>
      <c r="E107">
        <v>18.190000000000001</v>
      </c>
      <c r="F107">
        <v>73.930000000000007</v>
      </c>
      <c r="G107">
        <v>389.4</v>
      </c>
      <c r="H107">
        <v>9.5920000000000005E-2</v>
      </c>
      <c r="I107">
        <v>0.13250000000000001</v>
      </c>
      <c r="J107">
        <v>0.15479999999999999</v>
      </c>
      <c r="K107">
        <v>2.8539999999999999E-2</v>
      </c>
      <c r="L107">
        <v>0.2054</v>
      </c>
      <c r="M107">
        <v>7.6689999999999994E-2</v>
      </c>
      <c r="N107">
        <v>0.24279999999999999</v>
      </c>
      <c r="O107">
        <v>1.6419999999999999</v>
      </c>
      <c r="P107">
        <v>2.3690000000000002</v>
      </c>
      <c r="Q107">
        <v>16.39</v>
      </c>
      <c r="R107">
        <v>6.6629999999999997E-3</v>
      </c>
      <c r="S107">
        <v>5.9139999999999998E-2</v>
      </c>
      <c r="T107">
        <v>8.8800000000000004E-2</v>
      </c>
      <c r="U107">
        <v>1.3140000000000001E-2</v>
      </c>
      <c r="V107">
        <v>1.9949999999999999E-2</v>
      </c>
      <c r="W107">
        <v>8.6750000000000004E-3</v>
      </c>
      <c r="X107">
        <v>12.58</v>
      </c>
      <c r="Y107">
        <v>27.96</v>
      </c>
      <c r="Z107">
        <v>87.16</v>
      </c>
      <c r="AA107">
        <v>472.9</v>
      </c>
      <c r="AB107">
        <v>0.13469999999999999</v>
      </c>
      <c r="AC107">
        <v>0.48480000000000001</v>
      </c>
      <c r="AD107">
        <v>0.74360000000000004</v>
      </c>
      <c r="AE107">
        <v>0.12180000000000001</v>
      </c>
      <c r="AF107">
        <v>0.33079999999999998</v>
      </c>
      <c r="AG107">
        <v>0.12970000000000001</v>
      </c>
    </row>
    <row r="108" spans="1:33">
      <c r="A108">
        <v>486</v>
      </c>
      <c r="B108">
        <v>913063</v>
      </c>
      <c r="C108" t="s">
        <v>1</v>
      </c>
      <c r="D108">
        <v>13.71</v>
      </c>
      <c r="E108">
        <v>16.41</v>
      </c>
      <c r="F108">
        <v>82.85</v>
      </c>
      <c r="G108">
        <v>476.7</v>
      </c>
      <c r="H108">
        <v>9.5140000000000002E-2</v>
      </c>
      <c r="I108">
        <v>0.15110000000000001</v>
      </c>
      <c r="J108">
        <v>0.15440000000000001</v>
      </c>
      <c r="K108">
        <v>4.8460000000000003E-2</v>
      </c>
      <c r="L108">
        <v>0.2082</v>
      </c>
      <c r="M108">
        <v>7.3249999999999996E-2</v>
      </c>
      <c r="N108">
        <v>0.3921</v>
      </c>
      <c r="O108">
        <v>1.2070000000000001</v>
      </c>
      <c r="P108">
        <v>5.0039999999999996</v>
      </c>
      <c r="Q108">
        <v>30.19</v>
      </c>
      <c r="R108">
        <v>7.234E-3</v>
      </c>
      <c r="S108">
        <v>7.4709999999999999E-2</v>
      </c>
      <c r="T108">
        <v>0.1114</v>
      </c>
      <c r="U108">
        <v>2.7210000000000002E-2</v>
      </c>
      <c r="V108">
        <v>3.2320000000000002E-2</v>
      </c>
      <c r="W108">
        <v>9.6270000000000001E-3</v>
      </c>
      <c r="X108">
        <v>13.78</v>
      </c>
      <c r="Y108">
        <v>21.03</v>
      </c>
      <c r="Z108">
        <v>97.82</v>
      </c>
      <c r="AA108">
        <v>580.6</v>
      </c>
      <c r="AB108">
        <v>0.11749999999999999</v>
      </c>
      <c r="AC108">
        <v>0.40610000000000002</v>
      </c>
      <c r="AD108">
        <v>0.48959999999999998</v>
      </c>
      <c r="AE108">
        <v>0.13420000000000001</v>
      </c>
      <c r="AF108">
        <v>0.3231</v>
      </c>
      <c r="AG108">
        <v>0.10340000000000001</v>
      </c>
    </row>
    <row r="109" spans="1:33">
      <c r="A109">
        <v>139</v>
      </c>
      <c r="B109">
        <v>868826</v>
      </c>
      <c r="C109" t="s">
        <v>0</v>
      </c>
      <c r="D109">
        <v>13.71</v>
      </c>
      <c r="E109">
        <v>17.57</v>
      </c>
      <c r="F109">
        <v>96.85</v>
      </c>
      <c r="G109">
        <v>678.1</v>
      </c>
      <c r="H109">
        <v>0.1167</v>
      </c>
      <c r="I109">
        <v>0.1305</v>
      </c>
      <c r="J109">
        <v>0.15390000000000001</v>
      </c>
      <c r="K109">
        <v>8.6239999999999997E-2</v>
      </c>
      <c r="L109">
        <v>0.19570000000000001</v>
      </c>
      <c r="M109">
        <v>6.216E-2</v>
      </c>
      <c r="N109">
        <v>1.296</v>
      </c>
      <c r="O109">
        <v>1.452</v>
      </c>
      <c r="P109">
        <v>8.4190000000000005</v>
      </c>
      <c r="Q109">
        <v>101.9</v>
      </c>
      <c r="R109">
        <v>0.01</v>
      </c>
      <c r="S109">
        <v>3.4799999999999998E-2</v>
      </c>
      <c r="T109">
        <v>6.5769999999999995E-2</v>
      </c>
      <c r="U109">
        <v>2.801E-2</v>
      </c>
      <c r="V109">
        <v>5.1679999999999997E-2</v>
      </c>
      <c r="W109">
        <v>2.8869999999999998E-3</v>
      </c>
      <c r="X109">
        <v>18.55</v>
      </c>
      <c r="Y109">
        <v>21.43</v>
      </c>
      <c r="Z109">
        <v>121.4</v>
      </c>
      <c r="AA109">
        <v>971.4</v>
      </c>
      <c r="AB109">
        <v>0.1411</v>
      </c>
      <c r="AC109">
        <v>0.21640000000000001</v>
      </c>
      <c r="AD109">
        <v>0.33550000000000002</v>
      </c>
      <c r="AE109">
        <v>0.16669999999999999</v>
      </c>
      <c r="AF109">
        <v>0.34139999999999998</v>
      </c>
      <c r="AG109">
        <v>7.1470000000000006E-2</v>
      </c>
    </row>
    <row r="110" spans="1:33">
      <c r="A110">
        <v>374</v>
      </c>
      <c r="B110">
        <v>901288</v>
      </c>
      <c r="C110" t="s">
        <v>0</v>
      </c>
      <c r="D110">
        <v>13.71</v>
      </c>
      <c r="E110">
        <v>17.350000000000001</v>
      </c>
      <c r="F110">
        <v>134.80000000000001</v>
      </c>
      <c r="G110">
        <v>1335</v>
      </c>
      <c r="H110">
        <v>9.4460000000000002E-2</v>
      </c>
      <c r="I110">
        <v>0.1076</v>
      </c>
      <c r="J110">
        <v>0.1527</v>
      </c>
      <c r="K110">
        <v>8.9410000000000003E-2</v>
      </c>
      <c r="L110">
        <v>0.15709999999999999</v>
      </c>
      <c r="M110">
        <v>5.4780000000000002E-2</v>
      </c>
      <c r="N110">
        <v>0.61370000000000002</v>
      </c>
      <c r="O110">
        <v>0.65749999999999997</v>
      </c>
      <c r="P110">
        <v>4.1189999999999998</v>
      </c>
      <c r="Q110">
        <v>77.02</v>
      </c>
      <c r="R110">
        <v>6.2110000000000004E-3</v>
      </c>
      <c r="S110">
        <v>1.8950000000000002E-2</v>
      </c>
      <c r="T110">
        <v>2.681E-2</v>
      </c>
      <c r="U110">
        <v>1.2319999999999999E-2</v>
      </c>
      <c r="V110">
        <v>1.2760000000000001E-2</v>
      </c>
      <c r="W110">
        <v>1.7110000000000001E-3</v>
      </c>
      <c r="X110">
        <v>25.37</v>
      </c>
      <c r="Y110">
        <v>23.17</v>
      </c>
      <c r="Z110">
        <v>166.8</v>
      </c>
      <c r="AA110">
        <v>1946</v>
      </c>
      <c r="AB110">
        <v>0.15620000000000001</v>
      </c>
      <c r="AC110">
        <v>0.30549999999999999</v>
      </c>
      <c r="AD110">
        <v>0.41589999999999999</v>
      </c>
      <c r="AE110">
        <v>0.2112</v>
      </c>
      <c r="AF110">
        <v>0.26889999999999997</v>
      </c>
      <c r="AG110">
        <v>7.0550000000000002E-2</v>
      </c>
    </row>
    <row r="111" spans="1:33">
      <c r="A111">
        <v>25</v>
      </c>
      <c r="B111">
        <v>852552</v>
      </c>
      <c r="C111" t="s">
        <v>0</v>
      </c>
      <c r="D111">
        <v>13.71</v>
      </c>
      <c r="E111">
        <v>21.38</v>
      </c>
      <c r="F111">
        <v>110</v>
      </c>
      <c r="G111">
        <v>904.6</v>
      </c>
      <c r="H111">
        <v>0.11210000000000001</v>
      </c>
      <c r="I111">
        <v>0.1457</v>
      </c>
      <c r="J111">
        <v>0.1525</v>
      </c>
      <c r="K111">
        <v>9.1700000000000004E-2</v>
      </c>
      <c r="L111">
        <v>0.19950000000000001</v>
      </c>
      <c r="M111">
        <v>6.3299999999999995E-2</v>
      </c>
      <c r="N111">
        <v>0.80679999999999996</v>
      </c>
      <c r="O111">
        <v>0.90169999999999995</v>
      </c>
      <c r="P111">
        <v>5.4550000000000001</v>
      </c>
      <c r="Q111">
        <v>102.6</v>
      </c>
      <c r="R111">
        <v>6.0480000000000004E-3</v>
      </c>
      <c r="S111">
        <v>1.882E-2</v>
      </c>
      <c r="T111">
        <v>2.741E-2</v>
      </c>
      <c r="U111">
        <v>1.1299999999999999E-2</v>
      </c>
      <c r="V111">
        <v>1.468E-2</v>
      </c>
      <c r="W111">
        <v>2.8010000000000001E-3</v>
      </c>
      <c r="X111">
        <v>26.46</v>
      </c>
      <c r="Y111">
        <v>31.56</v>
      </c>
      <c r="Z111">
        <v>177</v>
      </c>
      <c r="AA111">
        <v>2215</v>
      </c>
      <c r="AB111">
        <v>0.18049999999999999</v>
      </c>
      <c r="AC111">
        <v>0.35780000000000001</v>
      </c>
      <c r="AD111">
        <v>0.46949999999999997</v>
      </c>
      <c r="AE111">
        <v>0.20949999999999999</v>
      </c>
      <c r="AF111">
        <v>0.36130000000000001</v>
      </c>
      <c r="AG111">
        <v>9.5640000000000003E-2</v>
      </c>
    </row>
    <row r="112" spans="1:33">
      <c r="A112">
        <v>534</v>
      </c>
      <c r="B112">
        <v>91930402</v>
      </c>
      <c r="C112" t="s">
        <v>0</v>
      </c>
      <c r="D112">
        <v>13.71</v>
      </c>
      <c r="E112">
        <v>20.67</v>
      </c>
      <c r="F112">
        <v>134.69999999999999</v>
      </c>
      <c r="G112">
        <v>1299</v>
      </c>
      <c r="H112">
        <v>9.1560000000000002E-2</v>
      </c>
      <c r="I112">
        <v>0.1313</v>
      </c>
      <c r="J112">
        <v>0.15229999999999999</v>
      </c>
      <c r="K112">
        <v>0.10150000000000001</v>
      </c>
      <c r="L112">
        <v>0.21659999999999999</v>
      </c>
      <c r="M112">
        <v>5.4190000000000002E-2</v>
      </c>
      <c r="N112">
        <v>0.83360000000000001</v>
      </c>
      <c r="O112">
        <v>1.736</v>
      </c>
      <c r="P112">
        <v>5.1680000000000001</v>
      </c>
      <c r="Q112">
        <v>100.4</v>
      </c>
      <c r="R112">
        <v>4.9379999999999997E-3</v>
      </c>
      <c r="S112">
        <v>3.0890000000000001E-2</v>
      </c>
      <c r="T112">
        <v>4.0930000000000001E-2</v>
      </c>
      <c r="U112">
        <v>1.6990000000000002E-2</v>
      </c>
      <c r="V112">
        <v>2.8160000000000001E-2</v>
      </c>
      <c r="W112">
        <v>2.7190000000000001E-3</v>
      </c>
      <c r="X112">
        <v>23.23</v>
      </c>
      <c r="Y112">
        <v>27.15</v>
      </c>
      <c r="Z112">
        <v>152</v>
      </c>
      <c r="AA112">
        <v>1645</v>
      </c>
      <c r="AB112">
        <v>0.10970000000000001</v>
      </c>
      <c r="AC112">
        <v>0.25340000000000001</v>
      </c>
      <c r="AD112">
        <v>0.30919999999999997</v>
      </c>
      <c r="AE112">
        <v>0.1613</v>
      </c>
      <c r="AF112">
        <v>0.32200000000000001</v>
      </c>
      <c r="AG112">
        <v>6.386E-2</v>
      </c>
    </row>
    <row r="113" spans="1:33">
      <c r="A113">
        <v>418</v>
      </c>
      <c r="B113">
        <v>90602302</v>
      </c>
      <c r="C113" t="s">
        <v>0</v>
      </c>
      <c r="D113">
        <v>13.71</v>
      </c>
      <c r="E113">
        <v>21.08</v>
      </c>
      <c r="F113">
        <v>102.9</v>
      </c>
      <c r="G113">
        <v>803.1</v>
      </c>
      <c r="H113">
        <v>0.112</v>
      </c>
      <c r="I113">
        <v>0.15709999999999999</v>
      </c>
      <c r="J113">
        <v>0.1522</v>
      </c>
      <c r="K113">
        <v>8.4809999999999997E-2</v>
      </c>
      <c r="L113">
        <v>0.20849999999999999</v>
      </c>
      <c r="M113">
        <v>6.8640000000000007E-2</v>
      </c>
      <c r="N113">
        <v>1.37</v>
      </c>
      <c r="O113">
        <v>1.2130000000000001</v>
      </c>
      <c r="P113">
        <v>9.4239999999999995</v>
      </c>
      <c r="Q113">
        <v>176.5</v>
      </c>
      <c r="R113">
        <v>8.1980000000000004E-3</v>
      </c>
      <c r="S113">
        <v>3.8890000000000001E-2</v>
      </c>
      <c r="T113">
        <v>4.4929999999999998E-2</v>
      </c>
      <c r="U113">
        <v>2.1389999999999999E-2</v>
      </c>
      <c r="V113">
        <v>2.018E-2</v>
      </c>
      <c r="W113">
        <v>5.8149999999999999E-3</v>
      </c>
      <c r="X113">
        <v>23.17</v>
      </c>
      <c r="Y113">
        <v>27.65</v>
      </c>
      <c r="Z113">
        <v>157.1</v>
      </c>
      <c r="AA113">
        <v>1748</v>
      </c>
      <c r="AB113">
        <v>0.1517</v>
      </c>
      <c r="AC113">
        <v>0.4002</v>
      </c>
      <c r="AD113">
        <v>0.42109999999999997</v>
      </c>
      <c r="AE113">
        <v>0.21340000000000001</v>
      </c>
      <c r="AF113">
        <v>0.30030000000000001</v>
      </c>
      <c r="AG113">
        <v>0.1048</v>
      </c>
    </row>
    <row r="114" spans="1:33">
      <c r="A114">
        <v>261</v>
      </c>
      <c r="B114">
        <v>887549</v>
      </c>
      <c r="C114" t="s">
        <v>0</v>
      </c>
      <c r="D114">
        <v>13.71</v>
      </c>
      <c r="E114">
        <v>27.06</v>
      </c>
      <c r="F114">
        <v>132.9</v>
      </c>
      <c r="G114">
        <v>1288</v>
      </c>
      <c r="H114">
        <v>0.1</v>
      </c>
      <c r="I114">
        <v>0.10879999999999999</v>
      </c>
      <c r="J114">
        <v>0.15190000000000001</v>
      </c>
      <c r="K114">
        <v>9.3329999999999996E-2</v>
      </c>
      <c r="L114">
        <v>0.18140000000000001</v>
      </c>
      <c r="M114">
        <v>5.5719999999999999E-2</v>
      </c>
      <c r="N114">
        <v>0.3977</v>
      </c>
      <c r="O114">
        <v>1.0329999999999999</v>
      </c>
      <c r="P114">
        <v>2.5870000000000002</v>
      </c>
      <c r="Q114">
        <v>52.34</v>
      </c>
      <c r="R114">
        <v>5.0429999999999997E-3</v>
      </c>
      <c r="S114">
        <v>1.5779999999999999E-2</v>
      </c>
      <c r="T114">
        <v>2.1170000000000001E-2</v>
      </c>
      <c r="U114">
        <v>8.1849999999999996E-3</v>
      </c>
      <c r="V114">
        <v>1.282E-2</v>
      </c>
      <c r="W114">
        <v>1.892E-3</v>
      </c>
      <c r="X114">
        <v>24.33</v>
      </c>
      <c r="Y114">
        <v>39.159999999999997</v>
      </c>
      <c r="Z114">
        <v>162.30000000000001</v>
      </c>
      <c r="AA114">
        <v>1844</v>
      </c>
      <c r="AB114">
        <v>0.1522</v>
      </c>
      <c r="AC114">
        <v>0.29449999999999998</v>
      </c>
      <c r="AD114">
        <v>0.37880000000000003</v>
      </c>
      <c r="AE114">
        <v>0.16969999999999999</v>
      </c>
      <c r="AF114">
        <v>0.31509999999999999</v>
      </c>
      <c r="AG114">
        <v>7.9990000000000006E-2</v>
      </c>
    </row>
    <row r="115" spans="1:33">
      <c r="A115">
        <v>336</v>
      </c>
      <c r="B115">
        <v>89742801</v>
      </c>
      <c r="C115" t="s">
        <v>0</v>
      </c>
      <c r="D115">
        <v>13.71</v>
      </c>
      <c r="E115">
        <v>21</v>
      </c>
      <c r="F115">
        <v>111.8</v>
      </c>
      <c r="G115">
        <v>918.6</v>
      </c>
      <c r="H115">
        <v>0.1119</v>
      </c>
      <c r="I115">
        <v>0.1056</v>
      </c>
      <c r="J115">
        <v>0.15079999999999999</v>
      </c>
      <c r="K115">
        <v>9.9339999999999998E-2</v>
      </c>
      <c r="L115">
        <v>0.17269999999999999</v>
      </c>
      <c r="M115">
        <v>6.071E-2</v>
      </c>
      <c r="N115">
        <v>0.81610000000000005</v>
      </c>
      <c r="O115">
        <v>2.129</v>
      </c>
      <c r="P115">
        <v>6.0759999999999996</v>
      </c>
      <c r="Q115">
        <v>87.17</v>
      </c>
      <c r="R115">
        <v>6.4549999999999998E-3</v>
      </c>
      <c r="S115">
        <v>1.797E-2</v>
      </c>
      <c r="T115">
        <v>4.5019999999999998E-2</v>
      </c>
      <c r="U115">
        <v>1.7440000000000001E-2</v>
      </c>
      <c r="V115">
        <v>1.8290000000000001E-2</v>
      </c>
      <c r="W115">
        <v>3.7330000000000002E-3</v>
      </c>
      <c r="X115">
        <v>20.99</v>
      </c>
      <c r="Y115">
        <v>33.15</v>
      </c>
      <c r="Z115">
        <v>143.19999999999999</v>
      </c>
      <c r="AA115">
        <v>1362</v>
      </c>
      <c r="AB115">
        <v>0.1449</v>
      </c>
      <c r="AC115">
        <v>0.20530000000000001</v>
      </c>
      <c r="AD115">
        <v>0.39200000000000002</v>
      </c>
      <c r="AE115">
        <v>0.1827</v>
      </c>
      <c r="AF115">
        <v>0.26229999999999998</v>
      </c>
      <c r="AG115">
        <v>7.5990000000000002E-2</v>
      </c>
    </row>
    <row r="116" spans="1:33">
      <c r="A116">
        <v>499</v>
      </c>
      <c r="B116">
        <v>914769</v>
      </c>
      <c r="C116" t="s">
        <v>0</v>
      </c>
      <c r="D116">
        <v>13.71</v>
      </c>
      <c r="E116">
        <v>17.52</v>
      </c>
      <c r="F116">
        <v>121.3</v>
      </c>
      <c r="G116">
        <v>1068</v>
      </c>
      <c r="H116">
        <v>0.1012</v>
      </c>
      <c r="I116">
        <v>0.13170000000000001</v>
      </c>
      <c r="J116">
        <v>0.14910000000000001</v>
      </c>
      <c r="K116">
        <v>9.1829999999999995E-2</v>
      </c>
      <c r="L116">
        <v>0.1832</v>
      </c>
      <c r="M116">
        <v>6.6970000000000002E-2</v>
      </c>
      <c r="N116">
        <v>0.7923</v>
      </c>
      <c r="O116">
        <v>1.0449999999999999</v>
      </c>
      <c r="P116">
        <v>4.851</v>
      </c>
      <c r="Q116">
        <v>95.77</v>
      </c>
      <c r="R116">
        <v>7.9740000000000002E-3</v>
      </c>
      <c r="S116">
        <v>3.2140000000000002E-2</v>
      </c>
      <c r="T116">
        <v>4.4350000000000001E-2</v>
      </c>
      <c r="U116">
        <v>1.5730000000000001E-2</v>
      </c>
      <c r="V116">
        <v>1.617E-2</v>
      </c>
      <c r="W116">
        <v>5.2550000000000001E-3</v>
      </c>
      <c r="X116">
        <v>22.75</v>
      </c>
      <c r="Y116">
        <v>22.88</v>
      </c>
      <c r="Z116">
        <v>146.4</v>
      </c>
      <c r="AA116">
        <v>1600</v>
      </c>
      <c r="AB116">
        <v>0.14119999999999999</v>
      </c>
      <c r="AC116">
        <v>0.30890000000000001</v>
      </c>
      <c r="AD116">
        <v>0.3533</v>
      </c>
      <c r="AE116">
        <v>0.1663</v>
      </c>
      <c r="AF116">
        <v>0.251</v>
      </c>
      <c r="AG116">
        <v>9.4450000000000006E-2</v>
      </c>
    </row>
    <row r="117" spans="1:33">
      <c r="A117">
        <v>28</v>
      </c>
      <c r="B117">
        <v>852781</v>
      </c>
      <c r="C117" t="s">
        <v>0</v>
      </c>
      <c r="D117">
        <v>13.71</v>
      </c>
      <c r="E117">
        <v>20.25</v>
      </c>
      <c r="F117">
        <v>122.1</v>
      </c>
      <c r="G117">
        <v>1094</v>
      </c>
      <c r="H117">
        <v>9.4399999999999998E-2</v>
      </c>
      <c r="I117">
        <v>0.1066</v>
      </c>
      <c r="J117">
        <v>0.14899999999999999</v>
      </c>
      <c r="K117">
        <v>7.7310000000000004E-2</v>
      </c>
      <c r="L117">
        <v>0.16969999999999999</v>
      </c>
      <c r="M117">
        <v>5.6989999999999999E-2</v>
      </c>
      <c r="N117">
        <v>0.85289999999999999</v>
      </c>
      <c r="O117">
        <v>1.849</v>
      </c>
      <c r="P117">
        <v>5.6319999999999997</v>
      </c>
      <c r="Q117">
        <v>93.54</v>
      </c>
      <c r="R117">
        <v>1.0749999999999999E-2</v>
      </c>
      <c r="S117">
        <v>2.7220000000000001E-2</v>
      </c>
      <c r="T117">
        <v>5.0810000000000001E-2</v>
      </c>
      <c r="U117">
        <v>1.9109999999999999E-2</v>
      </c>
      <c r="V117">
        <v>2.2929999999999999E-2</v>
      </c>
      <c r="W117">
        <v>4.2170000000000003E-3</v>
      </c>
      <c r="X117">
        <v>21.31</v>
      </c>
      <c r="Y117">
        <v>27.26</v>
      </c>
      <c r="Z117">
        <v>139.9</v>
      </c>
      <c r="AA117">
        <v>1403</v>
      </c>
      <c r="AB117">
        <v>0.1338</v>
      </c>
      <c r="AC117">
        <v>0.2117</v>
      </c>
      <c r="AD117">
        <v>0.34460000000000002</v>
      </c>
      <c r="AE117">
        <v>0.14899999999999999</v>
      </c>
      <c r="AF117">
        <v>0.2341</v>
      </c>
      <c r="AG117">
        <v>7.4209999999999998E-2</v>
      </c>
    </row>
    <row r="118" spans="1:33">
      <c r="A118">
        <v>19</v>
      </c>
      <c r="B118">
        <v>849014</v>
      </c>
      <c r="C118" t="s">
        <v>0</v>
      </c>
      <c r="D118">
        <v>13.71</v>
      </c>
      <c r="E118">
        <v>22.15</v>
      </c>
      <c r="F118">
        <v>130</v>
      </c>
      <c r="G118">
        <v>1260</v>
      </c>
      <c r="H118">
        <v>9.8309999999999995E-2</v>
      </c>
      <c r="I118">
        <v>0.1027</v>
      </c>
      <c r="J118">
        <v>0.1479</v>
      </c>
      <c r="K118">
        <v>9.4979999999999995E-2</v>
      </c>
      <c r="L118">
        <v>0.15820000000000001</v>
      </c>
      <c r="M118">
        <v>5.3949999999999998E-2</v>
      </c>
      <c r="N118">
        <v>0.75819999999999999</v>
      </c>
      <c r="O118">
        <v>1.0169999999999999</v>
      </c>
      <c r="P118">
        <v>5.8650000000000002</v>
      </c>
      <c r="Q118">
        <v>112.4</v>
      </c>
      <c r="R118">
        <v>6.4939999999999998E-3</v>
      </c>
      <c r="S118">
        <v>1.8929999999999999E-2</v>
      </c>
      <c r="T118">
        <v>3.3910000000000003E-2</v>
      </c>
      <c r="U118">
        <v>1.521E-2</v>
      </c>
      <c r="V118">
        <v>1.3559999999999999E-2</v>
      </c>
      <c r="W118">
        <v>1.9970000000000001E-3</v>
      </c>
      <c r="X118">
        <v>27.32</v>
      </c>
      <c r="Y118">
        <v>30.88</v>
      </c>
      <c r="Z118">
        <v>186.8</v>
      </c>
      <c r="AA118">
        <v>2398</v>
      </c>
      <c r="AB118">
        <v>0.1512</v>
      </c>
      <c r="AC118">
        <v>0.315</v>
      </c>
      <c r="AD118">
        <v>0.53720000000000001</v>
      </c>
      <c r="AE118">
        <v>0.23880000000000001</v>
      </c>
      <c r="AF118">
        <v>0.27679999999999999</v>
      </c>
      <c r="AG118">
        <v>7.6149999999999995E-2</v>
      </c>
    </row>
    <row r="119" spans="1:33">
      <c r="A119">
        <v>329</v>
      </c>
      <c r="B119">
        <v>8953902</v>
      </c>
      <c r="C119" t="s">
        <v>0</v>
      </c>
      <c r="D119">
        <v>13.71</v>
      </c>
      <c r="E119">
        <v>20.71</v>
      </c>
      <c r="F119">
        <v>106.9</v>
      </c>
      <c r="G119">
        <v>813.7</v>
      </c>
      <c r="H119">
        <v>0.1169</v>
      </c>
      <c r="I119">
        <v>0.13189999999999999</v>
      </c>
      <c r="J119">
        <v>0.14779999999999999</v>
      </c>
      <c r="K119">
        <v>8.4879999999999997E-2</v>
      </c>
      <c r="L119">
        <v>0.1948</v>
      </c>
      <c r="M119">
        <v>6.2770000000000006E-2</v>
      </c>
      <c r="N119">
        <v>0.4375</v>
      </c>
      <c r="O119">
        <v>1.232</v>
      </c>
      <c r="P119">
        <v>3.27</v>
      </c>
      <c r="Q119">
        <v>44.41</v>
      </c>
      <c r="R119">
        <v>6.6969999999999998E-3</v>
      </c>
      <c r="S119">
        <v>2.0830000000000001E-2</v>
      </c>
      <c r="T119">
        <v>3.2480000000000002E-2</v>
      </c>
      <c r="U119">
        <v>1.392E-2</v>
      </c>
      <c r="V119">
        <v>1.536E-2</v>
      </c>
      <c r="W119">
        <v>2.7889999999999998E-3</v>
      </c>
      <c r="X119">
        <v>19.28</v>
      </c>
      <c r="Y119">
        <v>30.38</v>
      </c>
      <c r="Z119">
        <v>129.80000000000001</v>
      </c>
      <c r="AA119">
        <v>1121</v>
      </c>
      <c r="AB119">
        <v>0.159</v>
      </c>
      <c r="AC119">
        <v>0.29470000000000002</v>
      </c>
      <c r="AD119">
        <v>0.35970000000000002</v>
      </c>
      <c r="AE119">
        <v>0.1583</v>
      </c>
      <c r="AF119">
        <v>0.31030000000000002</v>
      </c>
      <c r="AG119">
        <v>8.2000000000000003E-2</v>
      </c>
    </row>
    <row r="120" spans="1:33">
      <c r="A120">
        <v>88</v>
      </c>
      <c r="B120">
        <v>86135502</v>
      </c>
      <c r="C120" t="s">
        <v>0</v>
      </c>
      <c r="D120">
        <v>13.71</v>
      </c>
      <c r="E120">
        <v>24.59</v>
      </c>
      <c r="F120">
        <v>122</v>
      </c>
      <c r="G120">
        <v>1076</v>
      </c>
      <c r="H120">
        <v>9.0289999999999995E-2</v>
      </c>
      <c r="I120">
        <v>0.1206</v>
      </c>
      <c r="J120">
        <v>0.14680000000000001</v>
      </c>
      <c r="K120">
        <v>8.2710000000000006E-2</v>
      </c>
      <c r="L120">
        <v>0.1953</v>
      </c>
      <c r="M120">
        <v>5.629E-2</v>
      </c>
      <c r="N120">
        <v>0.54949999999999999</v>
      </c>
      <c r="O120">
        <v>0.66359999999999997</v>
      </c>
      <c r="P120">
        <v>3.0550000000000002</v>
      </c>
      <c r="Q120">
        <v>57.65</v>
      </c>
      <c r="R120">
        <v>3.872E-3</v>
      </c>
      <c r="S120">
        <v>1.8419999999999999E-2</v>
      </c>
      <c r="T120">
        <v>3.7100000000000001E-2</v>
      </c>
      <c r="U120">
        <v>1.2E-2</v>
      </c>
      <c r="V120">
        <v>1.9640000000000001E-2</v>
      </c>
      <c r="W120">
        <v>3.3370000000000001E-3</v>
      </c>
      <c r="X120">
        <v>24.56</v>
      </c>
      <c r="Y120">
        <v>30.41</v>
      </c>
      <c r="Z120">
        <v>152.9</v>
      </c>
      <c r="AA120">
        <v>1623</v>
      </c>
      <c r="AB120">
        <v>0.1249</v>
      </c>
      <c r="AC120">
        <v>0.3206</v>
      </c>
      <c r="AD120">
        <v>0.57550000000000001</v>
      </c>
      <c r="AE120">
        <v>0.1956</v>
      </c>
      <c r="AF120">
        <v>0.39560000000000001</v>
      </c>
      <c r="AG120">
        <v>9.2880000000000004E-2</v>
      </c>
    </row>
    <row r="121" spans="1:33">
      <c r="A121">
        <v>132</v>
      </c>
      <c r="B121">
        <v>8670</v>
      </c>
      <c r="C121" t="s">
        <v>0</v>
      </c>
      <c r="D121">
        <v>13.71</v>
      </c>
      <c r="E121">
        <v>19.48</v>
      </c>
      <c r="F121">
        <v>101.7</v>
      </c>
      <c r="G121">
        <v>748.9</v>
      </c>
      <c r="H121">
        <v>0.10920000000000001</v>
      </c>
      <c r="I121">
        <v>0.12230000000000001</v>
      </c>
      <c r="J121">
        <v>0.14660000000000001</v>
      </c>
      <c r="K121">
        <v>8.0869999999999997E-2</v>
      </c>
      <c r="L121">
        <v>0.19309999999999999</v>
      </c>
      <c r="M121">
        <v>5.7959999999999998E-2</v>
      </c>
      <c r="N121">
        <v>0.4743</v>
      </c>
      <c r="O121">
        <v>0.78590000000000004</v>
      </c>
      <c r="P121">
        <v>3.0939999999999999</v>
      </c>
      <c r="Q121">
        <v>48.31</v>
      </c>
      <c r="R121">
        <v>6.2399999999999999E-3</v>
      </c>
      <c r="S121">
        <v>1.4840000000000001E-2</v>
      </c>
      <c r="T121">
        <v>2.8129999999999999E-2</v>
      </c>
      <c r="U121">
        <v>1.093E-2</v>
      </c>
      <c r="V121">
        <v>1.397E-2</v>
      </c>
      <c r="W121">
        <v>2.4610000000000001E-3</v>
      </c>
      <c r="X121">
        <v>19.260000000000002</v>
      </c>
      <c r="Y121">
        <v>26</v>
      </c>
      <c r="Z121">
        <v>124.9</v>
      </c>
      <c r="AA121">
        <v>1156</v>
      </c>
      <c r="AB121">
        <v>0.15459999999999999</v>
      </c>
      <c r="AC121">
        <v>0.2394</v>
      </c>
      <c r="AD121">
        <v>0.37909999999999999</v>
      </c>
      <c r="AE121">
        <v>0.15140000000000001</v>
      </c>
      <c r="AF121">
        <v>0.28370000000000001</v>
      </c>
      <c r="AG121">
        <v>8.0189999999999997E-2</v>
      </c>
    </row>
    <row r="122" spans="1:33">
      <c r="A122">
        <v>96</v>
      </c>
      <c r="B122">
        <v>86208</v>
      </c>
      <c r="C122" t="s">
        <v>0</v>
      </c>
      <c r="D122">
        <v>13.71</v>
      </c>
      <c r="E122">
        <v>23.03</v>
      </c>
      <c r="F122">
        <v>132.4</v>
      </c>
      <c r="G122">
        <v>1264</v>
      </c>
      <c r="H122">
        <v>9.078E-2</v>
      </c>
      <c r="I122">
        <v>0.1313</v>
      </c>
      <c r="J122">
        <v>0.14649999999999999</v>
      </c>
      <c r="K122">
        <v>8.6830000000000004E-2</v>
      </c>
      <c r="L122">
        <v>0.20949999999999999</v>
      </c>
      <c r="M122">
        <v>5.6489999999999999E-2</v>
      </c>
      <c r="N122">
        <v>0.75760000000000005</v>
      </c>
      <c r="O122">
        <v>1.5089999999999999</v>
      </c>
      <c r="P122">
        <v>4.5540000000000003</v>
      </c>
      <c r="Q122">
        <v>87.87</v>
      </c>
      <c r="R122">
        <v>6.0159999999999996E-3</v>
      </c>
      <c r="S122">
        <v>3.4819999999999997E-2</v>
      </c>
      <c r="T122">
        <v>4.2320000000000003E-2</v>
      </c>
      <c r="U122">
        <v>1.269E-2</v>
      </c>
      <c r="V122">
        <v>2.657E-2</v>
      </c>
      <c r="W122">
        <v>4.411E-3</v>
      </c>
      <c r="X122">
        <v>24.22</v>
      </c>
      <c r="Y122">
        <v>31.59</v>
      </c>
      <c r="Z122">
        <v>156.1</v>
      </c>
      <c r="AA122">
        <v>1750</v>
      </c>
      <c r="AB122">
        <v>0.11899999999999999</v>
      </c>
      <c r="AC122">
        <v>0.35389999999999999</v>
      </c>
      <c r="AD122">
        <v>0.4098</v>
      </c>
      <c r="AE122">
        <v>0.1573</v>
      </c>
      <c r="AF122">
        <v>0.36890000000000001</v>
      </c>
      <c r="AG122">
        <v>8.3680000000000004E-2</v>
      </c>
    </row>
    <row r="123" spans="1:33">
      <c r="A123">
        <v>537</v>
      </c>
      <c r="B123">
        <v>91979701</v>
      </c>
      <c r="C123" t="s">
        <v>0</v>
      </c>
      <c r="D123">
        <v>13.71</v>
      </c>
      <c r="E123">
        <v>22.55</v>
      </c>
      <c r="F123">
        <v>93.77</v>
      </c>
      <c r="G123">
        <v>629.79999999999995</v>
      </c>
      <c r="H123">
        <v>0.1038</v>
      </c>
      <c r="I123">
        <v>0.1154</v>
      </c>
      <c r="J123">
        <v>0.14630000000000001</v>
      </c>
      <c r="K123">
        <v>6.139E-2</v>
      </c>
      <c r="L123">
        <v>0.19259999999999999</v>
      </c>
      <c r="M123">
        <v>5.9819999999999998E-2</v>
      </c>
      <c r="N123">
        <v>0.20269999999999999</v>
      </c>
      <c r="O123">
        <v>1.851</v>
      </c>
      <c r="P123">
        <v>1.895</v>
      </c>
      <c r="Q123">
        <v>18.54</v>
      </c>
      <c r="R123">
        <v>6.1130000000000004E-3</v>
      </c>
      <c r="S123">
        <v>2.5829999999999999E-2</v>
      </c>
      <c r="T123">
        <v>4.6449999999999998E-2</v>
      </c>
      <c r="U123">
        <v>1.2760000000000001E-2</v>
      </c>
      <c r="V123">
        <v>1.451E-2</v>
      </c>
      <c r="W123">
        <v>3.7559999999999998E-3</v>
      </c>
      <c r="X123">
        <v>15.29</v>
      </c>
      <c r="Y123">
        <v>34.270000000000003</v>
      </c>
      <c r="Z123">
        <v>104.3</v>
      </c>
      <c r="AA123">
        <v>728.3</v>
      </c>
      <c r="AB123">
        <v>0.13800000000000001</v>
      </c>
      <c r="AC123">
        <v>0.27329999999999999</v>
      </c>
      <c r="AD123">
        <v>0.4234</v>
      </c>
      <c r="AE123">
        <v>0.13619999999999999</v>
      </c>
      <c r="AF123">
        <v>0.26979999999999998</v>
      </c>
      <c r="AG123">
        <v>8.3510000000000001E-2</v>
      </c>
    </row>
    <row r="124" spans="1:33">
      <c r="A124">
        <v>122</v>
      </c>
      <c r="B124">
        <v>86517</v>
      </c>
      <c r="C124" t="s">
        <v>0</v>
      </c>
      <c r="D124">
        <v>13.71</v>
      </c>
      <c r="E124">
        <v>17.12</v>
      </c>
      <c r="F124">
        <v>121.4</v>
      </c>
      <c r="G124">
        <v>1077</v>
      </c>
      <c r="H124">
        <v>0.10539999999999999</v>
      </c>
      <c r="I124">
        <v>0.11</v>
      </c>
      <c r="J124">
        <v>0.1457</v>
      </c>
      <c r="K124">
        <v>8.6650000000000005E-2</v>
      </c>
      <c r="L124">
        <v>0.1966</v>
      </c>
      <c r="M124">
        <v>6.2129999999999998E-2</v>
      </c>
      <c r="N124">
        <v>0.71279999999999999</v>
      </c>
      <c r="O124">
        <v>1.581</v>
      </c>
      <c r="P124">
        <v>4.8949999999999996</v>
      </c>
      <c r="Q124">
        <v>90.47</v>
      </c>
      <c r="R124">
        <v>8.1019999999999998E-3</v>
      </c>
      <c r="S124">
        <v>2.1010000000000001E-2</v>
      </c>
      <c r="T124">
        <v>3.3419999999999998E-2</v>
      </c>
      <c r="U124">
        <v>1.601E-2</v>
      </c>
      <c r="V124">
        <v>2.0449999999999999E-2</v>
      </c>
      <c r="W124">
        <v>4.5700000000000003E-3</v>
      </c>
      <c r="X124">
        <v>22.25</v>
      </c>
      <c r="Y124">
        <v>24.9</v>
      </c>
      <c r="Z124">
        <v>145.4</v>
      </c>
      <c r="AA124">
        <v>1549</v>
      </c>
      <c r="AB124">
        <v>0.15029999999999999</v>
      </c>
      <c r="AC124">
        <v>0.2291</v>
      </c>
      <c r="AD124">
        <v>0.32719999999999999</v>
      </c>
      <c r="AE124">
        <v>0.16739999999999999</v>
      </c>
      <c r="AF124">
        <v>0.28939999999999999</v>
      </c>
      <c r="AG124">
        <v>8.4559999999999996E-2</v>
      </c>
    </row>
    <row r="125" spans="1:33">
      <c r="A125">
        <v>422</v>
      </c>
      <c r="B125">
        <v>906564</v>
      </c>
      <c r="C125" t="s">
        <v>1</v>
      </c>
      <c r="D125">
        <v>13.71</v>
      </c>
      <c r="E125">
        <v>13.98</v>
      </c>
      <c r="F125">
        <v>98.22</v>
      </c>
      <c r="G125">
        <v>656.1</v>
      </c>
      <c r="H125">
        <v>0.1031</v>
      </c>
      <c r="I125">
        <v>0.18360000000000001</v>
      </c>
      <c r="J125">
        <v>0.14499999999999999</v>
      </c>
      <c r="K125">
        <v>6.3E-2</v>
      </c>
      <c r="L125">
        <v>0.20860000000000001</v>
      </c>
      <c r="M125">
        <v>7.4060000000000001E-2</v>
      </c>
      <c r="N125">
        <v>0.54620000000000002</v>
      </c>
      <c r="O125">
        <v>1.5109999999999999</v>
      </c>
      <c r="P125">
        <v>4.7949999999999999</v>
      </c>
      <c r="Q125">
        <v>49.45</v>
      </c>
      <c r="R125">
        <v>9.9760000000000005E-3</v>
      </c>
      <c r="S125">
        <v>5.2440000000000001E-2</v>
      </c>
      <c r="T125">
        <v>5.2780000000000001E-2</v>
      </c>
      <c r="U125">
        <v>1.5800000000000002E-2</v>
      </c>
      <c r="V125">
        <v>2.6530000000000001E-2</v>
      </c>
      <c r="W125">
        <v>5.4440000000000001E-3</v>
      </c>
      <c r="X125">
        <v>16.46</v>
      </c>
      <c r="Y125">
        <v>18.34</v>
      </c>
      <c r="Z125">
        <v>114.1</v>
      </c>
      <c r="AA125">
        <v>809.2</v>
      </c>
      <c r="AB125">
        <v>0.13120000000000001</v>
      </c>
      <c r="AC125">
        <v>0.36349999999999999</v>
      </c>
      <c r="AD125">
        <v>0.32190000000000002</v>
      </c>
      <c r="AE125">
        <v>0.1108</v>
      </c>
      <c r="AF125">
        <v>0.28270000000000001</v>
      </c>
      <c r="AG125">
        <v>9.2079999999999995E-2</v>
      </c>
    </row>
    <row r="126" spans="1:33">
      <c r="A126">
        <v>513</v>
      </c>
      <c r="B126">
        <v>915691</v>
      </c>
      <c r="C126" t="s">
        <v>0</v>
      </c>
      <c r="D126">
        <v>13.71</v>
      </c>
      <c r="E126">
        <v>20.52</v>
      </c>
      <c r="F126">
        <v>88.64</v>
      </c>
      <c r="G126">
        <v>556.70000000000005</v>
      </c>
      <c r="H126">
        <v>0.1106</v>
      </c>
      <c r="I126">
        <v>0.1469</v>
      </c>
      <c r="J126">
        <v>0.14449999999999999</v>
      </c>
      <c r="K126">
        <v>8.1720000000000001E-2</v>
      </c>
      <c r="L126">
        <v>0.21160000000000001</v>
      </c>
      <c r="M126">
        <v>7.3249999999999996E-2</v>
      </c>
      <c r="N126">
        <v>0.3906</v>
      </c>
      <c r="O126">
        <v>0.93059999999999998</v>
      </c>
      <c r="P126">
        <v>3.093</v>
      </c>
      <c r="Q126">
        <v>33.67</v>
      </c>
      <c r="R126">
        <v>5.4140000000000004E-3</v>
      </c>
      <c r="S126">
        <v>2.265E-2</v>
      </c>
      <c r="T126">
        <v>3.4520000000000002E-2</v>
      </c>
      <c r="U126">
        <v>1.3339999999999999E-2</v>
      </c>
      <c r="V126">
        <v>1.7049999999999999E-2</v>
      </c>
      <c r="W126">
        <v>4.0049999999999999E-3</v>
      </c>
      <c r="X126">
        <v>16.41</v>
      </c>
      <c r="Y126">
        <v>29.66</v>
      </c>
      <c r="Z126">
        <v>113.3</v>
      </c>
      <c r="AA126">
        <v>844.4</v>
      </c>
      <c r="AB126">
        <v>0.15740000000000001</v>
      </c>
      <c r="AC126">
        <v>0.3856</v>
      </c>
      <c r="AD126">
        <v>0.51060000000000005</v>
      </c>
      <c r="AE126">
        <v>0.2051</v>
      </c>
      <c r="AF126">
        <v>0.35849999999999999</v>
      </c>
      <c r="AG126">
        <v>0.1109</v>
      </c>
    </row>
    <row r="127" spans="1:33">
      <c r="A127">
        <v>566</v>
      </c>
      <c r="B127">
        <v>926682</v>
      </c>
      <c r="C127" t="s">
        <v>0</v>
      </c>
      <c r="D127">
        <v>13.71</v>
      </c>
      <c r="E127">
        <v>28.25</v>
      </c>
      <c r="F127">
        <v>131.19999999999999</v>
      </c>
      <c r="G127">
        <v>1261</v>
      </c>
      <c r="H127">
        <v>9.7799999999999998E-2</v>
      </c>
      <c r="I127">
        <v>0.10340000000000001</v>
      </c>
      <c r="J127">
        <v>0.14399999999999999</v>
      </c>
      <c r="K127">
        <v>9.7909999999999997E-2</v>
      </c>
      <c r="L127">
        <v>0.17519999999999999</v>
      </c>
      <c r="M127">
        <v>5.5329999999999997E-2</v>
      </c>
      <c r="N127">
        <v>0.76549999999999996</v>
      </c>
      <c r="O127">
        <v>2.4630000000000001</v>
      </c>
      <c r="P127">
        <v>5.2030000000000003</v>
      </c>
      <c r="Q127">
        <v>99.04</v>
      </c>
      <c r="R127">
        <v>5.7689999999999998E-3</v>
      </c>
      <c r="S127">
        <v>2.4230000000000002E-2</v>
      </c>
      <c r="T127">
        <v>3.95E-2</v>
      </c>
      <c r="U127">
        <v>1.678E-2</v>
      </c>
      <c r="V127">
        <v>1.898E-2</v>
      </c>
      <c r="W127">
        <v>2.4979999999999998E-3</v>
      </c>
      <c r="X127">
        <v>23.69</v>
      </c>
      <c r="Y127">
        <v>38.25</v>
      </c>
      <c r="Z127">
        <v>155</v>
      </c>
      <c r="AA127">
        <v>1731</v>
      </c>
      <c r="AB127">
        <v>0.1166</v>
      </c>
      <c r="AC127">
        <v>0.19220000000000001</v>
      </c>
      <c r="AD127">
        <v>0.32150000000000001</v>
      </c>
      <c r="AE127">
        <v>0.1628</v>
      </c>
      <c r="AF127">
        <v>0.25719999999999998</v>
      </c>
      <c r="AG127">
        <v>6.6369999999999998E-2</v>
      </c>
    </row>
    <row r="128" spans="1:33">
      <c r="A128">
        <v>27</v>
      </c>
      <c r="B128">
        <v>852763</v>
      </c>
      <c r="C128" t="s">
        <v>0</v>
      </c>
      <c r="D128">
        <v>13.71</v>
      </c>
      <c r="E128">
        <v>21.53</v>
      </c>
      <c r="F128">
        <v>97.41</v>
      </c>
      <c r="G128">
        <v>644.79999999999995</v>
      </c>
      <c r="H128">
        <v>0.10539999999999999</v>
      </c>
      <c r="I128">
        <v>0.18679999999999999</v>
      </c>
      <c r="J128">
        <v>0.14249999999999999</v>
      </c>
      <c r="K128">
        <v>8.7830000000000005E-2</v>
      </c>
      <c r="L128">
        <v>0.22520000000000001</v>
      </c>
      <c r="M128">
        <v>6.9239999999999996E-2</v>
      </c>
      <c r="N128">
        <v>0.2545</v>
      </c>
      <c r="O128">
        <v>0.98319999999999996</v>
      </c>
      <c r="P128">
        <v>2.11</v>
      </c>
      <c r="Q128">
        <v>21.05</v>
      </c>
      <c r="R128">
        <v>4.4520000000000002E-3</v>
      </c>
      <c r="S128">
        <v>3.0550000000000001E-2</v>
      </c>
      <c r="T128">
        <v>2.681E-2</v>
      </c>
      <c r="U128">
        <v>1.3520000000000001E-2</v>
      </c>
      <c r="V128">
        <v>1.4540000000000001E-2</v>
      </c>
      <c r="W128">
        <v>3.7109999999999999E-3</v>
      </c>
      <c r="X128">
        <v>17.62</v>
      </c>
      <c r="Y128">
        <v>33.21</v>
      </c>
      <c r="Z128">
        <v>122.4</v>
      </c>
      <c r="AA128">
        <v>896.9</v>
      </c>
      <c r="AB128">
        <v>0.1525</v>
      </c>
      <c r="AC128">
        <v>0.6643</v>
      </c>
      <c r="AD128">
        <v>0.55389999999999995</v>
      </c>
      <c r="AE128">
        <v>0.27010000000000001</v>
      </c>
      <c r="AF128">
        <v>0.4264</v>
      </c>
      <c r="AG128">
        <v>0.1275</v>
      </c>
    </row>
    <row r="129" spans="1:33">
      <c r="A129">
        <v>240</v>
      </c>
      <c r="B129">
        <v>88330202</v>
      </c>
      <c r="C129" t="s">
        <v>0</v>
      </c>
      <c r="D129">
        <v>13.71</v>
      </c>
      <c r="E129">
        <v>39.28</v>
      </c>
      <c r="F129">
        <v>113.4</v>
      </c>
      <c r="G129">
        <v>920.6</v>
      </c>
      <c r="H129">
        <v>9.8119999999999999E-2</v>
      </c>
      <c r="I129">
        <v>0.1298</v>
      </c>
      <c r="J129">
        <v>0.14169999999999999</v>
      </c>
      <c r="K129">
        <v>8.8109999999999994E-2</v>
      </c>
      <c r="L129">
        <v>0.18090000000000001</v>
      </c>
      <c r="M129">
        <v>5.9659999999999998E-2</v>
      </c>
      <c r="N129">
        <v>0.53659999999999997</v>
      </c>
      <c r="O129">
        <v>0.85609999999999997</v>
      </c>
      <c r="P129">
        <v>3.0019999999999998</v>
      </c>
      <c r="Q129">
        <v>49</v>
      </c>
      <c r="R129">
        <v>4.8599999999999997E-3</v>
      </c>
      <c r="S129">
        <v>2.785E-2</v>
      </c>
      <c r="T129">
        <v>2.6020000000000001E-2</v>
      </c>
      <c r="U129">
        <v>1.374E-2</v>
      </c>
      <c r="V129">
        <v>1.226E-2</v>
      </c>
      <c r="W129">
        <v>2.7590000000000002E-3</v>
      </c>
      <c r="X129">
        <v>22.51</v>
      </c>
      <c r="Y129">
        <v>44.87</v>
      </c>
      <c r="Z129">
        <v>141.19999999999999</v>
      </c>
      <c r="AA129">
        <v>1408</v>
      </c>
      <c r="AB129">
        <v>0.13650000000000001</v>
      </c>
      <c r="AC129">
        <v>0.3735</v>
      </c>
      <c r="AD129">
        <v>0.3241</v>
      </c>
      <c r="AE129">
        <v>0.20660000000000001</v>
      </c>
      <c r="AF129">
        <v>0.2853</v>
      </c>
      <c r="AG129">
        <v>8.4959999999999994E-2</v>
      </c>
    </row>
    <row r="130" spans="1:33">
      <c r="A130">
        <v>518</v>
      </c>
      <c r="B130">
        <v>916838</v>
      </c>
      <c r="C130" t="s">
        <v>0</v>
      </c>
      <c r="D130">
        <v>13.71</v>
      </c>
      <c r="E130">
        <v>20.260000000000002</v>
      </c>
      <c r="F130">
        <v>130.5</v>
      </c>
      <c r="G130">
        <v>1214</v>
      </c>
      <c r="H130">
        <v>0.1037</v>
      </c>
      <c r="I130">
        <v>0.13100000000000001</v>
      </c>
      <c r="J130">
        <v>0.1411</v>
      </c>
      <c r="K130">
        <v>9.4310000000000005E-2</v>
      </c>
      <c r="L130">
        <v>0.1802</v>
      </c>
      <c r="M130">
        <v>6.1879999999999998E-2</v>
      </c>
      <c r="N130">
        <v>0.50790000000000002</v>
      </c>
      <c r="O130">
        <v>0.87370000000000003</v>
      </c>
      <c r="P130">
        <v>3.6539999999999999</v>
      </c>
      <c r="Q130">
        <v>59.7</v>
      </c>
      <c r="R130">
        <v>5.0889999999999998E-3</v>
      </c>
      <c r="S130">
        <v>2.3029999999999998E-2</v>
      </c>
      <c r="T130">
        <v>3.0519999999999999E-2</v>
      </c>
      <c r="U130">
        <v>1.1780000000000001E-2</v>
      </c>
      <c r="V130">
        <v>1.057E-2</v>
      </c>
      <c r="W130">
        <v>3.3909999999999999E-3</v>
      </c>
      <c r="X130">
        <v>23.73</v>
      </c>
      <c r="Y130">
        <v>25.23</v>
      </c>
      <c r="Z130">
        <v>160.5</v>
      </c>
      <c r="AA130">
        <v>1646</v>
      </c>
      <c r="AB130">
        <v>0.14169999999999999</v>
      </c>
      <c r="AC130">
        <v>0.33090000000000003</v>
      </c>
      <c r="AD130">
        <v>0.41849999999999998</v>
      </c>
      <c r="AE130">
        <v>0.1613</v>
      </c>
      <c r="AF130">
        <v>0.25490000000000002</v>
      </c>
      <c r="AG130">
        <v>9.1359999999999997E-2</v>
      </c>
    </row>
    <row r="131" spans="1:33">
      <c r="A131">
        <v>197</v>
      </c>
      <c r="B131">
        <v>875938</v>
      </c>
      <c r="C131" t="s">
        <v>0</v>
      </c>
      <c r="D131">
        <v>13.71</v>
      </c>
      <c r="E131">
        <v>22.29</v>
      </c>
      <c r="F131">
        <v>90.63</v>
      </c>
      <c r="G131">
        <v>588.9</v>
      </c>
      <c r="H131">
        <v>0.12</v>
      </c>
      <c r="I131">
        <v>0.12670000000000001</v>
      </c>
      <c r="J131">
        <v>0.13850000000000001</v>
      </c>
      <c r="K131">
        <v>6.5259999999999999E-2</v>
      </c>
      <c r="L131">
        <v>0.18340000000000001</v>
      </c>
      <c r="M131">
        <v>6.8769999999999998E-2</v>
      </c>
      <c r="N131">
        <v>0.61909999999999998</v>
      </c>
      <c r="O131">
        <v>2.1120000000000001</v>
      </c>
      <c r="P131">
        <v>4.9059999999999997</v>
      </c>
      <c r="Q131">
        <v>49.7</v>
      </c>
      <c r="R131">
        <v>1.38E-2</v>
      </c>
      <c r="S131">
        <v>3.3480000000000003E-2</v>
      </c>
      <c r="T131">
        <v>4.6649999999999997E-2</v>
      </c>
      <c r="U131">
        <v>2.06E-2</v>
      </c>
      <c r="V131">
        <v>2.6890000000000001E-2</v>
      </c>
      <c r="W131">
        <v>4.3059999999999999E-3</v>
      </c>
      <c r="X131">
        <v>16.39</v>
      </c>
      <c r="Y131">
        <v>34.01</v>
      </c>
      <c r="Z131">
        <v>111.6</v>
      </c>
      <c r="AA131">
        <v>806.9</v>
      </c>
      <c r="AB131">
        <v>0.17369999999999999</v>
      </c>
      <c r="AC131">
        <v>0.31219999999999998</v>
      </c>
      <c r="AD131">
        <v>0.38090000000000002</v>
      </c>
      <c r="AE131">
        <v>0.1673</v>
      </c>
      <c r="AF131">
        <v>0.308</v>
      </c>
      <c r="AG131">
        <v>9.3329999999999996E-2</v>
      </c>
    </row>
    <row r="132" spans="1:33">
      <c r="A132">
        <v>255</v>
      </c>
      <c r="B132">
        <v>886226</v>
      </c>
      <c r="C132" t="s">
        <v>0</v>
      </c>
      <c r="D132">
        <v>13.71</v>
      </c>
      <c r="E132">
        <v>19.329999999999998</v>
      </c>
      <c r="F132">
        <v>126.5</v>
      </c>
      <c r="G132">
        <v>1169</v>
      </c>
      <c r="H132">
        <v>0.10349999999999999</v>
      </c>
      <c r="I132">
        <v>0.1188</v>
      </c>
      <c r="J132">
        <v>0.13789999999999999</v>
      </c>
      <c r="K132">
        <v>8.591E-2</v>
      </c>
      <c r="L132">
        <v>0.17760000000000001</v>
      </c>
      <c r="M132">
        <v>5.6469999999999999E-2</v>
      </c>
      <c r="N132">
        <v>0.59589999999999999</v>
      </c>
      <c r="O132">
        <v>0.63419999999999999</v>
      </c>
      <c r="P132">
        <v>3.7970000000000002</v>
      </c>
      <c r="Q132">
        <v>71</v>
      </c>
      <c r="R132">
        <v>4.6490000000000004E-3</v>
      </c>
      <c r="S132">
        <v>1.7999999999999999E-2</v>
      </c>
      <c r="T132">
        <v>2.7490000000000001E-2</v>
      </c>
      <c r="U132">
        <v>1.2670000000000001E-2</v>
      </c>
      <c r="V132">
        <v>1.3650000000000001E-2</v>
      </c>
      <c r="W132">
        <v>2.5500000000000002E-3</v>
      </c>
      <c r="X132">
        <v>25.7</v>
      </c>
      <c r="Y132">
        <v>24.57</v>
      </c>
      <c r="Z132">
        <v>163.1</v>
      </c>
      <c r="AA132">
        <v>1972</v>
      </c>
      <c r="AB132">
        <v>0.1497</v>
      </c>
      <c r="AC132">
        <v>0.31609999999999999</v>
      </c>
      <c r="AD132">
        <v>0.43169999999999997</v>
      </c>
      <c r="AE132">
        <v>0.19989999999999999</v>
      </c>
      <c r="AF132">
        <v>0.33789999999999998</v>
      </c>
      <c r="AG132">
        <v>8.9499999999999996E-2</v>
      </c>
    </row>
    <row r="133" spans="1:33">
      <c r="A133">
        <v>248</v>
      </c>
      <c r="B133">
        <v>884626</v>
      </c>
      <c r="C133" t="s">
        <v>1</v>
      </c>
      <c r="D133">
        <v>13.71</v>
      </c>
      <c r="E133">
        <v>14.11</v>
      </c>
      <c r="F133">
        <v>84.95</v>
      </c>
      <c r="G133">
        <v>512.20000000000005</v>
      </c>
      <c r="H133">
        <v>8.7599999999999997E-2</v>
      </c>
      <c r="I133">
        <v>0.1346</v>
      </c>
      <c r="J133">
        <v>0.13739999999999999</v>
      </c>
      <c r="K133">
        <v>3.9800000000000002E-2</v>
      </c>
      <c r="L133">
        <v>0.15959999999999999</v>
      </c>
      <c r="M133">
        <v>6.4089999999999994E-2</v>
      </c>
      <c r="N133">
        <v>0.20250000000000001</v>
      </c>
      <c r="O133">
        <v>0.44019999999999998</v>
      </c>
      <c r="P133">
        <v>2.3929999999999998</v>
      </c>
      <c r="Q133">
        <v>16.350000000000001</v>
      </c>
      <c r="R133">
        <v>5.5009999999999998E-3</v>
      </c>
      <c r="S133">
        <v>5.5919999999999997E-2</v>
      </c>
      <c r="T133">
        <v>8.158E-2</v>
      </c>
      <c r="U133">
        <v>1.37E-2</v>
      </c>
      <c r="V133">
        <v>1.2659999999999999E-2</v>
      </c>
      <c r="W133">
        <v>7.5550000000000001E-3</v>
      </c>
      <c r="X133">
        <v>14.39</v>
      </c>
      <c r="Y133">
        <v>17.7</v>
      </c>
      <c r="Z133">
        <v>105</v>
      </c>
      <c r="AA133">
        <v>639.1</v>
      </c>
      <c r="AB133">
        <v>0.12540000000000001</v>
      </c>
      <c r="AC133">
        <v>0.58489999999999998</v>
      </c>
      <c r="AD133">
        <v>0.77270000000000005</v>
      </c>
      <c r="AE133">
        <v>0.15609999999999999</v>
      </c>
      <c r="AF133">
        <v>0.26390000000000002</v>
      </c>
      <c r="AG133">
        <v>0.1178</v>
      </c>
    </row>
    <row r="134" spans="1:33">
      <c r="A134">
        <v>266</v>
      </c>
      <c r="B134">
        <v>88995002</v>
      </c>
      <c r="C134" t="s">
        <v>0</v>
      </c>
      <c r="D134">
        <v>13.71</v>
      </c>
      <c r="E134">
        <v>31.12</v>
      </c>
      <c r="F134">
        <v>135.69999999999999</v>
      </c>
      <c r="G134">
        <v>1419</v>
      </c>
      <c r="H134">
        <v>9.4689999999999996E-2</v>
      </c>
      <c r="I134">
        <v>0.1143</v>
      </c>
      <c r="J134">
        <v>0.13669999999999999</v>
      </c>
      <c r="K134">
        <v>8.6459999999999995E-2</v>
      </c>
      <c r="L134">
        <v>0.1769</v>
      </c>
      <c r="M134">
        <v>5.6739999999999999E-2</v>
      </c>
      <c r="N134">
        <v>1.1719999999999999</v>
      </c>
      <c r="O134">
        <v>1.617</v>
      </c>
      <c r="P134">
        <v>7.7489999999999997</v>
      </c>
      <c r="Q134">
        <v>199.7</v>
      </c>
      <c r="R134">
        <v>4.5510000000000004E-3</v>
      </c>
      <c r="S134">
        <v>1.478E-2</v>
      </c>
      <c r="T134">
        <v>2.1430000000000001E-2</v>
      </c>
      <c r="U134">
        <v>9.2800000000000001E-3</v>
      </c>
      <c r="V134">
        <v>1.367E-2</v>
      </c>
      <c r="W134">
        <v>2.2989999999999998E-3</v>
      </c>
      <c r="X134">
        <v>32.49</v>
      </c>
      <c r="Y134">
        <v>47.16</v>
      </c>
      <c r="Z134">
        <v>214</v>
      </c>
      <c r="AA134">
        <v>3432</v>
      </c>
      <c r="AB134">
        <v>0.1401</v>
      </c>
      <c r="AC134">
        <v>0.26440000000000002</v>
      </c>
      <c r="AD134">
        <v>0.34420000000000001</v>
      </c>
      <c r="AE134">
        <v>0.16589999999999999</v>
      </c>
      <c r="AF134">
        <v>0.2868</v>
      </c>
      <c r="AG134">
        <v>8.2180000000000003E-2</v>
      </c>
    </row>
    <row r="135" spans="1:33">
      <c r="A135">
        <v>291</v>
      </c>
      <c r="B135">
        <v>89143602</v>
      </c>
      <c r="C135" t="s">
        <v>1</v>
      </c>
      <c r="D135">
        <v>13.71</v>
      </c>
      <c r="E135">
        <v>19.73</v>
      </c>
      <c r="F135">
        <v>96.03</v>
      </c>
      <c r="G135">
        <v>651</v>
      </c>
      <c r="H135">
        <v>8.7569999999999995E-2</v>
      </c>
      <c r="I135">
        <v>0.1676</v>
      </c>
      <c r="J135">
        <v>0.13619999999999999</v>
      </c>
      <c r="K135">
        <v>6.6019999999999995E-2</v>
      </c>
      <c r="L135">
        <v>0.1714</v>
      </c>
      <c r="M135">
        <v>7.1919999999999998E-2</v>
      </c>
      <c r="N135">
        <v>0.88109999999999999</v>
      </c>
      <c r="O135">
        <v>1.77</v>
      </c>
      <c r="P135">
        <v>4.3600000000000003</v>
      </c>
      <c r="Q135">
        <v>77.11</v>
      </c>
      <c r="R135">
        <v>7.7619999999999998E-3</v>
      </c>
      <c r="S135">
        <v>0.10639999999999999</v>
      </c>
      <c r="T135">
        <v>9.9599999999999994E-2</v>
      </c>
      <c r="U135">
        <v>2.7709999999999999E-2</v>
      </c>
      <c r="V135">
        <v>4.0770000000000001E-2</v>
      </c>
      <c r="W135">
        <v>2.2859999999999998E-2</v>
      </c>
      <c r="X135">
        <v>15.77</v>
      </c>
      <c r="Y135">
        <v>22.13</v>
      </c>
      <c r="Z135">
        <v>101.7</v>
      </c>
      <c r="AA135">
        <v>767.3</v>
      </c>
      <c r="AB135">
        <v>9.9830000000000002E-2</v>
      </c>
      <c r="AC135">
        <v>0.2472</v>
      </c>
      <c r="AD135">
        <v>0.222</v>
      </c>
      <c r="AE135">
        <v>0.1021</v>
      </c>
      <c r="AF135">
        <v>0.22720000000000001</v>
      </c>
      <c r="AG135">
        <v>8.7989999999999999E-2</v>
      </c>
    </row>
    <row r="136" spans="1:33">
      <c r="A136">
        <v>502</v>
      </c>
      <c r="B136">
        <v>91504</v>
      </c>
      <c r="C136" t="s">
        <v>0</v>
      </c>
      <c r="D136">
        <v>13.71</v>
      </c>
      <c r="E136">
        <v>24.49</v>
      </c>
      <c r="F136">
        <v>92.33</v>
      </c>
      <c r="G136">
        <v>595.9</v>
      </c>
      <c r="H136">
        <v>0.1162</v>
      </c>
      <c r="I136">
        <v>0.1681</v>
      </c>
      <c r="J136">
        <v>0.13569999999999999</v>
      </c>
      <c r="K136">
        <v>6.7589999999999997E-2</v>
      </c>
      <c r="L136">
        <v>0.22750000000000001</v>
      </c>
      <c r="M136">
        <v>7.2370000000000004E-2</v>
      </c>
      <c r="N136">
        <v>0.47510000000000002</v>
      </c>
      <c r="O136">
        <v>1.528</v>
      </c>
      <c r="P136">
        <v>2.9740000000000002</v>
      </c>
      <c r="Q136">
        <v>39.049999999999997</v>
      </c>
      <c r="R136">
        <v>9.6799999999999994E-3</v>
      </c>
      <c r="S136">
        <v>3.8559999999999997E-2</v>
      </c>
      <c r="T136">
        <v>3.4759999999999999E-2</v>
      </c>
      <c r="U136">
        <v>1.6160000000000001E-2</v>
      </c>
      <c r="V136">
        <v>2.4340000000000001E-2</v>
      </c>
      <c r="W136">
        <v>6.9950000000000003E-3</v>
      </c>
      <c r="X136">
        <v>16.010000000000002</v>
      </c>
      <c r="Y136">
        <v>32.94</v>
      </c>
      <c r="Z136">
        <v>106</v>
      </c>
      <c r="AA136">
        <v>788</v>
      </c>
      <c r="AB136">
        <v>0.1794</v>
      </c>
      <c r="AC136">
        <v>0.39660000000000001</v>
      </c>
      <c r="AD136">
        <v>0.33810000000000001</v>
      </c>
      <c r="AE136">
        <v>0.15210000000000001</v>
      </c>
      <c r="AF136">
        <v>0.36509999999999998</v>
      </c>
      <c r="AG136">
        <v>0.1183</v>
      </c>
    </row>
    <row r="137" spans="1:33">
      <c r="A137">
        <v>35</v>
      </c>
      <c r="B137">
        <v>854039</v>
      </c>
      <c r="C137" t="s">
        <v>0</v>
      </c>
      <c r="D137">
        <v>13.71</v>
      </c>
      <c r="E137">
        <v>17.88</v>
      </c>
      <c r="F137">
        <v>107</v>
      </c>
      <c r="G137">
        <v>807.2</v>
      </c>
      <c r="H137">
        <v>0.104</v>
      </c>
      <c r="I137">
        <v>0.15590000000000001</v>
      </c>
      <c r="J137">
        <v>0.13539999999999999</v>
      </c>
      <c r="K137">
        <v>7.7520000000000006E-2</v>
      </c>
      <c r="L137">
        <v>0.19980000000000001</v>
      </c>
      <c r="M137">
        <v>6.515E-2</v>
      </c>
      <c r="N137">
        <v>0.33400000000000002</v>
      </c>
      <c r="O137">
        <v>0.68569999999999998</v>
      </c>
      <c r="P137">
        <v>2.1829999999999998</v>
      </c>
      <c r="Q137">
        <v>35.03</v>
      </c>
      <c r="R137">
        <v>4.1850000000000004E-3</v>
      </c>
      <c r="S137">
        <v>2.8680000000000001E-2</v>
      </c>
      <c r="T137">
        <v>2.664E-2</v>
      </c>
      <c r="U137">
        <v>9.0670000000000004E-3</v>
      </c>
      <c r="V137">
        <v>1.703E-2</v>
      </c>
      <c r="W137">
        <v>3.8170000000000001E-3</v>
      </c>
      <c r="X137">
        <v>20.21</v>
      </c>
      <c r="Y137">
        <v>27.26</v>
      </c>
      <c r="Z137">
        <v>132.69999999999999</v>
      </c>
      <c r="AA137">
        <v>1261</v>
      </c>
      <c r="AB137">
        <v>0.14460000000000001</v>
      </c>
      <c r="AC137">
        <v>0.58040000000000003</v>
      </c>
      <c r="AD137">
        <v>0.52739999999999998</v>
      </c>
      <c r="AE137">
        <v>0.18640000000000001</v>
      </c>
      <c r="AF137">
        <v>0.42699999999999999</v>
      </c>
      <c r="AG137">
        <v>0.12330000000000001</v>
      </c>
    </row>
    <row r="138" spans="1:33">
      <c r="A138">
        <v>36</v>
      </c>
      <c r="B138">
        <v>854253</v>
      </c>
      <c r="C138" t="s">
        <v>0</v>
      </c>
      <c r="D138">
        <v>13.71</v>
      </c>
      <c r="E138">
        <v>21.59</v>
      </c>
      <c r="F138">
        <v>110.1</v>
      </c>
      <c r="G138">
        <v>869.5</v>
      </c>
      <c r="H138">
        <v>9.6100000000000005E-2</v>
      </c>
      <c r="I138">
        <v>0.1336</v>
      </c>
      <c r="J138">
        <v>0.1348</v>
      </c>
      <c r="K138">
        <v>6.0179999999999997E-2</v>
      </c>
      <c r="L138">
        <v>0.18959999999999999</v>
      </c>
      <c r="M138">
        <v>5.6559999999999999E-2</v>
      </c>
      <c r="N138">
        <v>0.46150000000000002</v>
      </c>
      <c r="O138">
        <v>0.91969999999999996</v>
      </c>
      <c r="P138">
        <v>3.008</v>
      </c>
      <c r="Q138">
        <v>45.19</v>
      </c>
      <c r="R138">
        <v>5.7759999999999999E-3</v>
      </c>
      <c r="S138">
        <v>2.4989999999999998E-2</v>
      </c>
      <c r="T138">
        <v>3.6949999999999997E-2</v>
      </c>
      <c r="U138">
        <v>1.1950000000000001E-2</v>
      </c>
      <c r="V138">
        <v>2.7890000000000002E-2</v>
      </c>
      <c r="W138">
        <v>2.6649999999999998E-3</v>
      </c>
      <c r="X138">
        <v>20.010000000000002</v>
      </c>
      <c r="Y138">
        <v>29.02</v>
      </c>
      <c r="Z138">
        <v>133.5</v>
      </c>
      <c r="AA138">
        <v>1229</v>
      </c>
      <c r="AB138">
        <v>0.15629999999999999</v>
      </c>
      <c r="AC138">
        <v>0.38350000000000001</v>
      </c>
      <c r="AD138">
        <v>0.54090000000000005</v>
      </c>
      <c r="AE138">
        <v>0.18129999999999999</v>
      </c>
      <c r="AF138">
        <v>0.48630000000000001</v>
      </c>
      <c r="AG138">
        <v>8.6330000000000004E-2</v>
      </c>
    </row>
    <row r="139" spans="1:33">
      <c r="A139">
        <v>86</v>
      </c>
      <c r="B139">
        <v>8612399</v>
      </c>
      <c r="C139" t="s">
        <v>0</v>
      </c>
      <c r="D139">
        <v>13.71</v>
      </c>
      <c r="E139">
        <v>18.52</v>
      </c>
      <c r="F139">
        <v>121.1</v>
      </c>
      <c r="G139">
        <v>1075</v>
      </c>
      <c r="H139">
        <v>9.8739999999999994E-2</v>
      </c>
      <c r="I139">
        <v>0.1053</v>
      </c>
      <c r="J139">
        <v>0.13350000000000001</v>
      </c>
      <c r="K139">
        <v>8.795E-2</v>
      </c>
      <c r="L139">
        <v>0.2132</v>
      </c>
      <c r="M139">
        <v>6.0220000000000003E-2</v>
      </c>
      <c r="N139">
        <v>0.69969999999999999</v>
      </c>
      <c r="O139">
        <v>1.4750000000000001</v>
      </c>
      <c r="P139">
        <v>4.782</v>
      </c>
      <c r="Q139">
        <v>80.599999999999994</v>
      </c>
      <c r="R139">
        <v>6.4710000000000002E-3</v>
      </c>
      <c r="S139">
        <v>1.6490000000000001E-2</v>
      </c>
      <c r="T139">
        <v>2.8060000000000002E-2</v>
      </c>
      <c r="U139">
        <v>1.4200000000000001E-2</v>
      </c>
      <c r="V139">
        <v>2.3699999999999999E-2</v>
      </c>
      <c r="W139">
        <v>3.7550000000000001E-3</v>
      </c>
      <c r="X139">
        <v>22.93</v>
      </c>
      <c r="Y139">
        <v>27.68</v>
      </c>
      <c r="Z139">
        <v>152.19999999999999</v>
      </c>
      <c r="AA139">
        <v>1603</v>
      </c>
      <c r="AB139">
        <v>0.13980000000000001</v>
      </c>
      <c r="AC139">
        <v>0.2089</v>
      </c>
      <c r="AD139">
        <v>0.31569999999999998</v>
      </c>
      <c r="AE139">
        <v>0.16420000000000001</v>
      </c>
      <c r="AF139">
        <v>0.3695</v>
      </c>
      <c r="AG139">
        <v>8.5790000000000005E-2</v>
      </c>
    </row>
    <row r="140" spans="1:33">
      <c r="A140">
        <v>165</v>
      </c>
      <c r="B140">
        <v>8712289</v>
      </c>
      <c r="C140" t="s">
        <v>0</v>
      </c>
      <c r="D140">
        <v>13.71</v>
      </c>
      <c r="E140">
        <v>22.04</v>
      </c>
      <c r="F140">
        <v>152.1</v>
      </c>
      <c r="G140">
        <v>1686</v>
      </c>
      <c r="H140">
        <v>8.4390000000000007E-2</v>
      </c>
      <c r="I140">
        <v>0.1145</v>
      </c>
      <c r="J140">
        <v>0.13239999999999999</v>
      </c>
      <c r="K140">
        <v>9.7019999999999995E-2</v>
      </c>
      <c r="L140">
        <v>0.18010000000000001</v>
      </c>
      <c r="M140">
        <v>5.5530000000000003E-2</v>
      </c>
      <c r="N140">
        <v>0.66420000000000001</v>
      </c>
      <c r="O140">
        <v>0.85609999999999997</v>
      </c>
      <c r="P140">
        <v>4.6029999999999998</v>
      </c>
      <c r="Q140">
        <v>97.85</v>
      </c>
      <c r="R140">
        <v>4.9100000000000003E-3</v>
      </c>
      <c r="S140">
        <v>2.5440000000000001E-2</v>
      </c>
      <c r="T140">
        <v>2.8219999999999999E-2</v>
      </c>
      <c r="U140">
        <v>1.6230000000000001E-2</v>
      </c>
      <c r="V140">
        <v>1.9560000000000001E-2</v>
      </c>
      <c r="W140">
        <v>3.7399999999999998E-3</v>
      </c>
      <c r="X140">
        <v>28.01</v>
      </c>
      <c r="Y140">
        <v>28.22</v>
      </c>
      <c r="Z140">
        <v>184.2</v>
      </c>
      <c r="AA140">
        <v>2403</v>
      </c>
      <c r="AB140">
        <v>0.12280000000000001</v>
      </c>
      <c r="AC140">
        <v>0.35830000000000001</v>
      </c>
      <c r="AD140">
        <v>0.39479999999999998</v>
      </c>
      <c r="AE140">
        <v>0.2346</v>
      </c>
      <c r="AF140">
        <v>0.3589</v>
      </c>
      <c r="AG140">
        <v>9.1869999999999993E-2</v>
      </c>
    </row>
    <row r="141" spans="1:33">
      <c r="A141">
        <v>57</v>
      </c>
      <c r="B141">
        <v>857637</v>
      </c>
      <c r="C141" t="s">
        <v>0</v>
      </c>
      <c r="D141">
        <v>13.71</v>
      </c>
      <c r="E141">
        <v>18.57</v>
      </c>
      <c r="F141">
        <v>125.5</v>
      </c>
      <c r="G141">
        <v>1152</v>
      </c>
      <c r="H141">
        <v>0.1053</v>
      </c>
      <c r="I141">
        <v>0.12670000000000001</v>
      </c>
      <c r="J141">
        <v>0.1323</v>
      </c>
      <c r="K141">
        <v>8.9940000000000006E-2</v>
      </c>
      <c r="L141">
        <v>0.19170000000000001</v>
      </c>
      <c r="M141">
        <v>5.9610000000000003E-2</v>
      </c>
      <c r="N141">
        <v>0.72750000000000004</v>
      </c>
      <c r="O141">
        <v>1.1930000000000001</v>
      </c>
      <c r="P141">
        <v>4.8369999999999997</v>
      </c>
      <c r="Q141">
        <v>102.5</v>
      </c>
      <c r="R141">
        <v>6.4580000000000002E-3</v>
      </c>
      <c r="S141">
        <v>2.3060000000000001E-2</v>
      </c>
      <c r="T141">
        <v>2.945E-2</v>
      </c>
      <c r="U141">
        <v>1.538E-2</v>
      </c>
      <c r="V141">
        <v>1.8519999999999998E-2</v>
      </c>
      <c r="W141">
        <v>2.6080000000000001E-3</v>
      </c>
      <c r="X141">
        <v>26.14</v>
      </c>
      <c r="Y141">
        <v>28.14</v>
      </c>
      <c r="Z141">
        <v>170.1</v>
      </c>
      <c r="AA141">
        <v>2145</v>
      </c>
      <c r="AB141">
        <v>0.16239999999999999</v>
      </c>
      <c r="AC141">
        <v>0.35110000000000002</v>
      </c>
      <c r="AD141">
        <v>0.38790000000000002</v>
      </c>
      <c r="AE141">
        <v>0.20910000000000001</v>
      </c>
      <c r="AF141">
        <v>0.35370000000000001</v>
      </c>
      <c r="AG141">
        <v>8.294E-2</v>
      </c>
    </row>
    <row r="142" spans="1:33">
      <c r="A142">
        <v>152</v>
      </c>
      <c r="B142">
        <v>871001502</v>
      </c>
      <c r="C142" t="s">
        <v>1</v>
      </c>
      <c r="D142">
        <v>13.71</v>
      </c>
      <c r="E142">
        <v>20.7</v>
      </c>
      <c r="F142">
        <v>53.27</v>
      </c>
      <c r="G142">
        <v>203.9</v>
      </c>
      <c r="H142">
        <v>9.4049999999999995E-2</v>
      </c>
      <c r="I142">
        <v>0.1305</v>
      </c>
      <c r="J142">
        <v>0.1321</v>
      </c>
      <c r="K142">
        <v>2.1680000000000001E-2</v>
      </c>
      <c r="L142">
        <v>0.22220000000000001</v>
      </c>
      <c r="M142">
        <v>8.2610000000000003E-2</v>
      </c>
      <c r="N142">
        <v>0.19350000000000001</v>
      </c>
      <c r="O142">
        <v>1.962</v>
      </c>
      <c r="P142">
        <v>1.2430000000000001</v>
      </c>
      <c r="Q142">
        <v>10.210000000000001</v>
      </c>
      <c r="R142">
        <v>1.243E-2</v>
      </c>
      <c r="S142">
        <v>5.416E-2</v>
      </c>
      <c r="T142">
        <v>7.7530000000000002E-2</v>
      </c>
      <c r="U142">
        <v>1.022E-2</v>
      </c>
      <c r="V142">
        <v>2.3089999999999999E-2</v>
      </c>
      <c r="W142">
        <v>1.1780000000000001E-2</v>
      </c>
      <c r="X142">
        <v>9.0920000000000005</v>
      </c>
      <c r="Y142">
        <v>29.72</v>
      </c>
      <c r="Z142">
        <v>58.08</v>
      </c>
      <c r="AA142">
        <v>249.8</v>
      </c>
      <c r="AB142">
        <v>0.16300000000000001</v>
      </c>
      <c r="AC142">
        <v>0.43099999999999999</v>
      </c>
      <c r="AD142">
        <v>0.53810000000000002</v>
      </c>
      <c r="AE142">
        <v>7.8789999999999999E-2</v>
      </c>
      <c r="AF142">
        <v>0.3322</v>
      </c>
      <c r="AG142">
        <v>0.14860000000000001</v>
      </c>
    </row>
    <row r="143" spans="1:33">
      <c r="A143">
        <v>37</v>
      </c>
      <c r="B143">
        <v>854268</v>
      </c>
      <c r="C143" t="s">
        <v>0</v>
      </c>
      <c r="D143">
        <v>13.71</v>
      </c>
      <c r="E143">
        <v>21.72</v>
      </c>
      <c r="F143">
        <v>93.63</v>
      </c>
      <c r="G143">
        <v>633</v>
      </c>
      <c r="H143">
        <v>9.8229999999999998E-2</v>
      </c>
      <c r="I143">
        <v>0.10979999999999999</v>
      </c>
      <c r="J143">
        <v>0.13189999999999999</v>
      </c>
      <c r="K143">
        <v>5.5980000000000002E-2</v>
      </c>
      <c r="L143">
        <v>0.1885</v>
      </c>
      <c r="M143">
        <v>6.1249999999999999E-2</v>
      </c>
      <c r="N143">
        <v>0.28599999999999998</v>
      </c>
      <c r="O143">
        <v>1.0189999999999999</v>
      </c>
      <c r="P143">
        <v>2.657</v>
      </c>
      <c r="Q143">
        <v>24.91</v>
      </c>
      <c r="R143">
        <v>5.8780000000000004E-3</v>
      </c>
      <c r="S143">
        <v>2.9950000000000001E-2</v>
      </c>
      <c r="T143">
        <v>4.8149999999999998E-2</v>
      </c>
      <c r="U143">
        <v>1.1610000000000001E-2</v>
      </c>
      <c r="V143">
        <v>2.0279999999999999E-2</v>
      </c>
      <c r="W143">
        <v>4.0220000000000004E-3</v>
      </c>
      <c r="X143">
        <v>15.89</v>
      </c>
      <c r="Y143">
        <v>30.36</v>
      </c>
      <c r="Z143">
        <v>116.2</v>
      </c>
      <c r="AA143">
        <v>799.6</v>
      </c>
      <c r="AB143">
        <v>0.14460000000000001</v>
      </c>
      <c r="AC143">
        <v>0.42380000000000001</v>
      </c>
      <c r="AD143">
        <v>0.51859999999999995</v>
      </c>
      <c r="AE143">
        <v>0.1447</v>
      </c>
      <c r="AF143">
        <v>0.35909999999999997</v>
      </c>
      <c r="AG143">
        <v>0.1014</v>
      </c>
    </row>
    <row r="144" spans="1:33">
      <c r="A144">
        <v>177</v>
      </c>
      <c r="B144">
        <v>872608</v>
      </c>
      <c r="C144" t="s">
        <v>1</v>
      </c>
      <c r="D144">
        <v>13.71</v>
      </c>
      <c r="E144">
        <v>18.059999999999999</v>
      </c>
      <c r="F144">
        <v>64.599999999999994</v>
      </c>
      <c r="G144">
        <v>302.39999999999998</v>
      </c>
      <c r="H144">
        <v>9.6990000000000007E-2</v>
      </c>
      <c r="I144">
        <v>0.12939999999999999</v>
      </c>
      <c r="J144">
        <v>0.13070000000000001</v>
      </c>
      <c r="K144">
        <v>3.7159999999999999E-2</v>
      </c>
      <c r="L144">
        <v>0.16689999999999999</v>
      </c>
      <c r="M144">
        <v>8.1159999999999996E-2</v>
      </c>
      <c r="N144">
        <v>0.43109999999999998</v>
      </c>
      <c r="O144">
        <v>2.2610000000000001</v>
      </c>
      <c r="P144">
        <v>3.1320000000000001</v>
      </c>
      <c r="Q144">
        <v>27.48</v>
      </c>
      <c r="R144">
        <v>1.286E-2</v>
      </c>
      <c r="S144">
        <v>8.8080000000000006E-2</v>
      </c>
      <c r="T144">
        <v>0.1197</v>
      </c>
      <c r="U144">
        <v>2.46E-2</v>
      </c>
      <c r="V144">
        <v>3.8800000000000001E-2</v>
      </c>
      <c r="W144">
        <v>1.7919999999999998E-2</v>
      </c>
      <c r="X144">
        <v>11.26</v>
      </c>
      <c r="Y144">
        <v>24.39</v>
      </c>
      <c r="Z144">
        <v>73.069999999999993</v>
      </c>
      <c r="AA144">
        <v>390.2</v>
      </c>
      <c r="AB144">
        <v>0.13009999999999999</v>
      </c>
      <c r="AC144">
        <v>0.29499999999999998</v>
      </c>
      <c r="AD144">
        <v>0.34860000000000002</v>
      </c>
      <c r="AE144">
        <v>9.9099999999999994E-2</v>
      </c>
      <c r="AF144">
        <v>0.26140000000000002</v>
      </c>
      <c r="AG144">
        <v>0.1162</v>
      </c>
    </row>
    <row r="145" spans="1:33">
      <c r="A145">
        <v>58</v>
      </c>
      <c r="B145">
        <v>857793</v>
      </c>
      <c r="C145" t="s">
        <v>0</v>
      </c>
      <c r="D145">
        <v>13.71</v>
      </c>
      <c r="E145">
        <v>21.59</v>
      </c>
      <c r="F145">
        <v>95.55</v>
      </c>
      <c r="G145">
        <v>656.9</v>
      </c>
      <c r="H145">
        <v>0.1137</v>
      </c>
      <c r="I145">
        <v>0.13650000000000001</v>
      </c>
      <c r="J145">
        <v>0.1293</v>
      </c>
      <c r="K145">
        <v>8.1229999999999997E-2</v>
      </c>
      <c r="L145">
        <v>0.20269999999999999</v>
      </c>
      <c r="M145">
        <v>6.7580000000000001E-2</v>
      </c>
      <c r="N145">
        <v>0.42259999999999998</v>
      </c>
      <c r="O145">
        <v>1.1499999999999999</v>
      </c>
      <c r="P145">
        <v>2.7349999999999999</v>
      </c>
      <c r="Q145">
        <v>40.090000000000003</v>
      </c>
      <c r="R145">
        <v>3.6589999999999999E-3</v>
      </c>
      <c r="S145">
        <v>2.8549999999999999E-2</v>
      </c>
      <c r="T145">
        <v>2.572E-2</v>
      </c>
      <c r="U145">
        <v>1.272E-2</v>
      </c>
      <c r="V145">
        <v>1.8169999999999999E-2</v>
      </c>
      <c r="W145">
        <v>4.1079999999999997E-3</v>
      </c>
      <c r="X145">
        <v>17.87</v>
      </c>
      <c r="Y145">
        <v>30.7</v>
      </c>
      <c r="Z145">
        <v>115.7</v>
      </c>
      <c r="AA145">
        <v>985.5</v>
      </c>
      <c r="AB145">
        <v>0.1368</v>
      </c>
      <c r="AC145">
        <v>0.42899999999999999</v>
      </c>
      <c r="AD145">
        <v>0.35870000000000002</v>
      </c>
      <c r="AE145">
        <v>0.18340000000000001</v>
      </c>
      <c r="AF145">
        <v>0.36980000000000002</v>
      </c>
      <c r="AG145">
        <v>0.1094</v>
      </c>
    </row>
    <row r="146" spans="1:33">
      <c r="A146">
        <v>219</v>
      </c>
      <c r="B146">
        <v>8811842</v>
      </c>
      <c r="C146" t="s">
        <v>0</v>
      </c>
      <c r="D146">
        <v>13.71</v>
      </c>
      <c r="E146">
        <v>21.56</v>
      </c>
      <c r="F146">
        <v>129.69999999999999</v>
      </c>
      <c r="G146">
        <v>1230</v>
      </c>
      <c r="H146">
        <v>9.3829999999999997E-2</v>
      </c>
      <c r="I146">
        <v>0.13059999999999999</v>
      </c>
      <c r="J146">
        <v>0.12720000000000001</v>
      </c>
      <c r="K146">
        <v>8.6910000000000001E-2</v>
      </c>
      <c r="L146">
        <v>0.2094</v>
      </c>
      <c r="M146">
        <v>5.5809999999999998E-2</v>
      </c>
      <c r="N146">
        <v>0.95530000000000004</v>
      </c>
      <c r="O146">
        <v>1.1859999999999999</v>
      </c>
      <c r="P146">
        <v>6.4870000000000001</v>
      </c>
      <c r="Q146">
        <v>124.4</v>
      </c>
      <c r="R146">
        <v>6.8040000000000002E-3</v>
      </c>
      <c r="S146">
        <v>3.1690000000000003E-2</v>
      </c>
      <c r="T146">
        <v>3.4459999999999998E-2</v>
      </c>
      <c r="U146">
        <v>1.712E-2</v>
      </c>
      <c r="V146">
        <v>1.8970000000000001E-2</v>
      </c>
      <c r="W146">
        <v>4.045E-3</v>
      </c>
      <c r="X146">
        <v>25.73</v>
      </c>
      <c r="Y146">
        <v>28.64</v>
      </c>
      <c r="Z146">
        <v>170.3</v>
      </c>
      <c r="AA146">
        <v>2009</v>
      </c>
      <c r="AB146">
        <v>0.1353</v>
      </c>
      <c r="AC146">
        <v>0.32350000000000001</v>
      </c>
      <c r="AD146">
        <v>0.36170000000000002</v>
      </c>
      <c r="AE146">
        <v>0.182</v>
      </c>
      <c r="AF146">
        <v>0.307</v>
      </c>
      <c r="AG146">
        <v>8.2549999999999998E-2</v>
      </c>
    </row>
    <row r="147" spans="1:33">
      <c r="A147">
        <v>66</v>
      </c>
      <c r="B147">
        <v>859283</v>
      </c>
      <c r="C147" t="s">
        <v>0</v>
      </c>
      <c r="D147">
        <v>13.71</v>
      </c>
      <c r="E147">
        <v>23.94</v>
      </c>
      <c r="F147">
        <v>97.4</v>
      </c>
      <c r="G147">
        <v>668.3</v>
      </c>
      <c r="H147">
        <v>0.1172</v>
      </c>
      <c r="I147">
        <v>0.1479</v>
      </c>
      <c r="J147">
        <v>0.12670000000000001</v>
      </c>
      <c r="K147">
        <v>9.0289999999999995E-2</v>
      </c>
      <c r="L147">
        <v>0.1953</v>
      </c>
      <c r="M147">
        <v>6.6540000000000002E-2</v>
      </c>
      <c r="N147">
        <v>0.35770000000000002</v>
      </c>
      <c r="O147">
        <v>1.2809999999999999</v>
      </c>
      <c r="P147">
        <v>2.4500000000000002</v>
      </c>
      <c r="Q147">
        <v>35.24</v>
      </c>
      <c r="R147">
        <v>6.7029999999999998E-3</v>
      </c>
      <c r="S147">
        <v>2.3099999999999999E-2</v>
      </c>
      <c r="T147">
        <v>2.315E-2</v>
      </c>
      <c r="U147">
        <v>1.184E-2</v>
      </c>
      <c r="V147">
        <v>1.9E-2</v>
      </c>
      <c r="W147">
        <v>3.2239999999999999E-3</v>
      </c>
      <c r="X147">
        <v>17.309999999999999</v>
      </c>
      <c r="Y147">
        <v>33.39</v>
      </c>
      <c r="Z147">
        <v>114.6</v>
      </c>
      <c r="AA147">
        <v>925.1</v>
      </c>
      <c r="AB147">
        <v>0.1648</v>
      </c>
      <c r="AC147">
        <v>0.34160000000000001</v>
      </c>
      <c r="AD147">
        <v>0.3024</v>
      </c>
      <c r="AE147">
        <v>0.16139999999999999</v>
      </c>
      <c r="AF147">
        <v>0.33210000000000001</v>
      </c>
      <c r="AG147">
        <v>8.9109999999999995E-2</v>
      </c>
    </row>
    <row r="148" spans="1:33">
      <c r="A148">
        <v>254</v>
      </c>
      <c r="B148">
        <v>8860702</v>
      </c>
      <c r="C148" t="s">
        <v>0</v>
      </c>
      <c r="D148">
        <v>13.71</v>
      </c>
      <c r="E148">
        <v>17.079999999999998</v>
      </c>
      <c r="F148">
        <v>113</v>
      </c>
      <c r="G148">
        <v>928.2</v>
      </c>
      <c r="H148">
        <v>0.1008</v>
      </c>
      <c r="I148">
        <v>0.1041</v>
      </c>
      <c r="J148">
        <v>0.12659999999999999</v>
      </c>
      <c r="K148">
        <v>8.3529999999999993E-2</v>
      </c>
      <c r="L148">
        <v>0.18129999999999999</v>
      </c>
      <c r="M148">
        <v>5.6129999999999999E-2</v>
      </c>
      <c r="N148">
        <v>0.30930000000000002</v>
      </c>
      <c r="O148">
        <v>0.85680000000000001</v>
      </c>
      <c r="P148">
        <v>2.1930000000000001</v>
      </c>
      <c r="Q148">
        <v>33.630000000000003</v>
      </c>
      <c r="R148">
        <v>4.7569999999999999E-3</v>
      </c>
      <c r="S148">
        <v>1.503E-2</v>
      </c>
      <c r="T148">
        <v>2.332E-2</v>
      </c>
      <c r="U148">
        <v>1.2619999999999999E-2</v>
      </c>
      <c r="V148">
        <v>1.3939999999999999E-2</v>
      </c>
      <c r="W148">
        <v>2.362E-3</v>
      </c>
      <c r="X148">
        <v>19.850000000000001</v>
      </c>
      <c r="Y148">
        <v>25.09</v>
      </c>
      <c r="Z148">
        <v>130.9</v>
      </c>
      <c r="AA148">
        <v>1222</v>
      </c>
      <c r="AB148">
        <v>0.1416</v>
      </c>
      <c r="AC148">
        <v>0.24049999999999999</v>
      </c>
      <c r="AD148">
        <v>0.33779999999999999</v>
      </c>
      <c r="AE148">
        <v>0.1857</v>
      </c>
      <c r="AF148">
        <v>0.31380000000000002</v>
      </c>
      <c r="AG148">
        <v>8.1129999999999994E-2</v>
      </c>
    </row>
    <row r="149" spans="1:33">
      <c r="A149">
        <v>354</v>
      </c>
      <c r="B149">
        <v>9010018</v>
      </c>
      <c r="C149" t="s">
        <v>0</v>
      </c>
      <c r="D149">
        <v>13.71</v>
      </c>
      <c r="E149">
        <v>25.74</v>
      </c>
      <c r="F149">
        <v>98</v>
      </c>
      <c r="G149">
        <v>716.6</v>
      </c>
      <c r="H149">
        <v>0.1024</v>
      </c>
      <c r="I149">
        <v>9.7689999999999999E-2</v>
      </c>
      <c r="J149">
        <v>0.1235</v>
      </c>
      <c r="K149">
        <v>6.5530000000000005E-2</v>
      </c>
      <c r="L149">
        <v>0.16470000000000001</v>
      </c>
      <c r="M149">
        <v>6.4640000000000003E-2</v>
      </c>
      <c r="N149">
        <v>0.65339999999999998</v>
      </c>
      <c r="O149">
        <v>1.506</v>
      </c>
      <c r="P149">
        <v>4.1740000000000004</v>
      </c>
      <c r="Q149">
        <v>63.37</v>
      </c>
      <c r="R149">
        <v>1.052E-2</v>
      </c>
      <c r="S149">
        <v>2.4309999999999998E-2</v>
      </c>
      <c r="T149">
        <v>4.9119999999999997E-2</v>
      </c>
      <c r="U149">
        <v>1.746E-2</v>
      </c>
      <c r="V149">
        <v>2.12E-2</v>
      </c>
      <c r="W149">
        <v>4.8669999999999998E-3</v>
      </c>
      <c r="X149">
        <v>18.510000000000002</v>
      </c>
      <c r="Y149">
        <v>33.22</v>
      </c>
      <c r="Z149">
        <v>121.2</v>
      </c>
      <c r="AA149">
        <v>1050</v>
      </c>
      <c r="AB149">
        <v>0.16600000000000001</v>
      </c>
      <c r="AC149">
        <v>0.2356</v>
      </c>
      <c r="AD149">
        <v>0.40289999999999998</v>
      </c>
      <c r="AE149">
        <v>0.15260000000000001</v>
      </c>
      <c r="AF149">
        <v>0.26540000000000002</v>
      </c>
      <c r="AG149">
        <v>9.4380000000000006E-2</v>
      </c>
    </row>
    <row r="150" spans="1:33">
      <c r="A150">
        <v>48</v>
      </c>
      <c r="B150">
        <v>85715</v>
      </c>
      <c r="C150" t="s">
        <v>0</v>
      </c>
      <c r="D150">
        <v>13.71</v>
      </c>
      <c r="E150">
        <v>18.66</v>
      </c>
      <c r="F150">
        <v>85.98</v>
      </c>
      <c r="G150">
        <v>534.6</v>
      </c>
      <c r="H150">
        <v>0.1158</v>
      </c>
      <c r="I150">
        <v>0.1231</v>
      </c>
      <c r="J150">
        <v>0.1226</v>
      </c>
      <c r="K150">
        <v>7.3400000000000007E-2</v>
      </c>
      <c r="L150">
        <v>0.21279999999999999</v>
      </c>
      <c r="M150">
        <v>6.7769999999999997E-2</v>
      </c>
      <c r="N150">
        <v>0.28710000000000002</v>
      </c>
      <c r="O150">
        <v>0.89370000000000005</v>
      </c>
      <c r="P150">
        <v>1.897</v>
      </c>
      <c r="Q150">
        <v>24.25</v>
      </c>
      <c r="R150">
        <v>6.5319999999999996E-3</v>
      </c>
      <c r="S150">
        <v>2.3359999999999999E-2</v>
      </c>
      <c r="T150">
        <v>2.9049999999999999E-2</v>
      </c>
      <c r="U150">
        <v>1.2149999999999999E-2</v>
      </c>
      <c r="V150">
        <v>1.7430000000000001E-2</v>
      </c>
      <c r="W150">
        <v>3.643E-3</v>
      </c>
      <c r="X150">
        <v>15.67</v>
      </c>
      <c r="Y150">
        <v>27.95</v>
      </c>
      <c r="Z150">
        <v>102.8</v>
      </c>
      <c r="AA150">
        <v>759.4</v>
      </c>
      <c r="AB150">
        <v>0.17860000000000001</v>
      </c>
      <c r="AC150">
        <v>0.41660000000000003</v>
      </c>
      <c r="AD150">
        <v>0.50060000000000004</v>
      </c>
      <c r="AE150">
        <v>0.20880000000000001</v>
      </c>
      <c r="AF150">
        <v>0.39</v>
      </c>
      <c r="AG150">
        <v>0.1179</v>
      </c>
    </row>
    <row r="151" spans="1:33">
      <c r="A151">
        <v>32</v>
      </c>
      <c r="B151">
        <v>853612</v>
      </c>
      <c r="C151" t="s">
        <v>0</v>
      </c>
      <c r="D151">
        <v>13.71</v>
      </c>
      <c r="E151">
        <v>18.7</v>
      </c>
      <c r="F151">
        <v>77.930000000000007</v>
      </c>
      <c r="G151">
        <v>440.6</v>
      </c>
      <c r="H151">
        <v>0.1109</v>
      </c>
      <c r="I151">
        <v>0.15160000000000001</v>
      </c>
      <c r="J151">
        <v>0.12180000000000001</v>
      </c>
      <c r="K151">
        <v>5.1819999999999998E-2</v>
      </c>
      <c r="L151">
        <v>0.2301</v>
      </c>
      <c r="M151">
        <v>7.7990000000000004E-2</v>
      </c>
      <c r="N151">
        <v>0.48249999999999998</v>
      </c>
      <c r="O151">
        <v>1.03</v>
      </c>
      <c r="P151">
        <v>3.4750000000000001</v>
      </c>
      <c r="Q151">
        <v>41</v>
      </c>
      <c r="R151">
        <v>5.5510000000000004E-3</v>
      </c>
      <c r="S151">
        <v>3.4139999999999997E-2</v>
      </c>
      <c r="T151">
        <v>4.2049999999999997E-2</v>
      </c>
      <c r="U151">
        <v>1.044E-2</v>
      </c>
      <c r="V151">
        <v>2.273E-2</v>
      </c>
      <c r="W151">
        <v>5.6670000000000002E-3</v>
      </c>
      <c r="X151">
        <v>16.82</v>
      </c>
      <c r="Y151">
        <v>28.12</v>
      </c>
      <c r="Z151">
        <v>119.4</v>
      </c>
      <c r="AA151">
        <v>888.7</v>
      </c>
      <c r="AB151">
        <v>0.16370000000000001</v>
      </c>
      <c r="AC151">
        <v>0.57750000000000001</v>
      </c>
      <c r="AD151">
        <v>0.6956</v>
      </c>
      <c r="AE151">
        <v>0.15459999999999999</v>
      </c>
      <c r="AF151">
        <v>0.47610000000000002</v>
      </c>
      <c r="AG151">
        <v>0.14019999999999999</v>
      </c>
    </row>
    <row r="152" spans="1:33">
      <c r="A152">
        <v>331</v>
      </c>
      <c r="B152">
        <v>896839</v>
      </c>
      <c r="C152" t="s">
        <v>0</v>
      </c>
      <c r="D152">
        <v>13.71</v>
      </c>
      <c r="E152">
        <v>15.51</v>
      </c>
      <c r="F152">
        <v>105.8</v>
      </c>
      <c r="G152">
        <v>793.2</v>
      </c>
      <c r="H152">
        <v>9.4909999999999994E-2</v>
      </c>
      <c r="I152">
        <v>0.1371</v>
      </c>
      <c r="J152">
        <v>0.12039999999999999</v>
      </c>
      <c r="K152">
        <v>7.041E-2</v>
      </c>
      <c r="L152">
        <v>0.1782</v>
      </c>
      <c r="M152">
        <v>5.9760000000000001E-2</v>
      </c>
      <c r="N152">
        <v>0.33710000000000001</v>
      </c>
      <c r="O152">
        <v>0.74760000000000004</v>
      </c>
      <c r="P152">
        <v>2.629</v>
      </c>
      <c r="Q152">
        <v>33.270000000000003</v>
      </c>
      <c r="R152">
        <v>5.8389999999999996E-3</v>
      </c>
      <c r="S152">
        <v>3.245E-2</v>
      </c>
      <c r="T152">
        <v>3.7150000000000002E-2</v>
      </c>
      <c r="U152">
        <v>1.4590000000000001E-2</v>
      </c>
      <c r="V152">
        <v>1.4670000000000001E-2</v>
      </c>
      <c r="W152">
        <v>3.1210000000000001E-3</v>
      </c>
      <c r="X152">
        <v>18.760000000000002</v>
      </c>
      <c r="Y152">
        <v>21.98</v>
      </c>
      <c r="Z152">
        <v>124.3</v>
      </c>
      <c r="AA152">
        <v>1070</v>
      </c>
      <c r="AB152">
        <v>0.14349999999999999</v>
      </c>
      <c r="AC152">
        <v>0.44779999999999998</v>
      </c>
      <c r="AD152">
        <v>0.49559999999999998</v>
      </c>
      <c r="AE152">
        <v>0.1981</v>
      </c>
      <c r="AF152">
        <v>0.3019</v>
      </c>
      <c r="AG152">
        <v>9.1240000000000002E-2</v>
      </c>
    </row>
    <row r="153" spans="1:33">
      <c r="A153">
        <v>442</v>
      </c>
      <c r="B153">
        <v>909445</v>
      </c>
      <c r="C153" t="s">
        <v>0</v>
      </c>
      <c r="D153">
        <v>13.71</v>
      </c>
      <c r="E153">
        <v>25.42</v>
      </c>
      <c r="F153">
        <v>112.4</v>
      </c>
      <c r="G153">
        <v>928.8</v>
      </c>
      <c r="H153">
        <v>8.3309999999999995E-2</v>
      </c>
      <c r="I153">
        <v>0.1109</v>
      </c>
      <c r="J153">
        <v>0.12039999999999999</v>
      </c>
      <c r="K153">
        <v>5.7360000000000001E-2</v>
      </c>
      <c r="L153">
        <v>0.1467</v>
      </c>
      <c r="M153">
        <v>5.407E-2</v>
      </c>
      <c r="N153">
        <v>0.51</v>
      </c>
      <c r="O153">
        <v>1.679</v>
      </c>
      <c r="P153">
        <v>3.2829999999999999</v>
      </c>
      <c r="Q153">
        <v>58.38</v>
      </c>
      <c r="R153">
        <v>8.1089999999999999E-3</v>
      </c>
      <c r="S153">
        <v>4.308E-2</v>
      </c>
      <c r="T153">
        <v>4.9419999999999999E-2</v>
      </c>
      <c r="U153">
        <v>1.7420000000000001E-2</v>
      </c>
      <c r="V153">
        <v>1.5939999999999999E-2</v>
      </c>
      <c r="W153">
        <v>3.7390000000000001E-3</v>
      </c>
      <c r="X153">
        <v>20.38</v>
      </c>
      <c r="Y153">
        <v>35.46</v>
      </c>
      <c r="Z153">
        <v>132.80000000000001</v>
      </c>
      <c r="AA153">
        <v>1284</v>
      </c>
      <c r="AB153">
        <v>0.14360000000000001</v>
      </c>
      <c r="AC153">
        <v>0.41220000000000001</v>
      </c>
      <c r="AD153">
        <v>0.50360000000000005</v>
      </c>
      <c r="AE153">
        <v>0.1739</v>
      </c>
      <c r="AF153">
        <v>0.25</v>
      </c>
      <c r="AG153">
        <v>7.9439999999999997E-2</v>
      </c>
    </row>
    <row r="154" spans="1:33">
      <c r="A154">
        <v>87</v>
      </c>
      <c r="B154">
        <v>86135501</v>
      </c>
      <c r="C154" t="s">
        <v>0</v>
      </c>
      <c r="D154">
        <v>13.71</v>
      </c>
      <c r="E154">
        <v>21.46</v>
      </c>
      <c r="F154">
        <v>94.25</v>
      </c>
      <c r="G154">
        <v>648.20000000000005</v>
      </c>
      <c r="H154">
        <v>9.4439999999999996E-2</v>
      </c>
      <c r="I154">
        <v>9.9470000000000003E-2</v>
      </c>
      <c r="J154">
        <v>0.12039999999999999</v>
      </c>
      <c r="K154">
        <v>4.938E-2</v>
      </c>
      <c r="L154">
        <v>0.20749999999999999</v>
      </c>
      <c r="M154">
        <v>5.636E-2</v>
      </c>
      <c r="N154">
        <v>0.4204</v>
      </c>
      <c r="O154">
        <v>2.2200000000000002</v>
      </c>
      <c r="P154">
        <v>3.3010000000000002</v>
      </c>
      <c r="Q154">
        <v>38.869999999999997</v>
      </c>
      <c r="R154">
        <v>9.3690000000000006E-3</v>
      </c>
      <c r="S154">
        <v>2.9829999999999999E-2</v>
      </c>
      <c r="T154">
        <v>5.3710000000000001E-2</v>
      </c>
      <c r="U154">
        <v>1.7610000000000001E-2</v>
      </c>
      <c r="V154">
        <v>2.418E-2</v>
      </c>
      <c r="W154">
        <v>3.2490000000000002E-3</v>
      </c>
      <c r="X154">
        <v>16.21</v>
      </c>
      <c r="Y154">
        <v>29.25</v>
      </c>
      <c r="Z154">
        <v>108.4</v>
      </c>
      <c r="AA154">
        <v>808.9</v>
      </c>
      <c r="AB154">
        <v>0.13059999999999999</v>
      </c>
      <c r="AC154">
        <v>0.1976</v>
      </c>
      <c r="AD154">
        <v>0.33489999999999998</v>
      </c>
      <c r="AE154">
        <v>0.1225</v>
      </c>
      <c r="AF154">
        <v>0.30199999999999999</v>
      </c>
      <c r="AG154">
        <v>6.8459999999999993E-2</v>
      </c>
    </row>
    <row r="155" spans="1:33">
      <c r="A155">
        <v>409</v>
      </c>
      <c r="B155">
        <v>90524101</v>
      </c>
      <c r="C155" t="s">
        <v>0</v>
      </c>
      <c r="D155">
        <v>13.71</v>
      </c>
      <c r="E155">
        <v>20.66</v>
      </c>
      <c r="F155">
        <v>117.8</v>
      </c>
      <c r="G155">
        <v>991.7</v>
      </c>
      <c r="H155">
        <v>0.1036</v>
      </c>
      <c r="I155">
        <v>0.13039999999999999</v>
      </c>
      <c r="J155">
        <v>0.1201</v>
      </c>
      <c r="K155">
        <v>8.8239999999999999E-2</v>
      </c>
      <c r="L155">
        <v>0.19919999999999999</v>
      </c>
      <c r="M155">
        <v>6.0690000000000001E-2</v>
      </c>
      <c r="N155">
        <v>0.45369999999999999</v>
      </c>
      <c r="O155">
        <v>0.87329999999999997</v>
      </c>
      <c r="P155">
        <v>3.0609999999999999</v>
      </c>
      <c r="Q155">
        <v>49.81</v>
      </c>
      <c r="R155">
        <v>7.2309999999999996E-3</v>
      </c>
      <c r="S155">
        <v>2.7720000000000002E-2</v>
      </c>
      <c r="T155">
        <v>2.5090000000000001E-2</v>
      </c>
      <c r="U155">
        <v>1.4800000000000001E-2</v>
      </c>
      <c r="V155">
        <v>1.414E-2</v>
      </c>
      <c r="W155">
        <v>3.336E-3</v>
      </c>
      <c r="X155">
        <v>21.08</v>
      </c>
      <c r="Y155">
        <v>25.41</v>
      </c>
      <c r="Z155">
        <v>138.1</v>
      </c>
      <c r="AA155">
        <v>1349</v>
      </c>
      <c r="AB155">
        <v>0.1482</v>
      </c>
      <c r="AC155">
        <v>0.3735</v>
      </c>
      <c r="AD155">
        <v>0.3301</v>
      </c>
      <c r="AE155">
        <v>0.19739999999999999</v>
      </c>
      <c r="AF155">
        <v>0.30599999999999999</v>
      </c>
      <c r="AG155">
        <v>8.5029999999999994E-2</v>
      </c>
    </row>
    <row r="156" spans="1:33">
      <c r="A156">
        <v>162</v>
      </c>
      <c r="B156">
        <v>8711803</v>
      </c>
      <c r="C156" t="s">
        <v>0</v>
      </c>
      <c r="D156">
        <v>13.71</v>
      </c>
      <c r="E156">
        <v>15.94</v>
      </c>
      <c r="F156">
        <v>126.3</v>
      </c>
      <c r="G156">
        <v>1157</v>
      </c>
      <c r="H156">
        <v>8.6940000000000003E-2</v>
      </c>
      <c r="I156">
        <v>0.11849999999999999</v>
      </c>
      <c r="J156">
        <v>0.1193</v>
      </c>
      <c r="K156">
        <v>9.6670000000000006E-2</v>
      </c>
      <c r="L156">
        <v>0.1741</v>
      </c>
      <c r="M156">
        <v>5.176E-2</v>
      </c>
      <c r="N156">
        <v>1</v>
      </c>
      <c r="O156">
        <v>0.63360000000000005</v>
      </c>
      <c r="P156">
        <v>6.9710000000000001</v>
      </c>
      <c r="Q156">
        <v>119.3</v>
      </c>
      <c r="R156">
        <v>9.4059999999999994E-3</v>
      </c>
      <c r="S156">
        <v>3.0550000000000001E-2</v>
      </c>
      <c r="T156">
        <v>4.3439999999999999E-2</v>
      </c>
      <c r="U156">
        <v>2.794E-2</v>
      </c>
      <c r="V156">
        <v>3.1559999999999998E-2</v>
      </c>
      <c r="W156">
        <v>3.362E-3</v>
      </c>
      <c r="X156">
        <v>22.03</v>
      </c>
      <c r="Y156">
        <v>17.809999999999999</v>
      </c>
      <c r="Z156">
        <v>146.6</v>
      </c>
      <c r="AA156">
        <v>1495</v>
      </c>
      <c r="AB156">
        <v>0.1124</v>
      </c>
      <c r="AC156">
        <v>0.2016</v>
      </c>
      <c r="AD156">
        <v>0.22639999999999999</v>
      </c>
      <c r="AE156">
        <v>0.1777</v>
      </c>
      <c r="AF156">
        <v>0.24429999999999999</v>
      </c>
      <c r="AG156">
        <v>6.2509999999999996E-2</v>
      </c>
    </row>
    <row r="157" spans="1:33">
      <c r="A157">
        <v>485</v>
      </c>
      <c r="B157">
        <v>912600</v>
      </c>
      <c r="C157" t="s">
        <v>1</v>
      </c>
      <c r="D157">
        <v>13.71</v>
      </c>
      <c r="E157">
        <v>11.28</v>
      </c>
      <c r="F157">
        <v>102.8</v>
      </c>
      <c r="G157">
        <v>747.2</v>
      </c>
      <c r="H157">
        <v>0.1043</v>
      </c>
      <c r="I157">
        <v>0.12989999999999999</v>
      </c>
      <c r="J157">
        <v>0.1191</v>
      </c>
      <c r="K157">
        <v>6.2109999999999999E-2</v>
      </c>
      <c r="L157">
        <v>0.1784</v>
      </c>
      <c r="M157">
        <v>6.2590000000000007E-2</v>
      </c>
      <c r="N157">
        <v>0.16300000000000001</v>
      </c>
      <c r="O157">
        <v>0.3871</v>
      </c>
      <c r="P157">
        <v>1.143</v>
      </c>
      <c r="Q157">
        <v>13.87</v>
      </c>
      <c r="R157">
        <v>6.0340000000000003E-3</v>
      </c>
      <c r="S157">
        <v>1.8200000000000001E-2</v>
      </c>
      <c r="T157">
        <v>3.3360000000000001E-2</v>
      </c>
      <c r="U157">
        <v>1.0670000000000001E-2</v>
      </c>
      <c r="V157">
        <v>1.175E-2</v>
      </c>
      <c r="W157">
        <v>2.2560000000000002E-3</v>
      </c>
      <c r="X157">
        <v>17.010000000000002</v>
      </c>
      <c r="Y157">
        <v>14.2</v>
      </c>
      <c r="Z157">
        <v>112.5</v>
      </c>
      <c r="AA157">
        <v>854.3</v>
      </c>
      <c r="AB157">
        <v>0.15409999999999999</v>
      </c>
      <c r="AC157">
        <v>0.2979</v>
      </c>
      <c r="AD157">
        <v>0.40039999999999998</v>
      </c>
      <c r="AE157">
        <v>0.1452</v>
      </c>
      <c r="AF157">
        <v>0.25569999999999998</v>
      </c>
      <c r="AG157">
        <v>8.1809999999999994E-2</v>
      </c>
    </row>
    <row r="158" spans="1:33">
      <c r="A158">
        <v>506</v>
      </c>
      <c r="B158">
        <v>915276</v>
      </c>
      <c r="C158" t="s">
        <v>1</v>
      </c>
      <c r="D158">
        <v>13.71</v>
      </c>
      <c r="E158">
        <v>13.14</v>
      </c>
      <c r="F158">
        <v>64.12</v>
      </c>
      <c r="G158">
        <v>272.5</v>
      </c>
      <c r="H158">
        <v>0.1255</v>
      </c>
      <c r="I158">
        <v>0.22040000000000001</v>
      </c>
      <c r="J158">
        <v>0.1188</v>
      </c>
      <c r="K158">
        <v>7.0379999999999998E-2</v>
      </c>
      <c r="L158">
        <v>0.20569999999999999</v>
      </c>
      <c r="M158">
        <v>9.5750000000000002E-2</v>
      </c>
      <c r="N158">
        <v>0.27439999999999998</v>
      </c>
      <c r="O158">
        <v>1.39</v>
      </c>
      <c r="P158">
        <v>1.7869999999999999</v>
      </c>
      <c r="Q158">
        <v>17.670000000000002</v>
      </c>
      <c r="R158">
        <v>2.1770000000000001E-2</v>
      </c>
      <c r="S158">
        <v>4.888E-2</v>
      </c>
      <c r="T158">
        <v>5.1889999999999999E-2</v>
      </c>
      <c r="U158">
        <v>1.4500000000000001E-2</v>
      </c>
      <c r="V158">
        <v>2.632E-2</v>
      </c>
      <c r="W158">
        <v>1.1480000000000001E-2</v>
      </c>
      <c r="X158">
        <v>10.6</v>
      </c>
      <c r="Y158">
        <v>18.04</v>
      </c>
      <c r="Z158">
        <v>69.47</v>
      </c>
      <c r="AA158">
        <v>328.1</v>
      </c>
      <c r="AB158">
        <v>0.2006</v>
      </c>
      <c r="AC158">
        <v>0.36630000000000001</v>
      </c>
      <c r="AD158">
        <v>0.2913</v>
      </c>
      <c r="AE158">
        <v>0.1075</v>
      </c>
      <c r="AF158">
        <v>0.2848</v>
      </c>
      <c r="AG158">
        <v>0.13639999999999999</v>
      </c>
    </row>
    <row r="159" spans="1:33">
      <c r="A159">
        <v>200</v>
      </c>
      <c r="B159">
        <v>877500</v>
      </c>
      <c r="C159" t="s">
        <v>0</v>
      </c>
      <c r="D159">
        <v>13.71</v>
      </c>
      <c r="E159">
        <v>20.22</v>
      </c>
      <c r="F159">
        <v>94.49</v>
      </c>
      <c r="G159">
        <v>642.70000000000005</v>
      </c>
      <c r="H159">
        <v>9.8720000000000002E-2</v>
      </c>
      <c r="I159">
        <v>0.1206</v>
      </c>
      <c r="J159">
        <v>0.11799999999999999</v>
      </c>
      <c r="K159">
        <v>5.9799999999999999E-2</v>
      </c>
      <c r="L159">
        <v>0.19500000000000001</v>
      </c>
      <c r="M159">
        <v>6.4659999999999995E-2</v>
      </c>
      <c r="N159">
        <v>0.2092</v>
      </c>
      <c r="O159">
        <v>0.65090000000000003</v>
      </c>
      <c r="P159">
        <v>1.446</v>
      </c>
      <c r="Q159">
        <v>19.420000000000002</v>
      </c>
      <c r="R159">
        <v>4.0439999999999999E-3</v>
      </c>
      <c r="S159">
        <v>1.5970000000000002E-2</v>
      </c>
      <c r="T159">
        <v>0.02</v>
      </c>
      <c r="U159">
        <v>7.3029999999999996E-3</v>
      </c>
      <c r="V159">
        <v>1.5219999999999999E-2</v>
      </c>
      <c r="W159">
        <v>1.9759999999999999E-3</v>
      </c>
      <c r="X159">
        <v>18.329999999999998</v>
      </c>
      <c r="Y159">
        <v>30.12</v>
      </c>
      <c r="Z159">
        <v>117.9</v>
      </c>
      <c r="AA159">
        <v>1044</v>
      </c>
      <c r="AB159">
        <v>0.1552</v>
      </c>
      <c r="AC159">
        <v>0.40560000000000002</v>
      </c>
      <c r="AD159">
        <v>0.49669999999999997</v>
      </c>
      <c r="AE159">
        <v>0.18379999999999999</v>
      </c>
      <c r="AF159">
        <v>0.4753</v>
      </c>
      <c r="AG159">
        <v>0.1013</v>
      </c>
    </row>
    <row r="160" spans="1:33">
      <c r="A160">
        <v>493</v>
      </c>
      <c r="B160">
        <v>914062</v>
      </c>
      <c r="C160" t="s">
        <v>0</v>
      </c>
      <c r="D160">
        <v>13.71</v>
      </c>
      <c r="E160">
        <v>20.56</v>
      </c>
      <c r="F160">
        <v>118.4</v>
      </c>
      <c r="G160">
        <v>1007</v>
      </c>
      <c r="H160">
        <v>0.10009999999999999</v>
      </c>
      <c r="I160">
        <v>0.12889999999999999</v>
      </c>
      <c r="J160">
        <v>0.11700000000000001</v>
      </c>
      <c r="K160">
        <v>7.7619999999999995E-2</v>
      </c>
      <c r="L160">
        <v>0.21160000000000001</v>
      </c>
      <c r="M160">
        <v>6.0769999999999998E-2</v>
      </c>
      <c r="N160">
        <v>0.75480000000000003</v>
      </c>
      <c r="O160">
        <v>1.288</v>
      </c>
      <c r="P160">
        <v>5.3529999999999998</v>
      </c>
      <c r="Q160">
        <v>89.74</v>
      </c>
      <c r="R160">
        <v>7.9970000000000006E-3</v>
      </c>
      <c r="S160">
        <v>2.7E-2</v>
      </c>
      <c r="T160">
        <v>3.737E-2</v>
      </c>
      <c r="U160">
        <v>1.6480000000000002E-2</v>
      </c>
      <c r="V160">
        <v>2.8969999999999999E-2</v>
      </c>
      <c r="W160">
        <v>3.9960000000000004E-3</v>
      </c>
      <c r="X160">
        <v>21.53</v>
      </c>
      <c r="Y160">
        <v>26.06</v>
      </c>
      <c r="Z160">
        <v>143.4</v>
      </c>
      <c r="AA160">
        <v>1426</v>
      </c>
      <c r="AB160">
        <v>0.13089999999999999</v>
      </c>
      <c r="AC160">
        <v>0.23269999999999999</v>
      </c>
      <c r="AD160">
        <v>0.25440000000000002</v>
      </c>
      <c r="AE160">
        <v>0.1489</v>
      </c>
      <c r="AF160">
        <v>0.3251</v>
      </c>
      <c r="AG160">
        <v>7.6249999999999998E-2</v>
      </c>
    </row>
    <row r="161" spans="1:33">
      <c r="A161">
        <v>82</v>
      </c>
      <c r="B161">
        <v>8611161</v>
      </c>
      <c r="C161" t="s">
        <v>1</v>
      </c>
      <c r="D161">
        <v>13.71</v>
      </c>
      <c r="E161">
        <v>15.86</v>
      </c>
      <c r="F161">
        <v>86.49</v>
      </c>
      <c r="G161">
        <v>520</v>
      </c>
      <c r="H161">
        <v>0.10780000000000001</v>
      </c>
      <c r="I161">
        <v>0.1535</v>
      </c>
      <c r="J161">
        <v>0.1169</v>
      </c>
      <c r="K161">
        <v>6.9870000000000002E-2</v>
      </c>
      <c r="L161">
        <v>0.19420000000000001</v>
      </c>
      <c r="M161">
        <v>6.9019999999999998E-2</v>
      </c>
      <c r="N161">
        <v>0.28599999999999998</v>
      </c>
      <c r="O161">
        <v>1.016</v>
      </c>
      <c r="P161">
        <v>1.5349999999999999</v>
      </c>
      <c r="Q161">
        <v>12.96</v>
      </c>
      <c r="R161">
        <v>6.7939999999999997E-3</v>
      </c>
      <c r="S161">
        <v>3.5749999999999997E-2</v>
      </c>
      <c r="T161">
        <v>3.9800000000000002E-2</v>
      </c>
      <c r="U161">
        <v>1.383E-2</v>
      </c>
      <c r="V161">
        <v>2.1340000000000001E-2</v>
      </c>
      <c r="W161">
        <v>4.6030000000000003E-3</v>
      </c>
      <c r="X161">
        <v>15.53</v>
      </c>
      <c r="Y161">
        <v>23.19</v>
      </c>
      <c r="Z161">
        <v>96.66</v>
      </c>
      <c r="AA161">
        <v>614.9</v>
      </c>
      <c r="AB161">
        <v>0.15359999999999999</v>
      </c>
      <c r="AC161">
        <v>0.47910000000000003</v>
      </c>
      <c r="AD161">
        <v>0.48580000000000001</v>
      </c>
      <c r="AE161">
        <v>0.17080000000000001</v>
      </c>
      <c r="AF161">
        <v>0.35270000000000001</v>
      </c>
      <c r="AG161">
        <v>0.1016</v>
      </c>
    </row>
    <row r="162" spans="1:33">
      <c r="A162">
        <v>369</v>
      </c>
      <c r="B162">
        <v>9011971</v>
      </c>
      <c r="C162" t="s">
        <v>0</v>
      </c>
      <c r="D162">
        <v>13.71</v>
      </c>
      <c r="E162">
        <v>17.25</v>
      </c>
      <c r="F162">
        <v>140.9</v>
      </c>
      <c r="G162">
        <v>1546</v>
      </c>
      <c r="H162">
        <v>9.3840000000000007E-2</v>
      </c>
      <c r="I162">
        <v>8.5620000000000002E-2</v>
      </c>
      <c r="J162">
        <v>0.1168</v>
      </c>
      <c r="K162">
        <v>8.4650000000000003E-2</v>
      </c>
      <c r="L162">
        <v>0.17169999999999999</v>
      </c>
      <c r="M162">
        <v>5.0540000000000002E-2</v>
      </c>
      <c r="N162">
        <v>1.2070000000000001</v>
      </c>
      <c r="O162">
        <v>1.0509999999999999</v>
      </c>
      <c r="P162">
        <v>7.7329999999999997</v>
      </c>
      <c r="Q162">
        <v>224.1</v>
      </c>
      <c r="R162">
        <v>5.568E-3</v>
      </c>
      <c r="S162">
        <v>1.112E-2</v>
      </c>
      <c r="T162">
        <v>2.0959999999999999E-2</v>
      </c>
      <c r="U162">
        <v>1.197E-2</v>
      </c>
      <c r="V162">
        <v>1.2630000000000001E-2</v>
      </c>
      <c r="W162">
        <v>1.8029999999999999E-3</v>
      </c>
      <c r="X162">
        <v>30.75</v>
      </c>
      <c r="Y162">
        <v>26.44</v>
      </c>
      <c r="Z162">
        <v>199.5</v>
      </c>
      <c r="AA162">
        <v>3143</v>
      </c>
      <c r="AB162">
        <v>0.1363</v>
      </c>
      <c r="AC162">
        <v>0.1628</v>
      </c>
      <c r="AD162">
        <v>0.28610000000000002</v>
      </c>
      <c r="AE162">
        <v>0.182</v>
      </c>
      <c r="AF162">
        <v>0.251</v>
      </c>
      <c r="AG162">
        <v>6.4939999999999998E-2</v>
      </c>
    </row>
    <row r="163" spans="1:33">
      <c r="A163">
        <v>322</v>
      </c>
      <c r="B163">
        <v>894618</v>
      </c>
      <c r="C163" t="s">
        <v>0</v>
      </c>
      <c r="D163">
        <v>13.71</v>
      </c>
      <c r="E163">
        <v>19.66</v>
      </c>
      <c r="F163">
        <v>131.1</v>
      </c>
      <c r="G163">
        <v>1274</v>
      </c>
      <c r="H163">
        <v>8.0199999999999994E-2</v>
      </c>
      <c r="I163">
        <v>8.5639999999999994E-2</v>
      </c>
      <c r="J163">
        <v>0.11550000000000001</v>
      </c>
      <c r="K163">
        <v>7.7259999999999995E-2</v>
      </c>
      <c r="L163">
        <v>0.1928</v>
      </c>
      <c r="M163">
        <v>5.0959999999999998E-2</v>
      </c>
      <c r="N163">
        <v>0.59250000000000003</v>
      </c>
      <c r="O163">
        <v>0.68630000000000002</v>
      </c>
      <c r="P163">
        <v>3.8679999999999999</v>
      </c>
      <c r="Q163">
        <v>74.849999999999994</v>
      </c>
      <c r="R163">
        <v>4.5360000000000001E-3</v>
      </c>
      <c r="S163">
        <v>1.376E-2</v>
      </c>
      <c r="T163">
        <v>2.6450000000000001E-2</v>
      </c>
      <c r="U163">
        <v>1.247E-2</v>
      </c>
      <c r="V163">
        <v>2.1930000000000002E-2</v>
      </c>
      <c r="W163">
        <v>1.5889999999999999E-3</v>
      </c>
      <c r="X163">
        <v>23.06</v>
      </c>
      <c r="Y163">
        <v>23.03</v>
      </c>
      <c r="Z163">
        <v>150.19999999999999</v>
      </c>
      <c r="AA163">
        <v>1657</v>
      </c>
      <c r="AB163">
        <v>0.10539999999999999</v>
      </c>
      <c r="AC163">
        <v>0.1537</v>
      </c>
      <c r="AD163">
        <v>0.2606</v>
      </c>
      <c r="AE163">
        <v>0.14249999999999999</v>
      </c>
      <c r="AF163">
        <v>0.30549999999999999</v>
      </c>
      <c r="AG163">
        <v>5.9330000000000001E-2</v>
      </c>
    </row>
    <row r="164" spans="1:33">
      <c r="A164">
        <v>135</v>
      </c>
      <c r="B164">
        <v>867739</v>
      </c>
      <c r="C164" t="s">
        <v>0</v>
      </c>
      <c r="D164">
        <v>13.71</v>
      </c>
      <c r="E164">
        <v>21.91</v>
      </c>
      <c r="F164">
        <v>120.2</v>
      </c>
      <c r="G164">
        <v>1075</v>
      </c>
      <c r="H164">
        <v>9.4299999999999995E-2</v>
      </c>
      <c r="I164">
        <v>9.7089999999999996E-2</v>
      </c>
      <c r="J164">
        <v>0.1153</v>
      </c>
      <c r="K164">
        <v>6.8470000000000003E-2</v>
      </c>
      <c r="L164">
        <v>0.16919999999999999</v>
      </c>
      <c r="M164">
        <v>5.7270000000000001E-2</v>
      </c>
      <c r="N164">
        <v>0.59589999999999999</v>
      </c>
      <c r="O164">
        <v>1.202</v>
      </c>
      <c r="P164">
        <v>3.766</v>
      </c>
      <c r="Q164">
        <v>68.349999999999994</v>
      </c>
      <c r="R164">
        <v>6.0010000000000003E-3</v>
      </c>
      <c r="S164">
        <v>1.422E-2</v>
      </c>
      <c r="T164">
        <v>2.8549999999999999E-2</v>
      </c>
      <c r="U164">
        <v>9.1479999999999999E-3</v>
      </c>
      <c r="V164">
        <v>1.4919999999999999E-2</v>
      </c>
      <c r="W164">
        <v>2.2049999999999999E-3</v>
      </c>
      <c r="X164">
        <v>22.52</v>
      </c>
      <c r="Y164">
        <v>31.39</v>
      </c>
      <c r="Z164">
        <v>145.6</v>
      </c>
      <c r="AA164">
        <v>1590</v>
      </c>
      <c r="AB164">
        <v>0.14649999999999999</v>
      </c>
      <c r="AC164">
        <v>0.22750000000000001</v>
      </c>
      <c r="AD164">
        <v>0.39650000000000002</v>
      </c>
      <c r="AE164">
        <v>0.13789999999999999</v>
      </c>
      <c r="AF164">
        <v>0.31090000000000001</v>
      </c>
      <c r="AG164">
        <v>7.6100000000000001E-2</v>
      </c>
    </row>
    <row r="165" spans="1:33">
      <c r="A165">
        <v>224</v>
      </c>
      <c r="B165">
        <v>8812877</v>
      </c>
      <c r="C165" t="s">
        <v>0</v>
      </c>
      <c r="D165">
        <v>13.71</v>
      </c>
      <c r="E165">
        <v>20.25</v>
      </c>
      <c r="F165">
        <v>102.6</v>
      </c>
      <c r="G165">
        <v>761.3</v>
      </c>
      <c r="H165">
        <v>0.10249999999999999</v>
      </c>
      <c r="I165">
        <v>0.12039999999999999</v>
      </c>
      <c r="J165">
        <v>0.1147</v>
      </c>
      <c r="K165">
        <v>6.4619999999999997E-2</v>
      </c>
      <c r="L165">
        <v>0.19350000000000001</v>
      </c>
      <c r="M165">
        <v>6.3030000000000003E-2</v>
      </c>
      <c r="N165">
        <v>0.3473</v>
      </c>
      <c r="O165">
        <v>0.92090000000000005</v>
      </c>
      <c r="P165">
        <v>2.2440000000000002</v>
      </c>
      <c r="Q165">
        <v>32.19</v>
      </c>
      <c r="R165">
        <v>4.7660000000000003E-3</v>
      </c>
      <c r="S165">
        <v>2.3740000000000001E-2</v>
      </c>
      <c r="T165">
        <v>2.384E-2</v>
      </c>
      <c r="U165">
        <v>8.6370000000000006E-3</v>
      </c>
      <c r="V165">
        <v>1.772E-2</v>
      </c>
      <c r="W165">
        <v>3.1310000000000001E-3</v>
      </c>
      <c r="X165">
        <v>19.559999999999999</v>
      </c>
      <c r="Y165">
        <v>30.29</v>
      </c>
      <c r="Z165">
        <v>125.9</v>
      </c>
      <c r="AA165">
        <v>1088</v>
      </c>
      <c r="AB165">
        <v>0.1552</v>
      </c>
      <c r="AC165">
        <v>0.44800000000000001</v>
      </c>
      <c r="AD165">
        <v>0.39760000000000001</v>
      </c>
      <c r="AE165">
        <v>0.1479</v>
      </c>
      <c r="AF165">
        <v>0.39929999999999999</v>
      </c>
      <c r="AG165">
        <v>0.10639999999999999</v>
      </c>
    </row>
    <row r="166" spans="1:33">
      <c r="A166">
        <v>220</v>
      </c>
      <c r="B166">
        <v>88119002</v>
      </c>
      <c r="C166" t="s">
        <v>0</v>
      </c>
      <c r="D166">
        <v>13.71</v>
      </c>
      <c r="E166">
        <v>32.47</v>
      </c>
      <c r="F166">
        <v>128</v>
      </c>
      <c r="G166">
        <v>1223</v>
      </c>
      <c r="H166">
        <v>8.4199999999999997E-2</v>
      </c>
      <c r="I166">
        <v>0.113</v>
      </c>
      <c r="J166">
        <v>0.1145</v>
      </c>
      <c r="K166">
        <v>6.6369999999999998E-2</v>
      </c>
      <c r="L166">
        <v>0.14280000000000001</v>
      </c>
      <c r="M166">
        <v>5.3129999999999997E-2</v>
      </c>
      <c r="N166">
        <v>0.73919999999999997</v>
      </c>
      <c r="O166">
        <v>1.321</v>
      </c>
      <c r="P166">
        <v>4.7220000000000004</v>
      </c>
      <c r="Q166">
        <v>109.9</v>
      </c>
      <c r="R166">
        <v>5.5389999999999997E-3</v>
      </c>
      <c r="S166">
        <v>2.6440000000000002E-2</v>
      </c>
      <c r="T166">
        <v>2.664E-2</v>
      </c>
      <c r="U166">
        <v>1.078E-2</v>
      </c>
      <c r="V166">
        <v>1.332E-2</v>
      </c>
      <c r="W166">
        <v>2.2560000000000002E-3</v>
      </c>
      <c r="X166">
        <v>27.9</v>
      </c>
      <c r="Y166">
        <v>45.41</v>
      </c>
      <c r="Z166">
        <v>180.2</v>
      </c>
      <c r="AA166">
        <v>2477</v>
      </c>
      <c r="AB166">
        <v>0.14080000000000001</v>
      </c>
      <c r="AC166">
        <v>0.40970000000000001</v>
      </c>
      <c r="AD166">
        <v>0.39950000000000002</v>
      </c>
      <c r="AE166">
        <v>0.16250000000000001</v>
      </c>
      <c r="AF166">
        <v>0.27129999999999999</v>
      </c>
      <c r="AG166">
        <v>7.5679999999999997E-2</v>
      </c>
    </row>
    <row r="167" spans="1:33">
      <c r="A167">
        <v>129</v>
      </c>
      <c r="B167">
        <v>866458</v>
      </c>
      <c r="C167" t="s">
        <v>1</v>
      </c>
      <c r="D167">
        <v>13.71</v>
      </c>
      <c r="E167">
        <v>16.39</v>
      </c>
      <c r="F167">
        <v>99.58</v>
      </c>
      <c r="G167">
        <v>674.5</v>
      </c>
      <c r="H167">
        <v>0.115</v>
      </c>
      <c r="I167">
        <v>0.1807</v>
      </c>
      <c r="J167">
        <v>0.1138</v>
      </c>
      <c r="K167">
        <v>8.5339999999999999E-2</v>
      </c>
      <c r="L167">
        <v>0.2001</v>
      </c>
      <c r="M167">
        <v>6.4670000000000005E-2</v>
      </c>
      <c r="N167">
        <v>0.43090000000000001</v>
      </c>
      <c r="O167">
        <v>1.0680000000000001</v>
      </c>
      <c r="P167">
        <v>2.7959999999999998</v>
      </c>
      <c r="Q167">
        <v>39.840000000000003</v>
      </c>
      <c r="R167">
        <v>9.0060000000000001E-3</v>
      </c>
      <c r="S167">
        <v>4.1849999999999998E-2</v>
      </c>
      <c r="T167">
        <v>3.2039999999999999E-2</v>
      </c>
      <c r="U167">
        <v>2.2579999999999999E-2</v>
      </c>
      <c r="V167">
        <v>2.3529999999999999E-2</v>
      </c>
      <c r="W167">
        <v>4.9839999999999997E-3</v>
      </c>
      <c r="X167">
        <v>16.11</v>
      </c>
      <c r="Y167">
        <v>18.329999999999998</v>
      </c>
      <c r="Z167">
        <v>105.9</v>
      </c>
      <c r="AA167">
        <v>762.6</v>
      </c>
      <c r="AB167">
        <v>0.1386</v>
      </c>
      <c r="AC167">
        <v>0.2883</v>
      </c>
      <c r="AD167">
        <v>0.19600000000000001</v>
      </c>
      <c r="AE167">
        <v>0.14230000000000001</v>
      </c>
      <c r="AF167">
        <v>0.25900000000000001</v>
      </c>
      <c r="AG167">
        <v>7.7789999999999998E-2</v>
      </c>
    </row>
    <row r="168" spans="1:33">
      <c r="A168">
        <v>318</v>
      </c>
      <c r="B168">
        <v>894326</v>
      </c>
      <c r="C168" t="s">
        <v>0</v>
      </c>
      <c r="D168">
        <v>13.71</v>
      </c>
      <c r="E168">
        <v>18.87</v>
      </c>
      <c r="F168">
        <v>118.7</v>
      </c>
      <c r="G168">
        <v>1027</v>
      </c>
      <c r="H168">
        <v>9.7460000000000005E-2</v>
      </c>
      <c r="I168">
        <v>0.11169999999999999</v>
      </c>
      <c r="J168">
        <v>0.113</v>
      </c>
      <c r="K168">
        <v>7.9500000000000001E-2</v>
      </c>
      <c r="L168">
        <v>0.1807</v>
      </c>
      <c r="M168">
        <v>5.6640000000000003E-2</v>
      </c>
      <c r="N168">
        <v>0.40410000000000001</v>
      </c>
      <c r="O168">
        <v>0.55030000000000001</v>
      </c>
      <c r="P168">
        <v>2.5470000000000002</v>
      </c>
      <c r="Q168">
        <v>48.9</v>
      </c>
      <c r="R168">
        <v>4.8209999999999998E-3</v>
      </c>
      <c r="S168">
        <v>1.6590000000000001E-2</v>
      </c>
      <c r="T168">
        <v>2.4080000000000001E-2</v>
      </c>
      <c r="U168">
        <v>1.1429999999999999E-2</v>
      </c>
      <c r="V168">
        <v>1.2749999999999999E-2</v>
      </c>
      <c r="W168">
        <v>2.4510000000000001E-3</v>
      </c>
      <c r="X168">
        <v>21.84</v>
      </c>
      <c r="Y168">
        <v>25</v>
      </c>
      <c r="Z168">
        <v>140.9</v>
      </c>
      <c r="AA168">
        <v>1485</v>
      </c>
      <c r="AB168">
        <v>0.1434</v>
      </c>
      <c r="AC168">
        <v>0.27629999999999999</v>
      </c>
      <c r="AD168">
        <v>0.38529999999999998</v>
      </c>
      <c r="AE168">
        <v>0.17760000000000001</v>
      </c>
      <c r="AF168">
        <v>0.28120000000000001</v>
      </c>
      <c r="AG168">
        <v>8.1979999999999997E-2</v>
      </c>
    </row>
    <row r="169" spans="1:33">
      <c r="A169">
        <v>65</v>
      </c>
      <c r="B169">
        <v>85922302</v>
      </c>
      <c r="C169" t="s">
        <v>0</v>
      </c>
      <c r="D169">
        <v>13.71</v>
      </c>
      <c r="E169">
        <v>23.84</v>
      </c>
      <c r="F169">
        <v>82.69</v>
      </c>
      <c r="G169">
        <v>499</v>
      </c>
      <c r="H169">
        <v>0.11219999999999999</v>
      </c>
      <c r="I169">
        <v>0.12620000000000001</v>
      </c>
      <c r="J169">
        <v>0.1128</v>
      </c>
      <c r="K169">
        <v>6.8729999999999999E-2</v>
      </c>
      <c r="L169">
        <v>0.1905</v>
      </c>
      <c r="M169">
        <v>6.59E-2</v>
      </c>
      <c r="N169">
        <v>0.42549999999999999</v>
      </c>
      <c r="O169">
        <v>1.1779999999999999</v>
      </c>
      <c r="P169">
        <v>2.927</v>
      </c>
      <c r="Q169">
        <v>36.46</v>
      </c>
      <c r="R169">
        <v>7.7809999999999997E-3</v>
      </c>
      <c r="S169">
        <v>2.648E-2</v>
      </c>
      <c r="T169">
        <v>2.9729999999999999E-2</v>
      </c>
      <c r="U169">
        <v>1.29E-2</v>
      </c>
      <c r="V169">
        <v>1.635E-2</v>
      </c>
      <c r="W169">
        <v>3.601E-3</v>
      </c>
      <c r="X169">
        <v>17.09</v>
      </c>
      <c r="Y169">
        <v>33.47</v>
      </c>
      <c r="Z169">
        <v>111.8</v>
      </c>
      <c r="AA169">
        <v>888.3</v>
      </c>
      <c r="AB169">
        <v>0.18509999999999999</v>
      </c>
      <c r="AC169">
        <v>0.40610000000000002</v>
      </c>
      <c r="AD169">
        <v>0.40239999999999998</v>
      </c>
      <c r="AE169">
        <v>0.1716</v>
      </c>
      <c r="AF169">
        <v>0.33829999999999999</v>
      </c>
      <c r="AG169">
        <v>0.1031</v>
      </c>
    </row>
    <row r="170" spans="1:33">
      <c r="A170">
        <v>7</v>
      </c>
      <c r="B170">
        <v>844359</v>
      </c>
      <c r="C170" t="s">
        <v>0</v>
      </c>
      <c r="D170">
        <v>18.25</v>
      </c>
      <c r="E170">
        <v>19.98</v>
      </c>
      <c r="F170">
        <v>119.6</v>
      </c>
      <c r="G170">
        <v>1040</v>
      </c>
      <c r="H170">
        <v>9.4630000000000006E-2</v>
      </c>
      <c r="I170">
        <v>0.109</v>
      </c>
      <c r="J170">
        <v>0.11269999999999999</v>
      </c>
      <c r="K170">
        <v>7.3999999999999996E-2</v>
      </c>
      <c r="L170">
        <v>0.1794</v>
      </c>
      <c r="M170">
        <v>5.7419999999999999E-2</v>
      </c>
      <c r="N170">
        <v>0.44669999999999999</v>
      </c>
      <c r="O170">
        <v>0.7732</v>
      </c>
      <c r="P170">
        <v>3.18</v>
      </c>
      <c r="Q170">
        <v>53.91</v>
      </c>
      <c r="R170">
        <v>4.3140000000000001E-3</v>
      </c>
      <c r="S170">
        <v>1.3820000000000001E-2</v>
      </c>
      <c r="T170">
        <v>2.2540000000000001E-2</v>
      </c>
      <c r="U170">
        <v>1.039E-2</v>
      </c>
      <c r="V170">
        <v>1.3690000000000001E-2</v>
      </c>
      <c r="W170">
        <v>2.1789999999999999E-3</v>
      </c>
      <c r="X170">
        <v>22.88</v>
      </c>
      <c r="Y170">
        <v>27.66</v>
      </c>
      <c r="Z170">
        <v>153.19999999999999</v>
      </c>
      <c r="AA170">
        <v>1606</v>
      </c>
      <c r="AB170">
        <v>0.14419999999999999</v>
      </c>
      <c r="AC170">
        <v>0.2576</v>
      </c>
      <c r="AD170">
        <v>0.37840000000000001</v>
      </c>
      <c r="AE170">
        <v>0.19320000000000001</v>
      </c>
      <c r="AF170">
        <v>0.30630000000000002</v>
      </c>
      <c r="AG170">
        <v>8.3680000000000004E-2</v>
      </c>
    </row>
    <row r="171" spans="1:33">
      <c r="A171">
        <v>436</v>
      </c>
      <c r="B171">
        <v>908489</v>
      </c>
      <c r="C171" t="s">
        <v>0</v>
      </c>
      <c r="D171">
        <v>13.71</v>
      </c>
      <c r="E171">
        <v>19.62</v>
      </c>
      <c r="F171">
        <v>91.12</v>
      </c>
      <c r="G171">
        <v>599.5</v>
      </c>
      <c r="H171">
        <v>0.106</v>
      </c>
      <c r="I171">
        <v>0.1133</v>
      </c>
      <c r="J171">
        <v>0.11260000000000001</v>
      </c>
      <c r="K171">
        <v>6.4630000000000007E-2</v>
      </c>
      <c r="L171">
        <v>0.16689999999999999</v>
      </c>
      <c r="M171">
        <v>6.5439999999999998E-2</v>
      </c>
      <c r="N171">
        <v>0.2208</v>
      </c>
      <c r="O171">
        <v>0.95330000000000004</v>
      </c>
      <c r="P171">
        <v>1.6020000000000001</v>
      </c>
      <c r="Q171">
        <v>18.850000000000001</v>
      </c>
      <c r="R171">
        <v>5.3140000000000001E-3</v>
      </c>
      <c r="S171">
        <v>1.7909999999999999E-2</v>
      </c>
      <c r="T171">
        <v>2.1850000000000001E-2</v>
      </c>
      <c r="U171">
        <v>9.5670000000000009E-3</v>
      </c>
      <c r="V171">
        <v>1.223E-2</v>
      </c>
      <c r="W171">
        <v>2.846E-3</v>
      </c>
      <c r="X171">
        <v>17.04</v>
      </c>
      <c r="Y171">
        <v>30.8</v>
      </c>
      <c r="Z171">
        <v>113.9</v>
      </c>
      <c r="AA171">
        <v>869.3</v>
      </c>
      <c r="AB171">
        <v>0.1613</v>
      </c>
      <c r="AC171">
        <v>0.35680000000000001</v>
      </c>
      <c r="AD171">
        <v>0.40689999999999998</v>
      </c>
      <c r="AE171">
        <v>0.1827</v>
      </c>
      <c r="AF171">
        <v>0.31790000000000002</v>
      </c>
      <c r="AG171">
        <v>0.1055</v>
      </c>
    </row>
    <row r="172" spans="1:33">
      <c r="A172">
        <v>92</v>
      </c>
      <c r="B172">
        <v>861799</v>
      </c>
      <c r="C172" t="s">
        <v>0</v>
      </c>
      <c r="D172">
        <v>13.71</v>
      </c>
      <c r="E172">
        <v>22.76</v>
      </c>
      <c r="F172">
        <v>100.2</v>
      </c>
      <c r="G172">
        <v>728.2</v>
      </c>
      <c r="H172">
        <v>9.1999999999999998E-2</v>
      </c>
      <c r="I172">
        <v>0.1036</v>
      </c>
      <c r="J172">
        <v>0.11219999999999999</v>
      </c>
      <c r="K172">
        <v>7.4829999999999994E-2</v>
      </c>
      <c r="L172">
        <v>0.17169999999999999</v>
      </c>
      <c r="M172">
        <v>6.0970000000000003E-2</v>
      </c>
      <c r="N172">
        <v>0.31290000000000001</v>
      </c>
      <c r="O172">
        <v>0.84130000000000005</v>
      </c>
      <c r="P172">
        <v>2.0750000000000002</v>
      </c>
      <c r="Q172">
        <v>29.44</v>
      </c>
      <c r="R172">
        <v>9.8820000000000002E-3</v>
      </c>
      <c r="S172">
        <v>2.444E-2</v>
      </c>
      <c r="T172">
        <v>4.5310000000000003E-2</v>
      </c>
      <c r="U172">
        <v>1.763E-2</v>
      </c>
      <c r="V172">
        <v>2.4709999999999999E-2</v>
      </c>
      <c r="W172">
        <v>2.1419999999999998E-3</v>
      </c>
      <c r="X172">
        <v>16.43</v>
      </c>
      <c r="Y172">
        <v>25.84</v>
      </c>
      <c r="Z172">
        <v>107.5</v>
      </c>
      <c r="AA172">
        <v>830.9</v>
      </c>
      <c r="AB172">
        <v>0.12570000000000001</v>
      </c>
      <c r="AC172">
        <v>0.19969999999999999</v>
      </c>
      <c r="AD172">
        <v>0.28460000000000002</v>
      </c>
      <c r="AE172">
        <v>0.14760000000000001</v>
      </c>
      <c r="AF172">
        <v>0.25559999999999999</v>
      </c>
      <c r="AG172">
        <v>6.8279999999999993E-2</v>
      </c>
    </row>
    <row r="173" spans="1:33">
      <c r="A173">
        <v>215</v>
      </c>
      <c r="B173">
        <v>8810955</v>
      </c>
      <c r="C173" t="s">
        <v>0</v>
      </c>
      <c r="D173">
        <v>13.71</v>
      </c>
      <c r="E173">
        <v>23.81</v>
      </c>
      <c r="F173">
        <v>92.87</v>
      </c>
      <c r="G173">
        <v>610.70000000000005</v>
      </c>
      <c r="H173">
        <v>9.4630000000000006E-2</v>
      </c>
      <c r="I173">
        <v>0.13059999999999999</v>
      </c>
      <c r="J173">
        <v>0.1115</v>
      </c>
      <c r="K173">
        <v>6.4619999999999997E-2</v>
      </c>
      <c r="L173">
        <v>0.2235</v>
      </c>
      <c r="M173">
        <v>6.4329999999999998E-2</v>
      </c>
      <c r="N173">
        <v>0.42070000000000002</v>
      </c>
      <c r="O173">
        <v>1.845</v>
      </c>
      <c r="P173">
        <v>3.5339999999999998</v>
      </c>
      <c r="Q173">
        <v>31</v>
      </c>
      <c r="R173">
        <v>1.0880000000000001E-2</v>
      </c>
      <c r="S173">
        <v>3.7100000000000001E-2</v>
      </c>
      <c r="T173">
        <v>3.6880000000000003E-2</v>
      </c>
      <c r="U173">
        <v>1.627E-2</v>
      </c>
      <c r="V173">
        <v>4.4990000000000002E-2</v>
      </c>
      <c r="W173">
        <v>4.7679999999999997E-3</v>
      </c>
      <c r="X173">
        <v>16.86</v>
      </c>
      <c r="Y173">
        <v>34.85</v>
      </c>
      <c r="Z173">
        <v>115</v>
      </c>
      <c r="AA173">
        <v>811.3</v>
      </c>
      <c r="AB173">
        <v>0.15590000000000001</v>
      </c>
      <c r="AC173">
        <v>0.40589999999999998</v>
      </c>
      <c r="AD173">
        <v>0.37440000000000001</v>
      </c>
      <c r="AE173">
        <v>0.1772</v>
      </c>
      <c r="AF173">
        <v>0.47239999999999999</v>
      </c>
      <c r="AG173">
        <v>0.1026</v>
      </c>
    </row>
    <row r="174" spans="1:33">
      <c r="A174">
        <v>285</v>
      </c>
      <c r="B174">
        <v>8912284</v>
      </c>
      <c r="C174" t="s">
        <v>1</v>
      </c>
      <c r="D174">
        <v>13.71</v>
      </c>
      <c r="E174">
        <v>15.7</v>
      </c>
      <c r="F174">
        <v>84.08</v>
      </c>
      <c r="G174">
        <v>516.6</v>
      </c>
      <c r="H174">
        <v>7.8179999999999999E-2</v>
      </c>
      <c r="I174">
        <v>9.5799999999999996E-2</v>
      </c>
      <c r="J174">
        <v>0.1115</v>
      </c>
      <c r="K174">
        <v>3.39E-2</v>
      </c>
      <c r="L174">
        <v>0.14319999999999999</v>
      </c>
      <c r="M174">
        <v>5.935E-2</v>
      </c>
      <c r="N174">
        <v>0.2913</v>
      </c>
      <c r="O174">
        <v>1.389</v>
      </c>
      <c r="P174">
        <v>2.347</v>
      </c>
      <c r="Q174">
        <v>23.29</v>
      </c>
      <c r="R174">
        <v>6.4180000000000001E-3</v>
      </c>
      <c r="S174">
        <v>3.9609999999999999E-2</v>
      </c>
      <c r="T174">
        <v>7.9269999999999993E-2</v>
      </c>
      <c r="U174">
        <v>1.7739999999999999E-2</v>
      </c>
      <c r="V174">
        <v>1.8780000000000002E-2</v>
      </c>
      <c r="W174">
        <v>3.6960000000000001E-3</v>
      </c>
      <c r="X174">
        <v>13.9</v>
      </c>
      <c r="Y174">
        <v>19.690000000000001</v>
      </c>
      <c r="Z174">
        <v>92.12</v>
      </c>
      <c r="AA174">
        <v>595.6</v>
      </c>
      <c r="AB174">
        <v>9.9260000000000001E-2</v>
      </c>
      <c r="AC174">
        <v>0.23169999999999999</v>
      </c>
      <c r="AD174">
        <v>0.33439999999999998</v>
      </c>
      <c r="AE174">
        <v>0.1017</v>
      </c>
      <c r="AF174">
        <v>0.19989999999999999</v>
      </c>
      <c r="AG174">
        <v>7.127E-2</v>
      </c>
    </row>
    <row r="175" spans="1:33">
      <c r="A175">
        <v>199</v>
      </c>
      <c r="B175">
        <v>877486</v>
      </c>
      <c r="C175" t="s">
        <v>0</v>
      </c>
      <c r="D175">
        <v>13.71</v>
      </c>
      <c r="E175">
        <v>22.49</v>
      </c>
      <c r="F175">
        <v>127.5</v>
      </c>
      <c r="G175">
        <v>1148</v>
      </c>
      <c r="H175">
        <v>8.523E-2</v>
      </c>
      <c r="I175">
        <v>0.14280000000000001</v>
      </c>
      <c r="J175">
        <v>0.1114</v>
      </c>
      <c r="K175">
        <v>6.7720000000000002E-2</v>
      </c>
      <c r="L175">
        <v>0.1767</v>
      </c>
      <c r="M175">
        <v>5.5289999999999999E-2</v>
      </c>
      <c r="N175">
        <v>0.43569999999999998</v>
      </c>
      <c r="O175">
        <v>1.073</v>
      </c>
      <c r="P175">
        <v>3.8330000000000002</v>
      </c>
      <c r="Q175">
        <v>54.22</v>
      </c>
      <c r="R175">
        <v>5.5240000000000003E-3</v>
      </c>
      <c r="S175">
        <v>3.6979999999999999E-2</v>
      </c>
      <c r="T175">
        <v>2.7060000000000001E-2</v>
      </c>
      <c r="U175">
        <v>1.221E-2</v>
      </c>
      <c r="V175">
        <v>1.4149999999999999E-2</v>
      </c>
      <c r="W175">
        <v>3.3969999999999998E-3</v>
      </c>
      <c r="X175">
        <v>23.36</v>
      </c>
      <c r="Y175">
        <v>32.06</v>
      </c>
      <c r="Z175">
        <v>166.4</v>
      </c>
      <c r="AA175">
        <v>1688</v>
      </c>
      <c r="AB175">
        <v>0.13220000000000001</v>
      </c>
      <c r="AC175">
        <v>0.56010000000000004</v>
      </c>
      <c r="AD175">
        <v>0.38650000000000001</v>
      </c>
      <c r="AE175">
        <v>0.17080000000000001</v>
      </c>
      <c r="AF175">
        <v>0.31929999999999997</v>
      </c>
      <c r="AG175">
        <v>9.221E-2</v>
      </c>
    </row>
    <row r="176" spans="1:33">
      <c r="A176">
        <v>560</v>
      </c>
      <c r="B176">
        <v>925291</v>
      </c>
      <c r="C176" t="s">
        <v>1</v>
      </c>
      <c r="D176">
        <v>13.71</v>
      </c>
      <c r="E176">
        <v>23.93</v>
      </c>
      <c r="F176">
        <v>74.52</v>
      </c>
      <c r="G176">
        <v>403.5</v>
      </c>
      <c r="H176">
        <v>9.2609999999999998E-2</v>
      </c>
      <c r="I176">
        <v>0.1021</v>
      </c>
      <c r="J176">
        <v>0.11119999999999999</v>
      </c>
      <c r="K176">
        <v>4.1050000000000003E-2</v>
      </c>
      <c r="L176">
        <v>0.13880000000000001</v>
      </c>
      <c r="M176">
        <v>6.5699999999999995E-2</v>
      </c>
      <c r="N176">
        <v>0.23880000000000001</v>
      </c>
      <c r="O176">
        <v>2.9039999999999999</v>
      </c>
      <c r="P176">
        <v>1.9359999999999999</v>
      </c>
      <c r="Q176">
        <v>16.97</v>
      </c>
      <c r="R176">
        <v>8.2000000000000007E-3</v>
      </c>
      <c r="S176">
        <v>2.9819999999999999E-2</v>
      </c>
      <c r="T176">
        <v>5.738E-2</v>
      </c>
      <c r="U176">
        <v>1.2670000000000001E-2</v>
      </c>
      <c r="V176">
        <v>1.4880000000000001E-2</v>
      </c>
      <c r="W176">
        <v>4.738E-3</v>
      </c>
      <c r="X176">
        <v>12.48</v>
      </c>
      <c r="Y176">
        <v>37.159999999999997</v>
      </c>
      <c r="Z176">
        <v>82.28</v>
      </c>
      <c r="AA176">
        <v>474.2</v>
      </c>
      <c r="AB176">
        <v>0.1298</v>
      </c>
      <c r="AC176">
        <v>0.25169999999999998</v>
      </c>
      <c r="AD176">
        <v>0.36299999999999999</v>
      </c>
      <c r="AE176">
        <v>9.6530000000000005E-2</v>
      </c>
      <c r="AF176">
        <v>0.2112</v>
      </c>
      <c r="AG176">
        <v>8.7319999999999995E-2</v>
      </c>
    </row>
    <row r="177" spans="1:33">
      <c r="A177">
        <v>239</v>
      </c>
      <c r="B177">
        <v>883270</v>
      </c>
      <c r="C177" t="s">
        <v>1</v>
      </c>
      <c r="D177">
        <v>13.71</v>
      </c>
      <c r="E177">
        <v>27.85</v>
      </c>
      <c r="F177">
        <v>92.55</v>
      </c>
      <c r="G177">
        <v>623.9</v>
      </c>
      <c r="H177">
        <v>8.2229999999999998E-2</v>
      </c>
      <c r="I177">
        <v>0.10390000000000001</v>
      </c>
      <c r="J177">
        <v>0.1103</v>
      </c>
      <c r="K177">
        <v>4.4080000000000001E-2</v>
      </c>
      <c r="L177">
        <v>0.13420000000000001</v>
      </c>
      <c r="M177">
        <v>6.1289999999999997E-2</v>
      </c>
      <c r="N177">
        <v>0.33539999999999998</v>
      </c>
      <c r="O177">
        <v>2.3239999999999998</v>
      </c>
      <c r="P177">
        <v>2.105</v>
      </c>
      <c r="Q177">
        <v>29.96</v>
      </c>
      <c r="R177">
        <v>6.3070000000000001E-3</v>
      </c>
      <c r="S177">
        <v>2.845E-2</v>
      </c>
      <c r="T177">
        <v>3.85E-2</v>
      </c>
      <c r="U177">
        <v>1.0109999999999999E-2</v>
      </c>
      <c r="V177">
        <v>1.1849999999999999E-2</v>
      </c>
      <c r="W177">
        <v>3.5890000000000002E-3</v>
      </c>
      <c r="X177">
        <v>15.75</v>
      </c>
      <c r="Y177">
        <v>40.54</v>
      </c>
      <c r="Z177">
        <v>102.5</v>
      </c>
      <c r="AA177">
        <v>764</v>
      </c>
      <c r="AB177">
        <v>0.1081</v>
      </c>
      <c r="AC177">
        <v>0.24260000000000001</v>
      </c>
      <c r="AD177">
        <v>0.30640000000000001</v>
      </c>
      <c r="AE177">
        <v>8.2189999999999999E-2</v>
      </c>
      <c r="AF177">
        <v>0.189</v>
      </c>
      <c r="AG177">
        <v>7.7960000000000002E-2</v>
      </c>
    </row>
    <row r="178" spans="1:33">
      <c r="A178">
        <v>198</v>
      </c>
      <c r="B178">
        <v>877159</v>
      </c>
      <c r="C178" t="s">
        <v>0</v>
      </c>
      <c r="D178">
        <v>13.71</v>
      </c>
      <c r="E178">
        <v>21.84</v>
      </c>
      <c r="F178">
        <v>117.4</v>
      </c>
      <c r="G178">
        <v>1024</v>
      </c>
      <c r="H178">
        <v>7.3709999999999998E-2</v>
      </c>
      <c r="I178">
        <v>8.6419999999999997E-2</v>
      </c>
      <c r="J178">
        <v>0.1103</v>
      </c>
      <c r="K178">
        <v>5.7779999999999998E-2</v>
      </c>
      <c r="L178">
        <v>0.17699999999999999</v>
      </c>
      <c r="M178">
        <v>5.3400000000000003E-2</v>
      </c>
      <c r="N178">
        <v>0.63619999999999999</v>
      </c>
      <c r="O178">
        <v>1.3049999999999999</v>
      </c>
      <c r="P178">
        <v>4.3120000000000003</v>
      </c>
      <c r="Q178">
        <v>76.36</v>
      </c>
      <c r="R178">
        <v>5.5300000000000002E-3</v>
      </c>
      <c r="S178">
        <v>5.296E-2</v>
      </c>
      <c r="T178">
        <v>6.1100000000000002E-2</v>
      </c>
      <c r="U178">
        <v>1.444E-2</v>
      </c>
      <c r="V178">
        <v>2.1399999999999999E-2</v>
      </c>
      <c r="W178">
        <v>5.0359999999999997E-3</v>
      </c>
      <c r="X178">
        <v>19.760000000000002</v>
      </c>
      <c r="Y178">
        <v>24.7</v>
      </c>
      <c r="Z178">
        <v>129.1</v>
      </c>
      <c r="AA178">
        <v>1228</v>
      </c>
      <c r="AB178">
        <v>8.8220000000000007E-2</v>
      </c>
      <c r="AC178">
        <v>0.1963</v>
      </c>
      <c r="AD178">
        <v>0.2535</v>
      </c>
      <c r="AE178">
        <v>9.1810000000000003E-2</v>
      </c>
      <c r="AF178">
        <v>0.2369</v>
      </c>
      <c r="AG178">
        <v>6.5579999999999999E-2</v>
      </c>
    </row>
    <row r="179" spans="1:33">
      <c r="A179">
        <v>24</v>
      </c>
      <c r="B179">
        <v>851509</v>
      </c>
      <c r="C179" t="s">
        <v>0</v>
      </c>
      <c r="D179">
        <v>13.71</v>
      </c>
      <c r="E179">
        <v>23.04</v>
      </c>
      <c r="F179">
        <v>137.19999999999999</v>
      </c>
      <c r="G179">
        <v>1404</v>
      </c>
      <c r="H179">
        <v>9.4280000000000003E-2</v>
      </c>
      <c r="I179">
        <v>0.1022</v>
      </c>
      <c r="J179">
        <v>0.10970000000000001</v>
      </c>
      <c r="K179">
        <v>8.6319999999999994E-2</v>
      </c>
      <c r="L179">
        <v>0.1769</v>
      </c>
      <c r="M179">
        <v>5.2780000000000001E-2</v>
      </c>
      <c r="N179">
        <v>0.69169999999999998</v>
      </c>
      <c r="O179">
        <v>1.127</v>
      </c>
      <c r="P179">
        <v>4.3029999999999999</v>
      </c>
      <c r="Q179">
        <v>93.99</v>
      </c>
      <c r="R179">
        <v>4.7280000000000004E-3</v>
      </c>
      <c r="S179">
        <v>1.259E-2</v>
      </c>
      <c r="T179">
        <v>1.7149999999999999E-2</v>
      </c>
      <c r="U179">
        <v>1.038E-2</v>
      </c>
      <c r="V179">
        <v>1.0829999999999999E-2</v>
      </c>
      <c r="W179">
        <v>1.9870000000000001E-3</v>
      </c>
      <c r="X179">
        <v>29.17</v>
      </c>
      <c r="Y179">
        <v>35.590000000000003</v>
      </c>
      <c r="Z179">
        <v>188</v>
      </c>
      <c r="AA179">
        <v>2615</v>
      </c>
      <c r="AB179">
        <v>0.1401</v>
      </c>
      <c r="AC179">
        <v>0.26</v>
      </c>
      <c r="AD179">
        <v>0.3155</v>
      </c>
      <c r="AE179">
        <v>0.2009</v>
      </c>
      <c r="AF179">
        <v>0.28220000000000001</v>
      </c>
      <c r="AG179">
        <v>7.5259999999999994E-2</v>
      </c>
    </row>
    <row r="180" spans="1:33">
      <c r="A180">
        <v>445</v>
      </c>
      <c r="B180">
        <v>9110127</v>
      </c>
      <c r="C180" t="s">
        <v>0</v>
      </c>
      <c r="D180">
        <v>13.71</v>
      </c>
      <c r="E180">
        <v>16.850000000000001</v>
      </c>
      <c r="F180">
        <v>117.5</v>
      </c>
      <c r="G180">
        <v>990</v>
      </c>
      <c r="H180">
        <v>8.9469999999999994E-2</v>
      </c>
      <c r="I180">
        <v>0.1232</v>
      </c>
      <c r="J180">
        <v>0.109</v>
      </c>
      <c r="K180">
        <v>6.2539999999999998E-2</v>
      </c>
      <c r="L180">
        <v>0.17199999999999999</v>
      </c>
      <c r="M180">
        <v>5.7799999999999997E-2</v>
      </c>
      <c r="N180">
        <v>0.29859999999999998</v>
      </c>
      <c r="O180">
        <v>0.59060000000000001</v>
      </c>
      <c r="P180">
        <v>1.921</v>
      </c>
      <c r="Q180">
        <v>35.770000000000003</v>
      </c>
      <c r="R180">
        <v>4.117E-3</v>
      </c>
      <c r="S180">
        <v>1.5599999999999999E-2</v>
      </c>
      <c r="T180">
        <v>2.9749999999999999E-2</v>
      </c>
      <c r="U180">
        <v>9.7529999999999995E-3</v>
      </c>
      <c r="V180">
        <v>1.295E-2</v>
      </c>
      <c r="W180">
        <v>2.4359999999999998E-3</v>
      </c>
      <c r="X180">
        <v>20.38</v>
      </c>
      <c r="Y180">
        <v>22.02</v>
      </c>
      <c r="Z180">
        <v>133.30000000000001</v>
      </c>
      <c r="AA180">
        <v>1292</v>
      </c>
      <c r="AB180">
        <v>0.1263</v>
      </c>
      <c r="AC180">
        <v>0.2666</v>
      </c>
      <c r="AD180">
        <v>0.42899999999999999</v>
      </c>
      <c r="AE180">
        <v>0.1535</v>
      </c>
      <c r="AF180">
        <v>0.28420000000000001</v>
      </c>
      <c r="AG180">
        <v>8.2250000000000004E-2</v>
      </c>
    </row>
    <row r="181" spans="1:33">
      <c r="A181">
        <v>194</v>
      </c>
      <c r="B181">
        <v>875263</v>
      </c>
      <c r="C181" t="s">
        <v>0</v>
      </c>
      <c r="D181">
        <v>13.71</v>
      </c>
      <c r="E181">
        <v>26.86</v>
      </c>
      <c r="F181">
        <v>81.150000000000006</v>
      </c>
      <c r="G181">
        <v>477.4</v>
      </c>
      <c r="H181">
        <v>0.10340000000000001</v>
      </c>
      <c r="I181">
        <v>0.1353</v>
      </c>
      <c r="J181">
        <v>0.1085</v>
      </c>
      <c r="K181">
        <v>4.5620000000000001E-2</v>
      </c>
      <c r="L181">
        <v>0.1943</v>
      </c>
      <c r="M181">
        <v>6.9370000000000001E-2</v>
      </c>
      <c r="N181">
        <v>0.40529999999999999</v>
      </c>
      <c r="O181">
        <v>1.8089999999999999</v>
      </c>
      <c r="P181">
        <v>2.6419999999999999</v>
      </c>
      <c r="Q181">
        <v>34.44</v>
      </c>
      <c r="R181">
        <v>9.0980000000000002E-3</v>
      </c>
      <c r="S181">
        <v>3.8449999999999998E-2</v>
      </c>
      <c r="T181">
        <v>3.7629999999999997E-2</v>
      </c>
      <c r="U181">
        <v>1.321E-2</v>
      </c>
      <c r="V181">
        <v>1.8780000000000002E-2</v>
      </c>
      <c r="W181">
        <v>5.672E-3</v>
      </c>
      <c r="X181">
        <v>15.65</v>
      </c>
      <c r="Y181">
        <v>39.340000000000003</v>
      </c>
      <c r="Z181">
        <v>101.7</v>
      </c>
      <c r="AA181">
        <v>768.9</v>
      </c>
      <c r="AB181">
        <v>0.17849999999999999</v>
      </c>
      <c r="AC181">
        <v>0.47060000000000002</v>
      </c>
      <c r="AD181">
        <v>0.4425</v>
      </c>
      <c r="AE181">
        <v>0.1459</v>
      </c>
      <c r="AF181">
        <v>0.32150000000000001</v>
      </c>
      <c r="AG181">
        <v>0.1205</v>
      </c>
    </row>
    <row r="182" spans="1:33">
      <c r="A182">
        <v>467</v>
      </c>
      <c r="B182">
        <v>9113455</v>
      </c>
      <c r="C182" t="s">
        <v>1</v>
      </c>
      <c r="D182">
        <v>13.71</v>
      </c>
      <c r="E182">
        <v>20.74</v>
      </c>
      <c r="F182">
        <v>85.98</v>
      </c>
      <c r="G182">
        <v>536.9</v>
      </c>
      <c r="H182">
        <v>8.6749999999999994E-2</v>
      </c>
      <c r="I182">
        <v>0.1089</v>
      </c>
      <c r="J182">
        <v>0.1085</v>
      </c>
      <c r="K182">
        <v>3.5099999999999999E-2</v>
      </c>
      <c r="L182">
        <v>0.15620000000000001</v>
      </c>
      <c r="M182">
        <v>6.0199999999999997E-2</v>
      </c>
      <c r="N182">
        <v>0.31519999999999998</v>
      </c>
      <c r="O182">
        <v>0.78839999999999999</v>
      </c>
      <c r="P182">
        <v>2.3119999999999998</v>
      </c>
      <c r="Q182">
        <v>27.4</v>
      </c>
      <c r="R182">
        <v>7.2950000000000003E-3</v>
      </c>
      <c r="S182">
        <v>3.1789999999999999E-2</v>
      </c>
      <c r="T182">
        <v>4.6149999999999997E-2</v>
      </c>
      <c r="U182">
        <v>1.2540000000000001E-2</v>
      </c>
      <c r="V182">
        <v>1.5610000000000001E-2</v>
      </c>
      <c r="W182">
        <v>3.2299999999999998E-3</v>
      </c>
      <c r="X182">
        <v>14.8</v>
      </c>
      <c r="Y182">
        <v>25.46</v>
      </c>
      <c r="Z182">
        <v>100.9</v>
      </c>
      <c r="AA182">
        <v>689.1</v>
      </c>
      <c r="AB182">
        <v>0.1351</v>
      </c>
      <c r="AC182">
        <v>0.35489999999999999</v>
      </c>
      <c r="AD182">
        <v>0.45040000000000002</v>
      </c>
      <c r="AE182">
        <v>0.1181</v>
      </c>
      <c r="AF182">
        <v>0.25629999999999997</v>
      </c>
      <c r="AG182">
        <v>8.1739999999999993E-2</v>
      </c>
    </row>
    <row r="183" spans="1:33">
      <c r="A183">
        <v>71</v>
      </c>
      <c r="B183">
        <v>859575</v>
      </c>
      <c r="C183" t="s">
        <v>0</v>
      </c>
      <c r="D183">
        <v>13.71</v>
      </c>
      <c r="E183">
        <v>21.31</v>
      </c>
      <c r="F183">
        <v>123.6</v>
      </c>
      <c r="G183">
        <v>1130</v>
      </c>
      <c r="H183">
        <v>9.0090000000000003E-2</v>
      </c>
      <c r="I183">
        <v>0.10290000000000001</v>
      </c>
      <c r="J183">
        <v>0.108</v>
      </c>
      <c r="K183">
        <v>7.9509999999999997E-2</v>
      </c>
      <c r="L183">
        <v>0.15820000000000001</v>
      </c>
      <c r="M183">
        <v>5.4609999999999999E-2</v>
      </c>
      <c r="N183">
        <v>0.78879999999999995</v>
      </c>
      <c r="O183">
        <v>0.79749999999999999</v>
      </c>
      <c r="P183">
        <v>5.4859999999999998</v>
      </c>
      <c r="Q183">
        <v>96.05</v>
      </c>
      <c r="R183">
        <v>4.444E-3</v>
      </c>
      <c r="S183">
        <v>1.652E-2</v>
      </c>
      <c r="T183">
        <v>2.2689999999999998E-2</v>
      </c>
      <c r="U183">
        <v>1.37E-2</v>
      </c>
      <c r="V183">
        <v>1.3860000000000001E-2</v>
      </c>
      <c r="W183">
        <v>1.6980000000000001E-3</v>
      </c>
      <c r="X183">
        <v>24.86</v>
      </c>
      <c r="Y183">
        <v>26.58</v>
      </c>
      <c r="Z183">
        <v>165.9</v>
      </c>
      <c r="AA183">
        <v>1866</v>
      </c>
      <c r="AB183">
        <v>0.1193</v>
      </c>
      <c r="AC183">
        <v>0.2336</v>
      </c>
      <c r="AD183">
        <v>0.26869999999999999</v>
      </c>
      <c r="AE183">
        <v>0.1789</v>
      </c>
      <c r="AF183">
        <v>0.25509999999999999</v>
      </c>
      <c r="AG183">
        <v>6.5890000000000004E-2</v>
      </c>
    </row>
    <row r="184" spans="1:33">
      <c r="A184">
        <v>112</v>
      </c>
      <c r="B184">
        <v>86408</v>
      </c>
      <c r="C184" t="s">
        <v>1</v>
      </c>
      <c r="D184">
        <v>13.71</v>
      </c>
      <c r="E184">
        <v>20.76</v>
      </c>
      <c r="F184">
        <v>82.15</v>
      </c>
      <c r="G184">
        <v>480.4</v>
      </c>
      <c r="H184">
        <v>9.9330000000000002E-2</v>
      </c>
      <c r="I184">
        <v>0.12089999999999999</v>
      </c>
      <c r="J184">
        <v>0.1065</v>
      </c>
      <c r="K184">
        <v>6.021E-2</v>
      </c>
      <c r="L184">
        <v>0.17349999999999999</v>
      </c>
      <c r="M184">
        <v>7.0699999999999999E-2</v>
      </c>
      <c r="N184">
        <v>0.34239999999999998</v>
      </c>
      <c r="O184">
        <v>1.8029999999999999</v>
      </c>
      <c r="P184">
        <v>2.7109999999999999</v>
      </c>
      <c r="Q184">
        <v>20.48</v>
      </c>
      <c r="R184">
        <v>1.291E-2</v>
      </c>
      <c r="S184">
        <v>4.0419999999999998E-2</v>
      </c>
      <c r="T184">
        <v>5.101E-2</v>
      </c>
      <c r="U184">
        <v>2.2950000000000002E-2</v>
      </c>
      <c r="V184">
        <v>2.1440000000000001E-2</v>
      </c>
      <c r="W184">
        <v>5.8910000000000004E-3</v>
      </c>
      <c r="X184">
        <v>13.33</v>
      </c>
      <c r="Y184">
        <v>25.47</v>
      </c>
      <c r="Z184">
        <v>89</v>
      </c>
      <c r="AA184">
        <v>527.4</v>
      </c>
      <c r="AB184">
        <v>0.12870000000000001</v>
      </c>
      <c r="AC184">
        <v>0.22500000000000001</v>
      </c>
      <c r="AD184">
        <v>0.22159999999999999</v>
      </c>
      <c r="AE184">
        <v>0.1105</v>
      </c>
      <c r="AF184">
        <v>0.22259999999999999</v>
      </c>
      <c r="AG184">
        <v>8.4860000000000005E-2</v>
      </c>
    </row>
    <row r="185" spans="1:33">
      <c r="A185">
        <v>40</v>
      </c>
      <c r="B185">
        <v>855138</v>
      </c>
      <c r="C185" t="s">
        <v>0</v>
      </c>
      <c r="D185">
        <v>13.71</v>
      </c>
      <c r="E185">
        <v>20.82</v>
      </c>
      <c r="F185">
        <v>88.4</v>
      </c>
      <c r="G185">
        <v>559.20000000000005</v>
      </c>
      <c r="H185">
        <v>0.1016</v>
      </c>
      <c r="I185">
        <v>0.1255</v>
      </c>
      <c r="J185">
        <v>0.10630000000000001</v>
      </c>
      <c r="K185">
        <v>5.4390000000000001E-2</v>
      </c>
      <c r="L185">
        <v>0.17199999999999999</v>
      </c>
      <c r="M185">
        <v>6.4189999999999997E-2</v>
      </c>
      <c r="N185">
        <v>0.21299999999999999</v>
      </c>
      <c r="O185">
        <v>0.59140000000000004</v>
      </c>
      <c r="P185">
        <v>1.5449999999999999</v>
      </c>
      <c r="Q185">
        <v>18.52</v>
      </c>
      <c r="R185">
        <v>5.3670000000000002E-3</v>
      </c>
      <c r="S185">
        <v>2.239E-2</v>
      </c>
      <c r="T185">
        <v>3.049E-2</v>
      </c>
      <c r="U185">
        <v>1.2619999999999999E-2</v>
      </c>
      <c r="V185">
        <v>1.3769999999999999E-2</v>
      </c>
      <c r="W185">
        <v>3.1870000000000002E-3</v>
      </c>
      <c r="X185">
        <v>15.53</v>
      </c>
      <c r="Y185">
        <v>26.02</v>
      </c>
      <c r="Z185">
        <v>107.3</v>
      </c>
      <c r="AA185">
        <v>740.4</v>
      </c>
      <c r="AB185">
        <v>0.161</v>
      </c>
      <c r="AC185">
        <v>0.42249999999999999</v>
      </c>
      <c r="AD185">
        <v>0.503</v>
      </c>
      <c r="AE185">
        <v>0.2258</v>
      </c>
      <c r="AF185">
        <v>0.28070000000000001</v>
      </c>
      <c r="AG185">
        <v>0.1071</v>
      </c>
    </row>
    <row r="186" spans="1:33">
      <c r="A186">
        <v>338</v>
      </c>
      <c r="B186">
        <v>897630</v>
      </c>
      <c r="C186" t="s">
        <v>0</v>
      </c>
      <c r="D186">
        <v>13.71</v>
      </c>
      <c r="E186">
        <v>21.43</v>
      </c>
      <c r="F186">
        <v>122.9</v>
      </c>
      <c r="G186">
        <v>1092</v>
      </c>
      <c r="H186">
        <v>9.1160000000000005E-2</v>
      </c>
      <c r="I186">
        <v>0.14019999999999999</v>
      </c>
      <c r="J186">
        <v>0.106</v>
      </c>
      <c r="K186">
        <v>6.0900000000000003E-2</v>
      </c>
      <c r="L186">
        <v>0.1953</v>
      </c>
      <c r="M186">
        <v>6.0830000000000002E-2</v>
      </c>
      <c r="N186">
        <v>0.64219999999999999</v>
      </c>
      <c r="O186">
        <v>1.53</v>
      </c>
      <c r="P186">
        <v>4.3689999999999998</v>
      </c>
      <c r="Q186">
        <v>88.25</v>
      </c>
      <c r="R186">
        <v>7.548E-3</v>
      </c>
      <c r="S186">
        <v>3.8969999999999998E-2</v>
      </c>
      <c r="T186">
        <v>3.9140000000000001E-2</v>
      </c>
      <c r="U186">
        <v>1.8159999999999999E-2</v>
      </c>
      <c r="V186">
        <v>2.1680000000000001E-2</v>
      </c>
      <c r="W186">
        <v>4.4450000000000002E-3</v>
      </c>
      <c r="X186">
        <v>24.54</v>
      </c>
      <c r="Y186">
        <v>34.369999999999997</v>
      </c>
      <c r="Z186">
        <v>161.1</v>
      </c>
      <c r="AA186">
        <v>1873</v>
      </c>
      <c r="AB186">
        <v>0.14979999999999999</v>
      </c>
      <c r="AC186">
        <v>0.48270000000000002</v>
      </c>
      <c r="AD186">
        <v>0.46339999999999998</v>
      </c>
      <c r="AE186">
        <v>0.20480000000000001</v>
      </c>
      <c r="AF186">
        <v>0.3679</v>
      </c>
      <c r="AG186">
        <v>9.8699999999999996E-2</v>
      </c>
    </row>
    <row r="187" spans="1:33">
      <c r="A187">
        <v>42</v>
      </c>
      <c r="B187">
        <v>855563</v>
      </c>
      <c r="C187" t="s">
        <v>0</v>
      </c>
      <c r="D187">
        <v>13.71</v>
      </c>
      <c r="E187">
        <v>21.35</v>
      </c>
      <c r="F187">
        <v>71.900000000000006</v>
      </c>
      <c r="G187">
        <v>371.1</v>
      </c>
      <c r="H187">
        <v>0.1227</v>
      </c>
      <c r="I187">
        <v>0.12180000000000001</v>
      </c>
      <c r="J187">
        <v>0.10440000000000001</v>
      </c>
      <c r="K187">
        <v>5.6689999999999997E-2</v>
      </c>
      <c r="L187">
        <v>0.1895</v>
      </c>
      <c r="M187">
        <v>6.8699999999999997E-2</v>
      </c>
      <c r="N187">
        <v>0.2366</v>
      </c>
      <c r="O187">
        <v>1.4279999999999999</v>
      </c>
      <c r="P187">
        <v>1.8220000000000001</v>
      </c>
      <c r="Q187">
        <v>16.97</v>
      </c>
      <c r="R187">
        <v>8.064E-3</v>
      </c>
      <c r="S187">
        <v>1.7639999999999999E-2</v>
      </c>
      <c r="T187">
        <v>2.5950000000000001E-2</v>
      </c>
      <c r="U187">
        <v>1.0370000000000001E-2</v>
      </c>
      <c r="V187">
        <v>1.357E-2</v>
      </c>
      <c r="W187">
        <v>3.0400000000000002E-3</v>
      </c>
      <c r="X187">
        <v>12.84</v>
      </c>
      <c r="Y187">
        <v>35.340000000000003</v>
      </c>
      <c r="Z187">
        <v>87.22</v>
      </c>
      <c r="AA187">
        <v>514</v>
      </c>
      <c r="AB187">
        <v>0.19089999999999999</v>
      </c>
      <c r="AC187">
        <v>0.26979999999999998</v>
      </c>
      <c r="AD187">
        <v>0.40229999999999999</v>
      </c>
      <c r="AE187">
        <v>0.1424</v>
      </c>
      <c r="AF187">
        <v>0.2964</v>
      </c>
      <c r="AG187">
        <v>9.6060000000000006E-2</v>
      </c>
    </row>
    <row r="188" spans="1:33">
      <c r="A188">
        <v>133</v>
      </c>
      <c r="B188">
        <v>86730502</v>
      </c>
      <c r="C188" t="s">
        <v>0</v>
      </c>
      <c r="D188">
        <v>13.71</v>
      </c>
      <c r="E188">
        <v>21.54</v>
      </c>
      <c r="F188">
        <v>106.2</v>
      </c>
      <c r="G188">
        <v>809.8</v>
      </c>
      <c r="H188">
        <v>0.1008</v>
      </c>
      <c r="I188">
        <v>0.12839999999999999</v>
      </c>
      <c r="J188">
        <v>0.1043</v>
      </c>
      <c r="K188">
        <v>5.6129999999999999E-2</v>
      </c>
      <c r="L188">
        <v>0.216</v>
      </c>
      <c r="M188">
        <v>5.8909999999999997E-2</v>
      </c>
      <c r="N188">
        <v>0.43319999999999997</v>
      </c>
      <c r="O188">
        <v>1.2649999999999999</v>
      </c>
      <c r="P188">
        <v>2.8439999999999999</v>
      </c>
      <c r="Q188">
        <v>43.68</v>
      </c>
      <c r="R188">
        <v>4.8770000000000003E-3</v>
      </c>
      <c r="S188">
        <v>1.9519999999999999E-2</v>
      </c>
      <c r="T188">
        <v>2.2190000000000001E-2</v>
      </c>
      <c r="U188">
        <v>9.2309999999999996E-3</v>
      </c>
      <c r="V188">
        <v>1.5350000000000001E-2</v>
      </c>
      <c r="W188">
        <v>2.3730000000000001E-3</v>
      </c>
      <c r="X188">
        <v>19.47</v>
      </c>
      <c r="Y188">
        <v>31.68</v>
      </c>
      <c r="Z188">
        <v>129.69999999999999</v>
      </c>
      <c r="AA188">
        <v>1175</v>
      </c>
      <c r="AB188">
        <v>0.13950000000000001</v>
      </c>
      <c r="AC188">
        <v>0.30549999999999999</v>
      </c>
      <c r="AD188">
        <v>0.29920000000000002</v>
      </c>
      <c r="AE188">
        <v>0.13120000000000001</v>
      </c>
      <c r="AF188">
        <v>0.34799999999999998</v>
      </c>
      <c r="AG188">
        <v>7.6189999999999994E-2</v>
      </c>
    </row>
    <row r="189" spans="1:33">
      <c r="A189">
        <v>202</v>
      </c>
      <c r="B189">
        <v>877989</v>
      </c>
      <c r="C189" t="s">
        <v>0</v>
      </c>
      <c r="D189">
        <v>13.71</v>
      </c>
      <c r="E189">
        <v>19.32</v>
      </c>
      <c r="F189">
        <v>115.1</v>
      </c>
      <c r="G189">
        <v>951.6</v>
      </c>
      <c r="H189">
        <v>8.9679999999999996E-2</v>
      </c>
      <c r="I189">
        <v>0.1198</v>
      </c>
      <c r="J189">
        <v>0.1036</v>
      </c>
      <c r="K189">
        <v>7.4880000000000002E-2</v>
      </c>
      <c r="L189">
        <v>0.15060000000000001</v>
      </c>
      <c r="M189">
        <v>5.491E-2</v>
      </c>
      <c r="N189">
        <v>0.39710000000000001</v>
      </c>
      <c r="O189">
        <v>0.82820000000000005</v>
      </c>
      <c r="P189">
        <v>3.0880000000000001</v>
      </c>
      <c r="Q189">
        <v>40.729999999999997</v>
      </c>
      <c r="R189">
        <v>6.0899999999999999E-3</v>
      </c>
      <c r="S189">
        <v>2.5690000000000001E-2</v>
      </c>
      <c r="T189">
        <v>2.7130000000000001E-2</v>
      </c>
      <c r="U189">
        <v>1.345E-2</v>
      </c>
      <c r="V189">
        <v>1.5939999999999999E-2</v>
      </c>
      <c r="W189">
        <v>2.6580000000000002E-3</v>
      </c>
      <c r="X189">
        <v>20.420000000000002</v>
      </c>
      <c r="Y189">
        <v>25.84</v>
      </c>
      <c r="Z189">
        <v>139.5</v>
      </c>
      <c r="AA189">
        <v>1239</v>
      </c>
      <c r="AB189">
        <v>0.1381</v>
      </c>
      <c r="AC189">
        <v>0.34200000000000003</v>
      </c>
      <c r="AD189">
        <v>0.3508</v>
      </c>
      <c r="AE189">
        <v>0.19389999999999999</v>
      </c>
      <c r="AF189">
        <v>0.2928</v>
      </c>
      <c r="AG189">
        <v>7.8670000000000004E-2</v>
      </c>
    </row>
    <row r="190" spans="1:33">
      <c r="A190">
        <v>356</v>
      </c>
      <c r="B190">
        <v>9010258</v>
      </c>
      <c r="C190" t="s">
        <v>1</v>
      </c>
      <c r="D190">
        <v>13.71</v>
      </c>
      <c r="E190">
        <v>19.07</v>
      </c>
      <c r="F190">
        <v>81.92</v>
      </c>
      <c r="G190">
        <v>485.8</v>
      </c>
      <c r="H190">
        <v>8.7599999999999997E-2</v>
      </c>
      <c r="I190">
        <v>0.1038</v>
      </c>
      <c r="J190">
        <v>0.10299999999999999</v>
      </c>
      <c r="K190">
        <v>4.3909999999999998E-2</v>
      </c>
      <c r="L190">
        <v>0.15329999999999999</v>
      </c>
      <c r="M190">
        <v>6.1839999999999999E-2</v>
      </c>
      <c r="N190">
        <v>0.36020000000000002</v>
      </c>
      <c r="O190">
        <v>1.478</v>
      </c>
      <c r="P190">
        <v>3.2120000000000002</v>
      </c>
      <c r="Q190">
        <v>27.49</v>
      </c>
      <c r="R190">
        <v>9.8530000000000006E-3</v>
      </c>
      <c r="S190">
        <v>4.2349999999999999E-2</v>
      </c>
      <c r="T190">
        <v>6.2710000000000002E-2</v>
      </c>
      <c r="U190">
        <v>1.966E-2</v>
      </c>
      <c r="V190">
        <v>2.639E-2</v>
      </c>
      <c r="W190">
        <v>4.2050000000000004E-3</v>
      </c>
      <c r="X190">
        <v>13.37</v>
      </c>
      <c r="Y190">
        <v>22.43</v>
      </c>
      <c r="Z190">
        <v>89.02</v>
      </c>
      <c r="AA190">
        <v>547.4</v>
      </c>
      <c r="AB190">
        <v>0.1096</v>
      </c>
      <c r="AC190">
        <v>0.20019999999999999</v>
      </c>
      <c r="AD190">
        <v>0.23880000000000001</v>
      </c>
      <c r="AE190">
        <v>9.2649999999999996E-2</v>
      </c>
      <c r="AF190">
        <v>0.21210000000000001</v>
      </c>
      <c r="AG190">
        <v>7.1879999999999999E-2</v>
      </c>
    </row>
    <row r="191" spans="1:33">
      <c r="A191">
        <v>559</v>
      </c>
      <c r="B191">
        <v>925277</v>
      </c>
      <c r="C191" t="s">
        <v>1</v>
      </c>
      <c r="D191">
        <v>13.71</v>
      </c>
      <c r="E191">
        <v>22.68</v>
      </c>
      <c r="F191">
        <v>96.39</v>
      </c>
      <c r="G191">
        <v>657.1</v>
      </c>
      <c r="H191">
        <v>8.473E-2</v>
      </c>
      <c r="I191">
        <v>0.13300000000000001</v>
      </c>
      <c r="J191">
        <v>0.10290000000000001</v>
      </c>
      <c r="K191">
        <v>3.7359999999999997E-2</v>
      </c>
      <c r="L191">
        <v>0.1454</v>
      </c>
      <c r="M191">
        <v>6.1469999999999997E-2</v>
      </c>
      <c r="N191">
        <v>0.22539999999999999</v>
      </c>
      <c r="O191">
        <v>1.1080000000000001</v>
      </c>
      <c r="P191">
        <v>2.2240000000000002</v>
      </c>
      <c r="Q191">
        <v>19.54</v>
      </c>
      <c r="R191">
        <v>4.2420000000000001E-3</v>
      </c>
      <c r="S191">
        <v>4.6390000000000001E-2</v>
      </c>
      <c r="T191">
        <v>6.5780000000000005E-2</v>
      </c>
      <c r="U191">
        <v>1.6060000000000001E-2</v>
      </c>
      <c r="V191">
        <v>1.6379999999999999E-2</v>
      </c>
      <c r="W191">
        <v>4.4060000000000002E-3</v>
      </c>
      <c r="X191">
        <v>15.48</v>
      </c>
      <c r="Y191">
        <v>27.27</v>
      </c>
      <c r="Z191">
        <v>105.9</v>
      </c>
      <c r="AA191">
        <v>733.5</v>
      </c>
      <c r="AB191">
        <v>0.1026</v>
      </c>
      <c r="AC191">
        <v>0.31709999999999999</v>
      </c>
      <c r="AD191">
        <v>0.36620000000000003</v>
      </c>
      <c r="AE191">
        <v>0.1105</v>
      </c>
      <c r="AF191">
        <v>0.2258</v>
      </c>
      <c r="AG191">
        <v>8.004E-2</v>
      </c>
    </row>
    <row r="192" spans="1:33">
      <c r="A192">
        <v>470</v>
      </c>
      <c r="B192">
        <v>911366</v>
      </c>
      <c r="C192" t="s">
        <v>1</v>
      </c>
      <c r="D192">
        <v>13.71</v>
      </c>
      <c r="E192">
        <v>18.18</v>
      </c>
      <c r="F192">
        <v>76.38</v>
      </c>
      <c r="G192">
        <v>408.8</v>
      </c>
      <c r="H192">
        <v>0.11749999999999999</v>
      </c>
      <c r="I192">
        <v>0.14829999999999999</v>
      </c>
      <c r="J192">
        <v>0.10199999999999999</v>
      </c>
      <c r="K192">
        <v>5.5640000000000002E-2</v>
      </c>
      <c r="L192">
        <v>0.19570000000000001</v>
      </c>
      <c r="M192">
        <v>7.2550000000000003E-2</v>
      </c>
      <c r="N192">
        <v>0.41010000000000002</v>
      </c>
      <c r="O192">
        <v>1.74</v>
      </c>
      <c r="P192">
        <v>3.0270000000000001</v>
      </c>
      <c r="Q192">
        <v>27.85</v>
      </c>
      <c r="R192">
        <v>1.4590000000000001E-2</v>
      </c>
      <c r="S192">
        <v>3.2059999999999998E-2</v>
      </c>
      <c r="T192">
        <v>4.9610000000000001E-2</v>
      </c>
      <c r="U192">
        <v>1.8409999999999999E-2</v>
      </c>
      <c r="V192">
        <v>1.8069999999999999E-2</v>
      </c>
      <c r="W192">
        <v>5.2170000000000003E-3</v>
      </c>
      <c r="X192">
        <v>13.36</v>
      </c>
      <c r="Y192">
        <v>25.4</v>
      </c>
      <c r="Z192">
        <v>88.14</v>
      </c>
      <c r="AA192">
        <v>528.1</v>
      </c>
      <c r="AB192">
        <v>0.17799999999999999</v>
      </c>
      <c r="AC192">
        <v>0.2878</v>
      </c>
      <c r="AD192">
        <v>0.31859999999999999</v>
      </c>
      <c r="AE192">
        <v>0.1416</v>
      </c>
      <c r="AF192">
        <v>0.26600000000000001</v>
      </c>
      <c r="AG192">
        <v>9.2700000000000005E-2</v>
      </c>
    </row>
    <row r="193" spans="1:33">
      <c r="A193">
        <v>466</v>
      </c>
      <c r="B193">
        <v>9113239</v>
      </c>
      <c r="C193" t="s">
        <v>1</v>
      </c>
      <c r="D193">
        <v>13.71</v>
      </c>
      <c r="E193">
        <v>20.13</v>
      </c>
      <c r="F193">
        <v>86.87</v>
      </c>
      <c r="G193">
        <v>542.9</v>
      </c>
      <c r="H193">
        <v>8.2839999999999997E-2</v>
      </c>
      <c r="I193">
        <v>0.12230000000000001</v>
      </c>
      <c r="J193">
        <v>0.10100000000000001</v>
      </c>
      <c r="K193">
        <v>2.8330000000000001E-2</v>
      </c>
      <c r="L193">
        <v>0.16009999999999999</v>
      </c>
      <c r="M193">
        <v>6.4320000000000002E-2</v>
      </c>
      <c r="N193">
        <v>0.28100000000000003</v>
      </c>
      <c r="O193">
        <v>0.8135</v>
      </c>
      <c r="P193">
        <v>3.3690000000000002</v>
      </c>
      <c r="Q193">
        <v>23.81</v>
      </c>
      <c r="R193">
        <v>4.9290000000000002E-3</v>
      </c>
      <c r="S193">
        <v>6.6570000000000004E-2</v>
      </c>
      <c r="T193">
        <v>7.6829999999999996E-2</v>
      </c>
      <c r="U193">
        <v>1.3679999999999999E-2</v>
      </c>
      <c r="V193">
        <v>1.5259999999999999E-2</v>
      </c>
      <c r="W193">
        <v>8.1329999999999996E-3</v>
      </c>
      <c r="X193">
        <v>15.44</v>
      </c>
      <c r="Y193">
        <v>25.5</v>
      </c>
      <c r="Z193">
        <v>115</v>
      </c>
      <c r="AA193">
        <v>733.5</v>
      </c>
      <c r="AB193">
        <v>0.1201</v>
      </c>
      <c r="AC193">
        <v>0.56459999999999999</v>
      </c>
      <c r="AD193">
        <v>0.65559999999999996</v>
      </c>
      <c r="AE193">
        <v>0.13569999999999999</v>
      </c>
      <c r="AF193">
        <v>0.28449999999999998</v>
      </c>
      <c r="AG193">
        <v>0.1249</v>
      </c>
    </row>
    <row r="194" spans="1:33">
      <c r="A194">
        <v>529</v>
      </c>
      <c r="B194">
        <v>918192</v>
      </c>
      <c r="C194" t="s">
        <v>1</v>
      </c>
      <c r="D194">
        <v>13.71</v>
      </c>
      <c r="E194">
        <v>13.17</v>
      </c>
      <c r="F194">
        <v>90.31</v>
      </c>
      <c r="G194">
        <v>594.20000000000005</v>
      </c>
      <c r="H194">
        <v>0.12479999999999999</v>
      </c>
      <c r="I194">
        <v>9.7549999999999998E-2</v>
      </c>
      <c r="J194">
        <v>0.10100000000000001</v>
      </c>
      <c r="K194">
        <v>6.615E-2</v>
      </c>
      <c r="L194">
        <v>0.1976</v>
      </c>
      <c r="M194">
        <v>6.4570000000000002E-2</v>
      </c>
      <c r="N194">
        <v>0.54610000000000003</v>
      </c>
      <c r="O194">
        <v>2.6349999999999998</v>
      </c>
      <c r="P194">
        <v>4.0910000000000002</v>
      </c>
      <c r="Q194">
        <v>44.74</v>
      </c>
      <c r="R194">
        <v>1.004E-2</v>
      </c>
      <c r="S194">
        <v>3.2469999999999999E-2</v>
      </c>
      <c r="T194">
        <v>4.7629999999999999E-2</v>
      </c>
      <c r="U194">
        <v>2.853E-2</v>
      </c>
      <c r="V194">
        <v>1.7149999999999999E-2</v>
      </c>
      <c r="W194">
        <v>5.5279999999999999E-3</v>
      </c>
      <c r="X194">
        <v>14.62</v>
      </c>
      <c r="Y194">
        <v>15.38</v>
      </c>
      <c r="Z194">
        <v>94.52</v>
      </c>
      <c r="AA194">
        <v>653.29999999999995</v>
      </c>
      <c r="AB194">
        <v>0.1394</v>
      </c>
      <c r="AC194">
        <v>0.13639999999999999</v>
      </c>
      <c r="AD194">
        <v>0.15590000000000001</v>
      </c>
      <c r="AE194">
        <v>0.10150000000000001</v>
      </c>
      <c r="AF194">
        <v>0.216</v>
      </c>
      <c r="AG194">
        <v>7.2529999999999997E-2</v>
      </c>
    </row>
    <row r="195" spans="1:33">
      <c r="A195">
        <v>542</v>
      </c>
      <c r="B195">
        <v>921386</v>
      </c>
      <c r="C195" t="s">
        <v>1</v>
      </c>
      <c r="D195">
        <v>13.71</v>
      </c>
      <c r="E195">
        <v>24.99</v>
      </c>
      <c r="F195">
        <v>95.81</v>
      </c>
      <c r="G195">
        <v>656.4</v>
      </c>
      <c r="H195">
        <v>8.8370000000000004E-2</v>
      </c>
      <c r="I195">
        <v>0.123</v>
      </c>
      <c r="J195">
        <v>0.1009</v>
      </c>
      <c r="K195">
        <v>3.8899999999999997E-2</v>
      </c>
      <c r="L195">
        <v>0.18720000000000001</v>
      </c>
      <c r="M195">
        <v>6.3409999999999994E-2</v>
      </c>
      <c r="N195">
        <v>0.25419999999999998</v>
      </c>
      <c r="O195">
        <v>1.079</v>
      </c>
      <c r="P195">
        <v>2.6150000000000002</v>
      </c>
      <c r="Q195">
        <v>23.11</v>
      </c>
      <c r="R195">
        <v>7.1380000000000002E-3</v>
      </c>
      <c r="S195">
        <v>4.6530000000000002E-2</v>
      </c>
      <c r="T195">
        <v>3.8289999999999998E-2</v>
      </c>
      <c r="U195">
        <v>1.162E-2</v>
      </c>
      <c r="V195">
        <v>2.068E-2</v>
      </c>
      <c r="W195">
        <v>6.1110000000000001E-3</v>
      </c>
      <c r="X195">
        <v>16.22</v>
      </c>
      <c r="Y195">
        <v>31.73</v>
      </c>
      <c r="Z195">
        <v>113.5</v>
      </c>
      <c r="AA195">
        <v>808.9</v>
      </c>
      <c r="AB195">
        <v>0.13400000000000001</v>
      </c>
      <c r="AC195">
        <v>0.42020000000000002</v>
      </c>
      <c r="AD195">
        <v>0.40400000000000003</v>
      </c>
      <c r="AE195">
        <v>0.1205</v>
      </c>
      <c r="AF195">
        <v>0.31869999999999998</v>
      </c>
      <c r="AG195">
        <v>0.1023</v>
      </c>
    </row>
    <row r="196" spans="1:33">
      <c r="A196">
        <v>389</v>
      </c>
      <c r="B196">
        <v>903011</v>
      </c>
      <c r="C196" t="s">
        <v>1</v>
      </c>
      <c r="D196">
        <v>13.71</v>
      </c>
      <c r="E196">
        <v>15.5</v>
      </c>
      <c r="F196">
        <v>73.38</v>
      </c>
      <c r="G196">
        <v>392</v>
      </c>
      <c r="H196">
        <v>8.3650000000000002E-2</v>
      </c>
      <c r="I196">
        <v>0.1114</v>
      </c>
      <c r="J196">
        <v>0.1007</v>
      </c>
      <c r="K196">
        <v>2.7570000000000001E-2</v>
      </c>
      <c r="L196">
        <v>0.18099999999999999</v>
      </c>
      <c r="M196">
        <v>7.2520000000000001E-2</v>
      </c>
      <c r="N196">
        <v>0.33050000000000002</v>
      </c>
      <c r="O196">
        <v>1.0669999999999999</v>
      </c>
      <c r="P196">
        <v>2.569</v>
      </c>
      <c r="Q196">
        <v>22.97</v>
      </c>
      <c r="R196">
        <v>1.038E-2</v>
      </c>
      <c r="S196">
        <v>6.6689999999999999E-2</v>
      </c>
      <c r="T196">
        <v>9.4719999999999999E-2</v>
      </c>
      <c r="U196">
        <v>2.0469999999999999E-2</v>
      </c>
      <c r="V196">
        <v>1.2189999999999999E-2</v>
      </c>
      <c r="W196">
        <v>1.2330000000000001E-2</v>
      </c>
      <c r="X196">
        <v>12.04</v>
      </c>
      <c r="Y196">
        <v>18.93</v>
      </c>
      <c r="Z196">
        <v>79.73</v>
      </c>
      <c r="AA196">
        <v>450</v>
      </c>
      <c r="AB196">
        <v>0.11020000000000001</v>
      </c>
      <c r="AC196">
        <v>0.28089999999999998</v>
      </c>
      <c r="AD196">
        <v>0.30209999999999998</v>
      </c>
      <c r="AE196">
        <v>8.2720000000000002E-2</v>
      </c>
      <c r="AF196">
        <v>0.2157</v>
      </c>
      <c r="AG196">
        <v>0.1043</v>
      </c>
    </row>
    <row r="197" spans="1:33">
      <c r="A197">
        <v>461</v>
      </c>
      <c r="B197">
        <v>911296201</v>
      </c>
      <c r="C197" t="s">
        <v>0</v>
      </c>
      <c r="D197">
        <v>13.71</v>
      </c>
      <c r="E197">
        <v>27.15</v>
      </c>
      <c r="F197">
        <v>111.2</v>
      </c>
      <c r="G197">
        <v>930.9</v>
      </c>
      <c r="H197">
        <v>9.8979999999999999E-2</v>
      </c>
      <c r="I197">
        <v>0.111</v>
      </c>
      <c r="J197">
        <v>0.1007</v>
      </c>
      <c r="K197">
        <v>6.4310000000000006E-2</v>
      </c>
      <c r="L197">
        <v>0.17929999999999999</v>
      </c>
      <c r="M197">
        <v>6.2810000000000005E-2</v>
      </c>
      <c r="N197">
        <v>0.92910000000000004</v>
      </c>
      <c r="O197">
        <v>1.1519999999999999</v>
      </c>
      <c r="P197">
        <v>6.0510000000000002</v>
      </c>
      <c r="Q197">
        <v>115.2</v>
      </c>
      <c r="R197">
        <v>8.7399999999999995E-3</v>
      </c>
      <c r="S197">
        <v>2.2190000000000001E-2</v>
      </c>
      <c r="T197">
        <v>2.7210000000000002E-2</v>
      </c>
      <c r="U197">
        <v>1.4579999999999999E-2</v>
      </c>
      <c r="V197">
        <v>2.0449999999999999E-2</v>
      </c>
      <c r="W197">
        <v>4.4169999999999999E-3</v>
      </c>
      <c r="X197">
        <v>22.96</v>
      </c>
      <c r="Y197">
        <v>34.49</v>
      </c>
      <c r="Z197">
        <v>152.1</v>
      </c>
      <c r="AA197">
        <v>1648</v>
      </c>
      <c r="AB197">
        <v>0.16</v>
      </c>
      <c r="AC197">
        <v>0.24440000000000001</v>
      </c>
      <c r="AD197">
        <v>0.26390000000000002</v>
      </c>
      <c r="AE197">
        <v>0.1555</v>
      </c>
      <c r="AF197">
        <v>0.30099999999999999</v>
      </c>
      <c r="AG197">
        <v>9.06E-2</v>
      </c>
    </row>
    <row r="198" spans="1:33">
      <c r="A198">
        <v>90</v>
      </c>
      <c r="B198">
        <v>861598</v>
      </c>
      <c r="C198" t="s">
        <v>1</v>
      </c>
      <c r="D198">
        <v>13.71</v>
      </c>
      <c r="E198">
        <v>15.24</v>
      </c>
      <c r="F198">
        <v>95.77</v>
      </c>
      <c r="G198">
        <v>651.9</v>
      </c>
      <c r="H198">
        <v>0.1132</v>
      </c>
      <c r="I198">
        <v>0.13389999999999999</v>
      </c>
      <c r="J198">
        <v>9.9659999999999999E-2</v>
      </c>
      <c r="K198">
        <v>7.0639999999999994E-2</v>
      </c>
      <c r="L198">
        <v>0.21160000000000001</v>
      </c>
      <c r="M198">
        <v>6.3460000000000003E-2</v>
      </c>
      <c r="N198">
        <v>0.51149999999999995</v>
      </c>
      <c r="O198">
        <v>0.73719999999999997</v>
      </c>
      <c r="P198">
        <v>3.8140000000000001</v>
      </c>
      <c r="Q198">
        <v>42.76</v>
      </c>
      <c r="R198">
        <v>5.5079999999999999E-3</v>
      </c>
      <c r="S198">
        <v>4.4119999999999999E-2</v>
      </c>
      <c r="T198">
        <v>4.4359999999999997E-2</v>
      </c>
      <c r="U198">
        <v>1.6230000000000001E-2</v>
      </c>
      <c r="V198">
        <v>2.427E-2</v>
      </c>
      <c r="W198">
        <v>4.8409999999999998E-3</v>
      </c>
      <c r="X198">
        <v>16.34</v>
      </c>
      <c r="Y198">
        <v>18.239999999999998</v>
      </c>
      <c r="Z198">
        <v>109.4</v>
      </c>
      <c r="AA198">
        <v>803.6</v>
      </c>
      <c r="AB198">
        <v>0.12770000000000001</v>
      </c>
      <c r="AC198">
        <v>0.30890000000000001</v>
      </c>
      <c r="AD198">
        <v>0.26040000000000002</v>
      </c>
      <c r="AE198">
        <v>0.13969999999999999</v>
      </c>
      <c r="AF198">
        <v>0.31509999999999999</v>
      </c>
      <c r="AG198">
        <v>8.473E-2</v>
      </c>
    </row>
    <row r="199" spans="1:33">
      <c r="A199">
        <v>12</v>
      </c>
      <c r="B199">
        <v>84610002</v>
      </c>
      <c r="C199" t="s">
        <v>0</v>
      </c>
      <c r="D199">
        <v>13.71</v>
      </c>
      <c r="E199">
        <v>17.89</v>
      </c>
      <c r="F199">
        <v>103.6</v>
      </c>
      <c r="G199">
        <v>781</v>
      </c>
      <c r="H199">
        <v>9.7100000000000006E-2</v>
      </c>
      <c r="I199">
        <v>0.12920000000000001</v>
      </c>
      <c r="J199">
        <v>9.9540000000000003E-2</v>
      </c>
      <c r="K199">
        <v>6.6059999999999994E-2</v>
      </c>
      <c r="L199">
        <v>0.1842</v>
      </c>
      <c r="M199">
        <v>6.0819999999999999E-2</v>
      </c>
      <c r="N199">
        <v>0.50580000000000003</v>
      </c>
      <c r="O199">
        <v>0.9849</v>
      </c>
      <c r="P199">
        <v>3.5640000000000001</v>
      </c>
      <c r="Q199">
        <v>54.16</v>
      </c>
      <c r="R199">
        <v>5.7710000000000001E-3</v>
      </c>
      <c r="S199">
        <v>4.061E-2</v>
      </c>
      <c r="T199">
        <v>2.7910000000000001E-2</v>
      </c>
      <c r="U199">
        <v>1.282E-2</v>
      </c>
      <c r="V199">
        <v>2.0080000000000001E-2</v>
      </c>
      <c r="W199">
        <v>4.1440000000000001E-3</v>
      </c>
      <c r="X199">
        <v>20.420000000000002</v>
      </c>
      <c r="Y199">
        <v>27.28</v>
      </c>
      <c r="Z199">
        <v>136.5</v>
      </c>
      <c r="AA199">
        <v>1299</v>
      </c>
      <c r="AB199">
        <v>0.1396</v>
      </c>
      <c r="AC199">
        <v>0.56089999999999995</v>
      </c>
      <c r="AD199">
        <v>0.39650000000000002</v>
      </c>
      <c r="AE199">
        <v>0.18099999999999999</v>
      </c>
      <c r="AF199">
        <v>0.37919999999999998</v>
      </c>
      <c r="AG199">
        <v>0.1048</v>
      </c>
    </row>
    <row r="200" spans="1:33">
      <c r="A200">
        <v>14</v>
      </c>
      <c r="B200">
        <v>846381</v>
      </c>
      <c r="C200" t="s">
        <v>0</v>
      </c>
      <c r="D200">
        <v>13.71</v>
      </c>
      <c r="E200">
        <v>23.95</v>
      </c>
      <c r="F200">
        <v>103.7</v>
      </c>
      <c r="G200">
        <v>782.7</v>
      </c>
      <c r="H200">
        <v>8.4010000000000001E-2</v>
      </c>
      <c r="I200">
        <v>0.1002</v>
      </c>
      <c r="J200">
        <v>9.9379999999999996E-2</v>
      </c>
      <c r="K200">
        <v>5.364E-2</v>
      </c>
      <c r="L200">
        <v>0.1847</v>
      </c>
      <c r="M200">
        <v>5.3379999999999997E-2</v>
      </c>
      <c r="N200">
        <v>0.40329999999999999</v>
      </c>
      <c r="O200">
        <v>1.0780000000000001</v>
      </c>
      <c r="P200">
        <v>2.903</v>
      </c>
      <c r="Q200">
        <v>36.58</v>
      </c>
      <c r="R200">
        <v>9.7689999999999999E-3</v>
      </c>
      <c r="S200">
        <v>3.1260000000000003E-2</v>
      </c>
      <c r="T200">
        <v>5.0509999999999999E-2</v>
      </c>
      <c r="U200">
        <v>1.992E-2</v>
      </c>
      <c r="V200">
        <v>2.981E-2</v>
      </c>
      <c r="W200">
        <v>3.0019999999999999E-3</v>
      </c>
      <c r="X200">
        <v>16.84</v>
      </c>
      <c r="Y200">
        <v>27.66</v>
      </c>
      <c r="Z200">
        <v>112</v>
      </c>
      <c r="AA200">
        <v>876.5</v>
      </c>
      <c r="AB200">
        <v>0.11310000000000001</v>
      </c>
      <c r="AC200">
        <v>0.19239999999999999</v>
      </c>
      <c r="AD200">
        <v>0.23219999999999999</v>
      </c>
      <c r="AE200">
        <v>0.1119</v>
      </c>
      <c r="AF200">
        <v>0.28089999999999998</v>
      </c>
      <c r="AG200">
        <v>6.2869999999999995E-2</v>
      </c>
    </row>
    <row r="201" spans="1:33">
      <c r="A201">
        <v>216</v>
      </c>
      <c r="B201">
        <v>8810987</v>
      </c>
      <c r="C201" t="s">
        <v>0</v>
      </c>
      <c r="D201">
        <v>13.71</v>
      </c>
      <c r="E201">
        <v>16.93</v>
      </c>
      <c r="F201">
        <v>90.96</v>
      </c>
      <c r="G201">
        <v>578.9</v>
      </c>
      <c r="H201">
        <v>0.1026</v>
      </c>
      <c r="I201">
        <v>0.1517</v>
      </c>
      <c r="J201">
        <v>9.9010000000000001E-2</v>
      </c>
      <c r="K201">
        <v>5.602E-2</v>
      </c>
      <c r="L201">
        <v>0.21060000000000001</v>
      </c>
      <c r="M201">
        <v>6.9159999999999999E-2</v>
      </c>
      <c r="N201">
        <v>0.25629999999999997</v>
      </c>
      <c r="O201">
        <v>1.194</v>
      </c>
      <c r="P201">
        <v>1.9330000000000001</v>
      </c>
      <c r="Q201">
        <v>22.69</v>
      </c>
      <c r="R201">
        <v>5.96E-3</v>
      </c>
      <c r="S201">
        <v>3.4380000000000001E-2</v>
      </c>
      <c r="T201">
        <v>3.909E-2</v>
      </c>
      <c r="U201">
        <v>1.435E-2</v>
      </c>
      <c r="V201">
        <v>1.9390000000000001E-2</v>
      </c>
      <c r="W201">
        <v>4.5599999999999998E-3</v>
      </c>
      <c r="X201">
        <v>15.75</v>
      </c>
      <c r="Y201">
        <v>26.93</v>
      </c>
      <c r="Z201">
        <v>104.4</v>
      </c>
      <c r="AA201">
        <v>750.1</v>
      </c>
      <c r="AB201">
        <v>0.14599999999999999</v>
      </c>
      <c r="AC201">
        <v>0.437</v>
      </c>
      <c r="AD201">
        <v>0.46360000000000001</v>
      </c>
      <c r="AE201">
        <v>0.16539999999999999</v>
      </c>
      <c r="AF201">
        <v>0.36299999999999999</v>
      </c>
      <c r="AG201">
        <v>0.10589999999999999</v>
      </c>
    </row>
    <row r="202" spans="1:33">
      <c r="A202">
        <v>30</v>
      </c>
      <c r="B202">
        <v>853201</v>
      </c>
      <c r="C202" t="s">
        <v>0</v>
      </c>
      <c r="D202">
        <v>13.71</v>
      </c>
      <c r="E202">
        <v>15.05</v>
      </c>
      <c r="F202">
        <v>115</v>
      </c>
      <c r="G202">
        <v>955.1</v>
      </c>
      <c r="H202">
        <v>9.8470000000000002E-2</v>
      </c>
      <c r="I202">
        <v>0.1157</v>
      </c>
      <c r="J202">
        <v>9.8750000000000004E-2</v>
      </c>
      <c r="K202">
        <v>7.9530000000000003E-2</v>
      </c>
      <c r="L202">
        <v>0.1739</v>
      </c>
      <c r="M202">
        <v>6.1490000000000003E-2</v>
      </c>
      <c r="N202">
        <v>0.60029999999999994</v>
      </c>
      <c r="O202">
        <v>0.82250000000000001</v>
      </c>
      <c r="P202">
        <v>4.6550000000000002</v>
      </c>
      <c r="Q202">
        <v>61.1</v>
      </c>
      <c r="R202">
        <v>5.6270000000000001E-3</v>
      </c>
      <c r="S202">
        <v>3.0329999999999999E-2</v>
      </c>
      <c r="T202">
        <v>3.4070000000000003E-2</v>
      </c>
      <c r="U202">
        <v>1.354E-2</v>
      </c>
      <c r="V202">
        <v>1.925E-2</v>
      </c>
      <c r="W202">
        <v>3.7420000000000001E-3</v>
      </c>
      <c r="X202">
        <v>20.010000000000002</v>
      </c>
      <c r="Y202">
        <v>19.52</v>
      </c>
      <c r="Z202">
        <v>134.9</v>
      </c>
      <c r="AA202">
        <v>1227</v>
      </c>
      <c r="AB202">
        <v>0.1255</v>
      </c>
      <c r="AC202">
        <v>0.28120000000000001</v>
      </c>
      <c r="AD202">
        <v>0.24890000000000001</v>
      </c>
      <c r="AE202">
        <v>0.14560000000000001</v>
      </c>
      <c r="AF202">
        <v>0.27560000000000001</v>
      </c>
      <c r="AG202">
        <v>7.9189999999999997E-2</v>
      </c>
    </row>
    <row r="203" spans="1:33">
      <c r="A203">
        <v>44</v>
      </c>
      <c r="B203">
        <v>856106</v>
      </c>
      <c r="C203" t="s">
        <v>0</v>
      </c>
      <c r="D203">
        <v>13.71</v>
      </c>
      <c r="E203">
        <v>20.28</v>
      </c>
      <c r="F203">
        <v>87.32</v>
      </c>
      <c r="G203">
        <v>545.20000000000005</v>
      </c>
      <c r="H203">
        <v>0.1041</v>
      </c>
      <c r="I203">
        <v>0.14360000000000001</v>
      </c>
      <c r="J203">
        <v>9.8470000000000002E-2</v>
      </c>
      <c r="K203">
        <v>6.1580000000000003E-2</v>
      </c>
      <c r="L203">
        <v>0.19739999999999999</v>
      </c>
      <c r="M203">
        <v>6.7820000000000005E-2</v>
      </c>
      <c r="N203">
        <v>0.37040000000000001</v>
      </c>
      <c r="O203">
        <v>0.82489999999999997</v>
      </c>
      <c r="P203">
        <v>2.427</v>
      </c>
      <c r="Q203">
        <v>31.33</v>
      </c>
      <c r="R203">
        <v>5.0720000000000001E-3</v>
      </c>
      <c r="S203">
        <v>2.147E-2</v>
      </c>
      <c r="T203">
        <v>2.1850000000000001E-2</v>
      </c>
      <c r="U203">
        <v>9.5600000000000008E-3</v>
      </c>
      <c r="V203">
        <v>1.719E-2</v>
      </c>
      <c r="W203">
        <v>3.3170000000000001E-3</v>
      </c>
      <c r="X203">
        <v>17.38</v>
      </c>
      <c r="Y203">
        <v>28</v>
      </c>
      <c r="Z203">
        <v>113.1</v>
      </c>
      <c r="AA203">
        <v>907.2</v>
      </c>
      <c r="AB203">
        <v>0.153</v>
      </c>
      <c r="AC203">
        <v>0.37240000000000001</v>
      </c>
      <c r="AD203">
        <v>0.3664</v>
      </c>
      <c r="AE203">
        <v>0.1492</v>
      </c>
      <c r="AF203">
        <v>0.37390000000000001</v>
      </c>
      <c r="AG203">
        <v>0.1027</v>
      </c>
    </row>
    <row r="204" spans="1:33">
      <c r="A204">
        <v>366</v>
      </c>
      <c r="B204">
        <v>901088</v>
      </c>
      <c r="C204" t="s">
        <v>0</v>
      </c>
      <c r="D204">
        <v>13.71</v>
      </c>
      <c r="E204">
        <v>21.78</v>
      </c>
      <c r="F204">
        <v>133.80000000000001</v>
      </c>
      <c r="G204">
        <v>1293</v>
      </c>
      <c r="H204">
        <v>9.1499999999999998E-2</v>
      </c>
      <c r="I204">
        <v>0.11310000000000001</v>
      </c>
      <c r="J204">
        <v>9.7989999999999994E-2</v>
      </c>
      <c r="K204">
        <v>7.7850000000000003E-2</v>
      </c>
      <c r="L204">
        <v>0.1618</v>
      </c>
      <c r="M204">
        <v>5.5570000000000001E-2</v>
      </c>
      <c r="N204">
        <v>0.57809999999999995</v>
      </c>
      <c r="O204">
        <v>0.91679999999999995</v>
      </c>
      <c r="P204">
        <v>4.218</v>
      </c>
      <c r="Q204">
        <v>72.44</v>
      </c>
      <c r="R204">
        <v>6.208E-3</v>
      </c>
      <c r="S204">
        <v>1.9060000000000001E-2</v>
      </c>
      <c r="T204">
        <v>2.375E-2</v>
      </c>
      <c r="U204">
        <v>1.461E-2</v>
      </c>
      <c r="V204">
        <v>1.4449999999999999E-2</v>
      </c>
      <c r="W204">
        <v>1.9059999999999999E-3</v>
      </c>
      <c r="X204">
        <v>24.31</v>
      </c>
      <c r="Y204">
        <v>26.37</v>
      </c>
      <c r="Z204">
        <v>161.19999999999999</v>
      </c>
      <c r="AA204">
        <v>1780</v>
      </c>
      <c r="AB204">
        <v>0.13270000000000001</v>
      </c>
      <c r="AC204">
        <v>0.23760000000000001</v>
      </c>
      <c r="AD204">
        <v>0.2702</v>
      </c>
      <c r="AE204">
        <v>0.17649999999999999</v>
      </c>
      <c r="AF204">
        <v>0.26090000000000002</v>
      </c>
      <c r="AG204">
        <v>6.7349999999999993E-2</v>
      </c>
    </row>
    <row r="205" spans="1:33">
      <c r="A205">
        <v>256</v>
      </c>
      <c r="B205">
        <v>886452</v>
      </c>
      <c r="C205" t="s">
        <v>0</v>
      </c>
      <c r="D205">
        <v>13.71</v>
      </c>
      <c r="E205">
        <v>17.05</v>
      </c>
      <c r="F205">
        <v>91.43</v>
      </c>
      <c r="G205">
        <v>602.4</v>
      </c>
      <c r="H205">
        <v>0.1096</v>
      </c>
      <c r="I205">
        <v>0.12790000000000001</v>
      </c>
      <c r="J205">
        <v>9.7890000000000005E-2</v>
      </c>
      <c r="K205">
        <v>5.246E-2</v>
      </c>
      <c r="L205">
        <v>0.1908</v>
      </c>
      <c r="M205">
        <v>6.13E-2</v>
      </c>
      <c r="N205">
        <v>0.42499999999999999</v>
      </c>
      <c r="O205">
        <v>0.80979999999999996</v>
      </c>
      <c r="P205">
        <v>2.5630000000000002</v>
      </c>
      <c r="Q205">
        <v>35.74</v>
      </c>
      <c r="R205">
        <v>6.3509999999999999E-3</v>
      </c>
      <c r="S205">
        <v>2.6790000000000001E-2</v>
      </c>
      <c r="T205">
        <v>3.1189999999999999E-2</v>
      </c>
      <c r="U205">
        <v>1.342E-2</v>
      </c>
      <c r="V205">
        <v>2.0619999999999999E-2</v>
      </c>
      <c r="W205">
        <v>2.6949999999999999E-3</v>
      </c>
      <c r="X205">
        <v>16.39</v>
      </c>
      <c r="Y205">
        <v>22.07</v>
      </c>
      <c r="Z205">
        <v>108.1</v>
      </c>
      <c r="AA205">
        <v>826</v>
      </c>
      <c r="AB205">
        <v>0.1512</v>
      </c>
      <c r="AC205">
        <v>0.32619999999999999</v>
      </c>
      <c r="AD205">
        <v>0.32090000000000002</v>
      </c>
      <c r="AE205">
        <v>0.13739999999999999</v>
      </c>
      <c r="AF205">
        <v>0.30680000000000002</v>
      </c>
      <c r="AG205">
        <v>7.9570000000000002E-2</v>
      </c>
    </row>
    <row r="206" spans="1:33">
      <c r="A206">
        <v>76</v>
      </c>
      <c r="B206">
        <v>8610404</v>
      </c>
      <c r="C206" t="s">
        <v>0</v>
      </c>
      <c r="D206">
        <v>13.71</v>
      </c>
      <c r="E206">
        <v>19.649999999999999</v>
      </c>
      <c r="F206">
        <v>104.1</v>
      </c>
      <c r="G206">
        <v>817.7</v>
      </c>
      <c r="H206">
        <v>9.1679999999999998E-2</v>
      </c>
      <c r="I206">
        <v>8.4239999999999995E-2</v>
      </c>
      <c r="J206">
        <v>9.7689999999999999E-2</v>
      </c>
      <c r="K206">
        <v>6.6379999999999995E-2</v>
      </c>
      <c r="L206">
        <v>0.17979999999999999</v>
      </c>
      <c r="M206">
        <v>5.391E-2</v>
      </c>
      <c r="N206">
        <v>0.74739999999999995</v>
      </c>
      <c r="O206">
        <v>1.016</v>
      </c>
      <c r="P206">
        <v>5.0289999999999999</v>
      </c>
      <c r="Q206">
        <v>79.25</v>
      </c>
      <c r="R206">
        <v>1.082E-2</v>
      </c>
      <c r="S206">
        <v>2.2030000000000001E-2</v>
      </c>
      <c r="T206">
        <v>3.5000000000000003E-2</v>
      </c>
      <c r="U206">
        <v>1.8089999999999998E-2</v>
      </c>
      <c r="V206">
        <v>1.55E-2</v>
      </c>
      <c r="W206">
        <v>1.9480000000000001E-3</v>
      </c>
      <c r="X206">
        <v>19.77</v>
      </c>
      <c r="Y206">
        <v>24.56</v>
      </c>
      <c r="Z206">
        <v>128.80000000000001</v>
      </c>
      <c r="AA206">
        <v>1223</v>
      </c>
      <c r="AB206">
        <v>0.15</v>
      </c>
      <c r="AC206">
        <v>0.20449999999999999</v>
      </c>
      <c r="AD206">
        <v>0.28289999999999998</v>
      </c>
      <c r="AE206">
        <v>0.152</v>
      </c>
      <c r="AF206">
        <v>0.26500000000000001</v>
      </c>
      <c r="AG206">
        <v>6.3869999999999996E-2</v>
      </c>
    </row>
    <row r="207" spans="1:33">
      <c r="A207">
        <v>505</v>
      </c>
      <c r="B207">
        <v>915186</v>
      </c>
      <c r="C207" t="s">
        <v>1</v>
      </c>
      <c r="D207">
        <v>13.71</v>
      </c>
      <c r="E207">
        <v>12.87</v>
      </c>
      <c r="F207">
        <v>61.49</v>
      </c>
      <c r="G207">
        <v>248.7</v>
      </c>
      <c r="H207">
        <v>0.16339999999999999</v>
      </c>
      <c r="I207">
        <v>0.22389999999999999</v>
      </c>
      <c r="J207">
        <v>9.7299999999999998E-2</v>
      </c>
      <c r="K207">
        <v>5.2519999999999997E-2</v>
      </c>
      <c r="L207">
        <v>0.23780000000000001</v>
      </c>
      <c r="M207">
        <v>9.5019999999999993E-2</v>
      </c>
      <c r="N207">
        <v>0.40760000000000002</v>
      </c>
      <c r="O207">
        <v>1.093</v>
      </c>
      <c r="P207">
        <v>3.0139999999999998</v>
      </c>
      <c r="Q207">
        <v>20.04</v>
      </c>
      <c r="R207">
        <v>9.783E-3</v>
      </c>
      <c r="S207">
        <v>4.5420000000000002E-2</v>
      </c>
      <c r="T207">
        <v>3.483E-2</v>
      </c>
      <c r="U207">
        <v>2.188E-2</v>
      </c>
      <c r="V207">
        <v>2.5420000000000002E-2</v>
      </c>
      <c r="W207">
        <v>1.0449999999999999E-2</v>
      </c>
      <c r="X207">
        <v>10.28</v>
      </c>
      <c r="Y207">
        <v>16.38</v>
      </c>
      <c r="Z207">
        <v>69.05</v>
      </c>
      <c r="AA207">
        <v>300.2</v>
      </c>
      <c r="AB207">
        <v>0.19020000000000001</v>
      </c>
      <c r="AC207">
        <v>0.34410000000000002</v>
      </c>
      <c r="AD207">
        <v>0.2099</v>
      </c>
      <c r="AE207">
        <v>0.10249999999999999</v>
      </c>
      <c r="AF207">
        <v>0.30380000000000001</v>
      </c>
      <c r="AG207">
        <v>0.12520000000000001</v>
      </c>
    </row>
    <row r="208" spans="1:33">
      <c r="A208">
        <v>263</v>
      </c>
      <c r="B208">
        <v>888570</v>
      </c>
      <c r="C208" t="s">
        <v>0</v>
      </c>
      <c r="D208">
        <v>13.71</v>
      </c>
      <c r="E208">
        <v>22.13</v>
      </c>
      <c r="F208">
        <v>114.4</v>
      </c>
      <c r="G208">
        <v>947.8</v>
      </c>
      <c r="H208">
        <v>8.9990000000000001E-2</v>
      </c>
      <c r="I208">
        <v>0.1273</v>
      </c>
      <c r="J208">
        <v>9.6970000000000001E-2</v>
      </c>
      <c r="K208">
        <v>7.5069999999999998E-2</v>
      </c>
      <c r="L208">
        <v>0.21079999999999999</v>
      </c>
      <c r="M208">
        <v>5.4640000000000001E-2</v>
      </c>
      <c r="N208">
        <v>0.83479999999999999</v>
      </c>
      <c r="O208">
        <v>1.633</v>
      </c>
      <c r="P208">
        <v>6.1459999999999999</v>
      </c>
      <c r="Q208">
        <v>90.94</v>
      </c>
      <c r="R208">
        <v>6.7169999999999999E-3</v>
      </c>
      <c r="S208">
        <v>5.9810000000000002E-2</v>
      </c>
      <c r="T208">
        <v>4.6379999999999998E-2</v>
      </c>
      <c r="U208">
        <v>2.1489999999999999E-2</v>
      </c>
      <c r="V208">
        <v>2.7470000000000001E-2</v>
      </c>
      <c r="W208">
        <v>5.8380000000000003E-3</v>
      </c>
      <c r="X208">
        <v>20.39</v>
      </c>
      <c r="Y208">
        <v>27.24</v>
      </c>
      <c r="Z208">
        <v>137.9</v>
      </c>
      <c r="AA208">
        <v>1295</v>
      </c>
      <c r="AB208">
        <v>0.1134</v>
      </c>
      <c r="AC208">
        <v>0.28670000000000001</v>
      </c>
      <c r="AD208">
        <v>0.2298</v>
      </c>
      <c r="AE208">
        <v>0.15279999999999999</v>
      </c>
      <c r="AF208">
        <v>0.30669999999999997</v>
      </c>
      <c r="AG208">
        <v>7.4840000000000004E-2</v>
      </c>
    </row>
    <row r="209" spans="1:33">
      <c r="A209">
        <v>424</v>
      </c>
      <c r="B209">
        <v>906878</v>
      </c>
      <c r="C209" t="s">
        <v>1</v>
      </c>
      <c r="D209">
        <v>13.71</v>
      </c>
      <c r="E209">
        <v>19.13</v>
      </c>
      <c r="F209">
        <v>89.46</v>
      </c>
      <c r="G209">
        <v>575.29999999999995</v>
      </c>
      <c r="H209">
        <v>9.0569999999999998E-2</v>
      </c>
      <c r="I209">
        <v>0.1147</v>
      </c>
      <c r="J209">
        <v>9.6570000000000003E-2</v>
      </c>
      <c r="K209">
        <v>4.8120000000000003E-2</v>
      </c>
      <c r="L209">
        <v>0.18479999999999999</v>
      </c>
      <c r="M209">
        <v>6.1809999999999997E-2</v>
      </c>
      <c r="N209">
        <v>0.22439999999999999</v>
      </c>
      <c r="O209">
        <v>0.89500000000000002</v>
      </c>
      <c r="P209">
        <v>1.804</v>
      </c>
      <c r="Q209">
        <v>19.36</v>
      </c>
      <c r="R209">
        <v>3.98E-3</v>
      </c>
      <c r="S209">
        <v>2.809E-2</v>
      </c>
      <c r="T209">
        <v>3.669E-2</v>
      </c>
      <c r="U209">
        <v>1.274E-2</v>
      </c>
      <c r="V209">
        <v>1.5810000000000001E-2</v>
      </c>
      <c r="W209">
        <v>3.9560000000000003E-3</v>
      </c>
      <c r="X209">
        <v>15.14</v>
      </c>
      <c r="Y209">
        <v>25.5</v>
      </c>
      <c r="Z209">
        <v>101.4</v>
      </c>
      <c r="AA209">
        <v>708.8</v>
      </c>
      <c r="AB209">
        <v>0.1147</v>
      </c>
      <c r="AC209">
        <v>0.31669999999999998</v>
      </c>
      <c r="AD209">
        <v>0.36599999999999999</v>
      </c>
      <c r="AE209">
        <v>0.14069999999999999</v>
      </c>
      <c r="AF209">
        <v>0.27439999999999998</v>
      </c>
      <c r="AG209">
        <v>8.8389999999999996E-2</v>
      </c>
    </row>
    <row r="210" spans="1:33">
      <c r="A210">
        <v>357</v>
      </c>
      <c r="B210">
        <v>9010259</v>
      </c>
      <c r="C210" t="s">
        <v>1</v>
      </c>
      <c r="D210">
        <v>13.71</v>
      </c>
      <c r="E210">
        <v>18.59</v>
      </c>
      <c r="F210">
        <v>85.09</v>
      </c>
      <c r="G210">
        <v>512</v>
      </c>
      <c r="H210">
        <v>0.1082</v>
      </c>
      <c r="I210">
        <v>0.13039999999999999</v>
      </c>
      <c r="J210">
        <v>9.6030000000000004E-2</v>
      </c>
      <c r="K210">
        <v>5.6030000000000003E-2</v>
      </c>
      <c r="L210">
        <v>0.20349999999999999</v>
      </c>
      <c r="M210">
        <v>6.5009999999999998E-2</v>
      </c>
      <c r="N210">
        <v>0.31059999999999999</v>
      </c>
      <c r="O210">
        <v>1.51</v>
      </c>
      <c r="P210">
        <v>2.59</v>
      </c>
      <c r="Q210">
        <v>21.57</v>
      </c>
      <c r="R210">
        <v>7.8069999999999997E-3</v>
      </c>
      <c r="S210">
        <v>3.9320000000000001E-2</v>
      </c>
      <c r="T210">
        <v>5.1119999999999999E-2</v>
      </c>
      <c r="U210">
        <v>1.8759999999999999E-2</v>
      </c>
      <c r="V210">
        <v>2.86E-2</v>
      </c>
      <c r="W210">
        <v>5.7149999999999996E-3</v>
      </c>
      <c r="X210">
        <v>14.19</v>
      </c>
      <c r="Y210">
        <v>24.85</v>
      </c>
      <c r="Z210">
        <v>94.22</v>
      </c>
      <c r="AA210">
        <v>591.20000000000005</v>
      </c>
      <c r="AB210">
        <v>0.1343</v>
      </c>
      <c r="AC210">
        <v>0.26579999999999998</v>
      </c>
      <c r="AD210">
        <v>0.25729999999999997</v>
      </c>
      <c r="AE210">
        <v>0.1258</v>
      </c>
      <c r="AF210">
        <v>0.31130000000000002</v>
      </c>
      <c r="AG210">
        <v>8.3169999999999994E-2</v>
      </c>
    </row>
    <row r="211" spans="1:33">
      <c r="A211">
        <v>441</v>
      </c>
      <c r="B211">
        <v>909411</v>
      </c>
      <c r="C211" t="s">
        <v>1</v>
      </c>
      <c r="D211">
        <v>13.71</v>
      </c>
      <c r="E211">
        <v>17.2</v>
      </c>
      <c r="F211">
        <v>71.73</v>
      </c>
      <c r="G211">
        <v>371.5</v>
      </c>
      <c r="H211">
        <v>8.9149999999999993E-2</v>
      </c>
      <c r="I211">
        <v>0.1113</v>
      </c>
      <c r="J211">
        <v>9.4570000000000001E-2</v>
      </c>
      <c r="K211">
        <v>3.6130000000000002E-2</v>
      </c>
      <c r="L211">
        <v>0.1489</v>
      </c>
      <c r="M211">
        <v>6.6400000000000001E-2</v>
      </c>
      <c r="N211">
        <v>0.25740000000000002</v>
      </c>
      <c r="O211">
        <v>1.3759999999999999</v>
      </c>
      <c r="P211">
        <v>2.806</v>
      </c>
      <c r="Q211">
        <v>18.149999999999999</v>
      </c>
      <c r="R211">
        <v>8.5649999999999997E-3</v>
      </c>
      <c r="S211">
        <v>4.6379999999999998E-2</v>
      </c>
      <c r="T211">
        <v>6.4299999999999996E-2</v>
      </c>
      <c r="U211">
        <v>1.7680000000000001E-2</v>
      </c>
      <c r="V211">
        <v>1.516E-2</v>
      </c>
      <c r="W211">
        <v>4.9760000000000004E-3</v>
      </c>
      <c r="X211">
        <v>12.36</v>
      </c>
      <c r="Y211">
        <v>26.87</v>
      </c>
      <c r="Z211">
        <v>90.14</v>
      </c>
      <c r="AA211">
        <v>476.4</v>
      </c>
      <c r="AB211">
        <v>0.1391</v>
      </c>
      <c r="AC211">
        <v>0.40820000000000001</v>
      </c>
      <c r="AD211">
        <v>0.47789999999999999</v>
      </c>
      <c r="AE211">
        <v>0.1555</v>
      </c>
      <c r="AF211">
        <v>0.254</v>
      </c>
      <c r="AG211">
        <v>9.5320000000000002E-2</v>
      </c>
    </row>
    <row r="212" spans="1:33">
      <c r="A212">
        <v>142</v>
      </c>
      <c r="B212">
        <v>869104</v>
      </c>
      <c r="C212" t="s">
        <v>0</v>
      </c>
      <c r="D212">
        <v>13.71</v>
      </c>
      <c r="E212">
        <v>18.05</v>
      </c>
      <c r="F212">
        <v>105.1</v>
      </c>
      <c r="G212">
        <v>813</v>
      </c>
      <c r="H212">
        <v>9.7210000000000005E-2</v>
      </c>
      <c r="I212">
        <v>0.1137</v>
      </c>
      <c r="J212">
        <v>9.4469999999999998E-2</v>
      </c>
      <c r="K212">
        <v>5.9429999999999997E-2</v>
      </c>
      <c r="L212">
        <v>0.18609999999999999</v>
      </c>
      <c r="M212">
        <v>6.2480000000000001E-2</v>
      </c>
      <c r="N212">
        <v>0.70489999999999997</v>
      </c>
      <c r="O212">
        <v>1.3320000000000001</v>
      </c>
      <c r="P212">
        <v>4.5330000000000004</v>
      </c>
      <c r="Q212">
        <v>74.08</v>
      </c>
      <c r="R212">
        <v>6.77E-3</v>
      </c>
      <c r="S212">
        <v>1.9380000000000001E-2</v>
      </c>
      <c r="T212">
        <v>3.0669999999999999E-2</v>
      </c>
      <c r="U212">
        <v>1.167E-2</v>
      </c>
      <c r="V212">
        <v>1.8749999999999999E-2</v>
      </c>
      <c r="W212">
        <v>3.434E-3</v>
      </c>
      <c r="X212">
        <v>19.920000000000002</v>
      </c>
      <c r="Y212">
        <v>25.27</v>
      </c>
      <c r="Z212">
        <v>129</v>
      </c>
      <c r="AA212">
        <v>1233</v>
      </c>
      <c r="AB212">
        <v>0.13139999999999999</v>
      </c>
      <c r="AC212">
        <v>0.22359999999999999</v>
      </c>
      <c r="AD212">
        <v>0.2802</v>
      </c>
      <c r="AE212">
        <v>0.1216</v>
      </c>
      <c r="AF212">
        <v>0.2792</v>
      </c>
      <c r="AG212">
        <v>8.158E-2</v>
      </c>
    </row>
    <row r="213" spans="1:33">
      <c r="A213">
        <v>100</v>
      </c>
      <c r="B213">
        <v>862548</v>
      </c>
      <c r="C213" t="s">
        <v>0</v>
      </c>
      <c r="D213">
        <v>13.71</v>
      </c>
      <c r="E213">
        <v>19.77</v>
      </c>
      <c r="F213">
        <v>94.48</v>
      </c>
      <c r="G213">
        <v>642.5</v>
      </c>
      <c r="H213">
        <v>9.7519999999999996E-2</v>
      </c>
      <c r="I213">
        <v>0.11409999999999999</v>
      </c>
      <c r="J213">
        <v>9.3880000000000005E-2</v>
      </c>
      <c r="K213">
        <v>5.8389999999999997E-2</v>
      </c>
      <c r="L213">
        <v>0.18790000000000001</v>
      </c>
      <c r="M213">
        <v>6.3899999999999998E-2</v>
      </c>
      <c r="N213">
        <v>0.28949999999999998</v>
      </c>
      <c r="O213">
        <v>1.851</v>
      </c>
      <c r="P213">
        <v>2.3759999999999999</v>
      </c>
      <c r="Q213">
        <v>26.85</v>
      </c>
      <c r="R213">
        <v>8.005E-3</v>
      </c>
      <c r="S213">
        <v>2.895E-2</v>
      </c>
      <c r="T213">
        <v>3.3210000000000003E-2</v>
      </c>
      <c r="U213">
        <v>1.4239999999999999E-2</v>
      </c>
      <c r="V213">
        <v>1.4619999999999999E-2</v>
      </c>
      <c r="W213">
        <v>4.4520000000000002E-3</v>
      </c>
      <c r="X213">
        <v>16.329999999999998</v>
      </c>
      <c r="Y213">
        <v>30.86</v>
      </c>
      <c r="Z213">
        <v>109.5</v>
      </c>
      <c r="AA213">
        <v>826.4</v>
      </c>
      <c r="AB213">
        <v>0.1431</v>
      </c>
      <c r="AC213">
        <v>0.30259999999999998</v>
      </c>
      <c r="AD213">
        <v>0.31940000000000002</v>
      </c>
      <c r="AE213">
        <v>0.1565</v>
      </c>
      <c r="AF213">
        <v>0.27179999999999999</v>
      </c>
      <c r="AG213">
        <v>9.3530000000000002E-2</v>
      </c>
    </row>
    <row r="214" spans="1:33">
      <c r="A214">
        <v>8</v>
      </c>
      <c r="B214">
        <v>84458202</v>
      </c>
      <c r="C214" t="s">
        <v>0</v>
      </c>
      <c r="D214">
        <v>13.71</v>
      </c>
      <c r="E214">
        <v>20.83</v>
      </c>
      <c r="F214">
        <v>90.2</v>
      </c>
      <c r="G214">
        <v>577.9</v>
      </c>
      <c r="H214">
        <v>0.11890000000000001</v>
      </c>
      <c r="I214">
        <v>0.16450000000000001</v>
      </c>
      <c r="J214">
        <v>9.3659999999999993E-2</v>
      </c>
      <c r="K214">
        <v>5.985E-2</v>
      </c>
      <c r="L214">
        <v>0.21959999999999999</v>
      </c>
      <c r="M214">
        <v>7.4510000000000007E-2</v>
      </c>
      <c r="N214">
        <v>0.58350000000000002</v>
      </c>
      <c r="O214">
        <v>1.377</v>
      </c>
      <c r="P214">
        <v>3.8559999999999999</v>
      </c>
      <c r="Q214">
        <v>50.96</v>
      </c>
      <c r="R214">
        <v>8.8050000000000003E-3</v>
      </c>
      <c r="S214">
        <v>3.0290000000000001E-2</v>
      </c>
      <c r="T214">
        <v>2.4879999999999999E-2</v>
      </c>
      <c r="U214">
        <v>1.448E-2</v>
      </c>
      <c r="V214">
        <v>1.486E-2</v>
      </c>
      <c r="W214">
        <v>5.4120000000000001E-3</v>
      </c>
      <c r="X214">
        <v>17.059999999999999</v>
      </c>
      <c r="Y214">
        <v>28.14</v>
      </c>
      <c r="Z214">
        <v>110.6</v>
      </c>
      <c r="AA214">
        <v>897</v>
      </c>
      <c r="AB214">
        <v>0.16539999999999999</v>
      </c>
      <c r="AC214">
        <v>0.36820000000000003</v>
      </c>
      <c r="AD214">
        <v>0.26779999999999998</v>
      </c>
      <c r="AE214">
        <v>0.15559999999999999</v>
      </c>
      <c r="AF214">
        <v>0.3196</v>
      </c>
      <c r="AG214">
        <v>0.11509999999999999</v>
      </c>
    </row>
    <row r="215" spans="1:33">
      <c r="A215">
        <v>155</v>
      </c>
      <c r="B215">
        <v>8711002</v>
      </c>
      <c r="C215" t="s">
        <v>1</v>
      </c>
      <c r="D215">
        <v>13.71</v>
      </c>
      <c r="E215">
        <v>15.34</v>
      </c>
      <c r="F215">
        <v>85.31</v>
      </c>
      <c r="G215">
        <v>538.9</v>
      </c>
      <c r="H215">
        <v>9.3840000000000007E-2</v>
      </c>
      <c r="I215">
        <v>8.498E-2</v>
      </c>
      <c r="J215">
        <v>9.2929999999999999E-2</v>
      </c>
      <c r="K215">
        <v>3.483E-2</v>
      </c>
      <c r="L215">
        <v>0.1822</v>
      </c>
      <c r="M215">
        <v>6.207E-2</v>
      </c>
      <c r="N215">
        <v>0.27100000000000002</v>
      </c>
      <c r="O215">
        <v>0.79269999999999996</v>
      </c>
      <c r="P215">
        <v>1.819</v>
      </c>
      <c r="Q215">
        <v>22.79</v>
      </c>
      <c r="R215">
        <v>8.5839999999999996E-3</v>
      </c>
      <c r="S215">
        <v>2.017E-2</v>
      </c>
      <c r="T215">
        <v>3.0470000000000001E-2</v>
      </c>
      <c r="U215">
        <v>9.5359999999999993E-3</v>
      </c>
      <c r="V215">
        <v>2.7689999999999999E-2</v>
      </c>
      <c r="W215">
        <v>3.4789999999999999E-3</v>
      </c>
      <c r="X215">
        <v>14.77</v>
      </c>
      <c r="Y215">
        <v>20.5</v>
      </c>
      <c r="Z215">
        <v>97.67</v>
      </c>
      <c r="AA215">
        <v>677.3</v>
      </c>
      <c r="AB215">
        <v>0.14779999999999999</v>
      </c>
      <c r="AC215">
        <v>0.22559999999999999</v>
      </c>
      <c r="AD215">
        <v>0.3009</v>
      </c>
      <c r="AE215">
        <v>9.7220000000000001E-2</v>
      </c>
      <c r="AF215">
        <v>0.38490000000000002</v>
      </c>
      <c r="AG215">
        <v>8.6330000000000004E-2</v>
      </c>
    </row>
    <row r="216" spans="1:33">
      <c r="A216">
        <v>289</v>
      </c>
      <c r="B216">
        <v>8913049</v>
      </c>
      <c r="C216" t="s">
        <v>1</v>
      </c>
      <c r="D216">
        <v>13.71</v>
      </c>
      <c r="E216">
        <v>19.96</v>
      </c>
      <c r="F216">
        <v>73.72</v>
      </c>
      <c r="G216">
        <v>394.1</v>
      </c>
      <c r="H216">
        <v>8.0199999999999994E-2</v>
      </c>
      <c r="I216">
        <v>0.1181</v>
      </c>
      <c r="J216">
        <v>9.2740000000000003E-2</v>
      </c>
      <c r="K216">
        <v>5.5879999999999999E-2</v>
      </c>
      <c r="L216">
        <v>0.25950000000000001</v>
      </c>
      <c r="M216">
        <v>6.2330000000000003E-2</v>
      </c>
      <c r="N216">
        <v>0.48659999999999998</v>
      </c>
      <c r="O216">
        <v>1.905</v>
      </c>
      <c r="P216">
        <v>2.8769999999999998</v>
      </c>
      <c r="Q216">
        <v>34.68</v>
      </c>
      <c r="R216">
        <v>1.5740000000000001E-2</v>
      </c>
      <c r="S216">
        <v>8.2619999999999999E-2</v>
      </c>
      <c r="T216">
        <v>8.0990000000000006E-2</v>
      </c>
      <c r="U216">
        <v>3.4869999999999998E-2</v>
      </c>
      <c r="V216">
        <v>3.4180000000000002E-2</v>
      </c>
      <c r="W216">
        <v>6.5170000000000002E-3</v>
      </c>
      <c r="X216">
        <v>11.86</v>
      </c>
      <c r="Y216">
        <v>22.33</v>
      </c>
      <c r="Z216">
        <v>78.27</v>
      </c>
      <c r="AA216">
        <v>437.6</v>
      </c>
      <c r="AB216">
        <v>0.1028</v>
      </c>
      <c r="AC216">
        <v>0.18429999999999999</v>
      </c>
      <c r="AD216">
        <v>0.15459999999999999</v>
      </c>
      <c r="AE216">
        <v>9.3140000000000001E-2</v>
      </c>
      <c r="AF216">
        <v>0.29549999999999998</v>
      </c>
      <c r="AG216">
        <v>7.009E-2</v>
      </c>
    </row>
    <row r="217" spans="1:33">
      <c r="A217">
        <v>128</v>
      </c>
      <c r="B217">
        <v>866203</v>
      </c>
      <c r="C217" t="s">
        <v>0</v>
      </c>
      <c r="D217">
        <v>13.71</v>
      </c>
      <c r="E217">
        <v>18.91</v>
      </c>
      <c r="F217">
        <v>123.4</v>
      </c>
      <c r="G217">
        <v>1138</v>
      </c>
      <c r="H217">
        <v>8.2170000000000007E-2</v>
      </c>
      <c r="I217">
        <v>8.0280000000000004E-2</v>
      </c>
      <c r="J217">
        <v>9.2710000000000001E-2</v>
      </c>
      <c r="K217">
        <v>5.6270000000000001E-2</v>
      </c>
      <c r="L217">
        <v>0.1946</v>
      </c>
      <c r="M217">
        <v>5.0439999999999999E-2</v>
      </c>
      <c r="N217">
        <v>0.68959999999999999</v>
      </c>
      <c r="O217">
        <v>1.3420000000000001</v>
      </c>
      <c r="P217">
        <v>5.2160000000000002</v>
      </c>
      <c r="Q217">
        <v>81.23</v>
      </c>
      <c r="R217">
        <v>4.4279999999999996E-3</v>
      </c>
      <c r="S217">
        <v>2.7310000000000001E-2</v>
      </c>
      <c r="T217">
        <v>4.0399999999999998E-2</v>
      </c>
      <c r="U217">
        <v>1.3610000000000001E-2</v>
      </c>
      <c r="V217">
        <v>2.0299999999999999E-2</v>
      </c>
      <c r="W217">
        <v>2.686E-3</v>
      </c>
      <c r="X217">
        <v>22.32</v>
      </c>
      <c r="Y217">
        <v>25.73</v>
      </c>
      <c r="Z217">
        <v>148.19999999999999</v>
      </c>
      <c r="AA217">
        <v>1538</v>
      </c>
      <c r="AB217">
        <v>0.1021</v>
      </c>
      <c r="AC217">
        <v>0.22639999999999999</v>
      </c>
      <c r="AD217">
        <v>0.32069999999999999</v>
      </c>
      <c r="AE217">
        <v>0.12180000000000001</v>
      </c>
      <c r="AF217">
        <v>0.28410000000000002</v>
      </c>
      <c r="AG217">
        <v>6.5409999999999996E-2</v>
      </c>
    </row>
    <row r="218" spans="1:33">
      <c r="A218">
        <v>117</v>
      </c>
      <c r="B218">
        <v>864726</v>
      </c>
      <c r="C218" t="s">
        <v>1</v>
      </c>
      <c r="D218">
        <v>13.71</v>
      </c>
      <c r="E218">
        <v>15.76</v>
      </c>
      <c r="F218">
        <v>58.74</v>
      </c>
      <c r="G218">
        <v>245.2</v>
      </c>
      <c r="H218">
        <v>9.4619999999999996E-2</v>
      </c>
      <c r="I218">
        <v>0.12429999999999999</v>
      </c>
      <c r="J218">
        <v>9.2630000000000004E-2</v>
      </c>
      <c r="K218">
        <v>2.308E-2</v>
      </c>
      <c r="L218">
        <v>0.1305</v>
      </c>
      <c r="M218">
        <v>7.1629999999999999E-2</v>
      </c>
      <c r="N218">
        <v>0.31319999999999998</v>
      </c>
      <c r="O218">
        <v>0.97889999999999999</v>
      </c>
      <c r="P218">
        <v>3.28</v>
      </c>
      <c r="Q218">
        <v>16.940000000000001</v>
      </c>
      <c r="R218">
        <v>1.8350000000000002E-2</v>
      </c>
      <c r="S218">
        <v>6.7599999999999993E-2</v>
      </c>
      <c r="T218">
        <v>9.2630000000000004E-2</v>
      </c>
      <c r="U218">
        <v>2.308E-2</v>
      </c>
      <c r="V218">
        <v>2.384E-2</v>
      </c>
      <c r="W218">
        <v>5.6010000000000001E-3</v>
      </c>
      <c r="X218">
        <v>9.4139999999999997</v>
      </c>
      <c r="Y218">
        <v>17.07</v>
      </c>
      <c r="Z218">
        <v>63.34</v>
      </c>
      <c r="AA218">
        <v>270</v>
      </c>
      <c r="AB218">
        <v>0.1179</v>
      </c>
      <c r="AC218">
        <v>0.18790000000000001</v>
      </c>
      <c r="AD218">
        <v>0.15440000000000001</v>
      </c>
      <c r="AE218">
        <v>3.8460000000000001E-2</v>
      </c>
      <c r="AF218">
        <v>0.16520000000000001</v>
      </c>
      <c r="AG218">
        <v>7.7219999999999997E-2</v>
      </c>
    </row>
    <row r="219" spans="1:33">
      <c r="A219">
        <v>540</v>
      </c>
      <c r="B219">
        <v>921362</v>
      </c>
      <c r="C219" t="s">
        <v>1</v>
      </c>
      <c r="D219">
        <v>13.71</v>
      </c>
      <c r="E219">
        <v>25.44</v>
      </c>
      <c r="F219">
        <v>48.34</v>
      </c>
      <c r="G219">
        <v>170.4</v>
      </c>
      <c r="H219">
        <v>8.6679999999999993E-2</v>
      </c>
      <c r="I219">
        <v>0.11990000000000001</v>
      </c>
      <c r="J219">
        <v>9.2520000000000005E-2</v>
      </c>
      <c r="K219">
        <v>1.3639999999999999E-2</v>
      </c>
      <c r="L219">
        <v>0.20369999999999999</v>
      </c>
      <c r="M219">
        <v>7.7509999999999996E-2</v>
      </c>
      <c r="N219">
        <v>0.21959999999999999</v>
      </c>
      <c r="O219">
        <v>1.4790000000000001</v>
      </c>
      <c r="P219">
        <v>1.4450000000000001</v>
      </c>
      <c r="Q219">
        <v>11.73</v>
      </c>
      <c r="R219">
        <v>1.5469999999999999E-2</v>
      </c>
      <c r="S219">
        <v>6.4570000000000002E-2</v>
      </c>
      <c r="T219">
        <v>9.2520000000000005E-2</v>
      </c>
      <c r="U219">
        <v>1.3639999999999999E-2</v>
      </c>
      <c r="V219">
        <v>2.1049999999999999E-2</v>
      </c>
      <c r="W219">
        <v>7.5510000000000004E-3</v>
      </c>
      <c r="X219">
        <v>8.6780000000000008</v>
      </c>
      <c r="Y219">
        <v>31.89</v>
      </c>
      <c r="Z219">
        <v>54.49</v>
      </c>
      <c r="AA219">
        <v>223.6</v>
      </c>
      <c r="AB219">
        <v>0.15959999999999999</v>
      </c>
      <c r="AC219">
        <v>0.30640000000000001</v>
      </c>
      <c r="AD219">
        <v>0.33929999999999999</v>
      </c>
      <c r="AE219">
        <v>0.05</v>
      </c>
      <c r="AF219">
        <v>0.27900000000000003</v>
      </c>
      <c r="AG219">
        <v>0.1066</v>
      </c>
    </row>
    <row r="220" spans="1:33">
      <c r="A220">
        <v>567</v>
      </c>
      <c r="B220">
        <v>926954</v>
      </c>
      <c r="C220" t="s">
        <v>0</v>
      </c>
      <c r="D220">
        <v>13.71</v>
      </c>
      <c r="E220">
        <v>28.08</v>
      </c>
      <c r="F220">
        <v>108.3</v>
      </c>
      <c r="G220">
        <v>858.1</v>
      </c>
      <c r="H220">
        <v>8.455E-2</v>
      </c>
      <c r="I220">
        <v>0.1023</v>
      </c>
      <c r="J220">
        <v>9.2509999999999995E-2</v>
      </c>
      <c r="K220">
        <v>5.3019999999999998E-2</v>
      </c>
      <c r="L220">
        <v>0.159</v>
      </c>
      <c r="M220">
        <v>5.6480000000000002E-2</v>
      </c>
      <c r="N220">
        <v>0.45639999999999997</v>
      </c>
      <c r="O220">
        <v>1.075</v>
      </c>
      <c r="P220">
        <v>3.4249999999999998</v>
      </c>
      <c r="Q220">
        <v>48.55</v>
      </c>
      <c r="R220">
        <v>5.9030000000000003E-3</v>
      </c>
      <c r="S220">
        <v>3.7310000000000003E-2</v>
      </c>
      <c r="T220">
        <v>4.7300000000000002E-2</v>
      </c>
      <c r="U220">
        <v>1.5570000000000001E-2</v>
      </c>
      <c r="V220">
        <v>1.3180000000000001E-2</v>
      </c>
      <c r="W220">
        <v>3.8920000000000001E-3</v>
      </c>
      <c r="X220">
        <v>18.98</v>
      </c>
      <c r="Y220">
        <v>34.119999999999997</v>
      </c>
      <c r="Z220">
        <v>126.7</v>
      </c>
      <c r="AA220">
        <v>1124</v>
      </c>
      <c r="AB220">
        <v>0.1139</v>
      </c>
      <c r="AC220">
        <v>0.30940000000000001</v>
      </c>
      <c r="AD220">
        <v>0.34029999999999999</v>
      </c>
      <c r="AE220">
        <v>0.14180000000000001</v>
      </c>
      <c r="AF220">
        <v>0.2218</v>
      </c>
      <c r="AG220">
        <v>7.8200000000000006E-2</v>
      </c>
    </row>
    <row r="221" spans="1:33">
      <c r="A221">
        <v>265</v>
      </c>
      <c r="B221">
        <v>889719</v>
      </c>
      <c r="C221" t="s">
        <v>0</v>
      </c>
      <c r="D221">
        <v>13.71</v>
      </c>
      <c r="E221">
        <v>22.07</v>
      </c>
      <c r="F221">
        <v>111.6</v>
      </c>
      <c r="G221">
        <v>928.3</v>
      </c>
      <c r="H221">
        <v>9.7259999999999999E-2</v>
      </c>
      <c r="I221">
        <v>8.9950000000000002E-2</v>
      </c>
      <c r="J221">
        <v>9.0609999999999996E-2</v>
      </c>
      <c r="K221">
        <v>6.5269999999999995E-2</v>
      </c>
      <c r="L221">
        <v>0.1867</v>
      </c>
      <c r="M221">
        <v>5.5800000000000002E-2</v>
      </c>
      <c r="N221">
        <v>0.42030000000000001</v>
      </c>
      <c r="O221">
        <v>0.73829999999999996</v>
      </c>
      <c r="P221">
        <v>2.819</v>
      </c>
      <c r="Q221">
        <v>45.42</v>
      </c>
      <c r="R221">
        <v>4.4929999999999996E-3</v>
      </c>
      <c r="S221">
        <v>1.206E-2</v>
      </c>
      <c r="T221">
        <v>2.0480000000000002E-2</v>
      </c>
      <c r="U221">
        <v>9.8750000000000001E-3</v>
      </c>
      <c r="V221">
        <v>1.1440000000000001E-2</v>
      </c>
      <c r="W221">
        <v>1.575E-3</v>
      </c>
      <c r="X221">
        <v>21.58</v>
      </c>
      <c r="Y221">
        <v>29.33</v>
      </c>
      <c r="Z221">
        <v>140.5</v>
      </c>
      <c r="AA221">
        <v>1436</v>
      </c>
      <c r="AB221">
        <v>0.15579999999999999</v>
      </c>
      <c r="AC221">
        <v>0.25669999999999998</v>
      </c>
      <c r="AD221">
        <v>0.38890000000000002</v>
      </c>
      <c r="AE221">
        <v>0.19839999999999999</v>
      </c>
      <c r="AF221">
        <v>0.3216</v>
      </c>
      <c r="AG221">
        <v>7.5700000000000003E-2</v>
      </c>
    </row>
    <row r="222" spans="1:33">
      <c r="A222">
        <v>148</v>
      </c>
      <c r="B222">
        <v>86973701</v>
      </c>
      <c r="C222" t="s">
        <v>1</v>
      </c>
      <c r="D222">
        <v>13.71</v>
      </c>
      <c r="E222">
        <v>18.77</v>
      </c>
      <c r="F222">
        <v>97.84</v>
      </c>
      <c r="G222">
        <v>689.5</v>
      </c>
      <c r="H222">
        <v>8.1379999999999994E-2</v>
      </c>
      <c r="I222">
        <v>0.1167</v>
      </c>
      <c r="J222">
        <v>9.0499999999999997E-2</v>
      </c>
      <c r="K222">
        <v>3.5619999999999999E-2</v>
      </c>
      <c r="L222">
        <v>0.1744</v>
      </c>
      <c r="M222">
        <v>6.4930000000000002E-2</v>
      </c>
      <c r="N222">
        <v>0.42199999999999999</v>
      </c>
      <c r="O222">
        <v>1.909</v>
      </c>
      <c r="P222">
        <v>3.2709999999999999</v>
      </c>
      <c r="Q222">
        <v>39.43</v>
      </c>
      <c r="R222">
        <v>5.79E-3</v>
      </c>
      <c r="S222">
        <v>4.8770000000000001E-2</v>
      </c>
      <c r="T222">
        <v>5.3030000000000001E-2</v>
      </c>
      <c r="U222">
        <v>1.5270000000000001E-2</v>
      </c>
      <c r="V222">
        <v>3.356E-2</v>
      </c>
      <c r="W222">
        <v>9.3679999999999996E-3</v>
      </c>
      <c r="X222">
        <v>16.25</v>
      </c>
      <c r="Y222">
        <v>25.47</v>
      </c>
      <c r="Z222">
        <v>107.1</v>
      </c>
      <c r="AA222">
        <v>809.7</v>
      </c>
      <c r="AB222">
        <v>9.9699999999999997E-2</v>
      </c>
      <c r="AC222">
        <v>0.25209999999999999</v>
      </c>
      <c r="AD222">
        <v>0.25</v>
      </c>
      <c r="AE222">
        <v>8.405E-2</v>
      </c>
      <c r="AF222">
        <v>0.28520000000000001</v>
      </c>
      <c r="AG222">
        <v>9.2179999999999998E-2</v>
      </c>
    </row>
    <row r="223" spans="1:33">
      <c r="A223">
        <v>238</v>
      </c>
      <c r="B223">
        <v>883263</v>
      </c>
      <c r="C223" t="s">
        <v>0</v>
      </c>
      <c r="D223">
        <v>13.71</v>
      </c>
      <c r="E223">
        <v>21.46</v>
      </c>
      <c r="F223">
        <v>132.5</v>
      </c>
      <c r="G223">
        <v>1306</v>
      </c>
      <c r="H223">
        <v>8.3549999999999999E-2</v>
      </c>
      <c r="I223">
        <v>8.3479999999999999E-2</v>
      </c>
      <c r="J223">
        <v>9.042E-2</v>
      </c>
      <c r="K223">
        <v>6.0220000000000003E-2</v>
      </c>
      <c r="L223">
        <v>0.1467</v>
      </c>
      <c r="M223">
        <v>5.1769999999999997E-2</v>
      </c>
      <c r="N223">
        <v>0.68740000000000001</v>
      </c>
      <c r="O223">
        <v>1.0409999999999999</v>
      </c>
      <c r="P223">
        <v>5.1440000000000001</v>
      </c>
      <c r="Q223">
        <v>83.5</v>
      </c>
      <c r="R223">
        <v>7.9590000000000008E-3</v>
      </c>
      <c r="S223">
        <v>3.1329999999999997E-2</v>
      </c>
      <c r="T223">
        <v>4.2569999999999997E-2</v>
      </c>
      <c r="U223">
        <v>1.6709999999999999E-2</v>
      </c>
      <c r="V223">
        <v>1.341E-2</v>
      </c>
      <c r="W223">
        <v>3.9329999999999999E-3</v>
      </c>
      <c r="X223">
        <v>24.22</v>
      </c>
      <c r="Y223">
        <v>26.17</v>
      </c>
      <c r="Z223">
        <v>161.69999999999999</v>
      </c>
      <c r="AA223">
        <v>1750</v>
      </c>
      <c r="AB223">
        <v>0.12280000000000001</v>
      </c>
      <c r="AC223">
        <v>0.2311</v>
      </c>
      <c r="AD223">
        <v>0.31580000000000003</v>
      </c>
      <c r="AE223">
        <v>0.14449999999999999</v>
      </c>
      <c r="AF223">
        <v>0.2238</v>
      </c>
      <c r="AG223">
        <v>7.127E-2</v>
      </c>
    </row>
    <row r="224" spans="1:33">
      <c r="A224">
        <v>124</v>
      </c>
      <c r="B224">
        <v>865432</v>
      </c>
      <c r="C224" t="s">
        <v>1</v>
      </c>
      <c r="D224">
        <v>13.71</v>
      </c>
      <c r="E224">
        <v>10.89</v>
      </c>
      <c r="F224">
        <v>94.28</v>
      </c>
      <c r="G224">
        <v>640.70000000000005</v>
      </c>
      <c r="H224">
        <v>0.1101</v>
      </c>
      <c r="I224">
        <v>0.1099</v>
      </c>
      <c r="J224">
        <v>8.8419999999999999E-2</v>
      </c>
      <c r="K224">
        <v>5.7779999999999998E-2</v>
      </c>
      <c r="L224">
        <v>0.18559999999999999</v>
      </c>
      <c r="M224">
        <v>6.4019999999999994E-2</v>
      </c>
      <c r="N224">
        <v>0.29289999999999999</v>
      </c>
      <c r="O224">
        <v>0.85699999999999998</v>
      </c>
      <c r="P224">
        <v>1.9279999999999999</v>
      </c>
      <c r="Q224">
        <v>24.19</v>
      </c>
      <c r="R224">
        <v>3.8180000000000002E-3</v>
      </c>
      <c r="S224">
        <v>1.2760000000000001E-2</v>
      </c>
      <c r="T224">
        <v>2.8819999999999998E-2</v>
      </c>
      <c r="U224">
        <v>1.2E-2</v>
      </c>
      <c r="V224">
        <v>1.9099999999999999E-2</v>
      </c>
      <c r="W224">
        <v>2.8080000000000002E-3</v>
      </c>
      <c r="X224">
        <v>15.7</v>
      </c>
      <c r="Y224">
        <v>15.98</v>
      </c>
      <c r="Z224">
        <v>102.8</v>
      </c>
      <c r="AA224">
        <v>745.5</v>
      </c>
      <c r="AB224">
        <v>0.1313</v>
      </c>
      <c r="AC224">
        <v>0.17879999999999999</v>
      </c>
      <c r="AD224">
        <v>0.25600000000000001</v>
      </c>
      <c r="AE224">
        <v>0.1221</v>
      </c>
      <c r="AF224">
        <v>0.28889999999999999</v>
      </c>
      <c r="AG224">
        <v>8.0060000000000006E-2</v>
      </c>
    </row>
    <row r="225" spans="1:33">
      <c r="A225">
        <v>449</v>
      </c>
      <c r="B225">
        <v>911150</v>
      </c>
      <c r="C225" t="s">
        <v>1</v>
      </c>
      <c r="D225">
        <v>13.71</v>
      </c>
      <c r="E225">
        <v>19.34</v>
      </c>
      <c r="F225">
        <v>94.25</v>
      </c>
      <c r="G225">
        <v>659.7</v>
      </c>
      <c r="H225">
        <v>8.3879999999999996E-2</v>
      </c>
      <c r="I225">
        <v>7.8E-2</v>
      </c>
      <c r="J225">
        <v>8.8169999999999998E-2</v>
      </c>
      <c r="K225">
        <v>2.9250000000000002E-2</v>
      </c>
      <c r="L225">
        <v>0.14729999999999999</v>
      </c>
      <c r="M225">
        <v>5.7459999999999997E-2</v>
      </c>
      <c r="N225">
        <v>0.2535</v>
      </c>
      <c r="O225">
        <v>1.3540000000000001</v>
      </c>
      <c r="P225">
        <v>1.994</v>
      </c>
      <c r="Q225">
        <v>23.04</v>
      </c>
      <c r="R225">
        <v>4.1469999999999996E-3</v>
      </c>
      <c r="S225">
        <v>2.0480000000000002E-2</v>
      </c>
      <c r="T225">
        <v>3.3790000000000001E-2</v>
      </c>
      <c r="U225">
        <v>8.848E-3</v>
      </c>
      <c r="V225">
        <v>1.3939999999999999E-2</v>
      </c>
      <c r="W225">
        <v>2.3270000000000001E-3</v>
      </c>
      <c r="X225">
        <v>16.3</v>
      </c>
      <c r="Y225">
        <v>28.39</v>
      </c>
      <c r="Z225">
        <v>108.1</v>
      </c>
      <c r="AA225">
        <v>830.5</v>
      </c>
      <c r="AB225">
        <v>0.1089</v>
      </c>
      <c r="AC225">
        <v>0.26490000000000002</v>
      </c>
      <c r="AD225">
        <v>0.37790000000000001</v>
      </c>
      <c r="AE225">
        <v>9.5939999999999998E-2</v>
      </c>
      <c r="AF225">
        <v>0.24709999999999999</v>
      </c>
      <c r="AG225">
        <v>7.4630000000000002E-2</v>
      </c>
    </row>
    <row r="226" spans="1:33">
      <c r="A226">
        <v>451</v>
      </c>
      <c r="B226">
        <v>9111596</v>
      </c>
      <c r="C226" t="s">
        <v>1</v>
      </c>
      <c r="D226">
        <v>13.71</v>
      </c>
      <c r="E226">
        <v>21.54</v>
      </c>
      <c r="F226">
        <v>76.83</v>
      </c>
      <c r="G226">
        <v>432</v>
      </c>
      <c r="H226">
        <v>6.6129999999999994E-2</v>
      </c>
      <c r="I226">
        <v>0.10639999999999999</v>
      </c>
      <c r="J226">
        <v>8.7770000000000001E-2</v>
      </c>
      <c r="K226">
        <v>2.3859999999999999E-2</v>
      </c>
      <c r="L226">
        <v>0.13489999999999999</v>
      </c>
      <c r="M226">
        <v>6.6119999999999998E-2</v>
      </c>
      <c r="N226">
        <v>0.25600000000000001</v>
      </c>
      <c r="O226">
        <v>1.554</v>
      </c>
      <c r="P226">
        <v>1.9550000000000001</v>
      </c>
      <c r="Q226">
        <v>20.239999999999998</v>
      </c>
      <c r="R226">
        <v>6.8539999999999998E-3</v>
      </c>
      <c r="S226">
        <v>6.0630000000000003E-2</v>
      </c>
      <c r="T226">
        <v>6.6629999999999995E-2</v>
      </c>
      <c r="U226">
        <v>1.553E-2</v>
      </c>
      <c r="V226">
        <v>2.3539999999999998E-2</v>
      </c>
      <c r="W226">
        <v>8.9250000000000006E-3</v>
      </c>
      <c r="X226">
        <v>12.79</v>
      </c>
      <c r="Y226">
        <v>28.18</v>
      </c>
      <c r="Z226">
        <v>83.51</v>
      </c>
      <c r="AA226">
        <v>507.2</v>
      </c>
      <c r="AB226">
        <v>9.4570000000000001E-2</v>
      </c>
      <c r="AC226">
        <v>0.33989999999999998</v>
      </c>
      <c r="AD226">
        <v>0.32179999999999997</v>
      </c>
      <c r="AE226">
        <v>8.7499999999999994E-2</v>
      </c>
      <c r="AF226">
        <v>0.23050000000000001</v>
      </c>
      <c r="AG226">
        <v>9.9519999999999997E-2</v>
      </c>
    </row>
    <row r="227" spans="1:33">
      <c r="A227">
        <v>209</v>
      </c>
      <c r="B227">
        <v>8810158</v>
      </c>
      <c r="C227" t="s">
        <v>1</v>
      </c>
      <c r="D227">
        <v>13.71</v>
      </c>
      <c r="E227">
        <v>22.54</v>
      </c>
      <c r="F227">
        <v>87.02</v>
      </c>
      <c r="G227">
        <v>529.4</v>
      </c>
      <c r="H227">
        <v>0.1002</v>
      </c>
      <c r="I227">
        <v>0.14829999999999999</v>
      </c>
      <c r="J227">
        <v>8.7050000000000002E-2</v>
      </c>
      <c r="K227">
        <v>5.1020000000000003E-2</v>
      </c>
      <c r="L227">
        <v>0.185</v>
      </c>
      <c r="M227">
        <v>7.3099999999999998E-2</v>
      </c>
      <c r="N227">
        <v>0.19309999999999999</v>
      </c>
      <c r="O227">
        <v>0.92230000000000001</v>
      </c>
      <c r="P227">
        <v>1.4910000000000001</v>
      </c>
      <c r="Q227">
        <v>15.09</v>
      </c>
      <c r="R227">
        <v>5.2509999999999996E-3</v>
      </c>
      <c r="S227">
        <v>3.041E-2</v>
      </c>
      <c r="T227">
        <v>2.5260000000000001E-2</v>
      </c>
      <c r="U227">
        <v>8.3040000000000006E-3</v>
      </c>
      <c r="V227">
        <v>2.5139999999999999E-2</v>
      </c>
      <c r="W227">
        <v>4.1980000000000003E-3</v>
      </c>
      <c r="X227">
        <v>14.55</v>
      </c>
      <c r="Y227">
        <v>29.16</v>
      </c>
      <c r="Z227">
        <v>99.48</v>
      </c>
      <c r="AA227">
        <v>639.29999999999995</v>
      </c>
      <c r="AB227">
        <v>0.13489999999999999</v>
      </c>
      <c r="AC227">
        <v>0.44019999999999998</v>
      </c>
      <c r="AD227">
        <v>0.31619999999999998</v>
      </c>
      <c r="AE227">
        <v>0.11260000000000001</v>
      </c>
      <c r="AF227">
        <v>0.4128</v>
      </c>
      <c r="AG227">
        <v>0.1076</v>
      </c>
    </row>
    <row r="228" spans="1:33">
      <c r="A228">
        <v>2</v>
      </c>
      <c r="B228">
        <v>842517</v>
      </c>
      <c r="C228" t="s">
        <v>0</v>
      </c>
      <c r="D228">
        <v>20.57</v>
      </c>
      <c r="E228">
        <v>17.77</v>
      </c>
      <c r="F228">
        <v>132.9</v>
      </c>
      <c r="G228">
        <v>1326</v>
      </c>
      <c r="H228">
        <v>8.4739999999999996E-2</v>
      </c>
      <c r="I228">
        <v>7.8640000000000002E-2</v>
      </c>
      <c r="J228">
        <v>8.6900000000000005E-2</v>
      </c>
      <c r="K228">
        <v>7.0169999999999996E-2</v>
      </c>
      <c r="L228">
        <v>0.1812</v>
      </c>
      <c r="M228">
        <v>5.6669999999999998E-2</v>
      </c>
      <c r="N228">
        <v>0.54349999999999998</v>
      </c>
      <c r="O228">
        <v>0.7339</v>
      </c>
      <c r="P228">
        <v>3.3980000000000001</v>
      </c>
      <c r="Q228">
        <v>74.08</v>
      </c>
      <c r="R228">
        <v>5.2249999999999996E-3</v>
      </c>
      <c r="S228">
        <v>1.308E-2</v>
      </c>
      <c r="T228">
        <v>1.8599999999999998E-2</v>
      </c>
      <c r="U228">
        <v>1.34E-2</v>
      </c>
      <c r="V228">
        <v>1.389E-2</v>
      </c>
      <c r="W228">
        <v>3.532E-3</v>
      </c>
      <c r="X228">
        <v>24.99</v>
      </c>
      <c r="Y228">
        <v>23.41</v>
      </c>
      <c r="Z228">
        <v>158.80000000000001</v>
      </c>
      <c r="AA228">
        <v>1956</v>
      </c>
      <c r="AB228">
        <v>0.12379999999999999</v>
      </c>
      <c r="AC228">
        <v>0.18659999999999999</v>
      </c>
      <c r="AD228">
        <v>0.24160000000000001</v>
      </c>
      <c r="AE228">
        <v>0.186</v>
      </c>
      <c r="AF228">
        <v>0.27500000000000002</v>
      </c>
      <c r="AG228">
        <v>8.9020000000000002E-2</v>
      </c>
    </row>
    <row r="229" spans="1:33">
      <c r="A229">
        <v>101</v>
      </c>
      <c r="B229">
        <v>862717</v>
      </c>
      <c r="C229" t="s">
        <v>0</v>
      </c>
      <c r="D229">
        <v>13.71</v>
      </c>
      <c r="E229">
        <v>24.98</v>
      </c>
      <c r="F229">
        <v>88.05</v>
      </c>
      <c r="G229">
        <v>582.70000000000005</v>
      </c>
      <c r="H229">
        <v>9.4880000000000006E-2</v>
      </c>
      <c r="I229">
        <v>8.5110000000000005E-2</v>
      </c>
      <c r="J229">
        <v>8.6249999999999993E-2</v>
      </c>
      <c r="K229">
        <v>4.4889999999999999E-2</v>
      </c>
      <c r="L229">
        <v>0.16089999999999999</v>
      </c>
      <c r="M229">
        <v>5.8709999999999998E-2</v>
      </c>
      <c r="N229">
        <v>0.45650000000000002</v>
      </c>
      <c r="O229">
        <v>1.29</v>
      </c>
      <c r="P229">
        <v>2.8610000000000002</v>
      </c>
      <c r="Q229">
        <v>43.14</v>
      </c>
      <c r="R229">
        <v>5.8719999999999996E-3</v>
      </c>
      <c r="S229">
        <v>1.4880000000000001E-2</v>
      </c>
      <c r="T229">
        <v>2.647E-2</v>
      </c>
      <c r="U229">
        <v>9.9209999999999993E-3</v>
      </c>
      <c r="V229">
        <v>1.465E-2</v>
      </c>
      <c r="W229">
        <v>2.3549999999999999E-3</v>
      </c>
      <c r="X229">
        <v>16.989999999999998</v>
      </c>
      <c r="Y229">
        <v>35.270000000000003</v>
      </c>
      <c r="Z229">
        <v>108.6</v>
      </c>
      <c r="AA229">
        <v>906.5</v>
      </c>
      <c r="AB229">
        <v>0.1265</v>
      </c>
      <c r="AC229">
        <v>0.1943</v>
      </c>
      <c r="AD229">
        <v>0.31690000000000002</v>
      </c>
      <c r="AE229">
        <v>0.11840000000000001</v>
      </c>
      <c r="AF229">
        <v>0.2651</v>
      </c>
      <c r="AG229">
        <v>7.3969999999999994E-2</v>
      </c>
    </row>
    <row r="230" spans="1:33">
      <c r="A230">
        <v>72</v>
      </c>
      <c r="B230">
        <v>859711</v>
      </c>
      <c r="C230" t="s">
        <v>1</v>
      </c>
      <c r="D230">
        <v>13.71</v>
      </c>
      <c r="E230">
        <v>14.64</v>
      </c>
      <c r="F230">
        <v>58.79</v>
      </c>
      <c r="G230">
        <v>244</v>
      </c>
      <c r="H230">
        <v>9.783E-2</v>
      </c>
      <c r="I230">
        <v>0.15310000000000001</v>
      </c>
      <c r="J230">
        <v>8.6059999999999998E-2</v>
      </c>
      <c r="K230">
        <v>2.8719999999999999E-2</v>
      </c>
      <c r="L230">
        <v>0.19020000000000001</v>
      </c>
      <c r="M230">
        <v>8.9800000000000005E-2</v>
      </c>
      <c r="N230">
        <v>0.5262</v>
      </c>
      <c r="O230">
        <v>0.85219999999999996</v>
      </c>
      <c r="P230">
        <v>3.1680000000000001</v>
      </c>
      <c r="Q230">
        <v>25.44</v>
      </c>
      <c r="R230">
        <v>1.721E-2</v>
      </c>
      <c r="S230">
        <v>9.3679999999999999E-2</v>
      </c>
      <c r="T230">
        <v>5.6710000000000003E-2</v>
      </c>
      <c r="U230">
        <v>1.7659999999999999E-2</v>
      </c>
      <c r="V230">
        <v>2.5409999999999999E-2</v>
      </c>
      <c r="W230">
        <v>2.1930000000000002E-2</v>
      </c>
      <c r="X230">
        <v>9.7330000000000005</v>
      </c>
      <c r="Y230">
        <v>15.67</v>
      </c>
      <c r="Z230">
        <v>62.56</v>
      </c>
      <c r="AA230">
        <v>284.39999999999998</v>
      </c>
      <c r="AB230">
        <v>0.1207</v>
      </c>
      <c r="AC230">
        <v>0.24360000000000001</v>
      </c>
      <c r="AD230">
        <v>0.1434</v>
      </c>
      <c r="AE230">
        <v>4.786E-2</v>
      </c>
      <c r="AF230">
        <v>0.22539999999999999</v>
      </c>
      <c r="AG230">
        <v>0.1084</v>
      </c>
    </row>
    <row r="231" spans="1:33">
      <c r="A231">
        <v>397</v>
      </c>
      <c r="B231">
        <v>90401601</v>
      </c>
      <c r="C231" t="s">
        <v>1</v>
      </c>
      <c r="D231">
        <v>13.71</v>
      </c>
      <c r="E231">
        <v>18.89</v>
      </c>
      <c r="F231">
        <v>88.1</v>
      </c>
      <c r="G231">
        <v>558.1</v>
      </c>
      <c r="H231">
        <v>0.10589999999999999</v>
      </c>
      <c r="I231">
        <v>0.1147</v>
      </c>
      <c r="J231">
        <v>8.5800000000000001E-2</v>
      </c>
      <c r="K231">
        <v>5.3809999999999997E-2</v>
      </c>
      <c r="L231">
        <v>0.18060000000000001</v>
      </c>
      <c r="M231">
        <v>6.0789999999999997E-2</v>
      </c>
      <c r="N231">
        <v>0.21360000000000001</v>
      </c>
      <c r="O231">
        <v>1.3320000000000001</v>
      </c>
      <c r="P231">
        <v>1.5129999999999999</v>
      </c>
      <c r="Q231">
        <v>19.29</v>
      </c>
      <c r="R231">
        <v>5.4419999999999998E-3</v>
      </c>
      <c r="S231">
        <v>1.9570000000000001E-2</v>
      </c>
      <c r="T231">
        <v>3.304E-2</v>
      </c>
      <c r="U231">
        <v>1.367E-2</v>
      </c>
      <c r="V231">
        <v>1.315E-2</v>
      </c>
      <c r="W231">
        <v>2.464E-3</v>
      </c>
      <c r="X231">
        <v>14.8</v>
      </c>
      <c r="Y231">
        <v>27.2</v>
      </c>
      <c r="Z231">
        <v>97.33</v>
      </c>
      <c r="AA231">
        <v>675.2</v>
      </c>
      <c r="AB231">
        <v>0.14280000000000001</v>
      </c>
      <c r="AC231">
        <v>0.25700000000000001</v>
      </c>
      <c r="AD231">
        <v>0.34379999999999999</v>
      </c>
      <c r="AE231">
        <v>0.14530000000000001</v>
      </c>
      <c r="AF231">
        <v>0.2666</v>
      </c>
      <c r="AG231">
        <v>7.6859999999999998E-2</v>
      </c>
    </row>
    <row r="232" spans="1:33">
      <c r="A232">
        <v>149</v>
      </c>
      <c r="B232">
        <v>86973702</v>
      </c>
      <c r="C232" t="s">
        <v>1</v>
      </c>
      <c r="D232">
        <v>13.71</v>
      </c>
      <c r="E232">
        <v>15.18</v>
      </c>
      <c r="F232">
        <v>93.97</v>
      </c>
      <c r="G232">
        <v>640.1</v>
      </c>
      <c r="H232">
        <v>9.9699999999999997E-2</v>
      </c>
      <c r="I232">
        <v>0.1021</v>
      </c>
      <c r="J232">
        <v>8.4870000000000001E-2</v>
      </c>
      <c r="K232">
        <v>5.5320000000000001E-2</v>
      </c>
      <c r="L232">
        <v>0.1724</v>
      </c>
      <c r="M232">
        <v>6.0810000000000003E-2</v>
      </c>
      <c r="N232">
        <v>0.24060000000000001</v>
      </c>
      <c r="O232">
        <v>0.73939999999999995</v>
      </c>
      <c r="P232">
        <v>2.12</v>
      </c>
      <c r="Q232">
        <v>21.2</v>
      </c>
      <c r="R232">
        <v>5.7060000000000001E-3</v>
      </c>
      <c r="S232">
        <v>2.2970000000000001E-2</v>
      </c>
      <c r="T232">
        <v>3.1140000000000001E-2</v>
      </c>
      <c r="U232">
        <v>1.4930000000000001E-2</v>
      </c>
      <c r="V232">
        <v>1.4540000000000001E-2</v>
      </c>
      <c r="W232">
        <v>2.5279999999999999E-3</v>
      </c>
      <c r="X232">
        <v>15.85</v>
      </c>
      <c r="Y232">
        <v>19.850000000000001</v>
      </c>
      <c r="Z232">
        <v>108.6</v>
      </c>
      <c r="AA232">
        <v>766.9</v>
      </c>
      <c r="AB232">
        <v>0.13159999999999999</v>
      </c>
      <c r="AC232">
        <v>0.27350000000000002</v>
      </c>
      <c r="AD232">
        <v>0.31030000000000002</v>
      </c>
      <c r="AE232">
        <v>0.15989999999999999</v>
      </c>
      <c r="AF232">
        <v>0.26910000000000001</v>
      </c>
      <c r="AG232">
        <v>7.6829999999999996E-2</v>
      </c>
    </row>
    <row r="233" spans="1:33">
      <c r="A233">
        <v>270</v>
      </c>
      <c r="B233">
        <v>8910720</v>
      </c>
      <c r="C233" t="s">
        <v>1</v>
      </c>
      <c r="D233">
        <v>13.71</v>
      </c>
      <c r="E233">
        <v>20.39</v>
      </c>
      <c r="F233">
        <v>69.5</v>
      </c>
      <c r="G233">
        <v>344.9</v>
      </c>
      <c r="H233">
        <v>0.1082</v>
      </c>
      <c r="I233">
        <v>0.12889999999999999</v>
      </c>
      <c r="J233">
        <v>8.448E-2</v>
      </c>
      <c r="K233">
        <v>2.8670000000000001E-2</v>
      </c>
      <c r="L233">
        <v>0.1668</v>
      </c>
      <c r="M233">
        <v>6.862E-2</v>
      </c>
      <c r="N233">
        <v>0.31979999999999997</v>
      </c>
      <c r="O233">
        <v>1.4890000000000001</v>
      </c>
      <c r="P233">
        <v>2.23</v>
      </c>
      <c r="Q233">
        <v>20.74</v>
      </c>
      <c r="R233">
        <v>8.9020000000000002E-3</v>
      </c>
      <c r="S233">
        <v>4.7849999999999997E-2</v>
      </c>
      <c r="T233">
        <v>7.3389999999999997E-2</v>
      </c>
      <c r="U233">
        <v>1.745E-2</v>
      </c>
      <c r="V233">
        <v>2.7279999999999999E-2</v>
      </c>
      <c r="W233">
        <v>7.6099999999999996E-3</v>
      </c>
      <c r="X233">
        <v>11.69</v>
      </c>
      <c r="Y233">
        <v>25.21</v>
      </c>
      <c r="Z233">
        <v>76.510000000000005</v>
      </c>
      <c r="AA233">
        <v>410.4</v>
      </c>
      <c r="AB233">
        <v>0.13350000000000001</v>
      </c>
      <c r="AC233">
        <v>0.255</v>
      </c>
      <c r="AD233">
        <v>0.25340000000000001</v>
      </c>
      <c r="AE233">
        <v>8.5999999999999993E-2</v>
      </c>
      <c r="AF233">
        <v>0.26050000000000001</v>
      </c>
      <c r="AG233">
        <v>8.7010000000000004E-2</v>
      </c>
    </row>
    <row r="234" spans="1:33">
      <c r="A234">
        <v>342</v>
      </c>
      <c r="B234">
        <v>898143</v>
      </c>
      <c r="C234" t="s">
        <v>1</v>
      </c>
      <c r="D234">
        <v>13.71</v>
      </c>
      <c r="E234">
        <v>16.84</v>
      </c>
      <c r="F234">
        <v>61.64</v>
      </c>
      <c r="G234">
        <v>280.5</v>
      </c>
      <c r="H234">
        <v>8.4809999999999997E-2</v>
      </c>
      <c r="I234">
        <v>9.2280000000000001E-2</v>
      </c>
      <c r="J234">
        <v>8.4220000000000003E-2</v>
      </c>
      <c r="K234">
        <v>2.2919999999999999E-2</v>
      </c>
      <c r="L234">
        <v>0.2036</v>
      </c>
      <c r="M234">
        <v>7.1249999999999994E-2</v>
      </c>
      <c r="N234">
        <v>0.18440000000000001</v>
      </c>
      <c r="O234">
        <v>0.94289999999999996</v>
      </c>
      <c r="P234">
        <v>1.429</v>
      </c>
      <c r="Q234">
        <v>12.07</v>
      </c>
      <c r="R234">
        <v>5.9540000000000001E-3</v>
      </c>
      <c r="S234">
        <v>3.4709999999999998E-2</v>
      </c>
      <c r="T234">
        <v>5.0279999999999998E-2</v>
      </c>
      <c r="U234">
        <v>8.5100000000000002E-3</v>
      </c>
      <c r="V234">
        <v>1.7500000000000002E-2</v>
      </c>
      <c r="W234">
        <v>4.0309999999999999E-3</v>
      </c>
      <c r="X234">
        <v>10.75</v>
      </c>
      <c r="Y234">
        <v>23.07</v>
      </c>
      <c r="Z234">
        <v>71.25</v>
      </c>
      <c r="AA234">
        <v>353.6</v>
      </c>
      <c r="AB234">
        <v>0.12330000000000001</v>
      </c>
      <c r="AC234">
        <v>0.34160000000000001</v>
      </c>
      <c r="AD234">
        <v>0.43409999999999999</v>
      </c>
      <c r="AE234">
        <v>8.1199999999999994E-2</v>
      </c>
      <c r="AF234">
        <v>0.29820000000000002</v>
      </c>
      <c r="AG234">
        <v>9.8250000000000004E-2</v>
      </c>
    </row>
    <row r="235" spans="1:33">
      <c r="A235">
        <v>168</v>
      </c>
      <c r="B235">
        <v>8712729</v>
      </c>
      <c r="C235" t="s">
        <v>0</v>
      </c>
      <c r="D235">
        <v>13.71</v>
      </c>
      <c r="E235">
        <v>18.8</v>
      </c>
      <c r="F235">
        <v>109.3</v>
      </c>
      <c r="G235">
        <v>886.3</v>
      </c>
      <c r="H235">
        <v>8.8650000000000007E-2</v>
      </c>
      <c r="I235">
        <v>9.1819999999999999E-2</v>
      </c>
      <c r="J235">
        <v>8.4220000000000003E-2</v>
      </c>
      <c r="K235">
        <v>6.5759999999999999E-2</v>
      </c>
      <c r="L235">
        <v>0.1893</v>
      </c>
      <c r="M235">
        <v>5.534E-2</v>
      </c>
      <c r="N235">
        <v>0.59899999999999998</v>
      </c>
      <c r="O235">
        <v>1.391</v>
      </c>
      <c r="P235">
        <v>4.1289999999999996</v>
      </c>
      <c r="Q235">
        <v>67.34</v>
      </c>
      <c r="R235">
        <v>6.123E-3</v>
      </c>
      <c r="S235">
        <v>2.47E-2</v>
      </c>
      <c r="T235">
        <v>2.6259999999999999E-2</v>
      </c>
      <c r="U235">
        <v>1.6039999999999999E-2</v>
      </c>
      <c r="V235">
        <v>2.0910000000000002E-2</v>
      </c>
      <c r="W235">
        <v>3.493E-3</v>
      </c>
      <c r="X235">
        <v>20.05</v>
      </c>
      <c r="Y235">
        <v>26.3</v>
      </c>
      <c r="Z235">
        <v>130.69999999999999</v>
      </c>
      <c r="AA235">
        <v>1260</v>
      </c>
      <c r="AB235">
        <v>0.1168</v>
      </c>
      <c r="AC235">
        <v>0.21190000000000001</v>
      </c>
      <c r="AD235">
        <v>0.23180000000000001</v>
      </c>
      <c r="AE235">
        <v>0.1474</v>
      </c>
      <c r="AF235">
        <v>0.28100000000000003</v>
      </c>
      <c r="AG235">
        <v>7.2279999999999997E-2</v>
      </c>
    </row>
    <row r="236" spans="1:33">
      <c r="A236">
        <v>386</v>
      </c>
      <c r="B236">
        <v>90291</v>
      </c>
      <c r="C236" t="s">
        <v>0</v>
      </c>
      <c r="D236">
        <v>13.71</v>
      </c>
      <c r="E236">
        <v>23.29</v>
      </c>
      <c r="F236">
        <v>93.97</v>
      </c>
      <c r="G236">
        <v>664.7</v>
      </c>
      <c r="H236">
        <v>8.6819999999999994E-2</v>
      </c>
      <c r="I236">
        <v>6.6360000000000002E-2</v>
      </c>
      <c r="J236">
        <v>8.3900000000000002E-2</v>
      </c>
      <c r="K236">
        <v>5.271E-2</v>
      </c>
      <c r="L236">
        <v>0.16270000000000001</v>
      </c>
      <c r="M236">
        <v>5.416E-2</v>
      </c>
      <c r="N236">
        <v>0.41570000000000001</v>
      </c>
      <c r="O236">
        <v>1.627</v>
      </c>
      <c r="P236">
        <v>2.9140000000000001</v>
      </c>
      <c r="Q236">
        <v>33.01</v>
      </c>
      <c r="R236">
        <v>8.3119999999999999E-3</v>
      </c>
      <c r="S236">
        <v>1.7420000000000001E-2</v>
      </c>
      <c r="T236">
        <v>3.3890000000000003E-2</v>
      </c>
      <c r="U236">
        <v>1.576E-2</v>
      </c>
      <c r="V236">
        <v>1.7399999999999999E-2</v>
      </c>
      <c r="W236">
        <v>2.8709999999999999E-3</v>
      </c>
      <c r="X236">
        <v>15.79</v>
      </c>
      <c r="Y236">
        <v>31.71</v>
      </c>
      <c r="Z236">
        <v>102.2</v>
      </c>
      <c r="AA236">
        <v>758.2</v>
      </c>
      <c r="AB236">
        <v>0.13120000000000001</v>
      </c>
      <c r="AC236">
        <v>0.15809999999999999</v>
      </c>
      <c r="AD236">
        <v>0.26750000000000002</v>
      </c>
      <c r="AE236">
        <v>0.13589999999999999</v>
      </c>
      <c r="AF236">
        <v>0.2477</v>
      </c>
      <c r="AG236">
        <v>6.8360000000000004E-2</v>
      </c>
    </row>
    <row r="237" spans="1:33">
      <c r="A237">
        <v>45</v>
      </c>
      <c r="B237">
        <v>85638502</v>
      </c>
      <c r="C237" t="s">
        <v>0</v>
      </c>
      <c r="D237">
        <v>13.71</v>
      </c>
      <c r="E237">
        <v>21.81</v>
      </c>
      <c r="F237">
        <v>85.42</v>
      </c>
      <c r="G237">
        <v>531.5</v>
      </c>
      <c r="H237">
        <v>9.7140000000000004E-2</v>
      </c>
      <c r="I237">
        <v>0.1047</v>
      </c>
      <c r="J237">
        <v>8.2589999999999997E-2</v>
      </c>
      <c r="K237">
        <v>5.2519999999999997E-2</v>
      </c>
      <c r="L237">
        <v>0.17460000000000001</v>
      </c>
      <c r="M237">
        <v>6.1769999999999999E-2</v>
      </c>
      <c r="N237">
        <v>0.1938</v>
      </c>
      <c r="O237">
        <v>0.61229999999999996</v>
      </c>
      <c r="P237">
        <v>1.3340000000000001</v>
      </c>
      <c r="Q237">
        <v>14.49</v>
      </c>
      <c r="R237">
        <v>3.3500000000000001E-3</v>
      </c>
      <c r="S237">
        <v>1.384E-2</v>
      </c>
      <c r="T237">
        <v>1.452E-2</v>
      </c>
      <c r="U237">
        <v>6.8529999999999997E-3</v>
      </c>
      <c r="V237">
        <v>1.1129999999999999E-2</v>
      </c>
      <c r="W237">
        <v>1.72E-3</v>
      </c>
      <c r="X237">
        <v>16.23</v>
      </c>
      <c r="Y237">
        <v>29.89</v>
      </c>
      <c r="Z237">
        <v>105.5</v>
      </c>
      <c r="AA237">
        <v>740.7</v>
      </c>
      <c r="AB237">
        <v>0.15029999999999999</v>
      </c>
      <c r="AC237">
        <v>0.39040000000000002</v>
      </c>
      <c r="AD237">
        <v>0.37280000000000002</v>
      </c>
      <c r="AE237">
        <v>0.16070000000000001</v>
      </c>
      <c r="AF237">
        <v>0.36930000000000002</v>
      </c>
      <c r="AG237">
        <v>9.6180000000000002E-2</v>
      </c>
    </row>
    <row r="238" spans="1:33">
      <c r="A238">
        <v>514</v>
      </c>
      <c r="B238">
        <v>915940</v>
      </c>
      <c r="C238" t="s">
        <v>1</v>
      </c>
      <c r="D238">
        <v>13.71</v>
      </c>
      <c r="E238">
        <v>13.66</v>
      </c>
      <c r="F238">
        <v>94.29</v>
      </c>
      <c r="G238">
        <v>658.8</v>
      </c>
      <c r="H238">
        <v>9.8320000000000005E-2</v>
      </c>
      <c r="I238">
        <v>8.9179999999999995E-2</v>
      </c>
      <c r="J238">
        <v>8.2220000000000001E-2</v>
      </c>
      <c r="K238">
        <v>4.3490000000000001E-2</v>
      </c>
      <c r="L238">
        <v>0.1739</v>
      </c>
      <c r="M238">
        <v>5.6399999999999999E-2</v>
      </c>
      <c r="N238">
        <v>0.41649999999999998</v>
      </c>
      <c r="O238">
        <v>0.62370000000000003</v>
      </c>
      <c r="P238">
        <v>2.5609999999999999</v>
      </c>
      <c r="Q238">
        <v>37.11</v>
      </c>
      <c r="R238">
        <v>4.9529999999999999E-3</v>
      </c>
      <c r="S238">
        <v>1.8120000000000001E-2</v>
      </c>
      <c r="T238">
        <v>3.0349999999999999E-2</v>
      </c>
      <c r="U238">
        <v>8.6479999999999994E-3</v>
      </c>
      <c r="V238">
        <v>1.5389999999999999E-2</v>
      </c>
      <c r="W238">
        <v>2.281E-3</v>
      </c>
      <c r="X238">
        <v>16.760000000000002</v>
      </c>
      <c r="Y238">
        <v>17.239999999999998</v>
      </c>
      <c r="Z238">
        <v>108.5</v>
      </c>
      <c r="AA238">
        <v>862</v>
      </c>
      <c r="AB238">
        <v>0.12230000000000001</v>
      </c>
      <c r="AC238">
        <v>0.1928</v>
      </c>
      <c r="AD238">
        <v>0.2492</v>
      </c>
      <c r="AE238">
        <v>9.1859999999999997E-2</v>
      </c>
      <c r="AF238">
        <v>0.2626</v>
      </c>
      <c r="AG238">
        <v>7.0480000000000001E-2</v>
      </c>
    </row>
    <row r="239" spans="1:33">
      <c r="A239">
        <v>507</v>
      </c>
      <c r="B239">
        <v>91544001</v>
      </c>
      <c r="C239" t="s">
        <v>1</v>
      </c>
      <c r="D239">
        <v>13.71</v>
      </c>
      <c r="E239">
        <v>20.04</v>
      </c>
      <c r="F239">
        <v>79.47</v>
      </c>
      <c r="G239">
        <v>453.1</v>
      </c>
      <c r="H239">
        <v>0.1096</v>
      </c>
      <c r="I239">
        <v>0.1152</v>
      </c>
      <c r="J239">
        <v>8.1750000000000003E-2</v>
      </c>
      <c r="K239">
        <v>2.1659999999999999E-2</v>
      </c>
      <c r="L239">
        <v>0.21240000000000001</v>
      </c>
      <c r="M239">
        <v>6.8940000000000001E-2</v>
      </c>
      <c r="N239">
        <v>0.18110000000000001</v>
      </c>
      <c r="O239">
        <v>0.79590000000000005</v>
      </c>
      <c r="P239">
        <v>0.98570000000000002</v>
      </c>
      <c r="Q239">
        <v>12.58</v>
      </c>
      <c r="R239">
        <v>6.2719999999999998E-3</v>
      </c>
      <c r="S239">
        <v>2.198E-2</v>
      </c>
      <c r="T239">
        <v>3.9660000000000001E-2</v>
      </c>
      <c r="U239">
        <v>9.894E-3</v>
      </c>
      <c r="V239">
        <v>1.32E-2</v>
      </c>
      <c r="W239">
        <v>3.813E-3</v>
      </c>
      <c r="X239">
        <v>13.16</v>
      </c>
      <c r="Y239">
        <v>24.17</v>
      </c>
      <c r="Z239">
        <v>85.13</v>
      </c>
      <c r="AA239">
        <v>515.29999999999995</v>
      </c>
      <c r="AB239">
        <v>0.14019999999999999</v>
      </c>
      <c r="AC239">
        <v>0.23150000000000001</v>
      </c>
      <c r="AD239">
        <v>0.35349999999999998</v>
      </c>
      <c r="AE239">
        <v>8.0879999999999994E-2</v>
      </c>
      <c r="AF239">
        <v>0.27089999999999997</v>
      </c>
      <c r="AG239">
        <v>8.8389999999999996E-2</v>
      </c>
    </row>
    <row r="240" spans="1:33">
      <c r="A240">
        <v>187</v>
      </c>
      <c r="B240">
        <v>874217</v>
      </c>
      <c r="C240" t="s">
        <v>0</v>
      </c>
      <c r="D240">
        <v>13.71</v>
      </c>
      <c r="E240">
        <v>18.579999999999998</v>
      </c>
      <c r="F240">
        <v>118.6</v>
      </c>
      <c r="G240">
        <v>1041</v>
      </c>
      <c r="H240">
        <v>8.5879999999999998E-2</v>
      </c>
      <c r="I240">
        <v>8.4680000000000005E-2</v>
      </c>
      <c r="J240">
        <v>8.1689999999999999E-2</v>
      </c>
      <c r="K240">
        <v>5.8139999999999997E-2</v>
      </c>
      <c r="L240">
        <v>0.16209999999999999</v>
      </c>
      <c r="M240">
        <v>5.425E-2</v>
      </c>
      <c r="N240">
        <v>0.25769999999999998</v>
      </c>
      <c r="O240">
        <v>0.47570000000000001</v>
      </c>
      <c r="P240">
        <v>1.8169999999999999</v>
      </c>
      <c r="Q240">
        <v>28.92</v>
      </c>
      <c r="R240">
        <v>2.8660000000000001E-3</v>
      </c>
      <c r="S240">
        <v>9.1809999999999999E-3</v>
      </c>
      <c r="T240">
        <v>1.4120000000000001E-2</v>
      </c>
      <c r="U240">
        <v>6.7190000000000001E-3</v>
      </c>
      <c r="V240">
        <v>1.069E-2</v>
      </c>
      <c r="W240">
        <v>1.0870000000000001E-3</v>
      </c>
      <c r="X240">
        <v>21.31</v>
      </c>
      <c r="Y240">
        <v>26.36</v>
      </c>
      <c r="Z240">
        <v>139.19999999999999</v>
      </c>
      <c r="AA240">
        <v>1410</v>
      </c>
      <c r="AB240">
        <v>0.1234</v>
      </c>
      <c r="AC240">
        <v>0.2445</v>
      </c>
      <c r="AD240">
        <v>0.3538</v>
      </c>
      <c r="AE240">
        <v>0.15709999999999999</v>
      </c>
      <c r="AF240">
        <v>0.3206</v>
      </c>
      <c r="AG240">
        <v>6.9379999999999997E-2</v>
      </c>
    </row>
    <row r="241" spans="1:33">
      <c r="A241">
        <v>125</v>
      </c>
      <c r="B241">
        <v>865468</v>
      </c>
      <c r="C241" t="s">
        <v>1</v>
      </c>
      <c r="D241">
        <v>13.71</v>
      </c>
      <c r="E241">
        <v>16.39</v>
      </c>
      <c r="F241">
        <v>86.1</v>
      </c>
      <c r="G241">
        <v>553.5</v>
      </c>
      <c r="H241">
        <v>7.1150000000000005E-2</v>
      </c>
      <c r="I241">
        <v>7.3249999999999996E-2</v>
      </c>
      <c r="J241">
        <v>8.0920000000000006E-2</v>
      </c>
      <c r="K241">
        <v>2.8000000000000001E-2</v>
      </c>
      <c r="L241">
        <v>0.14219999999999999</v>
      </c>
      <c r="M241">
        <v>5.8229999999999997E-2</v>
      </c>
      <c r="N241">
        <v>0.16389999999999999</v>
      </c>
      <c r="O241">
        <v>1.1399999999999999</v>
      </c>
      <c r="P241">
        <v>1.2230000000000001</v>
      </c>
      <c r="Q241">
        <v>14.66</v>
      </c>
      <c r="R241">
        <v>5.9189999999999998E-3</v>
      </c>
      <c r="S241">
        <v>3.27E-2</v>
      </c>
      <c r="T241">
        <v>4.9570000000000003E-2</v>
      </c>
      <c r="U241">
        <v>1.038E-2</v>
      </c>
      <c r="V241">
        <v>1.208E-2</v>
      </c>
      <c r="W241">
        <v>4.0759999999999998E-3</v>
      </c>
      <c r="X241">
        <v>14.26</v>
      </c>
      <c r="Y241">
        <v>22.75</v>
      </c>
      <c r="Z241">
        <v>91.99</v>
      </c>
      <c r="AA241">
        <v>632.1</v>
      </c>
      <c r="AB241">
        <v>0.10249999999999999</v>
      </c>
      <c r="AC241">
        <v>0.25309999999999999</v>
      </c>
      <c r="AD241">
        <v>0.33079999999999998</v>
      </c>
      <c r="AE241">
        <v>8.9779999999999999E-2</v>
      </c>
      <c r="AF241">
        <v>0.20480000000000001</v>
      </c>
      <c r="AG241">
        <v>7.6280000000000001E-2</v>
      </c>
    </row>
    <row r="242" spans="1:33">
      <c r="A242">
        <v>278</v>
      </c>
      <c r="B242">
        <v>8911670</v>
      </c>
      <c r="C242" t="s">
        <v>0</v>
      </c>
      <c r="D242">
        <v>13.71</v>
      </c>
      <c r="E242">
        <v>19.98</v>
      </c>
      <c r="F242">
        <v>120.9</v>
      </c>
      <c r="G242">
        <v>1102</v>
      </c>
      <c r="H242">
        <v>8.9230000000000004E-2</v>
      </c>
      <c r="I242">
        <v>5.8840000000000003E-2</v>
      </c>
      <c r="J242">
        <v>8.0199999999999994E-2</v>
      </c>
      <c r="K242">
        <v>5.8430000000000003E-2</v>
      </c>
      <c r="L242">
        <v>0.155</v>
      </c>
      <c r="M242">
        <v>4.9959999999999997E-2</v>
      </c>
      <c r="N242">
        <v>0.32829999999999998</v>
      </c>
      <c r="O242">
        <v>0.82799999999999996</v>
      </c>
      <c r="P242">
        <v>2.363</v>
      </c>
      <c r="Q242">
        <v>36.74</v>
      </c>
      <c r="R242">
        <v>7.5709999999999996E-3</v>
      </c>
      <c r="S242">
        <v>1.1140000000000001E-2</v>
      </c>
      <c r="T242">
        <v>2.623E-2</v>
      </c>
      <c r="U242">
        <v>1.4630000000000001E-2</v>
      </c>
      <c r="V242">
        <v>1.9300000000000001E-2</v>
      </c>
      <c r="W242">
        <v>1.676E-3</v>
      </c>
      <c r="X242">
        <v>19.96</v>
      </c>
      <c r="Y242">
        <v>24.3</v>
      </c>
      <c r="Z242">
        <v>129</v>
      </c>
      <c r="AA242">
        <v>1236</v>
      </c>
      <c r="AB242">
        <v>0.12429999999999999</v>
      </c>
      <c r="AC242">
        <v>0.11600000000000001</v>
      </c>
      <c r="AD242">
        <v>0.221</v>
      </c>
      <c r="AE242">
        <v>0.12939999999999999</v>
      </c>
      <c r="AF242">
        <v>0.25669999999999998</v>
      </c>
      <c r="AG242">
        <v>5.7369999999999997E-2</v>
      </c>
    </row>
    <row r="243" spans="1:33">
      <c r="A243">
        <v>497</v>
      </c>
      <c r="B243">
        <v>914366</v>
      </c>
      <c r="C243" t="s">
        <v>1</v>
      </c>
      <c r="D243">
        <v>13.71</v>
      </c>
      <c r="E243">
        <v>18.170000000000002</v>
      </c>
      <c r="F243">
        <v>82.69</v>
      </c>
      <c r="G243">
        <v>485.6</v>
      </c>
      <c r="H243">
        <v>0.1076</v>
      </c>
      <c r="I243">
        <v>0.13339999999999999</v>
      </c>
      <c r="J243">
        <v>8.0170000000000005E-2</v>
      </c>
      <c r="K243">
        <v>5.074E-2</v>
      </c>
      <c r="L243">
        <v>0.1641</v>
      </c>
      <c r="M243">
        <v>6.8540000000000004E-2</v>
      </c>
      <c r="N243">
        <v>0.2324</v>
      </c>
      <c r="O243">
        <v>0.63319999999999999</v>
      </c>
      <c r="P243">
        <v>1.696</v>
      </c>
      <c r="Q243">
        <v>18.399999999999999</v>
      </c>
      <c r="R243">
        <v>5.7039999999999999E-3</v>
      </c>
      <c r="S243">
        <v>2.5020000000000001E-2</v>
      </c>
      <c r="T243">
        <v>2.6360000000000001E-2</v>
      </c>
      <c r="U243">
        <v>1.0319999999999999E-2</v>
      </c>
      <c r="V243">
        <v>1.7590000000000001E-2</v>
      </c>
      <c r="W243">
        <v>3.5630000000000002E-3</v>
      </c>
      <c r="X243">
        <v>14.38</v>
      </c>
      <c r="Y243">
        <v>22.15</v>
      </c>
      <c r="Z243">
        <v>95.29</v>
      </c>
      <c r="AA243">
        <v>633.70000000000005</v>
      </c>
      <c r="AB243">
        <v>0.15329999999999999</v>
      </c>
      <c r="AC243">
        <v>0.38419999999999999</v>
      </c>
      <c r="AD243">
        <v>0.35820000000000002</v>
      </c>
      <c r="AE243">
        <v>0.14069999999999999</v>
      </c>
      <c r="AF243">
        <v>0.32300000000000001</v>
      </c>
      <c r="AG243">
        <v>0.1033</v>
      </c>
    </row>
    <row r="244" spans="1:33">
      <c r="A244">
        <v>341</v>
      </c>
      <c r="B244">
        <v>89813</v>
      </c>
      <c r="C244" t="s">
        <v>1</v>
      </c>
      <c r="D244">
        <v>13.71</v>
      </c>
      <c r="E244">
        <v>16.54</v>
      </c>
      <c r="F244">
        <v>94.15</v>
      </c>
      <c r="G244">
        <v>641.20000000000005</v>
      </c>
      <c r="H244">
        <v>9.7509999999999999E-2</v>
      </c>
      <c r="I244">
        <v>0.1139</v>
      </c>
      <c r="J244">
        <v>8.0070000000000002E-2</v>
      </c>
      <c r="K244">
        <v>4.2229999999999997E-2</v>
      </c>
      <c r="L244">
        <v>0.19120000000000001</v>
      </c>
      <c r="M244">
        <v>6.4119999999999996E-2</v>
      </c>
      <c r="N244">
        <v>0.34910000000000002</v>
      </c>
      <c r="O244">
        <v>0.77059999999999995</v>
      </c>
      <c r="P244">
        <v>2.677</v>
      </c>
      <c r="Q244">
        <v>32.14</v>
      </c>
      <c r="R244">
        <v>4.5770000000000003E-3</v>
      </c>
      <c r="S244">
        <v>3.0530000000000002E-2</v>
      </c>
      <c r="T244">
        <v>3.8399999999999997E-2</v>
      </c>
      <c r="U244">
        <v>1.243E-2</v>
      </c>
      <c r="V244">
        <v>1.873E-2</v>
      </c>
      <c r="W244">
        <v>3.3730000000000001E-3</v>
      </c>
      <c r="X244">
        <v>16.670000000000002</v>
      </c>
      <c r="Y244">
        <v>21.51</v>
      </c>
      <c r="Z244">
        <v>111.4</v>
      </c>
      <c r="AA244">
        <v>862.1</v>
      </c>
      <c r="AB244">
        <v>0.12939999999999999</v>
      </c>
      <c r="AC244">
        <v>0.33710000000000001</v>
      </c>
      <c r="AD244">
        <v>0.3755</v>
      </c>
      <c r="AE244">
        <v>0.1414</v>
      </c>
      <c r="AF244">
        <v>0.30530000000000002</v>
      </c>
      <c r="AG244">
        <v>8.7639999999999996E-2</v>
      </c>
    </row>
    <row r="245" spans="1:33">
      <c r="A245">
        <v>205</v>
      </c>
      <c r="B245">
        <v>87930</v>
      </c>
      <c r="C245" t="s">
        <v>1</v>
      </c>
      <c r="D245">
        <v>13.71</v>
      </c>
      <c r="E245">
        <v>18.600000000000001</v>
      </c>
      <c r="F245">
        <v>81.09</v>
      </c>
      <c r="G245">
        <v>481.9</v>
      </c>
      <c r="H245">
        <v>9.9650000000000002E-2</v>
      </c>
      <c r="I245">
        <v>0.10580000000000001</v>
      </c>
      <c r="J245">
        <v>8.0049999999999996E-2</v>
      </c>
      <c r="K245">
        <v>3.8210000000000001E-2</v>
      </c>
      <c r="L245">
        <v>0.1925</v>
      </c>
      <c r="M245">
        <v>6.3729999999999995E-2</v>
      </c>
      <c r="N245">
        <v>0.39610000000000001</v>
      </c>
      <c r="O245">
        <v>1.044</v>
      </c>
      <c r="P245">
        <v>2.4969999999999999</v>
      </c>
      <c r="Q245">
        <v>30.29</v>
      </c>
      <c r="R245">
        <v>6.953E-3</v>
      </c>
      <c r="S245">
        <v>1.9109999999999999E-2</v>
      </c>
      <c r="T245">
        <v>2.7009999999999999E-2</v>
      </c>
      <c r="U245">
        <v>1.0370000000000001E-2</v>
      </c>
      <c r="V245">
        <v>1.7819999999999999E-2</v>
      </c>
      <c r="W245">
        <v>3.5860000000000002E-3</v>
      </c>
      <c r="X245">
        <v>14.97</v>
      </c>
      <c r="Y245">
        <v>24.64</v>
      </c>
      <c r="Z245">
        <v>96.05</v>
      </c>
      <c r="AA245">
        <v>677.9</v>
      </c>
      <c r="AB245">
        <v>0.1426</v>
      </c>
      <c r="AC245">
        <v>0.23780000000000001</v>
      </c>
      <c r="AD245">
        <v>0.2671</v>
      </c>
      <c r="AE245">
        <v>0.10150000000000001</v>
      </c>
      <c r="AF245">
        <v>0.3014</v>
      </c>
      <c r="AG245">
        <v>8.7499999999999994E-2</v>
      </c>
    </row>
    <row r="246" spans="1:33">
      <c r="A246">
        <v>383</v>
      </c>
      <c r="B246">
        <v>90250</v>
      </c>
      <c r="C246" t="s">
        <v>1</v>
      </c>
      <c r="D246">
        <v>13.71</v>
      </c>
      <c r="E246">
        <v>22.72</v>
      </c>
      <c r="F246">
        <v>78.75</v>
      </c>
      <c r="G246">
        <v>447.8</v>
      </c>
      <c r="H246">
        <v>6.9349999999999995E-2</v>
      </c>
      <c r="I246">
        <v>0.10730000000000001</v>
      </c>
      <c r="J246">
        <v>7.9430000000000001E-2</v>
      </c>
      <c r="K246">
        <v>2.9780000000000001E-2</v>
      </c>
      <c r="L246">
        <v>0.1203</v>
      </c>
      <c r="M246">
        <v>6.6589999999999996E-2</v>
      </c>
      <c r="N246">
        <v>0.11940000000000001</v>
      </c>
      <c r="O246">
        <v>1.4339999999999999</v>
      </c>
      <c r="P246">
        <v>1.778</v>
      </c>
      <c r="Q246">
        <v>9.5489999999999995</v>
      </c>
      <c r="R246">
        <v>5.0419999999999996E-3</v>
      </c>
      <c r="S246">
        <v>4.5600000000000002E-2</v>
      </c>
      <c r="T246">
        <v>4.3049999999999998E-2</v>
      </c>
      <c r="U246">
        <v>1.6670000000000001E-2</v>
      </c>
      <c r="V246">
        <v>2.47E-2</v>
      </c>
      <c r="W246">
        <v>7.358E-3</v>
      </c>
      <c r="X246">
        <v>12.57</v>
      </c>
      <c r="Y246">
        <v>28.71</v>
      </c>
      <c r="Z246">
        <v>87.36</v>
      </c>
      <c r="AA246">
        <v>488.4</v>
      </c>
      <c r="AB246">
        <v>8.7989999999999999E-2</v>
      </c>
      <c r="AC246">
        <v>0.32140000000000002</v>
      </c>
      <c r="AD246">
        <v>0.29120000000000001</v>
      </c>
      <c r="AE246">
        <v>0.10920000000000001</v>
      </c>
      <c r="AF246">
        <v>0.21909999999999999</v>
      </c>
      <c r="AG246">
        <v>9.3490000000000004E-2</v>
      </c>
    </row>
    <row r="247" spans="1:33">
      <c r="A247">
        <v>381</v>
      </c>
      <c r="B247">
        <v>901549</v>
      </c>
      <c r="C247" t="s">
        <v>1</v>
      </c>
      <c r="D247">
        <v>13.71</v>
      </c>
      <c r="E247">
        <v>12.96</v>
      </c>
      <c r="F247">
        <v>73.16</v>
      </c>
      <c r="G247">
        <v>386.3</v>
      </c>
      <c r="H247">
        <v>0.1237</v>
      </c>
      <c r="I247">
        <v>0.1111</v>
      </c>
      <c r="J247">
        <v>7.9000000000000001E-2</v>
      </c>
      <c r="K247">
        <v>5.5500000000000001E-2</v>
      </c>
      <c r="L247">
        <v>0.20180000000000001</v>
      </c>
      <c r="M247">
        <v>6.9139999999999993E-2</v>
      </c>
      <c r="N247">
        <v>0.25619999999999998</v>
      </c>
      <c r="O247">
        <v>0.98580000000000001</v>
      </c>
      <c r="P247">
        <v>1.8089999999999999</v>
      </c>
      <c r="Q247">
        <v>16.04</v>
      </c>
      <c r="R247">
        <v>6.6350000000000003E-3</v>
      </c>
      <c r="S247">
        <v>1.7770000000000001E-2</v>
      </c>
      <c r="T247">
        <v>2.1010000000000001E-2</v>
      </c>
      <c r="U247">
        <v>1.1639999999999999E-2</v>
      </c>
      <c r="V247">
        <v>2.1080000000000002E-2</v>
      </c>
      <c r="W247">
        <v>3.7209999999999999E-3</v>
      </c>
      <c r="X247">
        <v>12.84</v>
      </c>
      <c r="Y247">
        <v>20.53</v>
      </c>
      <c r="Z247">
        <v>84.93</v>
      </c>
      <c r="AA247">
        <v>476.1</v>
      </c>
      <c r="AB247">
        <v>0.161</v>
      </c>
      <c r="AC247">
        <v>0.2429</v>
      </c>
      <c r="AD247">
        <v>0.22470000000000001</v>
      </c>
      <c r="AE247">
        <v>0.1318</v>
      </c>
      <c r="AF247">
        <v>0.33429999999999999</v>
      </c>
      <c r="AG247">
        <v>9.2149999999999996E-2</v>
      </c>
    </row>
    <row r="248" spans="1:33">
      <c r="A248">
        <v>222</v>
      </c>
      <c r="B248">
        <v>8812818</v>
      </c>
      <c r="C248" t="s">
        <v>1</v>
      </c>
      <c r="D248">
        <v>13.71</v>
      </c>
      <c r="E248">
        <v>13.9</v>
      </c>
      <c r="F248">
        <v>88.59</v>
      </c>
      <c r="G248">
        <v>561.29999999999995</v>
      </c>
      <c r="H248">
        <v>0.1051</v>
      </c>
      <c r="I248">
        <v>0.1192</v>
      </c>
      <c r="J248">
        <v>7.8600000000000003E-2</v>
      </c>
      <c r="K248">
        <v>4.4510000000000001E-2</v>
      </c>
      <c r="L248">
        <v>0.19620000000000001</v>
      </c>
      <c r="M248">
        <v>6.3030000000000003E-2</v>
      </c>
      <c r="N248">
        <v>0.25690000000000002</v>
      </c>
      <c r="O248">
        <v>0.49809999999999999</v>
      </c>
      <c r="P248">
        <v>2.0110000000000001</v>
      </c>
      <c r="Q248">
        <v>21.03</v>
      </c>
      <c r="R248">
        <v>5.8510000000000003E-3</v>
      </c>
      <c r="S248">
        <v>2.3140000000000001E-2</v>
      </c>
      <c r="T248">
        <v>2.5440000000000001E-2</v>
      </c>
      <c r="U248">
        <v>8.3599999999999994E-3</v>
      </c>
      <c r="V248">
        <v>1.8419999999999999E-2</v>
      </c>
      <c r="W248">
        <v>2.918E-3</v>
      </c>
      <c r="X248">
        <v>14.98</v>
      </c>
      <c r="Y248">
        <v>17.13</v>
      </c>
      <c r="Z248">
        <v>101.1</v>
      </c>
      <c r="AA248">
        <v>686.6</v>
      </c>
      <c r="AB248">
        <v>0.1376</v>
      </c>
      <c r="AC248">
        <v>0.26979999999999998</v>
      </c>
      <c r="AD248">
        <v>0.25769999999999998</v>
      </c>
      <c r="AE248">
        <v>9.0899999999999995E-2</v>
      </c>
      <c r="AF248">
        <v>0.30649999999999999</v>
      </c>
      <c r="AG248">
        <v>8.1769999999999995E-2</v>
      </c>
    </row>
    <row r="249" spans="1:33">
      <c r="A249">
        <v>74</v>
      </c>
      <c r="B249">
        <v>859983</v>
      </c>
      <c r="C249" t="s">
        <v>0</v>
      </c>
      <c r="D249">
        <v>13.71</v>
      </c>
      <c r="E249">
        <v>15.79</v>
      </c>
      <c r="F249">
        <v>90.43</v>
      </c>
      <c r="G249">
        <v>584.1</v>
      </c>
      <c r="H249">
        <v>0.1007</v>
      </c>
      <c r="I249">
        <v>0.128</v>
      </c>
      <c r="J249">
        <v>7.7890000000000001E-2</v>
      </c>
      <c r="K249">
        <v>5.0689999999999999E-2</v>
      </c>
      <c r="L249">
        <v>0.16619999999999999</v>
      </c>
      <c r="M249">
        <v>6.5659999999999996E-2</v>
      </c>
      <c r="N249">
        <v>0.2787</v>
      </c>
      <c r="O249">
        <v>0.62050000000000005</v>
      </c>
      <c r="P249">
        <v>1.9570000000000001</v>
      </c>
      <c r="Q249">
        <v>23.35</v>
      </c>
      <c r="R249">
        <v>4.7169999999999998E-3</v>
      </c>
      <c r="S249">
        <v>2.0650000000000002E-2</v>
      </c>
      <c r="T249">
        <v>1.7590000000000001E-2</v>
      </c>
      <c r="U249">
        <v>9.2060000000000006E-3</v>
      </c>
      <c r="V249">
        <v>1.2200000000000001E-2</v>
      </c>
      <c r="W249">
        <v>3.13E-3</v>
      </c>
      <c r="X249">
        <v>16.57</v>
      </c>
      <c r="Y249">
        <v>20.86</v>
      </c>
      <c r="Z249">
        <v>110.3</v>
      </c>
      <c r="AA249">
        <v>812.4</v>
      </c>
      <c r="AB249">
        <v>0.1411</v>
      </c>
      <c r="AC249">
        <v>0.35420000000000001</v>
      </c>
      <c r="AD249">
        <v>0.27789999999999998</v>
      </c>
      <c r="AE249">
        <v>0.13830000000000001</v>
      </c>
      <c r="AF249">
        <v>0.25890000000000002</v>
      </c>
      <c r="AG249">
        <v>0.10299999999999999</v>
      </c>
    </row>
    <row r="250" spans="1:33">
      <c r="A250">
        <v>432</v>
      </c>
      <c r="B250">
        <v>907915</v>
      </c>
      <c r="C250" t="s">
        <v>1</v>
      </c>
      <c r="D250">
        <v>13.71</v>
      </c>
      <c r="E250">
        <v>17.68</v>
      </c>
      <c r="F250">
        <v>81.47</v>
      </c>
      <c r="G250">
        <v>467.8</v>
      </c>
      <c r="H250">
        <v>0.10539999999999999</v>
      </c>
      <c r="I250">
        <v>0.13159999999999999</v>
      </c>
      <c r="J250">
        <v>7.7410000000000007E-2</v>
      </c>
      <c r="K250">
        <v>2.7990000000000001E-2</v>
      </c>
      <c r="L250">
        <v>0.18110000000000001</v>
      </c>
      <c r="M250">
        <v>7.102E-2</v>
      </c>
      <c r="N250">
        <v>0.1767</v>
      </c>
      <c r="O250">
        <v>1.46</v>
      </c>
      <c r="P250">
        <v>2.2040000000000002</v>
      </c>
      <c r="Q250">
        <v>15.43</v>
      </c>
      <c r="R250">
        <v>0.01</v>
      </c>
      <c r="S250">
        <v>3.295E-2</v>
      </c>
      <c r="T250">
        <v>4.861E-2</v>
      </c>
      <c r="U250">
        <v>1.167E-2</v>
      </c>
      <c r="V250">
        <v>2.1870000000000001E-2</v>
      </c>
      <c r="W250">
        <v>6.0049999999999999E-3</v>
      </c>
      <c r="X250">
        <v>12.88</v>
      </c>
      <c r="Y250">
        <v>22.91</v>
      </c>
      <c r="Z250">
        <v>89.61</v>
      </c>
      <c r="AA250">
        <v>515.79999999999995</v>
      </c>
      <c r="AB250">
        <v>0.14499999999999999</v>
      </c>
      <c r="AC250">
        <v>0.26290000000000002</v>
      </c>
      <c r="AD250">
        <v>0.24030000000000001</v>
      </c>
      <c r="AE250">
        <v>7.3700000000000002E-2</v>
      </c>
      <c r="AF250">
        <v>0.25559999999999999</v>
      </c>
      <c r="AG250">
        <v>9.3590000000000007E-2</v>
      </c>
    </row>
    <row r="251" spans="1:33">
      <c r="A251">
        <v>501</v>
      </c>
      <c r="B251">
        <v>914862</v>
      </c>
      <c r="C251" t="s">
        <v>1</v>
      </c>
      <c r="D251">
        <v>13.71</v>
      </c>
      <c r="E251">
        <v>16.739999999999998</v>
      </c>
      <c r="F251">
        <v>98.73</v>
      </c>
      <c r="G251">
        <v>689.4</v>
      </c>
      <c r="H251">
        <v>9.8830000000000001E-2</v>
      </c>
      <c r="I251">
        <v>0.13639999999999999</v>
      </c>
      <c r="J251">
        <v>7.7210000000000001E-2</v>
      </c>
      <c r="K251">
        <v>6.1420000000000002E-2</v>
      </c>
      <c r="L251">
        <v>0.1668</v>
      </c>
      <c r="M251">
        <v>6.8690000000000001E-2</v>
      </c>
      <c r="N251">
        <v>0.372</v>
      </c>
      <c r="O251">
        <v>0.84230000000000005</v>
      </c>
      <c r="P251">
        <v>2.3039999999999998</v>
      </c>
      <c r="Q251">
        <v>34.840000000000003</v>
      </c>
      <c r="R251">
        <v>4.1229999999999999E-3</v>
      </c>
      <c r="S251">
        <v>1.8190000000000001E-2</v>
      </c>
      <c r="T251">
        <v>1.9959999999999999E-2</v>
      </c>
      <c r="U251">
        <v>1.004E-2</v>
      </c>
      <c r="V251">
        <v>1.055E-2</v>
      </c>
      <c r="W251">
        <v>3.2369999999999999E-3</v>
      </c>
      <c r="X251">
        <v>16.760000000000002</v>
      </c>
      <c r="Y251">
        <v>20.43</v>
      </c>
      <c r="Z251">
        <v>109.7</v>
      </c>
      <c r="AA251">
        <v>856.9</v>
      </c>
      <c r="AB251">
        <v>0.1135</v>
      </c>
      <c r="AC251">
        <v>0.21759999999999999</v>
      </c>
      <c r="AD251">
        <v>0.18559999999999999</v>
      </c>
      <c r="AE251">
        <v>0.1018</v>
      </c>
      <c r="AF251">
        <v>0.2177</v>
      </c>
      <c r="AG251">
        <v>8.5489999999999997E-2</v>
      </c>
    </row>
    <row r="252" spans="1:33">
      <c r="A252">
        <v>206</v>
      </c>
      <c r="B252">
        <v>879523</v>
      </c>
      <c r="C252" t="s">
        <v>0</v>
      </c>
      <c r="D252">
        <v>13.71</v>
      </c>
      <c r="E252">
        <v>16.68</v>
      </c>
      <c r="F252">
        <v>98.78</v>
      </c>
      <c r="G252">
        <v>716.6</v>
      </c>
      <c r="H252">
        <v>8.8760000000000006E-2</v>
      </c>
      <c r="I252">
        <v>9.5880000000000007E-2</v>
      </c>
      <c r="J252">
        <v>7.5499999999999998E-2</v>
      </c>
      <c r="K252">
        <v>4.079E-2</v>
      </c>
      <c r="L252">
        <v>0.15939999999999999</v>
      </c>
      <c r="M252">
        <v>5.9859999999999997E-2</v>
      </c>
      <c r="N252">
        <v>0.27110000000000001</v>
      </c>
      <c r="O252">
        <v>0.36209999999999998</v>
      </c>
      <c r="P252">
        <v>1.974</v>
      </c>
      <c r="Q252">
        <v>26.44</v>
      </c>
      <c r="R252">
        <v>5.4720000000000003E-3</v>
      </c>
      <c r="S252">
        <v>1.9189999999999999E-2</v>
      </c>
      <c r="T252">
        <v>2.0389999999999998E-2</v>
      </c>
      <c r="U252">
        <v>8.26E-3</v>
      </c>
      <c r="V252">
        <v>1.523E-2</v>
      </c>
      <c r="W252">
        <v>2.8809999999999999E-3</v>
      </c>
      <c r="X252">
        <v>17.77</v>
      </c>
      <c r="Y252">
        <v>20.239999999999998</v>
      </c>
      <c r="Z252">
        <v>117.7</v>
      </c>
      <c r="AA252">
        <v>989.5</v>
      </c>
      <c r="AB252">
        <v>0.14910000000000001</v>
      </c>
      <c r="AC252">
        <v>0.33310000000000001</v>
      </c>
      <c r="AD252">
        <v>0.3327</v>
      </c>
      <c r="AE252">
        <v>0.12520000000000001</v>
      </c>
      <c r="AF252">
        <v>0.34150000000000003</v>
      </c>
      <c r="AG252">
        <v>9.74E-2</v>
      </c>
    </row>
    <row r="253" spans="1:33">
      <c r="A253">
        <v>515</v>
      </c>
      <c r="B253">
        <v>91594602</v>
      </c>
      <c r="C253" t="s">
        <v>0</v>
      </c>
      <c r="D253">
        <v>13.71</v>
      </c>
      <c r="E253">
        <v>19.07</v>
      </c>
      <c r="F253">
        <v>97.26</v>
      </c>
      <c r="G253">
        <v>701.9</v>
      </c>
      <c r="H253">
        <v>9.2149999999999996E-2</v>
      </c>
      <c r="I253">
        <v>8.5970000000000005E-2</v>
      </c>
      <c r="J253">
        <v>7.4859999999999996E-2</v>
      </c>
      <c r="K253">
        <v>4.335E-2</v>
      </c>
      <c r="L253">
        <v>0.15609999999999999</v>
      </c>
      <c r="M253">
        <v>5.9150000000000001E-2</v>
      </c>
      <c r="N253">
        <v>0.38600000000000001</v>
      </c>
      <c r="O253">
        <v>1.198</v>
      </c>
      <c r="P253">
        <v>2.63</v>
      </c>
      <c r="Q253">
        <v>38.49</v>
      </c>
      <c r="R253">
        <v>4.9519999999999998E-3</v>
      </c>
      <c r="S253">
        <v>1.6299999999999999E-2</v>
      </c>
      <c r="T253">
        <v>2.9669999999999998E-2</v>
      </c>
      <c r="U253">
        <v>9.4230000000000008E-3</v>
      </c>
      <c r="V253">
        <v>1.1520000000000001E-2</v>
      </c>
      <c r="W253">
        <v>1.7179999999999999E-3</v>
      </c>
      <c r="X253">
        <v>17.579999999999998</v>
      </c>
      <c r="Y253">
        <v>28.06</v>
      </c>
      <c r="Z253">
        <v>113.8</v>
      </c>
      <c r="AA253">
        <v>967</v>
      </c>
      <c r="AB253">
        <v>0.1246</v>
      </c>
      <c r="AC253">
        <v>0.21010000000000001</v>
      </c>
      <c r="AD253">
        <v>0.28660000000000002</v>
      </c>
      <c r="AE253">
        <v>0.112</v>
      </c>
      <c r="AF253">
        <v>0.22819999999999999</v>
      </c>
      <c r="AG253">
        <v>6.9540000000000005E-2</v>
      </c>
    </row>
    <row r="254" spans="1:33">
      <c r="A254">
        <v>17</v>
      </c>
      <c r="B254">
        <v>848406</v>
      </c>
      <c r="C254" t="s">
        <v>0</v>
      </c>
      <c r="D254">
        <v>13.71</v>
      </c>
      <c r="E254">
        <v>20.13</v>
      </c>
      <c r="F254">
        <v>94.74</v>
      </c>
      <c r="G254">
        <v>684.5</v>
      </c>
      <c r="H254">
        <v>9.8669999999999994E-2</v>
      </c>
      <c r="I254">
        <v>7.1999999999999995E-2</v>
      </c>
      <c r="J254">
        <v>7.3950000000000002E-2</v>
      </c>
      <c r="K254">
        <v>5.2589999999999998E-2</v>
      </c>
      <c r="L254">
        <v>0.15859999999999999</v>
      </c>
      <c r="M254">
        <v>5.9220000000000002E-2</v>
      </c>
      <c r="N254">
        <v>0.47270000000000001</v>
      </c>
      <c r="O254">
        <v>1.24</v>
      </c>
      <c r="P254">
        <v>3.1949999999999998</v>
      </c>
      <c r="Q254">
        <v>45.4</v>
      </c>
      <c r="R254">
        <v>5.718E-3</v>
      </c>
      <c r="S254">
        <v>1.162E-2</v>
      </c>
      <c r="T254">
        <v>1.9980000000000001E-2</v>
      </c>
      <c r="U254">
        <v>1.1089999999999999E-2</v>
      </c>
      <c r="V254">
        <v>1.41E-2</v>
      </c>
      <c r="W254">
        <v>2.085E-3</v>
      </c>
      <c r="X254">
        <v>19.07</v>
      </c>
      <c r="Y254">
        <v>30.88</v>
      </c>
      <c r="Z254">
        <v>123.4</v>
      </c>
      <c r="AA254">
        <v>1138</v>
      </c>
      <c r="AB254">
        <v>0.1464</v>
      </c>
      <c r="AC254">
        <v>0.18709999999999999</v>
      </c>
      <c r="AD254">
        <v>0.29139999999999999</v>
      </c>
      <c r="AE254">
        <v>0.16089999999999999</v>
      </c>
      <c r="AF254">
        <v>0.3029</v>
      </c>
      <c r="AG254">
        <v>8.2159999999999997E-2</v>
      </c>
    </row>
    <row r="255" spans="1:33">
      <c r="A255">
        <v>398</v>
      </c>
      <c r="B255">
        <v>90401602</v>
      </c>
      <c r="C255" t="s">
        <v>1</v>
      </c>
      <c r="D255">
        <v>13.71</v>
      </c>
      <c r="E255">
        <v>17.46</v>
      </c>
      <c r="F255">
        <v>83.05</v>
      </c>
      <c r="G255">
        <v>508.3</v>
      </c>
      <c r="H255">
        <v>8.0439999999999998E-2</v>
      </c>
      <c r="I255">
        <v>8.8950000000000001E-2</v>
      </c>
      <c r="J255">
        <v>7.3899999999999993E-2</v>
      </c>
      <c r="K255">
        <v>4.0829999999999998E-2</v>
      </c>
      <c r="L255">
        <v>0.15740000000000001</v>
      </c>
      <c r="M255">
        <v>5.7500000000000002E-2</v>
      </c>
      <c r="N255">
        <v>0.3639</v>
      </c>
      <c r="O255">
        <v>1.2649999999999999</v>
      </c>
      <c r="P255">
        <v>2.6680000000000001</v>
      </c>
      <c r="Q255">
        <v>30.57</v>
      </c>
      <c r="R255">
        <v>5.4209999999999996E-3</v>
      </c>
      <c r="S255">
        <v>3.4770000000000002E-2</v>
      </c>
      <c r="T255">
        <v>4.5449999999999997E-2</v>
      </c>
      <c r="U255">
        <v>1.384E-2</v>
      </c>
      <c r="V255">
        <v>1.8689999999999998E-2</v>
      </c>
      <c r="W255">
        <v>4.0670000000000003E-3</v>
      </c>
      <c r="X255">
        <v>13.74</v>
      </c>
      <c r="Y255">
        <v>21.06</v>
      </c>
      <c r="Z255">
        <v>90.72</v>
      </c>
      <c r="AA255">
        <v>591</v>
      </c>
      <c r="AB255">
        <v>9.5339999999999994E-2</v>
      </c>
      <c r="AC255">
        <v>0.1812</v>
      </c>
      <c r="AD255">
        <v>0.19009999999999999</v>
      </c>
      <c r="AE255">
        <v>8.2960000000000006E-2</v>
      </c>
      <c r="AF255">
        <v>0.1988</v>
      </c>
      <c r="AG255">
        <v>7.0529999999999995E-2</v>
      </c>
    </row>
    <row r="256" spans="1:33">
      <c r="A256">
        <v>120</v>
      </c>
      <c r="B256">
        <v>865128</v>
      </c>
      <c r="C256" t="s">
        <v>0</v>
      </c>
      <c r="D256">
        <v>13.71</v>
      </c>
      <c r="E256">
        <v>20.010000000000002</v>
      </c>
      <c r="F256">
        <v>114.2</v>
      </c>
      <c r="G256">
        <v>982</v>
      </c>
      <c r="H256">
        <v>8.4019999999999997E-2</v>
      </c>
      <c r="I256">
        <v>6.7220000000000002E-2</v>
      </c>
      <c r="J256">
        <v>7.2929999999999995E-2</v>
      </c>
      <c r="K256">
        <v>5.5960000000000003E-2</v>
      </c>
      <c r="L256">
        <v>0.21290000000000001</v>
      </c>
      <c r="M256">
        <v>5.0250000000000003E-2</v>
      </c>
      <c r="N256">
        <v>0.55059999999999998</v>
      </c>
      <c r="O256">
        <v>1.214</v>
      </c>
      <c r="P256">
        <v>3.3570000000000002</v>
      </c>
      <c r="Q256">
        <v>54.04</v>
      </c>
      <c r="R256">
        <v>4.0239999999999998E-3</v>
      </c>
      <c r="S256">
        <v>8.4220000000000007E-3</v>
      </c>
      <c r="T256">
        <v>2.291E-2</v>
      </c>
      <c r="U256">
        <v>9.8630000000000002E-3</v>
      </c>
      <c r="V256">
        <v>5.0139999999999997E-2</v>
      </c>
      <c r="W256">
        <v>1.902E-3</v>
      </c>
      <c r="X256">
        <v>20.58</v>
      </c>
      <c r="Y256">
        <v>27.83</v>
      </c>
      <c r="Z256">
        <v>129.19999999999999</v>
      </c>
      <c r="AA256">
        <v>1261</v>
      </c>
      <c r="AB256">
        <v>0.1072</v>
      </c>
      <c r="AC256">
        <v>0.1202</v>
      </c>
      <c r="AD256">
        <v>0.22489999999999999</v>
      </c>
      <c r="AE256">
        <v>0.11849999999999999</v>
      </c>
      <c r="AF256">
        <v>0.48820000000000002</v>
      </c>
      <c r="AG256">
        <v>6.1109999999999998E-2</v>
      </c>
    </row>
    <row r="257" spans="1:33">
      <c r="A257">
        <v>457</v>
      </c>
      <c r="B257">
        <v>9112366</v>
      </c>
      <c r="C257" t="s">
        <v>1</v>
      </c>
      <c r="D257">
        <v>13.71</v>
      </c>
      <c r="E257">
        <v>29.29</v>
      </c>
      <c r="F257">
        <v>74.87</v>
      </c>
      <c r="G257">
        <v>415.1</v>
      </c>
      <c r="H257">
        <v>9.357E-2</v>
      </c>
      <c r="I257">
        <v>8.5739999999999997E-2</v>
      </c>
      <c r="J257">
        <v>7.1599999999999997E-2</v>
      </c>
      <c r="K257">
        <v>2.017E-2</v>
      </c>
      <c r="L257">
        <v>0.1799</v>
      </c>
      <c r="M257">
        <v>6.166E-2</v>
      </c>
      <c r="N257">
        <v>0.3135</v>
      </c>
      <c r="O257">
        <v>2.4260000000000002</v>
      </c>
      <c r="P257">
        <v>2.15</v>
      </c>
      <c r="Q257">
        <v>23.13</v>
      </c>
      <c r="R257">
        <v>9.861E-3</v>
      </c>
      <c r="S257">
        <v>2.418E-2</v>
      </c>
      <c r="T257">
        <v>4.2750000000000003E-2</v>
      </c>
      <c r="U257">
        <v>9.2149999999999992E-3</v>
      </c>
      <c r="V257">
        <v>2.4750000000000001E-2</v>
      </c>
      <c r="W257">
        <v>2.1280000000000001E-3</v>
      </c>
      <c r="X257">
        <v>13.12</v>
      </c>
      <c r="Y257">
        <v>38.81</v>
      </c>
      <c r="Z257">
        <v>86.04</v>
      </c>
      <c r="AA257">
        <v>527.79999999999995</v>
      </c>
      <c r="AB257">
        <v>0.1406</v>
      </c>
      <c r="AC257">
        <v>0.2031</v>
      </c>
      <c r="AD257">
        <v>0.2923</v>
      </c>
      <c r="AE257">
        <v>6.8349999999999994E-2</v>
      </c>
      <c r="AF257">
        <v>0.28839999999999999</v>
      </c>
      <c r="AG257">
        <v>7.22E-2</v>
      </c>
    </row>
    <row r="258" spans="1:33">
      <c r="A258">
        <v>134</v>
      </c>
      <c r="B258">
        <v>867387</v>
      </c>
      <c r="C258" t="s">
        <v>1</v>
      </c>
      <c r="D258">
        <v>13.71</v>
      </c>
      <c r="E258">
        <v>13.93</v>
      </c>
      <c r="F258">
        <v>102</v>
      </c>
      <c r="G258">
        <v>761.7</v>
      </c>
      <c r="H258">
        <v>9.4619999999999996E-2</v>
      </c>
      <c r="I258">
        <v>9.4619999999999996E-2</v>
      </c>
      <c r="J258">
        <v>7.1349999999999997E-2</v>
      </c>
      <c r="K258">
        <v>5.9330000000000001E-2</v>
      </c>
      <c r="L258">
        <v>0.18160000000000001</v>
      </c>
      <c r="M258">
        <v>5.7230000000000003E-2</v>
      </c>
      <c r="N258">
        <v>0.31169999999999998</v>
      </c>
      <c r="O258">
        <v>0.8155</v>
      </c>
      <c r="P258">
        <v>1.972</v>
      </c>
      <c r="Q258">
        <v>27.94</v>
      </c>
      <c r="R258">
        <v>5.2170000000000003E-3</v>
      </c>
      <c r="S258">
        <v>1.515E-2</v>
      </c>
      <c r="T258">
        <v>1.678E-2</v>
      </c>
      <c r="U258">
        <v>1.268E-2</v>
      </c>
      <c r="V258">
        <v>1.669E-2</v>
      </c>
      <c r="W258">
        <v>2.33E-3</v>
      </c>
      <c r="X258">
        <v>17.5</v>
      </c>
      <c r="Y258">
        <v>19.25</v>
      </c>
      <c r="Z258">
        <v>114.3</v>
      </c>
      <c r="AA258">
        <v>922.8</v>
      </c>
      <c r="AB258">
        <v>0.12230000000000001</v>
      </c>
      <c r="AC258">
        <v>0.19489999999999999</v>
      </c>
      <c r="AD258">
        <v>0.1709</v>
      </c>
      <c r="AE258">
        <v>0.13739999999999999</v>
      </c>
      <c r="AF258">
        <v>0.27229999999999999</v>
      </c>
      <c r="AG258">
        <v>7.0709999999999995E-2</v>
      </c>
    </row>
    <row r="259" spans="1:33">
      <c r="A259">
        <v>332</v>
      </c>
      <c r="B259">
        <v>896864</v>
      </c>
      <c r="C259" t="s">
        <v>1</v>
      </c>
      <c r="D259">
        <v>13.71</v>
      </c>
      <c r="E259">
        <v>19.350000000000001</v>
      </c>
      <c r="F259">
        <v>84.52</v>
      </c>
      <c r="G259">
        <v>514</v>
      </c>
      <c r="H259">
        <v>9.579E-2</v>
      </c>
      <c r="I259">
        <v>0.1125</v>
      </c>
      <c r="J259">
        <v>7.1069999999999994E-2</v>
      </c>
      <c r="K259">
        <v>2.9499999999999998E-2</v>
      </c>
      <c r="L259">
        <v>0.17610000000000001</v>
      </c>
      <c r="M259">
        <v>6.54E-2</v>
      </c>
      <c r="N259">
        <v>0.26840000000000003</v>
      </c>
      <c r="O259">
        <v>0.56640000000000001</v>
      </c>
      <c r="P259">
        <v>2.4649999999999999</v>
      </c>
      <c r="Q259">
        <v>20.65</v>
      </c>
      <c r="R259">
        <v>5.7270000000000003E-3</v>
      </c>
      <c r="S259">
        <v>3.2550000000000003E-2</v>
      </c>
      <c r="T259">
        <v>4.3929999999999997E-2</v>
      </c>
      <c r="U259">
        <v>9.8110000000000003E-3</v>
      </c>
      <c r="V259">
        <v>2.751E-2</v>
      </c>
      <c r="W259">
        <v>4.5719999999999997E-3</v>
      </c>
      <c r="X259">
        <v>14.42</v>
      </c>
      <c r="Y259">
        <v>21.95</v>
      </c>
      <c r="Z259">
        <v>99.21</v>
      </c>
      <c r="AA259">
        <v>634.29999999999995</v>
      </c>
      <c r="AB259">
        <v>0.1288</v>
      </c>
      <c r="AC259">
        <v>0.32529999999999998</v>
      </c>
      <c r="AD259">
        <v>0.34389999999999998</v>
      </c>
      <c r="AE259">
        <v>9.8580000000000001E-2</v>
      </c>
      <c r="AF259">
        <v>0.35959999999999998</v>
      </c>
      <c r="AG259">
        <v>9.1660000000000005E-2</v>
      </c>
    </row>
    <row r="260" spans="1:33">
      <c r="A260">
        <v>423</v>
      </c>
      <c r="B260">
        <v>906616</v>
      </c>
      <c r="C260" t="s">
        <v>1</v>
      </c>
      <c r="D260">
        <v>13.71</v>
      </c>
      <c r="E260">
        <v>16.02</v>
      </c>
      <c r="F260">
        <v>75.459999999999994</v>
      </c>
      <c r="G260">
        <v>408.2</v>
      </c>
      <c r="H260">
        <v>0.10879999999999999</v>
      </c>
      <c r="I260">
        <v>0.1168</v>
      </c>
      <c r="J260">
        <v>7.0970000000000005E-2</v>
      </c>
      <c r="K260">
        <v>4.4970000000000003E-2</v>
      </c>
      <c r="L260">
        <v>0.18859999999999999</v>
      </c>
      <c r="M260">
        <v>6.3200000000000006E-2</v>
      </c>
      <c r="N260">
        <v>0.24560000000000001</v>
      </c>
      <c r="O260">
        <v>0.7339</v>
      </c>
      <c r="P260">
        <v>1.667</v>
      </c>
      <c r="Q260">
        <v>15.89</v>
      </c>
      <c r="R260">
        <v>5.8840000000000003E-3</v>
      </c>
      <c r="S260">
        <v>2.0049999999999998E-2</v>
      </c>
      <c r="T260">
        <v>2.631E-2</v>
      </c>
      <c r="U260">
        <v>1.304E-2</v>
      </c>
      <c r="V260">
        <v>1.848E-2</v>
      </c>
      <c r="W260">
        <v>1.9819999999999998E-3</v>
      </c>
      <c r="X260">
        <v>12.64</v>
      </c>
      <c r="Y260">
        <v>19.670000000000002</v>
      </c>
      <c r="Z260">
        <v>81.93</v>
      </c>
      <c r="AA260">
        <v>475.7</v>
      </c>
      <c r="AB260">
        <v>0.14149999999999999</v>
      </c>
      <c r="AC260">
        <v>0.217</v>
      </c>
      <c r="AD260">
        <v>0.23019999999999999</v>
      </c>
      <c r="AE260">
        <v>0.1105</v>
      </c>
      <c r="AF260">
        <v>0.2787</v>
      </c>
      <c r="AG260">
        <v>7.4270000000000003E-2</v>
      </c>
    </row>
    <row r="261" spans="1:33">
      <c r="A261">
        <v>107</v>
      </c>
      <c r="B261">
        <v>863031</v>
      </c>
      <c r="C261" t="s">
        <v>1</v>
      </c>
      <c r="D261">
        <v>13.71</v>
      </c>
      <c r="E261">
        <v>18.329999999999998</v>
      </c>
      <c r="F261">
        <v>75.17</v>
      </c>
      <c r="G261">
        <v>412.5</v>
      </c>
      <c r="H261">
        <v>0.1142</v>
      </c>
      <c r="I261">
        <v>0.1017</v>
      </c>
      <c r="J261">
        <v>7.0699999999999999E-2</v>
      </c>
      <c r="K261">
        <v>3.4849999999999999E-2</v>
      </c>
      <c r="L261">
        <v>0.18010000000000001</v>
      </c>
      <c r="M261">
        <v>6.5199999999999994E-2</v>
      </c>
      <c r="N261">
        <v>0.30599999999999999</v>
      </c>
      <c r="O261">
        <v>1.657</v>
      </c>
      <c r="P261">
        <v>2.1549999999999998</v>
      </c>
      <c r="Q261">
        <v>20.62</v>
      </c>
      <c r="R261">
        <v>8.5400000000000007E-3</v>
      </c>
      <c r="S261">
        <v>2.3099999999999999E-2</v>
      </c>
      <c r="T261">
        <v>2.945E-2</v>
      </c>
      <c r="U261">
        <v>1.3979999999999999E-2</v>
      </c>
      <c r="V261">
        <v>1.5650000000000001E-2</v>
      </c>
      <c r="W261">
        <v>3.8400000000000001E-3</v>
      </c>
      <c r="X261">
        <v>13.14</v>
      </c>
      <c r="Y261">
        <v>29.26</v>
      </c>
      <c r="Z261">
        <v>85.51</v>
      </c>
      <c r="AA261">
        <v>521.70000000000005</v>
      </c>
      <c r="AB261">
        <v>0.16880000000000001</v>
      </c>
      <c r="AC261">
        <v>0.26600000000000001</v>
      </c>
      <c r="AD261">
        <v>0.2873</v>
      </c>
      <c r="AE261">
        <v>0.12180000000000001</v>
      </c>
      <c r="AF261">
        <v>0.28060000000000002</v>
      </c>
      <c r="AG261">
        <v>9.0969999999999995E-2</v>
      </c>
    </row>
    <row r="262" spans="1:33">
      <c r="A262">
        <v>208</v>
      </c>
      <c r="B262">
        <v>879830</v>
      </c>
      <c r="C262" t="s">
        <v>0</v>
      </c>
      <c r="D262">
        <v>13.71</v>
      </c>
      <c r="E262">
        <v>20.260000000000002</v>
      </c>
      <c r="F262">
        <v>109.7</v>
      </c>
      <c r="G262">
        <v>904.3</v>
      </c>
      <c r="H262">
        <v>8.7720000000000006E-2</v>
      </c>
      <c r="I262">
        <v>7.3039999999999994E-2</v>
      </c>
      <c r="J262">
        <v>6.9500000000000006E-2</v>
      </c>
      <c r="K262">
        <v>5.3900000000000003E-2</v>
      </c>
      <c r="L262">
        <v>0.2026</v>
      </c>
      <c r="M262">
        <v>5.2229999999999999E-2</v>
      </c>
      <c r="N262">
        <v>0.58579999999999999</v>
      </c>
      <c r="O262">
        <v>0.85540000000000005</v>
      </c>
      <c r="P262">
        <v>4.1059999999999999</v>
      </c>
      <c r="Q262">
        <v>68.459999999999994</v>
      </c>
      <c r="R262">
        <v>5.0379999999999999E-3</v>
      </c>
      <c r="S262">
        <v>1.503E-2</v>
      </c>
      <c r="T262">
        <v>1.9460000000000002E-2</v>
      </c>
      <c r="U262">
        <v>1.123E-2</v>
      </c>
      <c r="V262">
        <v>2.2939999999999999E-2</v>
      </c>
      <c r="W262">
        <v>2.581E-3</v>
      </c>
      <c r="X262">
        <v>19.8</v>
      </c>
      <c r="Y262">
        <v>25.05</v>
      </c>
      <c r="Z262">
        <v>130</v>
      </c>
      <c r="AA262">
        <v>1210</v>
      </c>
      <c r="AB262">
        <v>0.1111</v>
      </c>
      <c r="AC262">
        <v>0.14860000000000001</v>
      </c>
      <c r="AD262">
        <v>0.19320000000000001</v>
      </c>
      <c r="AE262">
        <v>0.1096</v>
      </c>
      <c r="AF262">
        <v>0.32750000000000001</v>
      </c>
      <c r="AG262">
        <v>6.4689999999999998E-2</v>
      </c>
    </row>
    <row r="263" spans="1:33">
      <c r="A263">
        <v>454</v>
      </c>
      <c r="B263">
        <v>911201</v>
      </c>
      <c r="C263" t="s">
        <v>1</v>
      </c>
      <c r="D263">
        <v>13.71</v>
      </c>
      <c r="E263">
        <v>13.98</v>
      </c>
      <c r="F263">
        <v>93.86</v>
      </c>
      <c r="G263">
        <v>644.20000000000005</v>
      </c>
      <c r="H263">
        <v>0.1099</v>
      </c>
      <c r="I263">
        <v>9.2420000000000002E-2</v>
      </c>
      <c r="J263">
        <v>6.8949999999999997E-2</v>
      </c>
      <c r="K263">
        <v>6.4949999999999994E-2</v>
      </c>
      <c r="L263">
        <v>0.16500000000000001</v>
      </c>
      <c r="M263">
        <v>6.1210000000000001E-2</v>
      </c>
      <c r="N263">
        <v>0.30599999999999999</v>
      </c>
      <c r="O263">
        <v>0.72130000000000005</v>
      </c>
      <c r="P263">
        <v>2.1429999999999998</v>
      </c>
      <c r="Q263">
        <v>25.7</v>
      </c>
      <c r="R263">
        <v>6.1330000000000004E-3</v>
      </c>
      <c r="S263">
        <v>1.251E-2</v>
      </c>
      <c r="T263">
        <v>1.6150000000000001E-2</v>
      </c>
      <c r="U263">
        <v>1.136E-2</v>
      </c>
      <c r="V263">
        <v>2.2069999999999999E-2</v>
      </c>
      <c r="W263">
        <v>3.5630000000000002E-3</v>
      </c>
      <c r="X263">
        <v>15.8</v>
      </c>
      <c r="Y263">
        <v>16.93</v>
      </c>
      <c r="Z263">
        <v>103.1</v>
      </c>
      <c r="AA263">
        <v>749.9</v>
      </c>
      <c r="AB263">
        <v>0.13469999999999999</v>
      </c>
      <c r="AC263">
        <v>0.14779999999999999</v>
      </c>
      <c r="AD263">
        <v>0.13730000000000001</v>
      </c>
      <c r="AE263">
        <v>0.1069</v>
      </c>
      <c r="AF263">
        <v>0.2606</v>
      </c>
      <c r="AG263">
        <v>7.8100000000000003E-2</v>
      </c>
    </row>
    <row r="264" spans="1:33">
      <c r="A264">
        <v>77</v>
      </c>
      <c r="B264">
        <v>8610629</v>
      </c>
      <c r="C264" t="s">
        <v>1</v>
      </c>
      <c r="D264">
        <v>13.71</v>
      </c>
      <c r="E264">
        <v>10.94</v>
      </c>
      <c r="F264">
        <v>87.91</v>
      </c>
      <c r="G264">
        <v>559.20000000000005</v>
      </c>
      <c r="H264">
        <v>0.12909999999999999</v>
      </c>
      <c r="I264">
        <v>0.1047</v>
      </c>
      <c r="J264">
        <v>6.8769999999999998E-2</v>
      </c>
      <c r="K264">
        <v>6.5559999999999993E-2</v>
      </c>
      <c r="L264">
        <v>0.24030000000000001</v>
      </c>
      <c r="M264">
        <v>6.6409999999999997E-2</v>
      </c>
      <c r="N264">
        <v>0.41010000000000002</v>
      </c>
      <c r="O264">
        <v>1.014</v>
      </c>
      <c r="P264">
        <v>2.6520000000000001</v>
      </c>
      <c r="Q264">
        <v>32.65</v>
      </c>
      <c r="R264">
        <v>1.34E-2</v>
      </c>
      <c r="S264">
        <v>2.8389999999999999E-2</v>
      </c>
      <c r="T264">
        <v>1.162E-2</v>
      </c>
      <c r="U264">
        <v>8.2389999999999998E-3</v>
      </c>
      <c r="V264">
        <v>2.572E-2</v>
      </c>
      <c r="W264">
        <v>6.1640000000000002E-3</v>
      </c>
      <c r="X264">
        <v>14.08</v>
      </c>
      <c r="Y264">
        <v>12.49</v>
      </c>
      <c r="Z264">
        <v>91.36</v>
      </c>
      <c r="AA264">
        <v>605.5</v>
      </c>
      <c r="AB264">
        <v>0.14510000000000001</v>
      </c>
      <c r="AC264">
        <v>0.13789999999999999</v>
      </c>
      <c r="AD264">
        <v>8.5389999999999994E-2</v>
      </c>
      <c r="AE264">
        <v>7.4069999999999997E-2</v>
      </c>
      <c r="AF264">
        <v>0.27100000000000002</v>
      </c>
      <c r="AG264">
        <v>7.1910000000000002E-2</v>
      </c>
    </row>
    <row r="265" spans="1:33">
      <c r="A265">
        <v>414</v>
      </c>
      <c r="B265">
        <v>905557</v>
      </c>
      <c r="C265" t="s">
        <v>1</v>
      </c>
      <c r="D265">
        <v>13.71</v>
      </c>
      <c r="E265">
        <v>22.11</v>
      </c>
      <c r="F265">
        <v>97.53</v>
      </c>
      <c r="G265">
        <v>693.7</v>
      </c>
      <c r="H265">
        <v>8.5150000000000003E-2</v>
      </c>
      <c r="I265">
        <v>0.10249999999999999</v>
      </c>
      <c r="J265">
        <v>6.8589999999999998E-2</v>
      </c>
      <c r="K265">
        <v>3.8760000000000003E-2</v>
      </c>
      <c r="L265">
        <v>0.19439999999999999</v>
      </c>
      <c r="M265">
        <v>5.9130000000000002E-2</v>
      </c>
      <c r="N265">
        <v>0.31859999999999999</v>
      </c>
      <c r="O265">
        <v>1.3360000000000001</v>
      </c>
      <c r="P265">
        <v>2.31</v>
      </c>
      <c r="Q265">
        <v>28.51</v>
      </c>
      <c r="R265">
        <v>4.4489999999999998E-3</v>
      </c>
      <c r="S265">
        <v>2.8080000000000001E-2</v>
      </c>
      <c r="T265">
        <v>3.3119999999999997E-2</v>
      </c>
      <c r="U265">
        <v>1.196E-2</v>
      </c>
      <c r="V265">
        <v>1.9060000000000001E-2</v>
      </c>
      <c r="W265">
        <v>4.0150000000000003E-3</v>
      </c>
      <c r="X265">
        <v>16.760000000000002</v>
      </c>
      <c r="Y265">
        <v>31.55</v>
      </c>
      <c r="Z265">
        <v>110.2</v>
      </c>
      <c r="AA265">
        <v>867.1</v>
      </c>
      <c r="AB265">
        <v>0.1077</v>
      </c>
      <c r="AC265">
        <v>0.33450000000000002</v>
      </c>
      <c r="AD265">
        <v>0.31140000000000001</v>
      </c>
      <c r="AE265">
        <v>0.1308</v>
      </c>
      <c r="AF265">
        <v>0.31630000000000003</v>
      </c>
      <c r="AG265">
        <v>9.2509999999999995E-2</v>
      </c>
    </row>
    <row r="266" spans="1:33">
      <c r="A266">
        <v>161</v>
      </c>
      <c r="B266">
        <v>8711561</v>
      </c>
      <c r="C266" t="s">
        <v>1</v>
      </c>
      <c r="D266">
        <v>13.71</v>
      </c>
      <c r="E266">
        <v>20.18</v>
      </c>
      <c r="F266">
        <v>76.099999999999994</v>
      </c>
      <c r="G266">
        <v>419.8</v>
      </c>
      <c r="H266">
        <v>0.1089</v>
      </c>
      <c r="I266">
        <v>0.11409999999999999</v>
      </c>
      <c r="J266">
        <v>6.8430000000000005E-2</v>
      </c>
      <c r="K266">
        <v>3.7379999999999997E-2</v>
      </c>
      <c r="L266">
        <v>0.1993</v>
      </c>
      <c r="M266">
        <v>6.4530000000000004E-2</v>
      </c>
      <c r="N266">
        <v>0.50180000000000002</v>
      </c>
      <c r="O266">
        <v>1.6930000000000001</v>
      </c>
      <c r="P266">
        <v>3.9260000000000002</v>
      </c>
      <c r="Q266">
        <v>38.340000000000003</v>
      </c>
      <c r="R266">
        <v>9.4330000000000004E-3</v>
      </c>
      <c r="S266">
        <v>2.4049999999999998E-2</v>
      </c>
      <c r="T266">
        <v>4.1669999999999999E-2</v>
      </c>
      <c r="U266">
        <v>1.1520000000000001E-2</v>
      </c>
      <c r="V266">
        <v>3.397E-2</v>
      </c>
      <c r="W266">
        <v>5.0610000000000004E-3</v>
      </c>
      <c r="X266">
        <v>13.32</v>
      </c>
      <c r="Y266">
        <v>26.21</v>
      </c>
      <c r="Z266">
        <v>88.91</v>
      </c>
      <c r="AA266">
        <v>543.9</v>
      </c>
      <c r="AB266">
        <v>0.1358</v>
      </c>
      <c r="AC266">
        <v>0.18920000000000001</v>
      </c>
      <c r="AD266">
        <v>0.1956</v>
      </c>
      <c r="AE266">
        <v>7.9089999999999994E-2</v>
      </c>
      <c r="AF266">
        <v>0.31680000000000003</v>
      </c>
      <c r="AG266">
        <v>7.9869999999999997E-2</v>
      </c>
    </row>
    <row r="267" spans="1:33">
      <c r="A267">
        <v>387</v>
      </c>
      <c r="B267">
        <v>902975</v>
      </c>
      <c r="C267" t="s">
        <v>1</v>
      </c>
      <c r="D267">
        <v>13.71</v>
      </c>
      <c r="E267">
        <v>14.09</v>
      </c>
      <c r="F267">
        <v>78.78</v>
      </c>
      <c r="G267">
        <v>462</v>
      </c>
      <c r="H267">
        <v>8.1079999999999999E-2</v>
      </c>
      <c r="I267">
        <v>7.8229999999999994E-2</v>
      </c>
      <c r="J267">
        <v>6.8390000000000006E-2</v>
      </c>
      <c r="K267">
        <v>2.5340000000000001E-2</v>
      </c>
      <c r="L267">
        <v>0.1646</v>
      </c>
      <c r="M267">
        <v>6.1539999999999997E-2</v>
      </c>
      <c r="N267">
        <v>0.2666</v>
      </c>
      <c r="O267">
        <v>0.83089999999999997</v>
      </c>
      <c r="P267">
        <v>2.097</v>
      </c>
      <c r="Q267">
        <v>19.96</v>
      </c>
      <c r="R267">
        <v>4.4050000000000001E-3</v>
      </c>
      <c r="S267">
        <v>3.0259999999999999E-2</v>
      </c>
      <c r="T267">
        <v>4.3439999999999999E-2</v>
      </c>
      <c r="U267">
        <v>1.0869999999999999E-2</v>
      </c>
      <c r="V267">
        <v>1.9210000000000001E-2</v>
      </c>
      <c r="W267">
        <v>4.6220000000000002E-3</v>
      </c>
      <c r="X267">
        <v>13.13</v>
      </c>
      <c r="Y267">
        <v>19.29</v>
      </c>
      <c r="Z267">
        <v>87.65</v>
      </c>
      <c r="AA267">
        <v>529.9</v>
      </c>
      <c r="AB267">
        <v>0.1026</v>
      </c>
      <c r="AC267">
        <v>0.24310000000000001</v>
      </c>
      <c r="AD267">
        <v>0.30759999999999998</v>
      </c>
      <c r="AE267">
        <v>9.1399999999999995E-2</v>
      </c>
      <c r="AF267">
        <v>0.26769999999999999</v>
      </c>
      <c r="AG267">
        <v>8.8239999999999999E-2</v>
      </c>
    </row>
    <row r="268" spans="1:33">
      <c r="A268">
        <v>302</v>
      </c>
      <c r="B268">
        <v>892604</v>
      </c>
      <c r="C268" t="s">
        <v>1</v>
      </c>
      <c r="D268">
        <v>13.71</v>
      </c>
      <c r="E268">
        <v>19.89</v>
      </c>
      <c r="F268">
        <v>80.430000000000007</v>
      </c>
      <c r="G268">
        <v>471.3</v>
      </c>
      <c r="H268">
        <v>8.4510000000000002E-2</v>
      </c>
      <c r="I268">
        <v>0.1014</v>
      </c>
      <c r="J268">
        <v>6.83E-2</v>
      </c>
      <c r="K268">
        <v>3.099E-2</v>
      </c>
      <c r="L268">
        <v>0.17810000000000001</v>
      </c>
      <c r="M268">
        <v>6.2489999999999997E-2</v>
      </c>
      <c r="N268">
        <v>0.36420000000000002</v>
      </c>
      <c r="O268">
        <v>1.04</v>
      </c>
      <c r="P268">
        <v>2.5790000000000002</v>
      </c>
      <c r="Q268">
        <v>28.32</v>
      </c>
      <c r="R268">
        <v>6.5300000000000002E-3</v>
      </c>
      <c r="S268">
        <v>3.3689999999999998E-2</v>
      </c>
      <c r="T268">
        <v>4.7120000000000002E-2</v>
      </c>
      <c r="U268">
        <v>1.4030000000000001E-2</v>
      </c>
      <c r="V268">
        <v>2.7400000000000001E-2</v>
      </c>
      <c r="W268">
        <v>4.6509999999999998E-3</v>
      </c>
      <c r="X268">
        <v>13.46</v>
      </c>
      <c r="Y268">
        <v>23.07</v>
      </c>
      <c r="Z268">
        <v>88.13</v>
      </c>
      <c r="AA268">
        <v>551.29999999999995</v>
      </c>
      <c r="AB268">
        <v>0.105</v>
      </c>
      <c r="AC268">
        <v>0.21579999999999999</v>
      </c>
      <c r="AD268">
        <v>0.19040000000000001</v>
      </c>
      <c r="AE268">
        <v>7.6249999999999998E-2</v>
      </c>
      <c r="AF268">
        <v>0.26850000000000002</v>
      </c>
      <c r="AG268">
        <v>7.7640000000000001E-2</v>
      </c>
    </row>
    <row r="269" spans="1:33">
      <c r="A269">
        <v>496</v>
      </c>
      <c r="B269">
        <v>914333</v>
      </c>
      <c r="C269" t="s">
        <v>1</v>
      </c>
      <c r="D269">
        <v>13.71</v>
      </c>
      <c r="E269">
        <v>20.21</v>
      </c>
      <c r="F269">
        <v>96.12</v>
      </c>
      <c r="G269">
        <v>680.9</v>
      </c>
      <c r="H269">
        <v>9.5869999999999997E-2</v>
      </c>
      <c r="I269">
        <v>8.3449999999999996E-2</v>
      </c>
      <c r="J269">
        <v>6.8239999999999995E-2</v>
      </c>
      <c r="K269">
        <v>4.9509999999999998E-2</v>
      </c>
      <c r="L269">
        <v>0.1487</v>
      </c>
      <c r="M269">
        <v>5.7480000000000003E-2</v>
      </c>
      <c r="N269">
        <v>0.23230000000000001</v>
      </c>
      <c r="O269">
        <v>1.6359999999999999</v>
      </c>
      <c r="P269">
        <v>1.5960000000000001</v>
      </c>
      <c r="Q269">
        <v>21.84</v>
      </c>
      <c r="R269">
        <v>5.4149999999999997E-3</v>
      </c>
      <c r="S269">
        <v>1.371E-2</v>
      </c>
      <c r="T269">
        <v>2.1530000000000001E-2</v>
      </c>
      <c r="U269">
        <v>1.183E-2</v>
      </c>
      <c r="V269">
        <v>1.959E-2</v>
      </c>
      <c r="W269">
        <v>1.812E-3</v>
      </c>
      <c r="X269">
        <v>16.010000000000002</v>
      </c>
      <c r="Y269">
        <v>28.48</v>
      </c>
      <c r="Z269">
        <v>103.9</v>
      </c>
      <c r="AA269">
        <v>783.6</v>
      </c>
      <c r="AB269">
        <v>0.1216</v>
      </c>
      <c r="AC269">
        <v>0.13880000000000001</v>
      </c>
      <c r="AD269">
        <v>0.17</v>
      </c>
      <c r="AE269">
        <v>0.1017</v>
      </c>
      <c r="AF269">
        <v>0.2369</v>
      </c>
      <c r="AG269">
        <v>6.5989999999999993E-2</v>
      </c>
    </row>
    <row r="270" spans="1:33">
      <c r="A270">
        <v>541</v>
      </c>
      <c r="B270">
        <v>921385</v>
      </c>
      <c r="C270" t="s">
        <v>1</v>
      </c>
      <c r="D270">
        <v>13.71</v>
      </c>
      <c r="E270">
        <v>14.44</v>
      </c>
      <c r="F270">
        <v>74.650000000000006</v>
      </c>
      <c r="G270">
        <v>402.9</v>
      </c>
      <c r="H270">
        <v>9.9839999999999998E-2</v>
      </c>
      <c r="I270">
        <v>0.112</v>
      </c>
      <c r="J270">
        <v>6.7369999999999999E-2</v>
      </c>
      <c r="K270">
        <v>2.5940000000000001E-2</v>
      </c>
      <c r="L270">
        <v>0.18179999999999999</v>
      </c>
      <c r="M270">
        <v>6.7820000000000005E-2</v>
      </c>
      <c r="N270">
        <v>0.27839999999999998</v>
      </c>
      <c r="O270">
        <v>1.768</v>
      </c>
      <c r="P270">
        <v>1.6279999999999999</v>
      </c>
      <c r="Q270">
        <v>20.86</v>
      </c>
      <c r="R270">
        <v>1.2149999999999999E-2</v>
      </c>
      <c r="S270">
        <v>4.1119999999999997E-2</v>
      </c>
      <c r="T270">
        <v>5.5530000000000003E-2</v>
      </c>
      <c r="U270">
        <v>1.494E-2</v>
      </c>
      <c r="V270">
        <v>1.84E-2</v>
      </c>
      <c r="W270">
        <v>5.5120000000000004E-3</v>
      </c>
      <c r="X270">
        <v>12.26</v>
      </c>
      <c r="Y270">
        <v>19.68</v>
      </c>
      <c r="Z270">
        <v>78.78</v>
      </c>
      <c r="AA270">
        <v>457.8</v>
      </c>
      <c r="AB270">
        <v>0.13450000000000001</v>
      </c>
      <c r="AC270">
        <v>0.21179999999999999</v>
      </c>
      <c r="AD270">
        <v>0.1797</v>
      </c>
      <c r="AE270">
        <v>6.9180000000000005E-2</v>
      </c>
      <c r="AF270">
        <v>0.2329</v>
      </c>
      <c r="AG270">
        <v>8.1339999999999996E-2</v>
      </c>
    </row>
    <row r="271" spans="1:33">
      <c r="A271">
        <v>321</v>
      </c>
      <c r="B271">
        <v>894604</v>
      </c>
      <c r="C271" t="s">
        <v>1</v>
      </c>
      <c r="D271">
        <v>13.71</v>
      </c>
      <c r="E271">
        <v>16.18</v>
      </c>
      <c r="F271">
        <v>66.52</v>
      </c>
      <c r="G271">
        <v>324.2</v>
      </c>
      <c r="H271">
        <v>0.1061</v>
      </c>
      <c r="I271">
        <v>0.1111</v>
      </c>
      <c r="J271">
        <v>6.726E-2</v>
      </c>
      <c r="K271">
        <v>3.9649999999999998E-2</v>
      </c>
      <c r="L271">
        <v>0.17430000000000001</v>
      </c>
      <c r="M271">
        <v>7.2789999999999994E-2</v>
      </c>
      <c r="N271">
        <v>0.36770000000000003</v>
      </c>
      <c r="O271">
        <v>1.4710000000000001</v>
      </c>
      <c r="P271">
        <v>1.597</v>
      </c>
      <c r="Q271">
        <v>22.68</v>
      </c>
      <c r="R271">
        <v>1.0489999999999999E-2</v>
      </c>
      <c r="S271">
        <v>4.265E-2</v>
      </c>
      <c r="T271">
        <v>4.0039999999999999E-2</v>
      </c>
      <c r="U271">
        <v>1.5440000000000001E-2</v>
      </c>
      <c r="V271">
        <v>2.7189999999999999E-2</v>
      </c>
      <c r="W271">
        <v>7.5960000000000003E-3</v>
      </c>
      <c r="X271">
        <v>11.28</v>
      </c>
      <c r="Y271">
        <v>20.61</v>
      </c>
      <c r="Z271">
        <v>71.53</v>
      </c>
      <c r="AA271">
        <v>390.4</v>
      </c>
      <c r="AB271">
        <v>0.14019999999999999</v>
      </c>
      <c r="AC271">
        <v>0.23599999999999999</v>
      </c>
      <c r="AD271">
        <v>0.1898</v>
      </c>
      <c r="AE271">
        <v>9.7439999999999999E-2</v>
      </c>
      <c r="AF271">
        <v>0.26079999999999998</v>
      </c>
      <c r="AG271">
        <v>9.7019999999999995E-2</v>
      </c>
    </row>
    <row r="272" spans="1:33">
      <c r="A272">
        <v>511</v>
      </c>
      <c r="B272">
        <v>91550</v>
      </c>
      <c r="C272" t="s">
        <v>1</v>
      </c>
      <c r="D272">
        <v>13.71</v>
      </c>
      <c r="E272">
        <v>14.69</v>
      </c>
      <c r="F272">
        <v>76.31</v>
      </c>
      <c r="G272">
        <v>426</v>
      </c>
      <c r="H272">
        <v>8.0990000000000006E-2</v>
      </c>
      <c r="I272">
        <v>9.6610000000000001E-2</v>
      </c>
      <c r="J272">
        <v>6.726E-2</v>
      </c>
      <c r="K272">
        <v>2.639E-2</v>
      </c>
      <c r="L272">
        <v>0.14990000000000001</v>
      </c>
      <c r="M272">
        <v>6.7580000000000001E-2</v>
      </c>
      <c r="N272">
        <v>0.19239999999999999</v>
      </c>
      <c r="O272">
        <v>0.64170000000000005</v>
      </c>
      <c r="P272">
        <v>1.345</v>
      </c>
      <c r="Q272">
        <v>13.04</v>
      </c>
      <c r="R272">
        <v>6.9820000000000004E-3</v>
      </c>
      <c r="S272">
        <v>3.916E-2</v>
      </c>
      <c r="T272">
        <v>4.0169999999999997E-2</v>
      </c>
      <c r="U272">
        <v>1.528E-2</v>
      </c>
      <c r="V272">
        <v>2.2599999999999999E-2</v>
      </c>
      <c r="W272">
        <v>6.8219999999999999E-3</v>
      </c>
      <c r="X272">
        <v>12.45</v>
      </c>
      <c r="Y272">
        <v>17.600000000000001</v>
      </c>
      <c r="Z272">
        <v>81.25</v>
      </c>
      <c r="AA272">
        <v>473.8</v>
      </c>
      <c r="AB272">
        <v>0.10730000000000001</v>
      </c>
      <c r="AC272">
        <v>0.27929999999999999</v>
      </c>
      <c r="AD272">
        <v>0.26900000000000002</v>
      </c>
      <c r="AE272">
        <v>0.1056</v>
      </c>
      <c r="AF272">
        <v>0.26040000000000002</v>
      </c>
      <c r="AG272">
        <v>9.8790000000000003E-2</v>
      </c>
    </row>
    <row r="273" spans="1:33">
      <c r="A273">
        <v>20</v>
      </c>
      <c r="B273">
        <v>8510426</v>
      </c>
      <c r="C273" t="s">
        <v>1</v>
      </c>
      <c r="D273">
        <v>13.71</v>
      </c>
      <c r="E273">
        <v>14.36</v>
      </c>
      <c r="F273">
        <v>87.46</v>
      </c>
      <c r="G273">
        <v>566.29999999999995</v>
      </c>
      <c r="H273">
        <v>9.7790000000000002E-2</v>
      </c>
      <c r="I273">
        <v>8.1290000000000001E-2</v>
      </c>
      <c r="J273">
        <v>6.6640000000000005E-2</v>
      </c>
      <c r="K273">
        <v>4.7809999999999998E-2</v>
      </c>
      <c r="L273">
        <v>0.1885</v>
      </c>
      <c r="M273">
        <v>5.7660000000000003E-2</v>
      </c>
      <c r="N273">
        <v>0.26989999999999997</v>
      </c>
      <c r="O273">
        <v>0.78859999999999997</v>
      </c>
      <c r="P273">
        <v>2.0579999999999998</v>
      </c>
      <c r="Q273">
        <v>23.56</v>
      </c>
      <c r="R273">
        <v>8.4620000000000008E-3</v>
      </c>
      <c r="S273">
        <v>1.46E-2</v>
      </c>
      <c r="T273">
        <v>2.3869999999999999E-2</v>
      </c>
      <c r="U273">
        <v>1.315E-2</v>
      </c>
      <c r="V273">
        <v>1.9800000000000002E-2</v>
      </c>
      <c r="W273">
        <v>2.3E-3</v>
      </c>
      <c r="X273">
        <v>15.11</v>
      </c>
      <c r="Y273">
        <v>19.260000000000002</v>
      </c>
      <c r="Z273">
        <v>99.7</v>
      </c>
      <c r="AA273">
        <v>711.2</v>
      </c>
      <c r="AB273">
        <v>0.14399999999999999</v>
      </c>
      <c r="AC273">
        <v>0.17730000000000001</v>
      </c>
      <c r="AD273">
        <v>0.23899999999999999</v>
      </c>
      <c r="AE273">
        <v>0.1288</v>
      </c>
      <c r="AF273">
        <v>0.29770000000000002</v>
      </c>
      <c r="AG273">
        <v>7.2590000000000002E-2</v>
      </c>
    </row>
    <row r="274" spans="1:33">
      <c r="A274">
        <v>376</v>
      </c>
      <c r="B274">
        <v>901303</v>
      </c>
      <c r="C274" t="s">
        <v>1</v>
      </c>
      <c r="D274">
        <v>13.71</v>
      </c>
      <c r="E274">
        <v>16.07</v>
      </c>
      <c r="F274">
        <v>106.3</v>
      </c>
      <c r="G274">
        <v>788.5</v>
      </c>
      <c r="H274">
        <v>9.8799999999999999E-2</v>
      </c>
      <c r="I274">
        <v>0.14380000000000001</v>
      </c>
      <c r="J274">
        <v>6.651E-2</v>
      </c>
      <c r="K274">
        <v>5.3969999999999997E-2</v>
      </c>
      <c r="L274">
        <v>0.19900000000000001</v>
      </c>
      <c r="M274">
        <v>6.5720000000000001E-2</v>
      </c>
      <c r="N274">
        <v>0.17449999999999999</v>
      </c>
      <c r="O274">
        <v>0.48899999999999999</v>
      </c>
      <c r="P274">
        <v>1.349</v>
      </c>
      <c r="Q274">
        <v>14.91</v>
      </c>
      <c r="R274">
        <v>4.5100000000000001E-3</v>
      </c>
      <c r="S274">
        <v>1.8120000000000001E-2</v>
      </c>
      <c r="T274">
        <v>1.951E-2</v>
      </c>
      <c r="U274">
        <v>1.196E-2</v>
      </c>
      <c r="V274">
        <v>1.934E-2</v>
      </c>
      <c r="W274">
        <v>3.6960000000000001E-3</v>
      </c>
      <c r="X274">
        <v>16.97</v>
      </c>
      <c r="Y274">
        <v>19.14</v>
      </c>
      <c r="Z274">
        <v>113.1</v>
      </c>
      <c r="AA274">
        <v>861.5</v>
      </c>
      <c r="AB274">
        <v>0.1235</v>
      </c>
      <c r="AC274">
        <v>0.255</v>
      </c>
      <c r="AD274">
        <v>0.2114</v>
      </c>
      <c r="AE274">
        <v>0.12509999999999999</v>
      </c>
      <c r="AF274">
        <v>0.31530000000000002</v>
      </c>
      <c r="AG274">
        <v>8.9599999999999999E-2</v>
      </c>
    </row>
    <row r="275" spans="1:33">
      <c r="A275">
        <v>217</v>
      </c>
      <c r="B275">
        <v>8811523</v>
      </c>
      <c r="C275" t="s">
        <v>1</v>
      </c>
      <c r="D275">
        <v>13.71</v>
      </c>
      <c r="E275">
        <v>18.350000000000001</v>
      </c>
      <c r="F275">
        <v>77.319999999999993</v>
      </c>
      <c r="G275">
        <v>432.2</v>
      </c>
      <c r="H275">
        <v>9.3630000000000005E-2</v>
      </c>
      <c r="I275">
        <v>0.1154</v>
      </c>
      <c r="J275">
        <v>6.6360000000000002E-2</v>
      </c>
      <c r="K275">
        <v>3.1419999999999997E-2</v>
      </c>
      <c r="L275">
        <v>0.19670000000000001</v>
      </c>
      <c r="M275">
        <v>6.3140000000000002E-2</v>
      </c>
      <c r="N275">
        <v>0.29630000000000001</v>
      </c>
      <c r="O275">
        <v>1.5629999999999999</v>
      </c>
      <c r="P275">
        <v>2.0870000000000002</v>
      </c>
      <c r="Q275">
        <v>21.46</v>
      </c>
      <c r="R275">
        <v>8.8719999999999997E-3</v>
      </c>
      <c r="S275">
        <v>4.1919999999999999E-2</v>
      </c>
      <c r="T275">
        <v>5.9459999999999999E-2</v>
      </c>
      <c r="U275">
        <v>1.7850000000000001E-2</v>
      </c>
      <c r="V275">
        <v>2.793E-2</v>
      </c>
      <c r="W275">
        <v>4.7749999999999997E-3</v>
      </c>
      <c r="X275">
        <v>13.25</v>
      </c>
      <c r="Y275">
        <v>27.1</v>
      </c>
      <c r="Z275">
        <v>86.2</v>
      </c>
      <c r="AA275">
        <v>531.20000000000005</v>
      </c>
      <c r="AB275">
        <v>0.14050000000000001</v>
      </c>
      <c r="AC275">
        <v>0.30459999999999998</v>
      </c>
      <c r="AD275">
        <v>0.28060000000000002</v>
      </c>
      <c r="AE275">
        <v>0.1138</v>
      </c>
      <c r="AF275">
        <v>0.3397</v>
      </c>
      <c r="AG275">
        <v>8.3650000000000002E-2</v>
      </c>
    </row>
    <row r="276" spans="1:33">
      <c r="A276">
        <v>183</v>
      </c>
      <c r="B276">
        <v>873701</v>
      </c>
      <c r="C276" t="s">
        <v>0</v>
      </c>
      <c r="D276">
        <v>13.71</v>
      </c>
      <c r="E276">
        <v>20.309999999999999</v>
      </c>
      <c r="F276">
        <v>101.2</v>
      </c>
      <c r="G276">
        <v>766.6</v>
      </c>
      <c r="H276">
        <v>9.597E-2</v>
      </c>
      <c r="I276">
        <v>8.7989999999999999E-2</v>
      </c>
      <c r="J276">
        <v>6.5930000000000002E-2</v>
      </c>
      <c r="K276">
        <v>5.1889999999999999E-2</v>
      </c>
      <c r="L276">
        <v>0.1618</v>
      </c>
      <c r="M276">
        <v>5.5489999999999998E-2</v>
      </c>
      <c r="N276">
        <v>0.36990000000000001</v>
      </c>
      <c r="O276">
        <v>1.1499999999999999</v>
      </c>
      <c r="P276">
        <v>2.4060000000000001</v>
      </c>
      <c r="Q276">
        <v>40.98</v>
      </c>
      <c r="R276">
        <v>4.6259999999999999E-3</v>
      </c>
      <c r="S276">
        <v>2.2630000000000001E-2</v>
      </c>
      <c r="T276">
        <v>1.9539999999999998E-2</v>
      </c>
      <c r="U276">
        <v>9.7669999999999996E-3</v>
      </c>
      <c r="V276">
        <v>1.5469999999999999E-2</v>
      </c>
      <c r="W276">
        <v>2.4299999999999999E-3</v>
      </c>
      <c r="X276">
        <v>20.11</v>
      </c>
      <c r="Y276">
        <v>32.82</v>
      </c>
      <c r="Z276">
        <v>129.30000000000001</v>
      </c>
      <c r="AA276">
        <v>1269</v>
      </c>
      <c r="AB276">
        <v>0.1414</v>
      </c>
      <c r="AC276">
        <v>0.35470000000000002</v>
      </c>
      <c r="AD276">
        <v>0.29020000000000001</v>
      </c>
      <c r="AE276">
        <v>0.15409999999999999</v>
      </c>
      <c r="AF276">
        <v>0.34370000000000001</v>
      </c>
      <c r="AG276">
        <v>8.6309999999999998E-2</v>
      </c>
    </row>
    <row r="277" spans="1:33">
      <c r="A277">
        <v>49</v>
      </c>
      <c r="B277">
        <v>857155</v>
      </c>
      <c r="C277" t="s">
        <v>1</v>
      </c>
      <c r="D277">
        <v>13.71</v>
      </c>
      <c r="E277">
        <v>14.63</v>
      </c>
      <c r="F277">
        <v>78.040000000000006</v>
      </c>
      <c r="G277">
        <v>449.3</v>
      </c>
      <c r="H277">
        <v>0.1031</v>
      </c>
      <c r="I277">
        <v>9.0920000000000001E-2</v>
      </c>
      <c r="J277">
        <v>6.5920000000000006E-2</v>
      </c>
      <c r="K277">
        <v>2.7490000000000001E-2</v>
      </c>
      <c r="L277">
        <v>0.16750000000000001</v>
      </c>
      <c r="M277">
        <v>6.0429999999999998E-2</v>
      </c>
      <c r="N277">
        <v>0.2636</v>
      </c>
      <c r="O277">
        <v>0.72940000000000005</v>
      </c>
      <c r="P277">
        <v>1.8480000000000001</v>
      </c>
      <c r="Q277">
        <v>19.87</v>
      </c>
      <c r="R277">
        <v>5.4879999999999998E-3</v>
      </c>
      <c r="S277">
        <v>1.427E-2</v>
      </c>
      <c r="T277">
        <v>2.3220000000000001E-2</v>
      </c>
      <c r="U277">
        <v>5.6600000000000001E-3</v>
      </c>
      <c r="V277">
        <v>1.4279999999999999E-2</v>
      </c>
      <c r="W277">
        <v>2.4220000000000001E-3</v>
      </c>
      <c r="X277">
        <v>13.76</v>
      </c>
      <c r="Y277">
        <v>20.7</v>
      </c>
      <c r="Z277">
        <v>89.88</v>
      </c>
      <c r="AA277">
        <v>582.6</v>
      </c>
      <c r="AB277">
        <v>0.14940000000000001</v>
      </c>
      <c r="AC277">
        <v>0.21560000000000001</v>
      </c>
      <c r="AD277">
        <v>0.30499999999999999</v>
      </c>
      <c r="AE277">
        <v>6.5479999999999997E-2</v>
      </c>
      <c r="AF277">
        <v>0.2747</v>
      </c>
      <c r="AG277">
        <v>8.301E-2</v>
      </c>
    </row>
    <row r="278" spans="1:33">
      <c r="A278">
        <v>287</v>
      </c>
      <c r="B278">
        <v>8912909</v>
      </c>
      <c r="C278" t="s">
        <v>1</v>
      </c>
      <c r="D278">
        <v>13.71</v>
      </c>
      <c r="E278">
        <v>20.76</v>
      </c>
      <c r="F278">
        <v>77.87</v>
      </c>
      <c r="G278">
        <v>441</v>
      </c>
      <c r="H278">
        <v>8.6050000000000001E-2</v>
      </c>
      <c r="I278">
        <v>0.1011</v>
      </c>
      <c r="J278">
        <v>6.5740000000000007E-2</v>
      </c>
      <c r="K278">
        <v>3.7909999999999999E-2</v>
      </c>
      <c r="L278">
        <v>0.1588</v>
      </c>
      <c r="M278">
        <v>6.7659999999999998E-2</v>
      </c>
      <c r="N278">
        <v>0.2742</v>
      </c>
      <c r="O278">
        <v>1.39</v>
      </c>
      <c r="P278">
        <v>3.198</v>
      </c>
      <c r="Q278">
        <v>21.91</v>
      </c>
      <c r="R278">
        <v>6.7190000000000001E-3</v>
      </c>
      <c r="S278">
        <v>5.1560000000000002E-2</v>
      </c>
      <c r="T278">
        <v>4.3869999999999999E-2</v>
      </c>
      <c r="U278">
        <v>1.6330000000000001E-2</v>
      </c>
      <c r="V278">
        <v>1.8720000000000001E-2</v>
      </c>
      <c r="W278">
        <v>8.0149999999999996E-3</v>
      </c>
      <c r="X278">
        <v>13.24</v>
      </c>
      <c r="Y278">
        <v>27.29</v>
      </c>
      <c r="Z278">
        <v>92.2</v>
      </c>
      <c r="AA278">
        <v>546.1</v>
      </c>
      <c r="AB278">
        <v>0.1116</v>
      </c>
      <c r="AC278">
        <v>0.28129999999999999</v>
      </c>
      <c r="AD278">
        <v>0.23649999999999999</v>
      </c>
      <c r="AE278">
        <v>0.11550000000000001</v>
      </c>
      <c r="AF278">
        <v>0.2465</v>
      </c>
      <c r="AG278">
        <v>9.9809999999999996E-2</v>
      </c>
    </row>
    <row r="279" spans="1:33">
      <c r="A279">
        <v>228</v>
      </c>
      <c r="B279">
        <v>88147102</v>
      </c>
      <c r="C279" t="s">
        <v>1</v>
      </c>
      <c r="D279">
        <v>13.71</v>
      </c>
      <c r="E279">
        <v>15.51</v>
      </c>
      <c r="F279">
        <v>97.45</v>
      </c>
      <c r="G279">
        <v>684.5</v>
      </c>
      <c r="H279">
        <v>8.3710000000000007E-2</v>
      </c>
      <c r="I279">
        <v>0.1096</v>
      </c>
      <c r="J279">
        <v>6.5049999999999997E-2</v>
      </c>
      <c r="K279">
        <v>3.78E-2</v>
      </c>
      <c r="L279">
        <v>0.18809999999999999</v>
      </c>
      <c r="M279">
        <v>5.9069999999999998E-2</v>
      </c>
      <c r="N279">
        <v>0.23180000000000001</v>
      </c>
      <c r="O279">
        <v>0.49659999999999999</v>
      </c>
      <c r="P279">
        <v>2.2759999999999998</v>
      </c>
      <c r="Q279">
        <v>19.88</v>
      </c>
      <c r="R279">
        <v>4.1190000000000003E-3</v>
      </c>
      <c r="S279">
        <v>3.2070000000000001E-2</v>
      </c>
      <c r="T279">
        <v>3.644E-2</v>
      </c>
      <c r="U279">
        <v>1.155E-2</v>
      </c>
      <c r="V279">
        <v>1.391E-2</v>
      </c>
      <c r="W279">
        <v>3.2039999999999998E-3</v>
      </c>
      <c r="X279">
        <v>16.41</v>
      </c>
      <c r="Y279">
        <v>19.309999999999999</v>
      </c>
      <c r="Z279">
        <v>114.2</v>
      </c>
      <c r="AA279">
        <v>808.2</v>
      </c>
      <c r="AB279">
        <v>0.11360000000000001</v>
      </c>
      <c r="AC279">
        <v>0.36270000000000002</v>
      </c>
      <c r="AD279">
        <v>0.3402</v>
      </c>
      <c r="AE279">
        <v>0.13789999999999999</v>
      </c>
      <c r="AF279">
        <v>0.2954</v>
      </c>
      <c r="AG279">
        <v>8.362E-2</v>
      </c>
    </row>
    <row r="280" spans="1:33">
      <c r="A280">
        <v>114</v>
      </c>
      <c r="B280">
        <v>864292</v>
      </c>
      <c r="C280" t="s">
        <v>1</v>
      </c>
      <c r="D280">
        <v>13.71</v>
      </c>
      <c r="E280">
        <v>20.190000000000001</v>
      </c>
      <c r="F280">
        <v>68.64</v>
      </c>
      <c r="G280">
        <v>334.2</v>
      </c>
      <c r="H280">
        <v>0.11219999999999999</v>
      </c>
      <c r="I280">
        <v>0.1303</v>
      </c>
      <c r="J280">
        <v>6.4759999999999998E-2</v>
      </c>
      <c r="K280">
        <v>3.0679999999999999E-2</v>
      </c>
      <c r="L280">
        <v>0.19220000000000001</v>
      </c>
      <c r="M280">
        <v>7.782E-2</v>
      </c>
      <c r="N280">
        <v>0.33360000000000001</v>
      </c>
      <c r="O280">
        <v>1.86</v>
      </c>
      <c r="P280">
        <v>2.0409999999999999</v>
      </c>
      <c r="Q280">
        <v>19.91</v>
      </c>
      <c r="R280">
        <v>1.188E-2</v>
      </c>
      <c r="S280">
        <v>3.7470000000000003E-2</v>
      </c>
      <c r="T280">
        <v>4.5909999999999999E-2</v>
      </c>
      <c r="U280">
        <v>1.5440000000000001E-2</v>
      </c>
      <c r="V280">
        <v>2.2870000000000001E-2</v>
      </c>
      <c r="W280">
        <v>6.7920000000000003E-3</v>
      </c>
      <c r="X280">
        <v>11.16</v>
      </c>
      <c r="Y280">
        <v>22.75</v>
      </c>
      <c r="Z280">
        <v>72.62</v>
      </c>
      <c r="AA280">
        <v>374.4</v>
      </c>
      <c r="AB280">
        <v>0.13</v>
      </c>
      <c r="AC280">
        <v>0.2049</v>
      </c>
      <c r="AD280">
        <v>0.1295</v>
      </c>
      <c r="AE280">
        <v>6.1359999999999998E-2</v>
      </c>
      <c r="AF280">
        <v>0.23830000000000001</v>
      </c>
      <c r="AG280">
        <v>9.0260000000000007E-2</v>
      </c>
    </row>
    <row r="281" spans="1:33">
      <c r="A281">
        <v>267</v>
      </c>
      <c r="B281">
        <v>8910251</v>
      </c>
      <c r="C281" t="s">
        <v>1</v>
      </c>
      <c r="D281">
        <v>13.71</v>
      </c>
      <c r="E281">
        <v>18.95</v>
      </c>
      <c r="F281">
        <v>69.28</v>
      </c>
      <c r="G281">
        <v>346.4</v>
      </c>
      <c r="H281">
        <v>9.6879999999999994E-2</v>
      </c>
      <c r="I281">
        <v>0.1147</v>
      </c>
      <c r="J281">
        <v>6.3869999999999996E-2</v>
      </c>
      <c r="K281">
        <v>2.6419999999999999E-2</v>
      </c>
      <c r="L281">
        <v>0.19220000000000001</v>
      </c>
      <c r="M281">
        <v>6.4909999999999995E-2</v>
      </c>
      <c r="N281">
        <v>0.45050000000000001</v>
      </c>
      <c r="O281">
        <v>1.1970000000000001</v>
      </c>
      <c r="P281">
        <v>3.43</v>
      </c>
      <c r="Q281">
        <v>27.1</v>
      </c>
      <c r="R281">
        <v>7.4700000000000001E-3</v>
      </c>
      <c r="S281">
        <v>3.5810000000000002E-2</v>
      </c>
      <c r="T281">
        <v>3.354E-2</v>
      </c>
      <c r="U281">
        <v>1.3650000000000001E-2</v>
      </c>
      <c r="V281">
        <v>3.5040000000000002E-2</v>
      </c>
      <c r="W281">
        <v>3.3180000000000002E-3</v>
      </c>
      <c r="X281">
        <v>11.88</v>
      </c>
      <c r="Y281">
        <v>22.94</v>
      </c>
      <c r="Z281">
        <v>78.28</v>
      </c>
      <c r="AA281">
        <v>424.8</v>
      </c>
      <c r="AB281">
        <v>0.12130000000000001</v>
      </c>
      <c r="AC281">
        <v>0.2515</v>
      </c>
      <c r="AD281">
        <v>0.19159999999999999</v>
      </c>
      <c r="AE281">
        <v>7.9259999999999997E-2</v>
      </c>
      <c r="AF281">
        <v>0.29399999999999998</v>
      </c>
      <c r="AG281">
        <v>7.5870000000000007E-2</v>
      </c>
    </row>
    <row r="282" spans="1:33">
      <c r="A282">
        <v>427</v>
      </c>
      <c r="B282">
        <v>907409</v>
      </c>
      <c r="C282" t="s">
        <v>1</v>
      </c>
      <c r="D282">
        <v>13.71</v>
      </c>
      <c r="E282">
        <v>14.98</v>
      </c>
      <c r="F282">
        <v>67.489999999999995</v>
      </c>
      <c r="G282">
        <v>333.6</v>
      </c>
      <c r="H282">
        <v>9.8159999999999997E-2</v>
      </c>
      <c r="I282">
        <v>0.1013</v>
      </c>
      <c r="J282">
        <v>6.3350000000000004E-2</v>
      </c>
      <c r="K282">
        <v>2.2179999999999998E-2</v>
      </c>
      <c r="L282">
        <v>0.1925</v>
      </c>
      <c r="M282">
        <v>6.9150000000000003E-2</v>
      </c>
      <c r="N282">
        <v>0.3276</v>
      </c>
      <c r="O282">
        <v>1.127</v>
      </c>
      <c r="P282">
        <v>2.5640000000000001</v>
      </c>
      <c r="Q282">
        <v>20.77</v>
      </c>
      <c r="R282">
        <v>7.3639999999999999E-3</v>
      </c>
      <c r="S282">
        <v>3.8670000000000003E-2</v>
      </c>
      <c r="T282">
        <v>5.2630000000000003E-2</v>
      </c>
      <c r="U282">
        <v>1.264E-2</v>
      </c>
      <c r="V282">
        <v>2.1610000000000001E-2</v>
      </c>
      <c r="W282">
        <v>4.8300000000000001E-3</v>
      </c>
      <c r="X282">
        <v>12.13</v>
      </c>
      <c r="Y282">
        <v>21.57</v>
      </c>
      <c r="Z282">
        <v>81.41</v>
      </c>
      <c r="AA282">
        <v>440.4</v>
      </c>
      <c r="AB282">
        <v>0.13270000000000001</v>
      </c>
      <c r="AC282">
        <v>0.29959999999999998</v>
      </c>
      <c r="AD282">
        <v>0.29389999999999999</v>
      </c>
      <c r="AE282">
        <v>9.3100000000000002E-2</v>
      </c>
      <c r="AF282">
        <v>0.30199999999999999</v>
      </c>
      <c r="AG282">
        <v>9.6460000000000004E-2</v>
      </c>
    </row>
    <row r="283" spans="1:33">
      <c r="A283">
        <v>555</v>
      </c>
      <c r="B283">
        <v>924632</v>
      </c>
      <c r="C283" t="s">
        <v>1</v>
      </c>
      <c r="D283">
        <v>13.71</v>
      </c>
      <c r="E283">
        <v>28.92</v>
      </c>
      <c r="F283">
        <v>82.5</v>
      </c>
      <c r="G283">
        <v>514.29999999999995</v>
      </c>
      <c r="H283">
        <v>8.1229999999999997E-2</v>
      </c>
      <c r="I283">
        <v>5.824E-2</v>
      </c>
      <c r="J283">
        <v>6.1949999999999998E-2</v>
      </c>
      <c r="K283">
        <v>2.3429999999999999E-2</v>
      </c>
      <c r="L283">
        <v>0.15659999999999999</v>
      </c>
      <c r="M283">
        <v>5.7079999999999999E-2</v>
      </c>
      <c r="N283">
        <v>0.21160000000000001</v>
      </c>
      <c r="O283">
        <v>1.36</v>
      </c>
      <c r="P283">
        <v>1.502</v>
      </c>
      <c r="Q283">
        <v>16.829999999999998</v>
      </c>
      <c r="R283">
        <v>8.4119999999999993E-3</v>
      </c>
      <c r="S283">
        <v>2.1530000000000001E-2</v>
      </c>
      <c r="T283">
        <v>3.8980000000000001E-2</v>
      </c>
      <c r="U283">
        <v>7.62E-3</v>
      </c>
      <c r="V283">
        <v>1.695E-2</v>
      </c>
      <c r="W283">
        <v>2.8010000000000001E-3</v>
      </c>
      <c r="X283">
        <v>13.89</v>
      </c>
      <c r="Y283">
        <v>35.74</v>
      </c>
      <c r="Z283">
        <v>88.84</v>
      </c>
      <c r="AA283">
        <v>595.70000000000005</v>
      </c>
      <c r="AB283">
        <v>0.1227</v>
      </c>
      <c r="AC283">
        <v>0.16200000000000001</v>
      </c>
      <c r="AD283">
        <v>0.24390000000000001</v>
      </c>
      <c r="AE283">
        <v>6.4930000000000002E-2</v>
      </c>
      <c r="AF283">
        <v>0.23719999999999999</v>
      </c>
      <c r="AG283">
        <v>7.2419999999999998E-2</v>
      </c>
    </row>
    <row r="284" spans="1:33">
      <c r="A284">
        <v>184</v>
      </c>
      <c r="B284">
        <v>873843</v>
      </c>
      <c r="C284" t="s">
        <v>1</v>
      </c>
      <c r="D284">
        <v>13.71</v>
      </c>
      <c r="E284">
        <v>14.92</v>
      </c>
      <c r="F284">
        <v>73.53</v>
      </c>
      <c r="G284">
        <v>402</v>
      </c>
      <c r="H284">
        <v>9.0590000000000004E-2</v>
      </c>
      <c r="I284">
        <v>8.1549999999999997E-2</v>
      </c>
      <c r="J284">
        <v>6.1809999999999997E-2</v>
      </c>
      <c r="K284">
        <v>2.3609999999999999E-2</v>
      </c>
      <c r="L284">
        <v>0.1167</v>
      </c>
      <c r="M284">
        <v>6.2170000000000003E-2</v>
      </c>
      <c r="N284">
        <v>0.33439999999999998</v>
      </c>
      <c r="O284">
        <v>1.1080000000000001</v>
      </c>
      <c r="P284">
        <v>1.9019999999999999</v>
      </c>
      <c r="Q284">
        <v>22.77</v>
      </c>
      <c r="R284">
        <v>7.3559999999999997E-3</v>
      </c>
      <c r="S284">
        <v>3.7280000000000001E-2</v>
      </c>
      <c r="T284">
        <v>5.9150000000000001E-2</v>
      </c>
      <c r="U284">
        <v>1.712E-2</v>
      </c>
      <c r="V284">
        <v>2.1649999999999999E-2</v>
      </c>
      <c r="W284">
        <v>4.7840000000000001E-3</v>
      </c>
      <c r="X284">
        <v>12.37</v>
      </c>
      <c r="Y284">
        <v>17.7</v>
      </c>
      <c r="Z284">
        <v>79.12</v>
      </c>
      <c r="AA284">
        <v>467.2</v>
      </c>
      <c r="AB284">
        <v>0.11210000000000001</v>
      </c>
      <c r="AC284">
        <v>0.161</v>
      </c>
      <c r="AD284">
        <v>0.1648</v>
      </c>
      <c r="AE284">
        <v>6.2960000000000002E-2</v>
      </c>
      <c r="AF284">
        <v>0.18110000000000001</v>
      </c>
      <c r="AG284">
        <v>7.4270000000000003E-2</v>
      </c>
    </row>
    <row r="285" spans="1:33">
      <c r="A285">
        <v>293</v>
      </c>
      <c r="B285">
        <v>891670</v>
      </c>
      <c r="C285" t="s">
        <v>1</v>
      </c>
      <c r="D285">
        <v>13.71</v>
      </c>
      <c r="E285">
        <v>16.02</v>
      </c>
      <c r="F285">
        <v>83.14</v>
      </c>
      <c r="G285">
        <v>513.70000000000005</v>
      </c>
      <c r="H285">
        <v>0.10050000000000001</v>
      </c>
      <c r="I285">
        <v>7.9430000000000001E-2</v>
      </c>
      <c r="J285">
        <v>6.1550000000000001E-2</v>
      </c>
      <c r="K285">
        <v>3.3700000000000001E-2</v>
      </c>
      <c r="L285">
        <v>0.17299999999999999</v>
      </c>
      <c r="M285">
        <v>6.4699999999999994E-2</v>
      </c>
      <c r="N285">
        <v>0.2094</v>
      </c>
      <c r="O285">
        <v>0.76359999999999995</v>
      </c>
      <c r="P285">
        <v>1.2310000000000001</v>
      </c>
      <c r="Q285">
        <v>17.670000000000002</v>
      </c>
      <c r="R285">
        <v>8.7250000000000001E-3</v>
      </c>
      <c r="S285">
        <v>2.0029999999999999E-2</v>
      </c>
      <c r="T285">
        <v>2.3349999999999999E-2</v>
      </c>
      <c r="U285">
        <v>1.132E-2</v>
      </c>
      <c r="V285">
        <v>2.6249999999999999E-2</v>
      </c>
      <c r="W285">
        <v>4.7260000000000002E-3</v>
      </c>
      <c r="X285">
        <v>13.74</v>
      </c>
      <c r="Y285">
        <v>19.93</v>
      </c>
      <c r="Z285">
        <v>88.81</v>
      </c>
      <c r="AA285">
        <v>585.4</v>
      </c>
      <c r="AB285">
        <v>0.14829999999999999</v>
      </c>
      <c r="AC285">
        <v>0.20680000000000001</v>
      </c>
      <c r="AD285">
        <v>0.22409999999999999</v>
      </c>
      <c r="AE285">
        <v>0.1056</v>
      </c>
      <c r="AF285">
        <v>0.33800000000000002</v>
      </c>
      <c r="AG285">
        <v>9.5839999999999995E-2</v>
      </c>
    </row>
    <row r="286" spans="1:33">
      <c r="A286">
        <v>104</v>
      </c>
      <c r="B286">
        <v>862980</v>
      </c>
      <c r="C286" t="s">
        <v>1</v>
      </c>
      <c r="D286">
        <v>13.71</v>
      </c>
      <c r="E286">
        <v>19.399999999999999</v>
      </c>
      <c r="F286">
        <v>63.95</v>
      </c>
      <c r="G286">
        <v>298.3</v>
      </c>
      <c r="H286">
        <v>0.10050000000000001</v>
      </c>
      <c r="I286">
        <v>9.6970000000000001E-2</v>
      </c>
      <c r="J286">
        <v>6.1539999999999997E-2</v>
      </c>
      <c r="K286">
        <v>3.0290000000000001E-2</v>
      </c>
      <c r="L286">
        <v>0.19450000000000001</v>
      </c>
      <c r="M286">
        <v>6.3219999999999998E-2</v>
      </c>
      <c r="N286">
        <v>0.18029999999999999</v>
      </c>
      <c r="O286">
        <v>1.222</v>
      </c>
      <c r="P286">
        <v>1.528</v>
      </c>
      <c r="Q286">
        <v>11.77</v>
      </c>
      <c r="R286">
        <v>9.0580000000000001E-3</v>
      </c>
      <c r="S286">
        <v>2.196E-2</v>
      </c>
      <c r="T286">
        <v>3.0290000000000001E-2</v>
      </c>
      <c r="U286">
        <v>1.112E-2</v>
      </c>
      <c r="V286">
        <v>1.609E-2</v>
      </c>
      <c r="W286">
        <v>3.5699999999999998E-3</v>
      </c>
      <c r="X286">
        <v>10.76</v>
      </c>
      <c r="Y286">
        <v>26.83</v>
      </c>
      <c r="Z286">
        <v>72.22</v>
      </c>
      <c r="AA286">
        <v>361.2</v>
      </c>
      <c r="AB286">
        <v>0.15590000000000001</v>
      </c>
      <c r="AC286">
        <v>0.23019999999999999</v>
      </c>
      <c r="AD286">
        <v>0.26440000000000002</v>
      </c>
      <c r="AE286">
        <v>9.7489999999999993E-2</v>
      </c>
      <c r="AF286">
        <v>0.26219999999999999</v>
      </c>
      <c r="AG286">
        <v>8.4900000000000003E-2</v>
      </c>
    </row>
    <row r="287" spans="1:33">
      <c r="A287">
        <v>408</v>
      </c>
      <c r="B287">
        <v>905190</v>
      </c>
      <c r="C287" t="s">
        <v>1</v>
      </c>
      <c r="D287">
        <v>13.71</v>
      </c>
      <c r="E287">
        <v>21.37</v>
      </c>
      <c r="F287">
        <v>82.63</v>
      </c>
      <c r="G287">
        <v>514.5</v>
      </c>
      <c r="H287">
        <v>7.5509999999999994E-2</v>
      </c>
      <c r="I287">
        <v>8.3159999999999998E-2</v>
      </c>
      <c r="J287">
        <v>6.1260000000000002E-2</v>
      </c>
      <c r="K287">
        <v>1.8669999999999999E-2</v>
      </c>
      <c r="L287">
        <v>0.158</v>
      </c>
      <c r="M287">
        <v>6.114E-2</v>
      </c>
      <c r="N287">
        <v>0.49930000000000002</v>
      </c>
      <c r="O287">
        <v>1.798</v>
      </c>
      <c r="P287">
        <v>2.552</v>
      </c>
      <c r="Q287">
        <v>41.24</v>
      </c>
      <c r="R287">
        <v>6.0109999999999999E-3</v>
      </c>
      <c r="S287">
        <v>4.48E-2</v>
      </c>
      <c r="T287">
        <v>5.1749999999999997E-2</v>
      </c>
      <c r="U287">
        <v>1.341E-2</v>
      </c>
      <c r="V287">
        <v>2.6689999999999998E-2</v>
      </c>
      <c r="W287">
        <v>7.731E-3</v>
      </c>
      <c r="X287">
        <v>14.4</v>
      </c>
      <c r="Y287">
        <v>27.01</v>
      </c>
      <c r="Z287">
        <v>91.63</v>
      </c>
      <c r="AA287">
        <v>645.79999999999995</v>
      </c>
      <c r="AB287">
        <v>9.4020000000000006E-2</v>
      </c>
      <c r="AC287">
        <v>0.19359999999999999</v>
      </c>
      <c r="AD287">
        <v>0.18379999999999999</v>
      </c>
      <c r="AE287">
        <v>5.6009999999999997E-2</v>
      </c>
      <c r="AF287">
        <v>0.24879999999999999</v>
      </c>
      <c r="AG287">
        <v>8.1509999999999999E-2</v>
      </c>
    </row>
    <row r="288" spans="1:33">
      <c r="A288">
        <v>89</v>
      </c>
      <c r="B288">
        <v>861597</v>
      </c>
      <c r="C288" t="s">
        <v>1</v>
      </c>
      <c r="D288">
        <v>13.71</v>
      </c>
      <c r="E288">
        <v>21.8</v>
      </c>
      <c r="F288">
        <v>79.78</v>
      </c>
      <c r="G288">
        <v>466.1</v>
      </c>
      <c r="H288">
        <v>8.7720000000000006E-2</v>
      </c>
      <c r="I288">
        <v>9.4450000000000006E-2</v>
      </c>
      <c r="J288">
        <v>6.0150000000000002E-2</v>
      </c>
      <c r="K288">
        <v>3.7449999999999997E-2</v>
      </c>
      <c r="L288">
        <v>0.193</v>
      </c>
      <c r="M288">
        <v>6.404E-2</v>
      </c>
      <c r="N288">
        <v>0.29780000000000001</v>
      </c>
      <c r="O288">
        <v>1.502</v>
      </c>
      <c r="P288">
        <v>2.2029999999999998</v>
      </c>
      <c r="Q288">
        <v>20.95</v>
      </c>
      <c r="R288">
        <v>7.1120000000000003E-3</v>
      </c>
      <c r="S288">
        <v>2.4930000000000001E-2</v>
      </c>
      <c r="T288">
        <v>2.7029999999999998E-2</v>
      </c>
      <c r="U288">
        <v>1.2930000000000001E-2</v>
      </c>
      <c r="V288">
        <v>1.958E-2</v>
      </c>
      <c r="W288">
        <v>4.463E-3</v>
      </c>
      <c r="X288">
        <v>13.83</v>
      </c>
      <c r="Y288">
        <v>30.5</v>
      </c>
      <c r="Z288">
        <v>91.46</v>
      </c>
      <c r="AA288">
        <v>574.70000000000005</v>
      </c>
      <c r="AB288">
        <v>0.13039999999999999</v>
      </c>
      <c r="AC288">
        <v>0.24629999999999999</v>
      </c>
      <c r="AD288">
        <v>0.24340000000000001</v>
      </c>
      <c r="AE288">
        <v>0.1205</v>
      </c>
      <c r="AF288">
        <v>0.29720000000000002</v>
      </c>
      <c r="AG288">
        <v>9.2609999999999998E-2</v>
      </c>
    </row>
    <row r="289" spans="1:33">
      <c r="A289">
        <v>556</v>
      </c>
      <c r="B289">
        <v>924934</v>
      </c>
      <c r="C289" t="s">
        <v>1</v>
      </c>
      <c r="D289">
        <v>13.71</v>
      </c>
      <c r="E289">
        <v>27.61</v>
      </c>
      <c r="F289">
        <v>65.67</v>
      </c>
      <c r="G289">
        <v>321.39999999999998</v>
      </c>
      <c r="H289">
        <v>9.0300000000000005E-2</v>
      </c>
      <c r="I289">
        <v>7.6579999999999995E-2</v>
      </c>
      <c r="J289">
        <v>5.9990000000000002E-2</v>
      </c>
      <c r="K289">
        <v>2.7380000000000002E-2</v>
      </c>
      <c r="L289">
        <v>0.1593</v>
      </c>
      <c r="M289">
        <v>6.1269999999999998E-2</v>
      </c>
      <c r="N289">
        <v>0.21990000000000001</v>
      </c>
      <c r="O289">
        <v>2.2389999999999999</v>
      </c>
      <c r="P289">
        <v>1.4370000000000001</v>
      </c>
      <c r="Q289">
        <v>14.46</v>
      </c>
      <c r="R289">
        <v>1.205E-2</v>
      </c>
      <c r="S289">
        <v>2.7359999999999999E-2</v>
      </c>
      <c r="T289">
        <v>4.8039999999999999E-2</v>
      </c>
      <c r="U289">
        <v>1.721E-2</v>
      </c>
      <c r="V289">
        <v>1.8429999999999998E-2</v>
      </c>
      <c r="W289">
        <v>4.9379999999999997E-3</v>
      </c>
      <c r="X289">
        <v>10.84</v>
      </c>
      <c r="Y289">
        <v>34.909999999999997</v>
      </c>
      <c r="Z289">
        <v>69.569999999999993</v>
      </c>
      <c r="AA289">
        <v>357.6</v>
      </c>
      <c r="AB289">
        <v>0.1384</v>
      </c>
      <c r="AC289">
        <v>0.17100000000000001</v>
      </c>
      <c r="AD289">
        <v>0.2</v>
      </c>
      <c r="AE289">
        <v>9.1270000000000004E-2</v>
      </c>
      <c r="AF289">
        <v>0.22259999999999999</v>
      </c>
      <c r="AG289">
        <v>8.2830000000000001E-2</v>
      </c>
    </row>
    <row r="290" spans="1:33">
      <c r="A290">
        <v>64</v>
      </c>
      <c r="B290">
        <v>859196</v>
      </c>
      <c r="C290" t="s">
        <v>1</v>
      </c>
      <c r="D290">
        <v>13.71</v>
      </c>
      <c r="E290">
        <v>13.86</v>
      </c>
      <c r="F290">
        <v>59.2</v>
      </c>
      <c r="G290">
        <v>260.89999999999998</v>
      </c>
      <c r="H290">
        <v>7.7210000000000001E-2</v>
      </c>
      <c r="I290">
        <v>8.7510000000000004E-2</v>
      </c>
      <c r="J290">
        <v>5.9880000000000003E-2</v>
      </c>
      <c r="K290">
        <v>2.18E-2</v>
      </c>
      <c r="L290">
        <v>0.2341</v>
      </c>
      <c r="M290">
        <v>6.9629999999999997E-2</v>
      </c>
      <c r="N290">
        <v>0.4098</v>
      </c>
      <c r="O290">
        <v>2.2650000000000001</v>
      </c>
      <c r="P290">
        <v>2.6080000000000001</v>
      </c>
      <c r="Q290">
        <v>23.52</v>
      </c>
      <c r="R290">
        <v>8.7379999999999992E-3</v>
      </c>
      <c r="S290">
        <v>3.9379999999999998E-2</v>
      </c>
      <c r="T290">
        <v>4.3119999999999999E-2</v>
      </c>
      <c r="U290">
        <v>1.5599999999999999E-2</v>
      </c>
      <c r="V290">
        <v>4.1919999999999999E-2</v>
      </c>
      <c r="W290">
        <v>5.8219999999999999E-3</v>
      </c>
      <c r="X290">
        <v>10.01</v>
      </c>
      <c r="Y290">
        <v>19.23</v>
      </c>
      <c r="Z290">
        <v>65.59</v>
      </c>
      <c r="AA290">
        <v>310.10000000000002</v>
      </c>
      <c r="AB290">
        <v>9.8360000000000003E-2</v>
      </c>
      <c r="AC290">
        <v>0.1678</v>
      </c>
      <c r="AD290">
        <v>0.13969999999999999</v>
      </c>
      <c r="AE290">
        <v>5.0869999999999999E-2</v>
      </c>
      <c r="AF290">
        <v>0.32819999999999999</v>
      </c>
      <c r="AG290">
        <v>8.4900000000000003E-2</v>
      </c>
    </row>
    <row r="291" spans="1:33">
      <c r="A291">
        <v>292</v>
      </c>
      <c r="B291">
        <v>8915</v>
      </c>
      <c r="C291" t="s">
        <v>1</v>
      </c>
      <c r="D291">
        <v>13.71</v>
      </c>
      <c r="E291">
        <v>19.100000000000001</v>
      </c>
      <c r="F291">
        <v>97.03</v>
      </c>
      <c r="G291">
        <v>687.3</v>
      </c>
      <c r="H291">
        <v>8.992E-2</v>
      </c>
      <c r="I291">
        <v>9.8229999999999998E-2</v>
      </c>
      <c r="J291">
        <v>5.9400000000000001E-2</v>
      </c>
      <c r="K291">
        <v>4.8189999999999997E-2</v>
      </c>
      <c r="L291">
        <v>0.18790000000000001</v>
      </c>
      <c r="M291">
        <v>5.8520000000000003E-2</v>
      </c>
      <c r="N291">
        <v>0.28770000000000001</v>
      </c>
      <c r="O291">
        <v>0.94799999999999995</v>
      </c>
      <c r="P291">
        <v>2.1709999999999998</v>
      </c>
      <c r="Q291">
        <v>24.87</v>
      </c>
      <c r="R291">
        <v>5.3319999999999999E-3</v>
      </c>
      <c r="S291">
        <v>2.1149999999999999E-2</v>
      </c>
      <c r="T291">
        <v>1.536E-2</v>
      </c>
      <c r="U291">
        <v>1.187E-2</v>
      </c>
      <c r="V291">
        <v>1.5219999999999999E-2</v>
      </c>
      <c r="W291">
        <v>2.8149999999999998E-3</v>
      </c>
      <c r="X291">
        <v>16.25</v>
      </c>
      <c r="Y291">
        <v>26.19</v>
      </c>
      <c r="Z291">
        <v>109.1</v>
      </c>
      <c r="AA291">
        <v>809.8</v>
      </c>
      <c r="AB291">
        <v>0.1313</v>
      </c>
      <c r="AC291">
        <v>0.30299999999999999</v>
      </c>
      <c r="AD291">
        <v>0.1804</v>
      </c>
      <c r="AE291">
        <v>0.1489</v>
      </c>
      <c r="AF291">
        <v>0.29620000000000002</v>
      </c>
      <c r="AG291">
        <v>8.4720000000000004E-2</v>
      </c>
    </row>
    <row r="292" spans="1:33">
      <c r="A292">
        <v>276</v>
      </c>
      <c r="B292">
        <v>8911164</v>
      </c>
      <c r="C292" t="s">
        <v>1</v>
      </c>
      <c r="D292">
        <v>13.71</v>
      </c>
      <c r="E292">
        <v>17.36</v>
      </c>
      <c r="F292">
        <v>76.2</v>
      </c>
      <c r="G292">
        <v>435.6</v>
      </c>
      <c r="H292">
        <v>0.1225</v>
      </c>
      <c r="I292">
        <v>7.2099999999999997E-2</v>
      </c>
      <c r="J292">
        <v>5.9290000000000002E-2</v>
      </c>
      <c r="K292">
        <v>7.4039999999999995E-2</v>
      </c>
      <c r="L292">
        <v>0.20150000000000001</v>
      </c>
      <c r="M292">
        <v>5.8749999999999997E-2</v>
      </c>
      <c r="N292">
        <v>0.64119999999999999</v>
      </c>
      <c r="O292">
        <v>2.2930000000000001</v>
      </c>
      <c r="P292">
        <v>4.0209999999999999</v>
      </c>
      <c r="Q292">
        <v>48.84</v>
      </c>
      <c r="R292">
        <v>1.418E-2</v>
      </c>
      <c r="S292">
        <v>1.489E-2</v>
      </c>
      <c r="T292">
        <v>1.2670000000000001E-2</v>
      </c>
      <c r="U292">
        <v>1.9099999999999999E-2</v>
      </c>
      <c r="V292">
        <v>2.6780000000000002E-2</v>
      </c>
      <c r="W292">
        <v>3.0019999999999999E-3</v>
      </c>
      <c r="X292">
        <v>12.4</v>
      </c>
      <c r="Y292">
        <v>18.989999999999998</v>
      </c>
      <c r="Z292">
        <v>79.459999999999994</v>
      </c>
      <c r="AA292">
        <v>472.4</v>
      </c>
      <c r="AB292">
        <v>0.13589999999999999</v>
      </c>
      <c r="AC292">
        <v>8.3680000000000004E-2</v>
      </c>
      <c r="AD292">
        <v>7.1529999999999996E-2</v>
      </c>
      <c r="AE292">
        <v>8.9459999999999998E-2</v>
      </c>
      <c r="AF292">
        <v>0.222</v>
      </c>
      <c r="AG292">
        <v>6.0330000000000002E-2</v>
      </c>
    </row>
    <row r="293" spans="1:33">
      <c r="A293">
        <v>503</v>
      </c>
      <c r="B293">
        <v>91505</v>
      </c>
      <c r="C293" t="s">
        <v>1</v>
      </c>
      <c r="D293">
        <v>13.71</v>
      </c>
      <c r="E293">
        <v>16.32</v>
      </c>
      <c r="F293">
        <v>81.25</v>
      </c>
      <c r="G293">
        <v>476.3</v>
      </c>
      <c r="H293">
        <v>0.1158</v>
      </c>
      <c r="I293">
        <v>0.1085</v>
      </c>
      <c r="J293">
        <v>5.9279999999999999E-2</v>
      </c>
      <c r="K293">
        <v>3.279E-2</v>
      </c>
      <c r="L293">
        <v>0.1943</v>
      </c>
      <c r="M293">
        <v>6.6119999999999998E-2</v>
      </c>
      <c r="N293">
        <v>0.25769999999999998</v>
      </c>
      <c r="O293">
        <v>1.095</v>
      </c>
      <c r="P293">
        <v>1.5660000000000001</v>
      </c>
      <c r="Q293">
        <v>18.489999999999998</v>
      </c>
      <c r="R293">
        <v>9.7020000000000006E-3</v>
      </c>
      <c r="S293">
        <v>1.567E-2</v>
      </c>
      <c r="T293">
        <v>2.5749999999999999E-2</v>
      </c>
      <c r="U293">
        <v>1.1610000000000001E-2</v>
      </c>
      <c r="V293">
        <v>2.801E-2</v>
      </c>
      <c r="W293">
        <v>2.48E-3</v>
      </c>
      <c r="X293">
        <v>13.57</v>
      </c>
      <c r="Y293">
        <v>21.4</v>
      </c>
      <c r="Z293">
        <v>86.67</v>
      </c>
      <c r="AA293">
        <v>552</v>
      </c>
      <c r="AB293">
        <v>0.158</v>
      </c>
      <c r="AC293">
        <v>0.17510000000000001</v>
      </c>
      <c r="AD293">
        <v>0.18890000000000001</v>
      </c>
      <c r="AE293">
        <v>8.4110000000000004E-2</v>
      </c>
      <c r="AF293">
        <v>0.3155</v>
      </c>
      <c r="AG293">
        <v>7.5380000000000003E-2</v>
      </c>
    </row>
    <row r="294" spans="1:33">
      <c r="A294">
        <v>384</v>
      </c>
      <c r="B294">
        <v>90251</v>
      </c>
      <c r="C294" t="s">
        <v>1</v>
      </c>
      <c r="D294">
        <v>13.71</v>
      </c>
      <c r="E294">
        <v>17.48</v>
      </c>
      <c r="F294">
        <v>80.64</v>
      </c>
      <c r="G294">
        <v>462.9</v>
      </c>
      <c r="H294">
        <v>0.1042</v>
      </c>
      <c r="I294">
        <v>0.12970000000000001</v>
      </c>
      <c r="J294">
        <v>5.892E-2</v>
      </c>
      <c r="K294">
        <v>2.8799999999999999E-2</v>
      </c>
      <c r="L294">
        <v>0.1779</v>
      </c>
      <c r="M294">
        <v>6.5879999999999994E-2</v>
      </c>
      <c r="N294">
        <v>0.26079999999999998</v>
      </c>
      <c r="O294">
        <v>0.873</v>
      </c>
      <c r="P294">
        <v>2.117</v>
      </c>
      <c r="Q294">
        <v>19.2</v>
      </c>
      <c r="R294">
        <v>6.7149999999999996E-3</v>
      </c>
      <c r="S294">
        <v>3.705E-2</v>
      </c>
      <c r="T294">
        <v>4.7570000000000001E-2</v>
      </c>
      <c r="U294">
        <v>1.051E-2</v>
      </c>
      <c r="V294">
        <v>1.8380000000000001E-2</v>
      </c>
      <c r="W294">
        <v>6.8840000000000004E-3</v>
      </c>
      <c r="X294">
        <v>14.18</v>
      </c>
      <c r="Y294">
        <v>23.13</v>
      </c>
      <c r="Z294">
        <v>95.23</v>
      </c>
      <c r="AA294">
        <v>600.5</v>
      </c>
      <c r="AB294">
        <v>0.14269999999999999</v>
      </c>
      <c r="AC294">
        <v>0.35930000000000001</v>
      </c>
      <c r="AD294">
        <v>0.3206</v>
      </c>
      <c r="AE294">
        <v>9.8040000000000002E-2</v>
      </c>
      <c r="AF294">
        <v>0.28189999999999998</v>
      </c>
      <c r="AG294">
        <v>0.1118</v>
      </c>
    </row>
    <row r="295" spans="1:33">
      <c r="A295">
        <v>210</v>
      </c>
      <c r="B295">
        <v>8810436</v>
      </c>
      <c r="C295" t="s">
        <v>1</v>
      </c>
      <c r="D295">
        <v>13.71</v>
      </c>
      <c r="E295">
        <v>12.91</v>
      </c>
      <c r="F295">
        <v>98.17</v>
      </c>
      <c r="G295">
        <v>725.5</v>
      </c>
      <c r="H295">
        <v>8.1820000000000004E-2</v>
      </c>
      <c r="I295">
        <v>6.2300000000000001E-2</v>
      </c>
      <c r="J295">
        <v>5.892E-2</v>
      </c>
      <c r="K295">
        <v>3.1570000000000001E-2</v>
      </c>
      <c r="L295">
        <v>0.13589999999999999</v>
      </c>
      <c r="M295">
        <v>5.5259999999999997E-2</v>
      </c>
      <c r="N295">
        <v>0.21340000000000001</v>
      </c>
      <c r="O295">
        <v>0.36280000000000001</v>
      </c>
      <c r="P295">
        <v>1.5249999999999999</v>
      </c>
      <c r="Q295">
        <v>20</v>
      </c>
      <c r="R295">
        <v>4.2909999999999997E-3</v>
      </c>
      <c r="S295">
        <v>1.2359999999999999E-2</v>
      </c>
      <c r="T295">
        <v>1.8409999999999999E-2</v>
      </c>
      <c r="U295">
        <v>7.3730000000000002E-3</v>
      </c>
      <c r="V295">
        <v>9.5390000000000006E-3</v>
      </c>
      <c r="W295">
        <v>1.6559999999999999E-3</v>
      </c>
      <c r="X295">
        <v>17.38</v>
      </c>
      <c r="Y295">
        <v>15.92</v>
      </c>
      <c r="Z295">
        <v>113.7</v>
      </c>
      <c r="AA295">
        <v>932.7</v>
      </c>
      <c r="AB295">
        <v>0.1222</v>
      </c>
      <c r="AC295">
        <v>0.21859999999999999</v>
      </c>
      <c r="AD295">
        <v>0.29620000000000002</v>
      </c>
      <c r="AE295">
        <v>0.10349999999999999</v>
      </c>
      <c r="AF295">
        <v>0.23200000000000001</v>
      </c>
      <c r="AG295">
        <v>7.4740000000000001E-2</v>
      </c>
    </row>
    <row r="296" spans="1:33">
      <c r="A296">
        <v>364</v>
      </c>
      <c r="B296">
        <v>9010872</v>
      </c>
      <c r="C296" t="s">
        <v>1</v>
      </c>
      <c r="D296">
        <v>13.71</v>
      </c>
      <c r="E296">
        <v>18.29</v>
      </c>
      <c r="F296">
        <v>106.6</v>
      </c>
      <c r="G296">
        <v>838.1</v>
      </c>
      <c r="H296">
        <v>9.6860000000000002E-2</v>
      </c>
      <c r="I296">
        <v>8.4680000000000005E-2</v>
      </c>
      <c r="J296">
        <v>5.8619999999999998E-2</v>
      </c>
      <c r="K296">
        <v>4.8349999999999997E-2</v>
      </c>
      <c r="L296">
        <v>0.14949999999999999</v>
      </c>
      <c r="M296">
        <v>5.5930000000000001E-2</v>
      </c>
      <c r="N296">
        <v>0.33889999999999998</v>
      </c>
      <c r="O296">
        <v>1.4390000000000001</v>
      </c>
      <c r="P296">
        <v>2.3439999999999999</v>
      </c>
      <c r="Q296">
        <v>33.58</v>
      </c>
      <c r="R296">
        <v>7.2570000000000004E-3</v>
      </c>
      <c r="S296">
        <v>1.805E-2</v>
      </c>
      <c r="T296">
        <v>1.8319999999999999E-2</v>
      </c>
      <c r="U296">
        <v>1.0330000000000001E-2</v>
      </c>
      <c r="V296">
        <v>1.694E-2</v>
      </c>
      <c r="W296">
        <v>2.0010000000000002E-3</v>
      </c>
      <c r="X296">
        <v>18.13</v>
      </c>
      <c r="Y296">
        <v>25.45</v>
      </c>
      <c r="Z296">
        <v>117.2</v>
      </c>
      <c r="AA296">
        <v>1009</v>
      </c>
      <c r="AB296">
        <v>0.1338</v>
      </c>
      <c r="AC296">
        <v>0.16789999999999999</v>
      </c>
      <c r="AD296">
        <v>0.1663</v>
      </c>
      <c r="AE296">
        <v>9.1230000000000006E-2</v>
      </c>
      <c r="AF296">
        <v>0.2394</v>
      </c>
      <c r="AG296">
        <v>6.4689999999999998E-2</v>
      </c>
    </row>
    <row r="297" spans="1:33">
      <c r="A297">
        <v>172</v>
      </c>
      <c r="B297">
        <v>87163</v>
      </c>
      <c r="C297" t="s">
        <v>0</v>
      </c>
      <c r="D297">
        <v>13.71</v>
      </c>
      <c r="E297">
        <v>19.63</v>
      </c>
      <c r="F297">
        <v>85.84</v>
      </c>
      <c r="G297">
        <v>565.4</v>
      </c>
      <c r="H297">
        <v>9.0480000000000005E-2</v>
      </c>
      <c r="I297">
        <v>6.2880000000000005E-2</v>
      </c>
      <c r="J297">
        <v>5.858E-2</v>
      </c>
      <c r="K297">
        <v>3.4380000000000001E-2</v>
      </c>
      <c r="L297">
        <v>0.1598</v>
      </c>
      <c r="M297">
        <v>5.6710000000000003E-2</v>
      </c>
      <c r="N297">
        <v>0.46970000000000001</v>
      </c>
      <c r="O297">
        <v>1.147</v>
      </c>
      <c r="P297">
        <v>3.1419999999999999</v>
      </c>
      <c r="Q297">
        <v>43.4</v>
      </c>
      <c r="R297">
        <v>6.0029999999999997E-3</v>
      </c>
      <c r="S297">
        <v>1.0630000000000001E-2</v>
      </c>
      <c r="T297">
        <v>2.1510000000000001E-2</v>
      </c>
      <c r="U297">
        <v>9.443E-3</v>
      </c>
      <c r="V297">
        <v>1.52E-2</v>
      </c>
      <c r="W297">
        <v>1.8680000000000001E-3</v>
      </c>
      <c r="X297">
        <v>17.98</v>
      </c>
      <c r="Y297">
        <v>29.87</v>
      </c>
      <c r="Z297">
        <v>116.6</v>
      </c>
      <c r="AA297">
        <v>993.6</v>
      </c>
      <c r="AB297">
        <v>0.1401</v>
      </c>
      <c r="AC297">
        <v>0.15459999999999999</v>
      </c>
      <c r="AD297">
        <v>0.26440000000000002</v>
      </c>
      <c r="AE297">
        <v>0.11600000000000001</v>
      </c>
      <c r="AF297">
        <v>0.28839999999999999</v>
      </c>
      <c r="AG297">
        <v>7.3709999999999998E-2</v>
      </c>
    </row>
    <row r="298" spans="1:33">
      <c r="A298">
        <v>476</v>
      </c>
      <c r="B298">
        <v>911408</v>
      </c>
      <c r="C298" t="s">
        <v>1</v>
      </c>
      <c r="D298">
        <v>13.71</v>
      </c>
      <c r="E298">
        <v>15.73</v>
      </c>
      <c r="F298">
        <v>82.89</v>
      </c>
      <c r="G298">
        <v>506.9</v>
      </c>
      <c r="H298">
        <v>9.0399999999999994E-2</v>
      </c>
      <c r="I298">
        <v>8.269E-2</v>
      </c>
      <c r="J298">
        <v>5.8349999999999999E-2</v>
      </c>
      <c r="K298">
        <v>3.0779999999999998E-2</v>
      </c>
      <c r="L298">
        <v>0.17050000000000001</v>
      </c>
      <c r="M298">
        <v>5.9130000000000002E-2</v>
      </c>
      <c r="N298">
        <v>0.14990000000000001</v>
      </c>
      <c r="O298">
        <v>0.48749999999999999</v>
      </c>
      <c r="P298">
        <v>1.1950000000000001</v>
      </c>
      <c r="Q298">
        <v>11.64</v>
      </c>
      <c r="R298">
        <v>4.8729999999999997E-3</v>
      </c>
      <c r="S298">
        <v>1.796E-2</v>
      </c>
      <c r="T298">
        <v>3.3180000000000001E-2</v>
      </c>
      <c r="U298">
        <v>8.3599999999999994E-3</v>
      </c>
      <c r="V298">
        <v>1.601E-2</v>
      </c>
      <c r="W298">
        <v>2.2889999999999998E-3</v>
      </c>
      <c r="X298">
        <v>14.09</v>
      </c>
      <c r="Y298">
        <v>19.350000000000001</v>
      </c>
      <c r="Z298">
        <v>93.22</v>
      </c>
      <c r="AA298">
        <v>605.79999999999995</v>
      </c>
      <c r="AB298">
        <v>0.1326</v>
      </c>
      <c r="AC298">
        <v>0.26100000000000001</v>
      </c>
      <c r="AD298">
        <v>0.34760000000000002</v>
      </c>
      <c r="AE298">
        <v>9.783E-2</v>
      </c>
      <c r="AF298">
        <v>0.30059999999999998</v>
      </c>
      <c r="AG298">
        <v>7.8020000000000006E-2</v>
      </c>
    </row>
    <row r="299" spans="1:33">
      <c r="A299">
        <v>483</v>
      </c>
      <c r="B299">
        <v>912519</v>
      </c>
      <c r="C299" t="s">
        <v>1</v>
      </c>
      <c r="D299">
        <v>13.71</v>
      </c>
      <c r="E299">
        <v>14.06</v>
      </c>
      <c r="F299">
        <v>87.32</v>
      </c>
      <c r="G299">
        <v>546.29999999999995</v>
      </c>
      <c r="H299">
        <v>0.1071</v>
      </c>
      <c r="I299">
        <v>0.11550000000000001</v>
      </c>
      <c r="J299">
        <v>5.7860000000000002E-2</v>
      </c>
      <c r="K299">
        <v>5.2659999999999998E-2</v>
      </c>
      <c r="L299">
        <v>0.1779</v>
      </c>
      <c r="M299">
        <v>6.6390000000000005E-2</v>
      </c>
      <c r="N299">
        <v>0.1588</v>
      </c>
      <c r="O299">
        <v>0.57330000000000003</v>
      </c>
      <c r="P299">
        <v>1.1020000000000001</v>
      </c>
      <c r="Q299">
        <v>12.84</v>
      </c>
      <c r="R299">
        <v>4.45E-3</v>
      </c>
      <c r="S299">
        <v>1.452E-2</v>
      </c>
      <c r="T299">
        <v>1.3339999999999999E-2</v>
      </c>
      <c r="U299">
        <v>8.7910000000000002E-3</v>
      </c>
      <c r="V299">
        <v>1.6979999999999999E-2</v>
      </c>
      <c r="W299">
        <v>2.787E-3</v>
      </c>
      <c r="X299">
        <v>14.83</v>
      </c>
      <c r="Y299">
        <v>18.32</v>
      </c>
      <c r="Z299">
        <v>94.94</v>
      </c>
      <c r="AA299">
        <v>660.2</v>
      </c>
      <c r="AB299">
        <v>0.13930000000000001</v>
      </c>
      <c r="AC299">
        <v>0.24990000000000001</v>
      </c>
      <c r="AD299">
        <v>0.18479999999999999</v>
      </c>
      <c r="AE299">
        <v>0.13350000000000001</v>
      </c>
      <c r="AF299">
        <v>0.32269999999999999</v>
      </c>
      <c r="AG299">
        <v>9.3259999999999996E-2</v>
      </c>
    </row>
    <row r="300" spans="1:33">
      <c r="A300">
        <v>218</v>
      </c>
      <c r="B300">
        <v>8811779</v>
      </c>
      <c r="C300" t="s">
        <v>1</v>
      </c>
      <c r="D300">
        <v>13.71</v>
      </c>
      <c r="E300">
        <v>17.48</v>
      </c>
      <c r="F300">
        <v>65.05</v>
      </c>
      <c r="G300">
        <v>321.2</v>
      </c>
      <c r="H300">
        <v>8.054E-2</v>
      </c>
      <c r="I300">
        <v>5.9069999999999998E-2</v>
      </c>
      <c r="J300">
        <v>5.774E-2</v>
      </c>
      <c r="K300">
        <v>1.0710000000000001E-2</v>
      </c>
      <c r="L300">
        <v>0.19639999999999999</v>
      </c>
      <c r="M300">
        <v>6.3149999999999998E-2</v>
      </c>
      <c r="N300">
        <v>0.35670000000000002</v>
      </c>
      <c r="O300">
        <v>1.9219999999999999</v>
      </c>
      <c r="P300">
        <v>2.7469999999999999</v>
      </c>
      <c r="Q300">
        <v>22.79</v>
      </c>
      <c r="R300">
        <v>4.6800000000000001E-3</v>
      </c>
      <c r="S300">
        <v>3.1199999999999999E-2</v>
      </c>
      <c r="T300">
        <v>5.774E-2</v>
      </c>
      <c r="U300">
        <v>1.0710000000000001E-2</v>
      </c>
      <c r="V300">
        <v>2.5600000000000001E-2</v>
      </c>
      <c r="W300">
        <v>4.6129999999999999E-3</v>
      </c>
      <c r="X300">
        <v>11.48</v>
      </c>
      <c r="Y300">
        <v>24.47</v>
      </c>
      <c r="Z300">
        <v>75.400000000000006</v>
      </c>
      <c r="AA300">
        <v>403.7</v>
      </c>
      <c r="AB300">
        <v>9.5269999999999994E-2</v>
      </c>
      <c r="AC300">
        <v>0.13969999999999999</v>
      </c>
      <c r="AD300">
        <v>0.1925</v>
      </c>
      <c r="AE300">
        <v>3.5709999999999999E-2</v>
      </c>
      <c r="AF300">
        <v>0.2868</v>
      </c>
      <c r="AG300">
        <v>7.8090000000000007E-2</v>
      </c>
    </row>
    <row r="301" spans="1:33">
      <c r="A301">
        <v>226</v>
      </c>
      <c r="B301">
        <v>88143502</v>
      </c>
      <c r="C301" t="s">
        <v>1</v>
      </c>
      <c r="D301">
        <v>13.71</v>
      </c>
      <c r="E301">
        <v>13.47</v>
      </c>
      <c r="F301">
        <v>92.51</v>
      </c>
      <c r="G301">
        <v>641.20000000000005</v>
      </c>
      <c r="H301">
        <v>9.9059999999999995E-2</v>
      </c>
      <c r="I301">
        <v>7.6240000000000002E-2</v>
      </c>
      <c r="J301">
        <v>5.7239999999999999E-2</v>
      </c>
      <c r="K301">
        <v>4.6030000000000001E-2</v>
      </c>
      <c r="L301">
        <v>0.20749999999999999</v>
      </c>
      <c r="M301">
        <v>5.4480000000000001E-2</v>
      </c>
      <c r="N301">
        <v>0.52200000000000002</v>
      </c>
      <c r="O301">
        <v>0.81210000000000004</v>
      </c>
      <c r="P301">
        <v>3.7629999999999999</v>
      </c>
      <c r="Q301">
        <v>48.29</v>
      </c>
      <c r="R301">
        <v>7.0889999999999998E-3</v>
      </c>
      <c r="S301">
        <v>1.4279999999999999E-2</v>
      </c>
      <c r="T301">
        <v>2.3599999999999999E-2</v>
      </c>
      <c r="U301">
        <v>1.286E-2</v>
      </c>
      <c r="V301">
        <v>2.266E-2</v>
      </c>
      <c r="W301">
        <v>1.4630000000000001E-3</v>
      </c>
      <c r="X301">
        <v>16.77</v>
      </c>
      <c r="Y301">
        <v>16.899999999999999</v>
      </c>
      <c r="Z301">
        <v>110.4</v>
      </c>
      <c r="AA301">
        <v>873.2</v>
      </c>
      <c r="AB301">
        <v>0.12970000000000001</v>
      </c>
      <c r="AC301">
        <v>0.1525</v>
      </c>
      <c r="AD301">
        <v>0.16320000000000001</v>
      </c>
      <c r="AE301">
        <v>0.1087</v>
      </c>
      <c r="AF301">
        <v>0.30620000000000003</v>
      </c>
      <c r="AG301">
        <v>6.0720000000000003E-2</v>
      </c>
    </row>
    <row r="302" spans="1:33">
      <c r="A302">
        <v>275</v>
      </c>
      <c r="B302">
        <v>8911163</v>
      </c>
      <c r="C302" t="s">
        <v>0</v>
      </c>
      <c r="D302">
        <v>13.71</v>
      </c>
      <c r="E302">
        <v>24.48</v>
      </c>
      <c r="F302">
        <v>115.2</v>
      </c>
      <c r="G302">
        <v>998.9</v>
      </c>
      <c r="H302">
        <v>8.8550000000000004E-2</v>
      </c>
      <c r="I302">
        <v>7.0269999999999999E-2</v>
      </c>
      <c r="J302">
        <v>5.6989999999999999E-2</v>
      </c>
      <c r="K302">
        <v>4.7440000000000003E-2</v>
      </c>
      <c r="L302">
        <v>0.15379999999999999</v>
      </c>
      <c r="M302">
        <v>5.5100000000000003E-2</v>
      </c>
      <c r="N302">
        <v>0.42120000000000002</v>
      </c>
      <c r="O302">
        <v>1.4330000000000001</v>
      </c>
      <c r="P302">
        <v>2.7650000000000001</v>
      </c>
      <c r="Q302">
        <v>45.81</v>
      </c>
      <c r="R302">
        <v>5.4440000000000001E-3</v>
      </c>
      <c r="S302">
        <v>1.1690000000000001E-2</v>
      </c>
      <c r="T302">
        <v>1.6219999999999998E-2</v>
      </c>
      <c r="U302">
        <v>8.5220000000000001E-3</v>
      </c>
      <c r="V302">
        <v>1.4189999999999999E-2</v>
      </c>
      <c r="W302">
        <v>2.751E-3</v>
      </c>
      <c r="X302">
        <v>20.92</v>
      </c>
      <c r="Y302">
        <v>34.69</v>
      </c>
      <c r="Z302">
        <v>135.1</v>
      </c>
      <c r="AA302">
        <v>1320</v>
      </c>
      <c r="AB302">
        <v>0.13150000000000001</v>
      </c>
      <c r="AC302">
        <v>0.18060000000000001</v>
      </c>
      <c r="AD302">
        <v>0.20799999999999999</v>
      </c>
      <c r="AE302">
        <v>0.11360000000000001</v>
      </c>
      <c r="AF302">
        <v>0.25040000000000001</v>
      </c>
      <c r="AG302">
        <v>7.9479999999999995E-2</v>
      </c>
    </row>
    <row r="303" spans="1:33">
      <c r="A303">
        <v>473</v>
      </c>
      <c r="B303">
        <v>911384</v>
      </c>
      <c r="C303" t="s">
        <v>1</v>
      </c>
      <c r="D303">
        <v>13.71</v>
      </c>
      <c r="E303">
        <v>14.93</v>
      </c>
      <c r="F303">
        <v>96.45</v>
      </c>
      <c r="G303">
        <v>686.9</v>
      </c>
      <c r="H303">
        <v>8.0979999999999996E-2</v>
      </c>
      <c r="I303">
        <v>8.5489999999999997E-2</v>
      </c>
      <c r="J303">
        <v>5.5390000000000002E-2</v>
      </c>
      <c r="K303">
        <v>3.2210000000000003E-2</v>
      </c>
      <c r="L303">
        <v>0.16869999999999999</v>
      </c>
      <c r="M303">
        <v>5.6689999999999997E-2</v>
      </c>
      <c r="N303">
        <v>0.24460000000000001</v>
      </c>
      <c r="O303">
        <v>0.43340000000000001</v>
      </c>
      <c r="P303">
        <v>1.8260000000000001</v>
      </c>
      <c r="Q303">
        <v>23.31</v>
      </c>
      <c r="R303">
        <v>3.271E-3</v>
      </c>
      <c r="S303">
        <v>1.77E-2</v>
      </c>
      <c r="T303">
        <v>2.3099999999999999E-2</v>
      </c>
      <c r="U303">
        <v>8.3990000000000002E-3</v>
      </c>
      <c r="V303">
        <v>1.1480000000000001E-2</v>
      </c>
      <c r="W303">
        <v>2.379E-3</v>
      </c>
      <c r="X303">
        <v>17.18</v>
      </c>
      <c r="Y303">
        <v>18.22</v>
      </c>
      <c r="Z303">
        <v>112</v>
      </c>
      <c r="AA303">
        <v>906.6</v>
      </c>
      <c r="AB303">
        <v>0.1065</v>
      </c>
      <c r="AC303">
        <v>0.27910000000000001</v>
      </c>
      <c r="AD303">
        <v>0.31509999999999999</v>
      </c>
      <c r="AE303">
        <v>0.1147</v>
      </c>
      <c r="AF303">
        <v>0.26879999999999998</v>
      </c>
      <c r="AG303">
        <v>8.2729999999999998E-2</v>
      </c>
    </row>
    <row r="304" spans="1:33">
      <c r="A304">
        <v>509</v>
      </c>
      <c r="B304">
        <v>915452</v>
      </c>
      <c r="C304" t="s">
        <v>1</v>
      </c>
      <c r="D304">
        <v>13.71</v>
      </c>
      <c r="E304">
        <v>15.7</v>
      </c>
      <c r="F304">
        <v>104.7</v>
      </c>
      <c r="G304">
        <v>819.8</v>
      </c>
      <c r="H304">
        <v>9.4270000000000007E-2</v>
      </c>
      <c r="I304">
        <v>6.7119999999999999E-2</v>
      </c>
      <c r="J304">
        <v>5.5259999999999997E-2</v>
      </c>
      <c r="K304">
        <v>4.5629999999999997E-2</v>
      </c>
      <c r="L304">
        <v>0.1711</v>
      </c>
      <c r="M304">
        <v>5.6570000000000002E-2</v>
      </c>
      <c r="N304">
        <v>0.20669999999999999</v>
      </c>
      <c r="O304">
        <v>0.47060000000000002</v>
      </c>
      <c r="P304">
        <v>1.1459999999999999</v>
      </c>
      <c r="Q304">
        <v>20.67</v>
      </c>
      <c r="R304">
        <v>7.3940000000000004E-3</v>
      </c>
      <c r="S304">
        <v>1.2030000000000001E-2</v>
      </c>
      <c r="T304">
        <v>2.47E-2</v>
      </c>
      <c r="U304">
        <v>1.431E-2</v>
      </c>
      <c r="V304">
        <v>1.3440000000000001E-2</v>
      </c>
      <c r="W304">
        <v>2.5690000000000001E-3</v>
      </c>
      <c r="X304">
        <v>17.32</v>
      </c>
      <c r="Y304">
        <v>17.760000000000002</v>
      </c>
      <c r="Z304">
        <v>109.8</v>
      </c>
      <c r="AA304">
        <v>928.2</v>
      </c>
      <c r="AB304">
        <v>0.13539999999999999</v>
      </c>
      <c r="AC304">
        <v>0.1361</v>
      </c>
      <c r="AD304">
        <v>0.19470000000000001</v>
      </c>
      <c r="AE304">
        <v>0.13569999999999999</v>
      </c>
      <c r="AF304">
        <v>0.23</v>
      </c>
      <c r="AG304">
        <v>7.2300000000000003E-2</v>
      </c>
    </row>
    <row r="305" spans="1:33">
      <c r="A305">
        <v>407</v>
      </c>
      <c r="B305">
        <v>905189</v>
      </c>
      <c r="C305" t="s">
        <v>1</v>
      </c>
      <c r="D305">
        <v>13.71</v>
      </c>
      <c r="E305">
        <v>14.86</v>
      </c>
      <c r="F305">
        <v>104.3</v>
      </c>
      <c r="G305">
        <v>800</v>
      </c>
      <c r="H305">
        <v>9.4950000000000007E-2</v>
      </c>
      <c r="I305">
        <v>8.5010000000000002E-2</v>
      </c>
      <c r="J305">
        <v>5.5E-2</v>
      </c>
      <c r="K305">
        <v>4.5280000000000001E-2</v>
      </c>
      <c r="L305">
        <v>0.17349999999999999</v>
      </c>
      <c r="M305">
        <v>5.8749999999999997E-2</v>
      </c>
      <c r="N305">
        <v>0.2387</v>
      </c>
      <c r="O305">
        <v>0.63719999999999999</v>
      </c>
      <c r="P305">
        <v>1.7290000000000001</v>
      </c>
      <c r="Q305">
        <v>21.83</v>
      </c>
      <c r="R305">
        <v>3.9579999999999997E-3</v>
      </c>
      <c r="S305">
        <v>1.2460000000000001E-2</v>
      </c>
      <c r="T305">
        <v>1.831E-2</v>
      </c>
      <c r="U305">
        <v>8.7469999999999996E-3</v>
      </c>
      <c r="V305">
        <v>1.4999999999999999E-2</v>
      </c>
      <c r="W305">
        <v>1.621E-3</v>
      </c>
      <c r="X305">
        <v>17.71</v>
      </c>
      <c r="Y305">
        <v>19.579999999999998</v>
      </c>
      <c r="Z305">
        <v>115.9</v>
      </c>
      <c r="AA305">
        <v>947.9</v>
      </c>
      <c r="AB305">
        <v>0.1206</v>
      </c>
      <c r="AC305">
        <v>0.17219999999999999</v>
      </c>
      <c r="AD305">
        <v>0.23100000000000001</v>
      </c>
      <c r="AE305">
        <v>0.1129</v>
      </c>
      <c r="AF305">
        <v>0.27779999999999999</v>
      </c>
      <c r="AG305">
        <v>7.0120000000000002E-2</v>
      </c>
    </row>
    <row r="306" spans="1:33">
      <c r="A306">
        <v>421</v>
      </c>
      <c r="B306">
        <v>906539</v>
      </c>
      <c r="C306" t="s">
        <v>1</v>
      </c>
      <c r="D306">
        <v>13.71</v>
      </c>
      <c r="E306">
        <v>19.04</v>
      </c>
      <c r="F306">
        <v>74.2</v>
      </c>
      <c r="G306">
        <v>409.7</v>
      </c>
      <c r="H306">
        <v>8.5459999999999994E-2</v>
      </c>
      <c r="I306">
        <v>7.7219999999999997E-2</v>
      </c>
      <c r="J306">
        <v>5.4850000000000003E-2</v>
      </c>
      <c r="K306">
        <v>1.4279999999999999E-2</v>
      </c>
      <c r="L306">
        <v>0.2031</v>
      </c>
      <c r="M306">
        <v>6.2670000000000003E-2</v>
      </c>
      <c r="N306">
        <v>0.28639999999999999</v>
      </c>
      <c r="O306">
        <v>1.44</v>
      </c>
      <c r="P306">
        <v>2.206</v>
      </c>
      <c r="Q306">
        <v>20.3</v>
      </c>
      <c r="R306">
        <v>7.2779999999999997E-3</v>
      </c>
      <c r="S306">
        <v>2.0469999999999999E-2</v>
      </c>
      <c r="T306">
        <v>4.4470000000000003E-2</v>
      </c>
      <c r="U306">
        <v>8.7989999999999995E-3</v>
      </c>
      <c r="V306">
        <v>1.8679999999999999E-2</v>
      </c>
      <c r="W306">
        <v>3.339E-3</v>
      </c>
      <c r="X306">
        <v>13.07</v>
      </c>
      <c r="Y306">
        <v>26.98</v>
      </c>
      <c r="Z306">
        <v>86.43</v>
      </c>
      <c r="AA306">
        <v>520.5</v>
      </c>
      <c r="AB306">
        <v>0.1249</v>
      </c>
      <c r="AC306">
        <v>0.19370000000000001</v>
      </c>
      <c r="AD306">
        <v>0.25600000000000001</v>
      </c>
      <c r="AE306">
        <v>6.6640000000000005E-2</v>
      </c>
      <c r="AF306">
        <v>0.30349999999999999</v>
      </c>
      <c r="AG306">
        <v>8.2839999999999997E-2</v>
      </c>
    </row>
    <row r="307" spans="1:33">
      <c r="A307">
        <v>446</v>
      </c>
      <c r="B307">
        <v>9110720</v>
      </c>
      <c r="C307" t="s">
        <v>1</v>
      </c>
      <c r="D307">
        <v>13.71</v>
      </c>
      <c r="E307">
        <v>24.89</v>
      </c>
      <c r="F307">
        <v>77.61</v>
      </c>
      <c r="G307">
        <v>441.3</v>
      </c>
      <c r="H307">
        <v>0.10299999999999999</v>
      </c>
      <c r="I307">
        <v>9.2179999999999998E-2</v>
      </c>
      <c r="J307">
        <v>5.441E-2</v>
      </c>
      <c r="K307">
        <v>4.274E-2</v>
      </c>
      <c r="L307">
        <v>0.182</v>
      </c>
      <c r="M307">
        <v>6.8500000000000005E-2</v>
      </c>
      <c r="N307">
        <v>0.26229999999999998</v>
      </c>
      <c r="O307">
        <v>1.204</v>
      </c>
      <c r="P307">
        <v>1.865</v>
      </c>
      <c r="Q307">
        <v>19.39</v>
      </c>
      <c r="R307">
        <v>8.3199999999999993E-3</v>
      </c>
      <c r="S307">
        <v>2.0250000000000001E-2</v>
      </c>
      <c r="T307">
        <v>2.334E-2</v>
      </c>
      <c r="U307">
        <v>1.6650000000000002E-2</v>
      </c>
      <c r="V307">
        <v>2.094E-2</v>
      </c>
      <c r="W307">
        <v>3.6740000000000002E-3</v>
      </c>
      <c r="X307">
        <v>12.98</v>
      </c>
      <c r="Y307">
        <v>30.36</v>
      </c>
      <c r="Z307">
        <v>84.48</v>
      </c>
      <c r="AA307">
        <v>513.9</v>
      </c>
      <c r="AB307">
        <v>0.13109999999999999</v>
      </c>
      <c r="AC307">
        <v>0.1822</v>
      </c>
      <c r="AD307">
        <v>0.16089999999999999</v>
      </c>
      <c r="AE307">
        <v>0.1202</v>
      </c>
      <c r="AF307">
        <v>0.25990000000000002</v>
      </c>
      <c r="AG307">
        <v>8.251E-2</v>
      </c>
    </row>
    <row r="308" spans="1:33">
      <c r="A308">
        <v>229</v>
      </c>
      <c r="B308">
        <v>88147202</v>
      </c>
      <c r="C308" t="s">
        <v>1</v>
      </c>
      <c r="D308">
        <v>13.71</v>
      </c>
      <c r="E308">
        <v>23.97</v>
      </c>
      <c r="F308">
        <v>81.349999999999994</v>
      </c>
      <c r="G308">
        <v>496.4</v>
      </c>
      <c r="H308">
        <v>7.9030000000000003E-2</v>
      </c>
      <c r="I308">
        <v>7.5289999999999996E-2</v>
      </c>
      <c r="J308">
        <v>5.4379999999999998E-2</v>
      </c>
      <c r="K308">
        <v>2.036E-2</v>
      </c>
      <c r="L308">
        <v>0.15140000000000001</v>
      </c>
      <c r="M308">
        <v>6.019E-2</v>
      </c>
      <c r="N308">
        <v>0.24490000000000001</v>
      </c>
      <c r="O308">
        <v>1.0660000000000001</v>
      </c>
      <c r="P308">
        <v>1.4450000000000001</v>
      </c>
      <c r="Q308">
        <v>18.510000000000002</v>
      </c>
      <c r="R308">
        <v>5.169E-3</v>
      </c>
      <c r="S308">
        <v>2.2939999999999999E-2</v>
      </c>
      <c r="T308">
        <v>3.0159999999999999E-2</v>
      </c>
      <c r="U308">
        <v>8.6910000000000008E-3</v>
      </c>
      <c r="V308">
        <v>1.3650000000000001E-2</v>
      </c>
      <c r="W308">
        <v>3.4069999999999999E-3</v>
      </c>
      <c r="X308">
        <v>14.2</v>
      </c>
      <c r="Y308">
        <v>31.31</v>
      </c>
      <c r="Z308">
        <v>90.67</v>
      </c>
      <c r="AA308">
        <v>624</v>
      </c>
      <c r="AB308">
        <v>0.1227</v>
      </c>
      <c r="AC308">
        <v>0.34539999999999998</v>
      </c>
      <c r="AD308">
        <v>0.3911</v>
      </c>
      <c r="AE308">
        <v>0.11799999999999999</v>
      </c>
      <c r="AF308">
        <v>0.28260000000000002</v>
      </c>
      <c r="AG308">
        <v>9.5850000000000005E-2</v>
      </c>
    </row>
    <row r="309" spans="1:33">
      <c r="A309">
        <v>343</v>
      </c>
      <c r="B309">
        <v>89827</v>
      </c>
      <c r="C309" t="s">
        <v>1</v>
      </c>
      <c r="D309">
        <v>13.71</v>
      </c>
      <c r="E309">
        <v>14.96</v>
      </c>
      <c r="F309">
        <v>71.489999999999995</v>
      </c>
      <c r="G309">
        <v>373.9</v>
      </c>
      <c r="H309">
        <v>0.1033</v>
      </c>
      <c r="I309">
        <v>9.0969999999999995E-2</v>
      </c>
      <c r="J309">
        <v>5.3969999999999997E-2</v>
      </c>
      <c r="K309">
        <v>3.3410000000000002E-2</v>
      </c>
      <c r="L309">
        <v>0.17760000000000001</v>
      </c>
      <c r="M309">
        <v>6.9070000000000006E-2</v>
      </c>
      <c r="N309">
        <v>0.16009999999999999</v>
      </c>
      <c r="O309">
        <v>0.82250000000000001</v>
      </c>
      <c r="P309">
        <v>1.355</v>
      </c>
      <c r="Q309">
        <v>10.8</v>
      </c>
      <c r="R309">
        <v>7.4159999999999998E-3</v>
      </c>
      <c r="S309">
        <v>1.8769999999999998E-2</v>
      </c>
      <c r="T309">
        <v>2.758E-2</v>
      </c>
      <c r="U309">
        <v>1.01E-2</v>
      </c>
      <c r="V309">
        <v>2.3480000000000001E-2</v>
      </c>
      <c r="W309">
        <v>2.9169999999999999E-3</v>
      </c>
      <c r="X309">
        <v>11.92</v>
      </c>
      <c r="Y309">
        <v>19.899999999999999</v>
      </c>
      <c r="Z309">
        <v>79.760000000000005</v>
      </c>
      <c r="AA309">
        <v>440</v>
      </c>
      <c r="AB309">
        <v>0.14180000000000001</v>
      </c>
      <c r="AC309">
        <v>0.221</v>
      </c>
      <c r="AD309">
        <v>0.22989999999999999</v>
      </c>
      <c r="AE309">
        <v>0.1075</v>
      </c>
      <c r="AF309">
        <v>0.3301</v>
      </c>
      <c r="AG309">
        <v>9.0800000000000006E-2</v>
      </c>
    </row>
    <row r="310" spans="1:33">
      <c r="A310">
        <v>524</v>
      </c>
      <c r="B310">
        <v>917896</v>
      </c>
      <c r="C310" t="s">
        <v>1</v>
      </c>
      <c r="D310">
        <v>13.71</v>
      </c>
      <c r="E310">
        <v>18.68</v>
      </c>
      <c r="F310">
        <v>88.73</v>
      </c>
      <c r="G310">
        <v>571</v>
      </c>
      <c r="H310">
        <v>9.9159999999999998E-2</v>
      </c>
      <c r="I310">
        <v>0.107</v>
      </c>
      <c r="J310">
        <v>5.3850000000000002E-2</v>
      </c>
      <c r="K310">
        <v>3.7830000000000003E-2</v>
      </c>
      <c r="L310">
        <v>0.1714</v>
      </c>
      <c r="M310">
        <v>6.8430000000000005E-2</v>
      </c>
      <c r="N310">
        <v>0.31909999999999999</v>
      </c>
      <c r="O310">
        <v>1.2490000000000001</v>
      </c>
      <c r="P310">
        <v>2.2839999999999998</v>
      </c>
      <c r="Q310">
        <v>26.45</v>
      </c>
      <c r="R310">
        <v>6.7390000000000002E-3</v>
      </c>
      <c r="S310">
        <v>2.2509999999999999E-2</v>
      </c>
      <c r="T310">
        <v>2.086E-2</v>
      </c>
      <c r="U310">
        <v>1.3520000000000001E-2</v>
      </c>
      <c r="V310">
        <v>1.8700000000000001E-2</v>
      </c>
      <c r="W310">
        <v>3.7469999999999999E-3</v>
      </c>
      <c r="X310">
        <v>15.11</v>
      </c>
      <c r="Y310">
        <v>25.63</v>
      </c>
      <c r="Z310">
        <v>99.43</v>
      </c>
      <c r="AA310">
        <v>701.9</v>
      </c>
      <c r="AB310">
        <v>0.14249999999999999</v>
      </c>
      <c r="AC310">
        <v>0.25659999999999999</v>
      </c>
      <c r="AD310">
        <v>0.19350000000000001</v>
      </c>
      <c r="AE310">
        <v>0.12839999999999999</v>
      </c>
      <c r="AF310">
        <v>0.28489999999999999</v>
      </c>
      <c r="AG310">
        <v>9.0310000000000001E-2</v>
      </c>
    </row>
    <row r="311" spans="1:33">
      <c r="A311">
        <v>185</v>
      </c>
      <c r="B311">
        <v>873885</v>
      </c>
      <c r="C311" t="s">
        <v>0</v>
      </c>
      <c r="D311">
        <v>13.71</v>
      </c>
      <c r="E311">
        <v>22.41</v>
      </c>
      <c r="F311">
        <v>98.92</v>
      </c>
      <c r="G311">
        <v>710.6</v>
      </c>
      <c r="H311">
        <v>9.0569999999999998E-2</v>
      </c>
      <c r="I311">
        <v>0.1052</v>
      </c>
      <c r="J311">
        <v>5.3749999999999999E-2</v>
      </c>
      <c r="K311">
        <v>3.2629999999999999E-2</v>
      </c>
      <c r="L311">
        <v>0.17269999999999999</v>
      </c>
      <c r="M311">
        <v>6.3170000000000004E-2</v>
      </c>
      <c r="N311">
        <v>0.2054</v>
      </c>
      <c r="O311">
        <v>0.49559999999999998</v>
      </c>
      <c r="P311">
        <v>1.3440000000000001</v>
      </c>
      <c r="Q311">
        <v>19.53</v>
      </c>
      <c r="R311">
        <v>3.29E-3</v>
      </c>
      <c r="S311">
        <v>1.3950000000000001E-2</v>
      </c>
      <c r="T311">
        <v>1.7739999999999999E-2</v>
      </c>
      <c r="U311">
        <v>6.0089999999999996E-3</v>
      </c>
      <c r="V311">
        <v>1.172E-2</v>
      </c>
      <c r="W311">
        <v>2.575E-3</v>
      </c>
      <c r="X311">
        <v>17.8</v>
      </c>
      <c r="Y311">
        <v>28.03</v>
      </c>
      <c r="Z311">
        <v>113.8</v>
      </c>
      <c r="AA311">
        <v>973.1</v>
      </c>
      <c r="AB311">
        <v>0.13009999999999999</v>
      </c>
      <c r="AC311">
        <v>0.32990000000000003</v>
      </c>
      <c r="AD311">
        <v>0.36299999999999999</v>
      </c>
      <c r="AE311">
        <v>0.1226</v>
      </c>
      <c r="AF311">
        <v>0.3175</v>
      </c>
      <c r="AG311">
        <v>9.7720000000000001E-2</v>
      </c>
    </row>
    <row r="312" spans="1:33">
      <c r="A312">
        <v>164</v>
      </c>
      <c r="B312">
        <v>8712064</v>
      </c>
      <c r="C312" t="s">
        <v>1</v>
      </c>
      <c r="D312">
        <v>13.71</v>
      </c>
      <c r="E312">
        <v>22.22</v>
      </c>
      <c r="F312">
        <v>79.849999999999994</v>
      </c>
      <c r="G312">
        <v>464.5</v>
      </c>
      <c r="H312">
        <v>0.1012</v>
      </c>
      <c r="I312">
        <v>0.10150000000000001</v>
      </c>
      <c r="J312">
        <v>5.3699999999999998E-2</v>
      </c>
      <c r="K312">
        <v>2.8219999999999999E-2</v>
      </c>
      <c r="L312">
        <v>0.15509999999999999</v>
      </c>
      <c r="M312">
        <v>6.7610000000000003E-2</v>
      </c>
      <c r="N312">
        <v>0.2949</v>
      </c>
      <c r="O312">
        <v>1.6559999999999999</v>
      </c>
      <c r="P312">
        <v>1.9550000000000001</v>
      </c>
      <c r="Q312">
        <v>21.55</v>
      </c>
      <c r="R312">
        <v>1.1339999999999999E-2</v>
      </c>
      <c r="S312">
        <v>3.175E-2</v>
      </c>
      <c r="T312">
        <v>3.125E-2</v>
      </c>
      <c r="U312">
        <v>1.1350000000000001E-2</v>
      </c>
      <c r="V312">
        <v>1.8790000000000001E-2</v>
      </c>
      <c r="W312">
        <v>5.3480000000000003E-3</v>
      </c>
      <c r="X312">
        <v>13.58</v>
      </c>
      <c r="Y312">
        <v>28.68</v>
      </c>
      <c r="Z312">
        <v>87.36</v>
      </c>
      <c r="AA312">
        <v>553</v>
      </c>
      <c r="AB312">
        <v>0.1452</v>
      </c>
      <c r="AC312">
        <v>0.23380000000000001</v>
      </c>
      <c r="AD312">
        <v>0.16880000000000001</v>
      </c>
      <c r="AE312">
        <v>8.1939999999999999E-2</v>
      </c>
      <c r="AF312">
        <v>0.2268</v>
      </c>
      <c r="AG312">
        <v>9.0819999999999998E-2</v>
      </c>
    </row>
    <row r="313" spans="1:33">
      <c r="A313">
        <v>479</v>
      </c>
      <c r="B313">
        <v>911685</v>
      </c>
      <c r="C313" t="s">
        <v>1</v>
      </c>
      <c r="D313">
        <v>13.71</v>
      </c>
      <c r="E313">
        <v>14.59</v>
      </c>
      <c r="F313">
        <v>73.989999999999995</v>
      </c>
      <c r="G313">
        <v>404.9</v>
      </c>
      <c r="H313">
        <v>0.1046</v>
      </c>
      <c r="I313">
        <v>8.2280000000000006E-2</v>
      </c>
      <c r="J313">
        <v>5.3080000000000002E-2</v>
      </c>
      <c r="K313">
        <v>1.9689999999999999E-2</v>
      </c>
      <c r="L313">
        <v>0.1779</v>
      </c>
      <c r="M313">
        <v>6.5740000000000007E-2</v>
      </c>
      <c r="N313">
        <v>0.2034</v>
      </c>
      <c r="O313">
        <v>1.1659999999999999</v>
      </c>
      <c r="P313">
        <v>1.5669999999999999</v>
      </c>
      <c r="Q313">
        <v>14.34</v>
      </c>
      <c r="R313">
        <v>4.9569999999999996E-3</v>
      </c>
      <c r="S313">
        <v>2.1139999999999999E-2</v>
      </c>
      <c r="T313">
        <v>4.156E-2</v>
      </c>
      <c r="U313">
        <v>8.038E-3</v>
      </c>
      <c r="V313">
        <v>1.8429999999999998E-2</v>
      </c>
      <c r="W313">
        <v>3.614E-3</v>
      </c>
      <c r="X313">
        <v>12.4</v>
      </c>
      <c r="Y313">
        <v>21.9</v>
      </c>
      <c r="Z313">
        <v>82.04</v>
      </c>
      <c r="AA313">
        <v>467.6</v>
      </c>
      <c r="AB313">
        <v>0.13519999999999999</v>
      </c>
      <c r="AC313">
        <v>0.20100000000000001</v>
      </c>
      <c r="AD313">
        <v>0.2596</v>
      </c>
      <c r="AE313">
        <v>7.4310000000000001E-2</v>
      </c>
      <c r="AF313">
        <v>0.29409999999999997</v>
      </c>
      <c r="AG313">
        <v>9.1800000000000007E-2</v>
      </c>
    </row>
    <row r="314" spans="1:33">
      <c r="A314">
        <v>127</v>
      </c>
      <c r="B314">
        <v>866083</v>
      </c>
      <c r="C314" t="s">
        <v>0</v>
      </c>
      <c r="D314">
        <v>13.71</v>
      </c>
      <c r="E314">
        <v>24.69</v>
      </c>
      <c r="F314">
        <v>87.76</v>
      </c>
      <c r="G314">
        <v>572.6</v>
      </c>
      <c r="H314">
        <v>9.2579999999999996E-2</v>
      </c>
      <c r="I314">
        <v>7.8619999999999995E-2</v>
      </c>
      <c r="J314">
        <v>5.2850000000000001E-2</v>
      </c>
      <c r="K314">
        <v>3.0849999999999999E-2</v>
      </c>
      <c r="L314">
        <v>0.17610000000000001</v>
      </c>
      <c r="M314">
        <v>6.13E-2</v>
      </c>
      <c r="N314">
        <v>0.23100000000000001</v>
      </c>
      <c r="O314">
        <v>1.0049999999999999</v>
      </c>
      <c r="P314">
        <v>1.752</v>
      </c>
      <c r="Q314">
        <v>19.829999999999998</v>
      </c>
      <c r="R314">
        <v>4.0879999999999996E-3</v>
      </c>
      <c r="S314">
        <v>1.174E-2</v>
      </c>
      <c r="T314">
        <v>1.796E-2</v>
      </c>
      <c r="U314">
        <v>6.8799999999999998E-3</v>
      </c>
      <c r="V314">
        <v>1.323E-2</v>
      </c>
      <c r="W314">
        <v>1.4649999999999999E-3</v>
      </c>
      <c r="X314">
        <v>16.89</v>
      </c>
      <c r="Y314">
        <v>35.64</v>
      </c>
      <c r="Z314">
        <v>113.2</v>
      </c>
      <c r="AA314">
        <v>848.7</v>
      </c>
      <c r="AB314">
        <v>0.14710000000000001</v>
      </c>
      <c r="AC314">
        <v>0.28839999999999999</v>
      </c>
      <c r="AD314">
        <v>0.37959999999999999</v>
      </c>
      <c r="AE314">
        <v>0.13289999999999999</v>
      </c>
      <c r="AF314">
        <v>0.34699999999999998</v>
      </c>
      <c r="AG314">
        <v>7.9000000000000001E-2</v>
      </c>
    </row>
    <row r="315" spans="1:33">
      <c r="A315">
        <v>531</v>
      </c>
      <c r="B315">
        <v>91858</v>
      </c>
      <c r="C315" t="s">
        <v>1</v>
      </c>
      <c r="D315">
        <v>13.71</v>
      </c>
      <c r="E315">
        <v>17.559999999999999</v>
      </c>
      <c r="F315">
        <v>75.89</v>
      </c>
      <c r="G315">
        <v>422.9</v>
      </c>
      <c r="H315">
        <v>0.10730000000000001</v>
      </c>
      <c r="I315">
        <v>9.7129999999999994E-2</v>
      </c>
      <c r="J315">
        <v>5.2819999999999999E-2</v>
      </c>
      <c r="K315">
        <v>4.4400000000000002E-2</v>
      </c>
      <c r="L315">
        <v>0.1598</v>
      </c>
      <c r="M315">
        <v>6.6769999999999996E-2</v>
      </c>
      <c r="N315">
        <v>0.43840000000000001</v>
      </c>
      <c r="O315">
        <v>1.907</v>
      </c>
      <c r="P315">
        <v>3.149</v>
      </c>
      <c r="Q315">
        <v>30.66</v>
      </c>
      <c r="R315">
        <v>6.587E-3</v>
      </c>
      <c r="S315">
        <v>1.8149999999999999E-2</v>
      </c>
      <c r="T315">
        <v>1.737E-2</v>
      </c>
      <c r="U315">
        <v>1.316E-2</v>
      </c>
      <c r="V315">
        <v>1.8350000000000002E-2</v>
      </c>
      <c r="W315">
        <v>2.3180000000000002E-3</v>
      </c>
      <c r="X315">
        <v>13.5</v>
      </c>
      <c r="Y315">
        <v>27.98</v>
      </c>
      <c r="Z315">
        <v>88.52</v>
      </c>
      <c r="AA315">
        <v>552.29999999999995</v>
      </c>
      <c r="AB315">
        <v>0.13489999999999999</v>
      </c>
      <c r="AC315">
        <v>0.18540000000000001</v>
      </c>
      <c r="AD315">
        <v>0.1366</v>
      </c>
      <c r="AE315">
        <v>0.10100000000000001</v>
      </c>
      <c r="AF315">
        <v>0.24779999999999999</v>
      </c>
      <c r="AG315">
        <v>7.757E-2</v>
      </c>
    </row>
    <row r="316" spans="1:33">
      <c r="A316">
        <v>535</v>
      </c>
      <c r="B316">
        <v>919537</v>
      </c>
      <c r="C316" t="s">
        <v>1</v>
      </c>
      <c r="D316">
        <v>13.71</v>
      </c>
      <c r="E316">
        <v>17.62</v>
      </c>
      <c r="F316">
        <v>70.790000000000006</v>
      </c>
      <c r="G316">
        <v>365.6</v>
      </c>
      <c r="H316">
        <v>9.6869999999999998E-2</v>
      </c>
      <c r="I316">
        <v>9.7519999999999996E-2</v>
      </c>
      <c r="J316">
        <v>5.2630000000000003E-2</v>
      </c>
      <c r="K316">
        <v>2.7879999999999999E-2</v>
      </c>
      <c r="L316">
        <v>0.16189999999999999</v>
      </c>
      <c r="M316">
        <v>6.4079999999999998E-2</v>
      </c>
      <c r="N316">
        <v>0.1507</v>
      </c>
      <c r="O316">
        <v>1.583</v>
      </c>
      <c r="P316">
        <v>1.165</v>
      </c>
      <c r="Q316">
        <v>10.09</v>
      </c>
      <c r="R316">
        <v>9.5010000000000008E-3</v>
      </c>
      <c r="S316">
        <v>3.3779999999999998E-2</v>
      </c>
      <c r="T316">
        <v>4.4010000000000001E-2</v>
      </c>
      <c r="U316">
        <v>1.346E-2</v>
      </c>
      <c r="V316">
        <v>1.3220000000000001E-2</v>
      </c>
      <c r="W316">
        <v>3.5339999999999998E-3</v>
      </c>
      <c r="X316">
        <v>11.62</v>
      </c>
      <c r="Y316">
        <v>26.51</v>
      </c>
      <c r="Z316">
        <v>76.430000000000007</v>
      </c>
      <c r="AA316">
        <v>407.5</v>
      </c>
      <c r="AB316">
        <v>0.14280000000000001</v>
      </c>
      <c r="AC316">
        <v>0.251</v>
      </c>
      <c r="AD316">
        <v>0.21229999999999999</v>
      </c>
      <c r="AE316">
        <v>9.8610000000000003E-2</v>
      </c>
      <c r="AF316">
        <v>0.22889999999999999</v>
      </c>
      <c r="AG316">
        <v>8.2780000000000006E-2</v>
      </c>
    </row>
    <row r="317" spans="1:33">
      <c r="A317">
        <v>55</v>
      </c>
      <c r="B317">
        <v>857438</v>
      </c>
      <c r="C317" t="s">
        <v>0</v>
      </c>
      <c r="D317">
        <v>13.71</v>
      </c>
      <c r="E317">
        <v>22.02</v>
      </c>
      <c r="F317">
        <v>97.26</v>
      </c>
      <c r="G317">
        <v>712.8</v>
      </c>
      <c r="H317">
        <v>9.0560000000000002E-2</v>
      </c>
      <c r="I317">
        <v>7.0809999999999998E-2</v>
      </c>
      <c r="J317">
        <v>5.253E-2</v>
      </c>
      <c r="K317">
        <v>3.3340000000000002E-2</v>
      </c>
      <c r="L317">
        <v>0.16159999999999999</v>
      </c>
      <c r="M317">
        <v>5.6840000000000002E-2</v>
      </c>
      <c r="N317">
        <v>0.3105</v>
      </c>
      <c r="O317">
        <v>0.83389999999999997</v>
      </c>
      <c r="P317">
        <v>2.097</v>
      </c>
      <c r="Q317">
        <v>29.91</v>
      </c>
      <c r="R317">
        <v>4.6750000000000003E-3</v>
      </c>
      <c r="S317">
        <v>1.03E-2</v>
      </c>
      <c r="T317">
        <v>1.6029999999999999E-2</v>
      </c>
      <c r="U317">
        <v>9.2219999999999993E-3</v>
      </c>
      <c r="V317">
        <v>1.095E-2</v>
      </c>
      <c r="W317">
        <v>1.629E-3</v>
      </c>
      <c r="X317">
        <v>18.100000000000001</v>
      </c>
      <c r="Y317">
        <v>31.69</v>
      </c>
      <c r="Z317">
        <v>117.7</v>
      </c>
      <c r="AA317">
        <v>1030</v>
      </c>
      <c r="AB317">
        <v>0.1389</v>
      </c>
      <c r="AC317">
        <v>0.20569999999999999</v>
      </c>
      <c r="AD317">
        <v>0.2712</v>
      </c>
      <c r="AE317">
        <v>0.153</v>
      </c>
      <c r="AF317">
        <v>0.26750000000000002</v>
      </c>
      <c r="AG317">
        <v>7.8729999999999994E-2</v>
      </c>
    </row>
    <row r="318" spans="1:33">
      <c r="A318">
        <v>487</v>
      </c>
      <c r="B318">
        <v>913102</v>
      </c>
      <c r="C318" t="s">
        <v>1</v>
      </c>
      <c r="D318">
        <v>13.71</v>
      </c>
      <c r="E318">
        <v>16.850000000000001</v>
      </c>
      <c r="F318">
        <v>94.21</v>
      </c>
      <c r="G318">
        <v>666</v>
      </c>
      <c r="H318">
        <v>8.6410000000000001E-2</v>
      </c>
      <c r="I318">
        <v>6.6979999999999998E-2</v>
      </c>
      <c r="J318">
        <v>5.1920000000000001E-2</v>
      </c>
      <c r="K318">
        <v>2.7910000000000001E-2</v>
      </c>
      <c r="L318">
        <v>0.1409</v>
      </c>
      <c r="M318">
        <v>5.355E-2</v>
      </c>
      <c r="N318">
        <v>0.22040000000000001</v>
      </c>
      <c r="O318">
        <v>1.006</v>
      </c>
      <c r="P318">
        <v>1.4710000000000001</v>
      </c>
      <c r="Q318">
        <v>19.98</v>
      </c>
      <c r="R318">
        <v>3.5349999999999999E-3</v>
      </c>
      <c r="S318">
        <v>1.393E-2</v>
      </c>
      <c r="T318">
        <v>1.7999999999999999E-2</v>
      </c>
      <c r="U318">
        <v>6.1440000000000002E-3</v>
      </c>
      <c r="V318">
        <v>1.2540000000000001E-2</v>
      </c>
      <c r="W318">
        <v>1.219E-3</v>
      </c>
      <c r="X318">
        <v>16.46</v>
      </c>
      <c r="Y318">
        <v>25.44</v>
      </c>
      <c r="Z318">
        <v>106</v>
      </c>
      <c r="AA318">
        <v>831</v>
      </c>
      <c r="AB318">
        <v>0.1142</v>
      </c>
      <c r="AC318">
        <v>0.20699999999999999</v>
      </c>
      <c r="AD318">
        <v>0.2437</v>
      </c>
      <c r="AE318">
        <v>7.8280000000000002E-2</v>
      </c>
      <c r="AF318">
        <v>0.2455</v>
      </c>
      <c r="AG318">
        <v>6.5960000000000005E-2</v>
      </c>
    </row>
    <row r="319" spans="1:33">
      <c r="A319">
        <v>158</v>
      </c>
      <c r="B319">
        <v>8711216</v>
      </c>
      <c r="C319" t="s">
        <v>1</v>
      </c>
      <c r="D319">
        <v>13.71</v>
      </c>
      <c r="E319">
        <v>19.46</v>
      </c>
      <c r="F319">
        <v>108.4</v>
      </c>
      <c r="G319">
        <v>880.2</v>
      </c>
      <c r="H319">
        <v>7.4450000000000002E-2</v>
      </c>
      <c r="I319">
        <v>7.2230000000000003E-2</v>
      </c>
      <c r="J319">
        <v>5.1499999999999997E-2</v>
      </c>
      <c r="K319">
        <v>2.7709999999999999E-2</v>
      </c>
      <c r="L319">
        <v>0.18440000000000001</v>
      </c>
      <c r="M319">
        <v>5.2679999999999998E-2</v>
      </c>
      <c r="N319">
        <v>0.47889999999999999</v>
      </c>
      <c r="O319">
        <v>2.06</v>
      </c>
      <c r="P319">
        <v>3.4790000000000001</v>
      </c>
      <c r="Q319">
        <v>46.61</v>
      </c>
      <c r="R319">
        <v>3.4429999999999999E-3</v>
      </c>
      <c r="S319">
        <v>2.6610000000000002E-2</v>
      </c>
      <c r="T319">
        <v>3.056E-2</v>
      </c>
      <c r="U319">
        <v>1.11E-2</v>
      </c>
      <c r="V319">
        <v>1.52E-2</v>
      </c>
      <c r="W319">
        <v>1.519E-3</v>
      </c>
      <c r="X319">
        <v>18.22</v>
      </c>
      <c r="Y319">
        <v>28.07</v>
      </c>
      <c r="Z319">
        <v>120.3</v>
      </c>
      <c r="AA319">
        <v>1032</v>
      </c>
      <c r="AB319">
        <v>8.7739999999999999E-2</v>
      </c>
      <c r="AC319">
        <v>0.17100000000000001</v>
      </c>
      <c r="AD319">
        <v>0.18820000000000001</v>
      </c>
      <c r="AE319">
        <v>8.4360000000000004E-2</v>
      </c>
      <c r="AF319">
        <v>0.25269999999999998</v>
      </c>
      <c r="AG319">
        <v>5.9720000000000002E-2</v>
      </c>
    </row>
    <row r="320" spans="1:33">
      <c r="A320">
        <v>110</v>
      </c>
      <c r="B320">
        <v>864018</v>
      </c>
      <c r="C320" t="s">
        <v>1</v>
      </c>
      <c r="D320">
        <v>13.71</v>
      </c>
      <c r="E320">
        <v>21.26</v>
      </c>
      <c r="F320">
        <v>72.48</v>
      </c>
      <c r="G320">
        <v>396.5</v>
      </c>
      <c r="H320">
        <v>8.7590000000000001E-2</v>
      </c>
      <c r="I320">
        <v>6.5750000000000003E-2</v>
      </c>
      <c r="J320">
        <v>5.1330000000000001E-2</v>
      </c>
      <c r="K320">
        <v>1.899E-2</v>
      </c>
      <c r="L320">
        <v>0.1487</v>
      </c>
      <c r="M320">
        <v>6.5290000000000001E-2</v>
      </c>
      <c r="N320">
        <v>0.2344</v>
      </c>
      <c r="O320">
        <v>0.98609999999999998</v>
      </c>
      <c r="P320">
        <v>1.597</v>
      </c>
      <c r="Q320">
        <v>16.41</v>
      </c>
      <c r="R320">
        <v>9.1129999999999996E-3</v>
      </c>
      <c r="S320">
        <v>1.5570000000000001E-2</v>
      </c>
      <c r="T320">
        <v>2.443E-2</v>
      </c>
      <c r="U320">
        <v>6.4349999999999997E-3</v>
      </c>
      <c r="V320">
        <v>1.5679999999999999E-2</v>
      </c>
      <c r="W320">
        <v>2.477E-3</v>
      </c>
      <c r="X320">
        <v>13.01</v>
      </c>
      <c r="Y320">
        <v>29.15</v>
      </c>
      <c r="Z320">
        <v>83.99</v>
      </c>
      <c r="AA320">
        <v>518.1</v>
      </c>
      <c r="AB320">
        <v>0.1699</v>
      </c>
      <c r="AC320">
        <v>0.21959999999999999</v>
      </c>
      <c r="AD320">
        <v>0.312</v>
      </c>
      <c r="AE320">
        <v>8.2780000000000006E-2</v>
      </c>
      <c r="AF320">
        <v>0.28289999999999998</v>
      </c>
      <c r="AG320">
        <v>8.8319999999999996E-2</v>
      </c>
    </row>
    <row r="321" spans="1:33">
      <c r="A321">
        <v>475</v>
      </c>
      <c r="B321">
        <v>911391</v>
      </c>
      <c r="C321" t="s">
        <v>1</v>
      </c>
      <c r="D321">
        <v>13.71</v>
      </c>
      <c r="E321">
        <v>15.62</v>
      </c>
      <c r="F321">
        <v>70.41</v>
      </c>
      <c r="G321">
        <v>358.9</v>
      </c>
      <c r="H321">
        <v>0.1007</v>
      </c>
      <c r="I321">
        <v>0.1069</v>
      </c>
      <c r="J321">
        <v>5.1150000000000001E-2</v>
      </c>
      <c r="K321">
        <v>1.5709999999999998E-2</v>
      </c>
      <c r="L321">
        <v>0.18609999999999999</v>
      </c>
      <c r="M321">
        <v>6.837E-2</v>
      </c>
      <c r="N321">
        <v>0.1482</v>
      </c>
      <c r="O321">
        <v>0.53800000000000003</v>
      </c>
      <c r="P321">
        <v>1.3009999999999999</v>
      </c>
      <c r="Q321">
        <v>9.5969999999999995</v>
      </c>
      <c r="R321">
        <v>4.4739999999999997E-3</v>
      </c>
      <c r="S321">
        <v>3.0929999999999999E-2</v>
      </c>
      <c r="T321">
        <v>2.7570000000000001E-2</v>
      </c>
      <c r="U321">
        <v>6.6909999999999999E-3</v>
      </c>
      <c r="V321">
        <v>1.2120000000000001E-2</v>
      </c>
      <c r="W321">
        <v>4.6719999999999999E-3</v>
      </c>
      <c r="X321">
        <v>11.94</v>
      </c>
      <c r="Y321">
        <v>19.350000000000001</v>
      </c>
      <c r="Z321">
        <v>80.78</v>
      </c>
      <c r="AA321">
        <v>433.1</v>
      </c>
      <c r="AB321">
        <v>0.13320000000000001</v>
      </c>
      <c r="AC321">
        <v>0.38979999999999998</v>
      </c>
      <c r="AD321">
        <v>0.33650000000000002</v>
      </c>
      <c r="AE321">
        <v>7.9659999999999995E-2</v>
      </c>
      <c r="AF321">
        <v>0.2581</v>
      </c>
      <c r="AG321">
        <v>0.108</v>
      </c>
    </row>
    <row r="322" spans="1:33">
      <c r="A322">
        <v>385</v>
      </c>
      <c r="B322">
        <v>902727</v>
      </c>
      <c r="C322" t="s">
        <v>1</v>
      </c>
      <c r="D322">
        <v>13.71</v>
      </c>
      <c r="E322">
        <v>13.72</v>
      </c>
      <c r="F322">
        <v>85.79</v>
      </c>
      <c r="G322">
        <v>541.79999999999995</v>
      </c>
      <c r="H322">
        <v>8.3629999999999996E-2</v>
      </c>
      <c r="I322">
        <v>8.5750000000000007E-2</v>
      </c>
      <c r="J322">
        <v>5.0770000000000003E-2</v>
      </c>
      <c r="K322">
        <v>2.8639999999999999E-2</v>
      </c>
      <c r="L322">
        <v>0.16170000000000001</v>
      </c>
      <c r="M322">
        <v>5.5939999999999997E-2</v>
      </c>
      <c r="N322">
        <v>0.18329999999999999</v>
      </c>
      <c r="O322">
        <v>0.53080000000000005</v>
      </c>
      <c r="P322">
        <v>1.5920000000000001</v>
      </c>
      <c r="Q322">
        <v>15.26</v>
      </c>
      <c r="R322">
        <v>4.2709999999999996E-3</v>
      </c>
      <c r="S322">
        <v>2.0729999999999998E-2</v>
      </c>
      <c r="T322">
        <v>2.828E-2</v>
      </c>
      <c r="U322">
        <v>8.4679999999999998E-3</v>
      </c>
      <c r="V322">
        <v>1.461E-2</v>
      </c>
      <c r="W322">
        <v>2.6129999999999999E-3</v>
      </c>
      <c r="X322">
        <v>14.24</v>
      </c>
      <c r="Y322">
        <v>17.37</v>
      </c>
      <c r="Z322">
        <v>96.59</v>
      </c>
      <c r="AA322">
        <v>623.70000000000005</v>
      </c>
      <c r="AB322">
        <v>0.1166</v>
      </c>
      <c r="AC322">
        <v>0.26850000000000002</v>
      </c>
      <c r="AD322">
        <v>0.28660000000000002</v>
      </c>
      <c r="AE322">
        <v>9.1730000000000006E-2</v>
      </c>
      <c r="AF322">
        <v>0.27360000000000001</v>
      </c>
      <c r="AG322">
        <v>7.3200000000000001E-2</v>
      </c>
    </row>
    <row r="323" spans="1:33">
      <c r="A323">
        <v>477</v>
      </c>
      <c r="B323">
        <v>911654</v>
      </c>
      <c r="C323" t="s">
        <v>1</v>
      </c>
      <c r="D323">
        <v>13.71</v>
      </c>
      <c r="E323">
        <v>20.53</v>
      </c>
      <c r="F323">
        <v>92.41</v>
      </c>
      <c r="G323">
        <v>618.4</v>
      </c>
      <c r="H323">
        <v>8.931E-2</v>
      </c>
      <c r="I323">
        <v>0.1108</v>
      </c>
      <c r="J323">
        <v>5.0630000000000001E-2</v>
      </c>
      <c r="K323">
        <v>3.058E-2</v>
      </c>
      <c r="L323">
        <v>0.15060000000000001</v>
      </c>
      <c r="M323">
        <v>6.0089999999999998E-2</v>
      </c>
      <c r="N323">
        <v>0.3478</v>
      </c>
      <c r="O323">
        <v>1.018</v>
      </c>
      <c r="P323">
        <v>2.7490000000000001</v>
      </c>
      <c r="Q323">
        <v>31.01</v>
      </c>
      <c r="R323">
        <v>4.1070000000000004E-3</v>
      </c>
      <c r="S323">
        <v>3.288E-2</v>
      </c>
      <c r="T323">
        <v>2.8209999999999999E-2</v>
      </c>
      <c r="U323">
        <v>1.35E-2</v>
      </c>
      <c r="V323">
        <v>1.61E-2</v>
      </c>
      <c r="W323">
        <v>2.7439999999999999E-3</v>
      </c>
      <c r="X323">
        <v>16.45</v>
      </c>
      <c r="Y323">
        <v>27.26</v>
      </c>
      <c r="Z323">
        <v>112.1</v>
      </c>
      <c r="AA323">
        <v>828.5</v>
      </c>
      <c r="AB323">
        <v>0.1153</v>
      </c>
      <c r="AC323">
        <v>0.34289999999999998</v>
      </c>
      <c r="AD323">
        <v>0.25119999999999998</v>
      </c>
      <c r="AE323">
        <v>0.13389999999999999</v>
      </c>
      <c r="AF323">
        <v>0.25340000000000001</v>
      </c>
      <c r="AG323">
        <v>7.8579999999999997E-2</v>
      </c>
    </row>
    <row r="324" spans="1:33">
      <c r="A324">
        <v>406</v>
      </c>
      <c r="B324">
        <v>904971</v>
      </c>
      <c r="C324" t="s">
        <v>1</v>
      </c>
      <c r="D324">
        <v>13.71</v>
      </c>
      <c r="E324">
        <v>18.59</v>
      </c>
      <c r="F324">
        <v>70.39</v>
      </c>
      <c r="G324">
        <v>370</v>
      </c>
      <c r="H324">
        <v>0.1004</v>
      </c>
      <c r="I324">
        <v>7.46E-2</v>
      </c>
      <c r="J324">
        <v>4.9439999999999998E-2</v>
      </c>
      <c r="K324">
        <v>2.9319999999999999E-2</v>
      </c>
      <c r="L324">
        <v>0.14860000000000001</v>
      </c>
      <c r="M324">
        <v>6.615E-2</v>
      </c>
      <c r="N324">
        <v>0.37959999999999999</v>
      </c>
      <c r="O324">
        <v>1.7430000000000001</v>
      </c>
      <c r="P324">
        <v>3.0179999999999998</v>
      </c>
      <c r="Q324">
        <v>25.78</v>
      </c>
      <c r="R324">
        <v>9.5189999999999997E-3</v>
      </c>
      <c r="S324">
        <v>2.1340000000000001E-2</v>
      </c>
      <c r="T324">
        <v>1.9900000000000001E-2</v>
      </c>
      <c r="U324">
        <v>1.155E-2</v>
      </c>
      <c r="V324">
        <v>2.0789999999999999E-2</v>
      </c>
      <c r="W324">
        <v>2.7009999999999998E-3</v>
      </c>
      <c r="X324">
        <v>12.4</v>
      </c>
      <c r="Y324">
        <v>25.58</v>
      </c>
      <c r="Z324">
        <v>82.76</v>
      </c>
      <c r="AA324">
        <v>472.4</v>
      </c>
      <c r="AB324">
        <v>0.1363</v>
      </c>
      <c r="AC324">
        <v>0.16439999999999999</v>
      </c>
      <c r="AD324">
        <v>0.14119999999999999</v>
      </c>
      <c r="AE324">
        <v>7.8869999999999996E-2</v>
      </c>
      <c r="AF324">
        <v>0.22509999999999999</v>
      </c>
      <c r="AG324">
        <v>7.732E-2</v>
      </c>
    </row>
    <row r="325" spans="1:33">
      <c r="A325">
        <v>144</v>
      </c>
      <c r="B325">
        <v>869224</v>
      </c>
      <c r="C325" t="s">
        <v>1</v>
      </c>
      <c r="D325">
        <v>13.71</v>
      </c>
      <c r="E325">
        <v>15.92</v>
      </c>
      <c r="F325">
        <v>83.74</v>
      </c>
      <c r="G325">
        <v>512.20000000000005</v>
      </c>
      <c r="H325">
        <v>8.677E-2</v>
      </c>
      <c r="I325">
        <v>9.5089999999999994E-2</v>
      </c>
      <c r="J325">
        <v>4.8939999999999997E-2</v>
      </c>
      <c r="K325">
        <v>3.0880000000000001E-2</v>
      </c>
      <c r="L325">
        <v>0.17780000000000001</v>
      </c>
      <c r="M325">
        <v>6.2350000000000003E-2</v>
      </c>
      <c r="N325">
        <v>0.21429999999999999</v>
      </c>
      <c r="O325">
        <v>0.7712</v>
      </c>
      <c r="P325">
        <v>1.6890000000000001</v>
      </c>
      <c r="Q325">
        <v>16.64</v>
      </c>
      <c r="R325">
        <v>5.3239999999999997E-3</v>
      </c>
      <c r="S325">
        <v>1.5630000000000002E-2</v>
      </c>
      <c r="T325">
        <v>1.5100000000000001E-2</v>
      </c>
      <c r="U325">
        <v>7.5839999999999996E-3</v>
      </c>
      <c r="V325">
        <v>2.104E-2</v>
      </c>
      <c r="W325">
        <v>1.887E-3</v>
      </c>
      <c r="X325">
        <v>14.48</v>
      </c>
      <c r="Y325">
        <v>21.82</v>
      </c>
      <c r="Z325">
        <v>97.17</v>
      </c>
      <c r="AA325">
        <v>643.79999999999995</v>
      </c>
      <c r="AB325">
        <v>0.13120000000000001</v>
      </c>
      <c r="AC325">
        <v>0.25480000000000003</v>
      </c>
      <c r="AD325">
        <v>0.20899999999999999</v>
      </c>
      <c r="AE325">
        <v>0.1012</v>
      </c>
      <c r="AF325">
        <v>0.35489999999999999</v>
      </c>
      <c r="AG325">
        <v>8.1180000000000002E-2</v>
      </c>
    </row>
    <row r="326" spans="1:33">
      <c r="A326">
        <v>465</v>
      </c>
      <c r="B326">
        <v>911320502</v>
      </c>
      <c r="C326" t="s">
        <v>1</v>
      </c>
      <c r="D326">
        <v>13.71</v>
      </c>
      <c r="E326">
        <v>18.22</v>
      </c>
      <c r="F326">
        <v>84.28</v>
      </c>
      <c r="G326">
        <v>537.29999999999995</v>
      </c>
      <c r="H326">
        <v>7.4660000000000004E-2</v>
      </c>
      <c r="I326">
        <v>5.994E-2</v>
      </c>
      <c r="J326">
        <v>4.8590000000000001E-2</v>
      </c>
      <c r="K326">
        <v>2.87E-2</v>
      </c>
      <c r="L326">
        <v>0.1454</v>
      </c>
      <c r="M326">
        <v>5.5489999999999998E-2</v>
      </c>
      <c r="N326">
        <v>0.20230000000000001</v>
      </c>
      <c r="O326">
        <v>0.68500000000000005</v>
      </c>
      <c r="P326">
        <v>1.236</v>
      </c>
      <c r="Q326">
        <v>16.89</v>
      </c>
      <c r="R326">
        <v>5.9690000000000003E-3</v>
      </c>
      <c r="S326">
        <v>1.4930000000000001E-2</v>
      </c>
      <c r="T326">
        <v>1.5640000000000001E-2</v>
      </c>
      <c r="U326">
        <v>8.463E-3</v>
      </c>
      <c r="V326">
        <v>1.093E-2</v>
      </c>
      <c r="W326">
        <v>1.6720000000000001E-3</v>
      </c>
      <c r="X326">
        <v>14.9</v>
      </c>
      <c r="Y326">
        <v>23.89</v>
      </c>
      <c r="Z326">
        <v>95.1</v>
      </c>
      <c r="AA326">
        <v>687.6</v>
      </c>
      <c r="AB326">
        <v>0.12820000000000001</v>
      </c>
      <c r="AC326">
        <v>0.19650000000000001</v>
      </c>
      <c r="AD326">
        <v>0.18759999999999999</v>
      </c>
      <c r="AE326">
        <v>0.1045</v>
      </c>
      <c r="AF326">
        <v>0.2235</v>
      </c>
      <c r="AG326">
        <v>6.9250000000000006E-2</v>
      </c>
    </row>
    <row r="327" spans="1:33">
      <c r="A327">
        <v>246</v>
      </c>
      <c r="B327">
        <v>884437</v>
      </c>
      <c r="C327" t="s">
        <v>1</v>
      </c>
      <c r="D327">
        <v>13.71</v>
      </c>
      <c r="E327">
        <v>19.86</v>
      </c>
      <c r="F327">
        <v>66.72</v>
      </c>
      <c r="G327">
        <v>337.7</v>
      </c>
      <c r="H327">
        <v>0.107</v>
      </c>
      <c r="I327">
        <v>5.9709999999999999E-2</v>
      </c>
      <c r="J327">
        <v>4.8309999999999999E-2</v>
      </c>
      <c r="K327">
        <v>3.0700000000000002E-2</v>
      </c>
      <c r="L327">
        <v>0.17369999999999999</v>
      </c>
      <c r="M327">
        <v>6.4399999999999999E-2</v>
      </c>
      <c r="N327">
        <v>0.37190000000000001</v>
      </c>
      <c r="O327">
        <v>2.6120000000000001</v>
      </c>
      <c r="P327">
        <v>2.5169999999999999</v>
      </c>
      <c r="Q327">
        <v>23.22</v>
      </c>
      <c r="R327">
        <v>1.6039999999999999E-2</v>
      </c>
      <c r="S327">
        <v>1.3860000000000001E-2</v>
      </c>
      <c r="T327">
        <v>1.865E-2</v>
      </c>
      <c r="U327">
        <v>1.133E-2</v>
      </c>
      <c r="V327">
        <v>3.4759999999999999E-2</v>
      </c>
      <c r="W327">
        <v>3.5599999999999998E-3</v>
      </c>
      <c r="X327">
        <v>11.48</v>
      </c>
      <c r="Y327">
        <v>29.46</v>
      </c>
      <c r="Z327">
        <v>73.680000000000007</v>
      </c>
      <c r="AA327">
        <v>402.8</v>
      </c>
      <c r="AB327">
        <v>0.1515</v>
      </c>
      <c r="AC327">
        <v>0.1026</v>
      </c>
      <c r="AD327">
        <v>0.1181</v>
      </c>
      <c r="AE327">
        <v>6.7360000000000003E-2</v>
      </c>
      <c r="AF327">
        <v>0.2883</v>
      </c>
      <c r="AG327">
        <v>7.7479999999999993E-2</v>
      </c>
    </row>
    <row r="328" spans="1:33">
      <c r="A328">
        <v>519</v>
      </c>
      <c r="B328">
        <v>917062</v>
      </c>
      <c r="C328" t="s">
        <v>1</v>
      </c>
      <c r="D328">
        <v>13.71</v>
      </c>
      <c r="E328">
        <v>18.22</v>
      </c>
      <c r="F328">
        <v>84.45</v>
      </c>
      <c r="G328">
        <v>493.1</v>
      </c>
      <c r="H328">
        <v>0.12180000000000001</v>
      </c>
      <c r="I328">
        <v>0.1661</v>
      </c>
      <c r="J328">
        <v>4.8250000000000001E-2</v>
      </c>
      <c r="K328">
        <v>5.3030000000000001E-2</v>
      </c>
      <c r="L328">
        <v>0.1709</v>
      </c>
      <c r="M328">
        <v>7.2529999999999997E-2</v>
      </c>
      <c r="N328">
        <v>0.44259999999999999</v>
      </c>
      <c r="O328">
        <v>1.169</v>
      </c>
      <c r="P328">
        <v>3.1760000000000002</v>
      </c>
      <c r="Q328">
        <v>34.369999999999997</v>
      </c>
      <c r="R328">
        <v>5.2729999999999999E-3</v>
      </c>
      <c r="S328">
        <v>2.3290000000000002E-2</v>
      </c>
      <c r="T328">
        <v>1.405E-2</v>
      </c>
      <c r="U328">
        <v>1.244E-2</v>
      </c>
      <c r="V328">
        <v>1.8159999999999999E-2</v>
      </c>
      <c r="W328">
        <v>3.2989999999999998E-3</v>
      </c>
      <c r="X328">
        <v>15.05</v>
      </c>
      <c r="Y328">
        <v>24.37</v>
      </c>
      <c r="Z328">
        <v>99.31</v>
      </c>
      <c r="AA328">
        <v>674.7</v>
      </c>
      <c r="AB328">
        <v>0.14560000000000001</v>
      </c>
      <c r="AC328">
        <v>0.29609999999999997</v>
      </c>
      <c r="AD328">
        <v>0.1246</v>
      </c>
      <c r="AE328">
        <v>0.1096</v>
      </c>
      <c r="AF328">
        <v>0.25819999999999999</v>
      </c>
      <c r="AG328">
        <v>8.8929999999999995E-2</v>
      </c>
    </row>
    <row r="329" spans="1:33">
      <c r="A329">
        <v>552</v>
      </c>
      <c r="B329">
        <v>923780</v>
      </c>
      <c r="C329" t="s">
        <v>1</v>
      </c>
      <c r="D329">
        <v>13.71</v>
      </c>
      <c r="E329">
        <v>22.44</v>
      </c>
      <c r="F329">
        <v>71.489999999999995</v>
      </c>
      <c r="G329">
        <v>378.4</v>
      </c>
      <c r="H329">
        <v>9.5659999999999995E-2</v>
      </c>
      <c r="I329">
        <v>8.1939999999999999E-2</v>
      </c>
      <c r="J329">
        <v>4.8239999999999998E-2</v>
      </c>
      <c r="K329">
        <v>2.257E-2</v>
      </c>
      <c r="L329">
        <v>0.20300000000000001</v>
      </c>
      <c r="M329">
        <v>6.5519999999999995E-2</v>
      </c>
      <c r="N329">
        <v>0.28000000000000003</v>
      </c>
      <c r="O329">
        <v>1.4670000000000001</v>
      </c>
      <c r="P329">
        <v>1.994</v>
      </c>
      <c r="Q329">
        <v>17.850000000000001</v>
      </c>
      <c r="R329">
        <v>3.4949999999999998E-3</v>
      </c>
      <c r="S329">
        <v>3.0509999999999999E-2</v>
      </c>
      <c r="T329">
        <v>3.4450000000000001E-2</v>
      </c>
      <c r="U329">
        <v>1.0240000000000001E-2</v>
      </c>
      <c r="V329">
        <v>2.912E-2</v>
      </c>
      <c r="W329">
        <v>4.7229999999999998E-3</v>
      </c>
      <c r="X329">
        <v>12.02</v>
      </c>
      <c r="Y329">
        <v>28.26</v>
      </c>
      <c r="Z329">
        <v>77.8</v>
      </c>
      <c r="AA329">
        <v>436.6</v>
      </c>
      <c r="AB329">
        <v>0.1087</v>
      </c>
      <c r="AC329">
        <v>0.1782</v>
      </c>
      <c r="AD329">
        <v>0.15640000000000001</v>
      </c>
      <c r="AE329">
        <v>6.4130000000000006E-2</v>
      </c>
      <c r="AF329">
        <v>0.31690000000000002</v>
      </c>
      <c r="AG329">
        <v>8.0320000000000003E-2</v>
      </c>
    </row>
    <row r="330" spans="1:33">
      <c r="A330">
        <v>395</v>
      </c>
      <c r="B330">
        <v>903554</v>
      </c>
      <c r="C330" t="s">
        <v>1</v>
      </c>
      <c r="D330">
        <v>13.71</v>
      </c>
      <c r="E330">
        <v>17.72</v>
      </c>
      <c r="F330">
        <v>78.069999999999993</v>
      </c>
      <c r="G330">
        <v>446.2</v>
      </c>
      <c r="H330">
        <v>0.10290000000000001</v>
      </c>
      <c r="I330">
        <v>9.758E-2</v>
      </c>
      <c r="J330">
        <v>4.7829999999999998E-2</v>
      </c>
      <c r="K330">
        <v>3.3259999999999998E-2</v>
      </c>
      <c r="L330">
        <v>0.19370000000000001</v>
      </c>
      <c r="M330">
        <v>6.1609999999999998E-2</v>
      </c>
      <c r="N330">
        <v>0.28410000000000002</v>
      </c>
      <c r="O330">
        <v>1.6519999999999999</v>
      </c>
      <c r="P330">
        <v>1.869</v>
      </c>
      <c r="Q330">
        <v>22.22</v>
      </c>
      <c r="R330">
        <v>8.1460000000000005E-3</v>
      </c>
      <c r="S330">
        <v>1.6310000000000002E-2</v>
      </c>
      <c r="T330">
        <v>1.8429999999999998E-2</v>
      </c>
      <c r="U330">
        <v>7.5129999999999997E-3</v>
      </c>
      <c r="V330">
        <v>2.0150000000000001E-2</v>
      </c>
      <c r="W330">
        <v>1.7979999999999999E-3</v>
      </c>
      <c r="X330">
        <v>13.56</v>
      </c>
      <c r="Y330">
        <v>25.8</v>
      </c>
      <c r="Z330">
        <v>88.33</v>
      </c>
      <c r="AA330">
        <v>559.5</v>
      </c>
      <c r="AB330">
        <v>0.14319999999999999</v>
      </c>
      <c r="AC330">
        <v>0.17730000000000001</v>
      </c>
      <c r="AD330">
        <v>0.1603</v>
      </c>
      <c r="AE330">
        <v>6.2659999999999993E-2</v>
      </c>
      <c r="AF330">
        <v>0.3049</v>
      </c>
      <c r="AG330">
        <v>7.0809999999999998E-2</v>
      </c>
    </row>
    <row r="331" spans="1:33">
      <c r="A331">
        <v>50</v>
      </c>
      <c r="B331">
        <v>857156</v>
      </c>
      <c r="C331" t="s">
        <v>1</v>
      </c>
      <c r="D331">
        <v>13.71</v>
      </c>
      <c r="E331">
        <v>22.3</v>
      </c>
      <c r="F331">
        <v>86.91</v>
      </c>
      <c r="G331">
        <v>561</v>
      </c>
      <c r="H331">
        <v>8.7520000000000001E-2</v>
      </c>
      <c r="I331">
        <v>7.6980000000000007E-2</v>
      </c>
      <c r="J331">
        <v>4.7509999999999997E-2</v>
      </c>
      <c r="K331">
        <v>3.3840000000000002E-2</v>
      </c>
      <c r="L331">
        <v>0.18090000000000001</v>
      </c>
      <c r="M331">
        <v>5.7180000000000002E-2</v>
      </c>
      <c r="N331">
        <v>0.23380000000000001</v>
      </c>
      <c r="O331">
        <v>1.353</v>
      </c>
      <c r="P331">
        <v>1.7350000000000001</v>
      </c>
      <c r="Q331">
        <v>20.2</v>
      </c>
      <c r="R331">
        <v>4.4549999999999998E-3</v>
      </c>
      <c r="S331">
        <v>1.3820000000000001E-2</v>
      </c>
      <c r="T331">
        <v>2.095E-2</v>
      </c>
      <c r="U331">
        <v>1.184E-2</v>
      </c>
      <c r="V331">
        <v>1.6410000000000001E-2</v>
      </c>
      <c r="W331">
        <v>1.9559999999999998E-3</v>
      </c>
      <c r="X331">
        <v>15.15</v>
      </c>
      <c r="Y331">
        <v>31.82</v>
      </c>
      <c r="Z331">
        <v>99</v>
      </c>
      <c r="AA331">
        <v>698.8</v>
      </c>
      <c r="AB331">
        <v>0.1162</v>
      </c>
      <c r="AC331">
        <v>0.1711</v>
      </c>
      <c r="AD331">
        <v>0.22819999999999999</v>
      </c>
      <c r="AE331">
        <v>0.12820000000000001</v>
      </c>
      <c r="AF331">
        <v>0.28710000000000002</v>
      </c>
      <c r="AG331">
        <v>6.9169999999999995E-2</v>
      </c>
    </row>
    <row r="332" spans="1:33">
      <c r="A332">
        <v>359</v>
      </c>
      <c r="B332">
        <v>9010333</v>
      </c>
      <c r="C332" t="s">
        <v>1</v>
      </c>
      <c r="D332">
        <v>13.71</v>
      </c>
      <c r="E332">
        <v>15.49</v>
      </c>
      <c r="F332">
        <v>56.74</v>
      </c>
      <c r="G332">
        <v>241</v>
      </c>
      <c r="H332">
        <v>8.2930000000000004E-2</v>
      </c>
      <c r="I332">
        <v>7.6980000000000007E-2</v>
      </c>
      <c r="J332">
        <v>4.7210000000000002E-2</v>
      </c>
      <c r="K332">
        <v>2.3810000000000001E-2</v>
      </c>
      <c r="L332">
        <v>0.193</v>
      </c>
      <c r="M332">
        <v>6.6210000000000005E-2</v>
      </c>
      <c r="N332">
        <v>0.53810000000000002</v>
      </c>
      <c r="O332">
        <v>1.2</v>
      </c>
      <c r="P332">
        <v>4.2770000000000001</v>
      </c>
      <c r="Q332">
        <v>30.18</v>
      </c>
      <c r="R332">
        <v>1.093E-2</v>
      </c>
      <c r="S332">
        <v>2.8989999999999998E-2</v>
      </c>
      <c r="T332">
        <v>3.2140000000000002E-2</v>
      </c>
      <c r="U332">
        <v>1.506E-2</v>
      </c>
      <c r="V332">
        <v>2.8369999999999999E-2</v>
      </c>
      <c r="W332">
        <v>4.1739999999999998E-3</v>
      </c>
      <c r="X332">
        <v>9.9809999999999999</v>
      </c>
      <c r="Y332">
        <v>17.7</v>
      </c>
      <c r="Z332">
        <v>65.27</v>
      </c>
      <c r="AA332">
        <v>302</v>
      </c>
      <c r="AB332">
        <v>0.10150000000000001</v>
      </c>
      <c r="AC332">
        <v>0.12479999999999999</v>
      </c>
      <c r="AD332">
        <v>9.4409999999999994E-2</v>
      </c>
      <c r="AE332">
        <v>4.7620000000000003E-2</v>
      </c>
      <c r="AF332">
        <v>0.24340000000000001</v>
      </c>
      <c r="AG332">
        <v>7.4310000000000001E-2</v>
      </c>
    </row>
    <row r="333" spans="1:33">
      <c r="A333">
        <v>136</v>
      </c>
      <c r="B333">
        <v>868202</v>
      </c>
      <c r="C333" t="s">
        <v>0</v>
      </c>
      <c r="D333">
        <v>13.71</v>
      </c>
      <c r="E333">
        <v>22.47</v>
      </c>
      <c r="F333">
        <v>81.72</v>
      </c>
      <c r="G333">
        <v>506.3</v>
      </c>
      <c r="H333">
        <v>9.0550000000000005E-2</v>
      </c>
      <c r="I333">
        <v>5.7610000000000001E-2</v>
      </c>
      <c r="J333">
        <v>4.7109999999999999E-2</v>
      </c>
      <c r="K333">
        <v>2.7040000000000002E-2</v>
      </c>
      <c r="L333">
        <v>0.1585</v>
      </c>
      <c r="M333">
        <v>6.0650000000000003E-2</v>
      </c>
      <c r="N333">
        <v>0.23669999999999999</v>
      </c>
      <c r="O333">
        <v>1.38</v>
      </c>
      <c r="P333">
        <v>1.4570000000000001</v>
      </c>
      <c r="Q333">
        <v>19.87</v>
      </c>
      <c r="R333">
        <v>7.4989999999999996E-3</v>
      </c>
      <c r="S333">
        <v>1.2019999999999999E-2</v>
      </c>
      <c r="T333">
        <v>2.332E-2</v>
      </c>
      <c r="U333">
        <v>8.9200000000000008E-3</v>
      </c>
      <c r="V333">
        <v>1.6469999999999999E-2</v>
      </c>
      <c r="W333">
        <v>2.6289999999999998E-3</v>
      </c>
      <c r="X333">
        <v>14.49</v>
      </c>
      <c r="Y333">
        <v>33.369999999999997</v>
      </c>
      <c r="Z333">
        <v>92.04</v>
      </c>
      <c r="AA333">
        <v>653.6</v>
      </c>
      <c r="AB333">
        <v>0.1419</v>
      </c>
      <c r="AC333">
        <v>0.15229999999999999</v>
      </c>
      <c r="AD333">
        <v>0.2177</v>
      </c>
      <c r="AE333">
        <v>9.3310000000000004E-2</v>
      </c>
      <c r="AF333">
        <v>0.28289999999999998</v>
      </c>
      <c r="AG333">
        <v>8.0670000000000006E-2</v>
      </c>
    </row>
    <row r="334" spans="1:33">
      <c r="A334">
        <v>241</v>
      </c>
      <c r="B334">
        <v>88350402</v>
      </c>
      <c r="C334" t="s">
        <v>1</v>
      </c>
      <c r="D334">
        <v>13.71</v>
      </c>
      <c r="E334">
        <v>15.6</v>
      </c>
      <c r="F334">
        <v>87.38</v>
      </c>
      <c r="G334">
        <v>575.29999999999995</v>
      </c>
      <c r="H334">
        <v>9.4229999999999994E-2</v>
      </c>
      <c r="I334">
        <v>6.6299999999999998E-2</v>
      </c>
      <c r="J334">
        <v>4.7050000000000002E-2</v>
      </c>
      <c r="K334">
        <v>3.7310000000000003E-2</v>
      </c>
      <c r="L334">
        <v>0.17169999999999999</v>
      </c>
      <c r="M334">
        <v>5.6599999999999998E-2</v>
      </c>
      <c r="N334">
        <v>0.32419999999999999</v>
      </c>
      <c r="O334">
        <v>0.66120000000000001</v>
      </c>
      <c r="P334">
        <v>1.996</v>
      </c>
      <c r="Q334">
        <v>27.19</v>
      </c>
      <c r="R334">
        <v>6.4700000000000001E-3</v>
      </c>
      <c r="S334">
        <v>1.248E-2</v>
      </c>
      <c r="T334">
        <v>1.8100000000000002E-2</v>
      </c>
      <c r="U334">
        <v>1.103E-2</v>
      </c>
      <c r="V334">
        <v>1.898E-2</v>
      </c>
      <c r="W334">
        <v>1.794E-3</v>
      </c>
      <c r="X334">
        <v>14.85</v>
      </c>
      <c r="Y334">
        <v>19.05</v>
      </c>
      <c r="Z334">
        <v>94.11</v>
      </c>
      <c r="AA334">
        <v>683.4</v>
      </c>
      <c r="AB334">
        <v>0.1278</v>
      </c>
      <c r="AC334">
        <v>0.12909999999999999</v>
      </c>
      <c r="AD334">
        <v>0.15329999999999999</v>
      </c>
      <c r="AE334">
        <v>9.2219999999999996E-2</v>
      </c>
      <c r="AF334">
        <v>0.253</v>
      </c>
      <c r="AG334">
        <v>6.5100000000000005E-2</v>
      </c>
    </row>
    <row r="335" spans="1:33">
      <c r="A335">
        <v>244</v>
      </c>
      <c r="B335">
        <v>88411702</v>
      </c>
      <c r="C335" t="s">
        <v>1</v>
      </c>
      <c r="D335">
        <v>13.71</v>
      </c>
      <c r="E335">
        <v>23.77</v>
      </c>
      <c r="F335">
        <v>88.54</v>
      </c>
      <c r="G335">
        <v>590</v>
      </c>
      <c r="H335">
        <v>8.0430000000000001E-2</v>
      </c>
      <c r="I335">
        <v>6.8070000000000006E-2</v>
      </c>
      <c r="J335">
        <v>4.6969999999999998E-2</v>
      </c>
      <c r="K335">
        <v>2.3439999999999999E-2</v>
      </c>
      <c r="L335">
        <v>0.17730000000000001</v>
      </c>
      <c r="M335">
        <v>5.4289999999999998E-2</v>
      </c>
      <c r="N335">
        <v>0.43469999999999998</v>
      </c>
      <c r="O335">
        <v>1.0569999999999999</v>
      </c>
      <c r="P335">
        <v>2.8290000000000002</v>
      </c>
      <c r="Q335">
        <v>39.93</v>
      </c>
      <c r="R335">
        <v>4.3509999999999998E-3</v>
      </c>
      <c r="S335">
        <v>2.6669999999999999E-2</v>
      </c>
      <c r="T335">
        <v>3.3709999999999997E-2</v>
      </c>
      <c r="U335">
        <v>1.0070000000000001E-2</v>
      </c>
      <c r="V335">
        <v>2.598E-2</v>
      </c>
      <c r="W335">
        <v>3.0869999999999999E-3</v>
      </c>
      <c r="X335">
        <v>15.01</v>
      </c>
      <c r="Y335">
        <v>26.34</v>
      </c>
      <c r="Z335">
        <v>98</v>
      </c>
      <c r="AA335">
        <v>706</v>
      </c>
      <c r="AB335">
        <v>9.3679999999999999E-2</v>
      </c>
      <c r="AC335">
        <v>0.14419999999999999</v>
      </c>
      <c r="AD335">
        <v>0.13589999999999999</v>
      </c>
      <c r="AE335">
        <v>6.1060000000000003E-2</v>
      </c>
      <c r="AF335">
        <v>0.26629999999999998</v>
      </c>
      <c r="AG335">
        <v>6.3210000000000002E-2</v>
      </c>
    </row>
    <row r="336" spans="1:33">
      <c r="A336">
        <v>415</v>
      </c>
      <c r="B336">
        <v>905680</v>
      </c>
      <c r="C336" t="s">
        <v>0</v>
      </c>
      <c r="D336">
        <v>13.71</v>
      </c>
      <c r="E336">
        <v>29.81</v>
      </c>
      <c r="F336">
        <v>96.71</v>
      </c>
      <c r="G336">
        <v>719.5</v>
      </c>
      <c r="H336">
        <v>8.3199999999999996E-2</v>
      </c>
      <c r="I336">
        <v>4.6050000000000001E-2</v>
      </c>
      <c r="J336">
        <v>4.6859999999999999E-2</v>
      </c>
      <c r="K336">
        <v>2.7390000000000001E-2</v>
      </c>
      <c r="L336">
        <v>0.1852</v>
      </c>
      <c r="M336">
        <v>5.2940000000000001E-2</v>
      </c>
      <c r="N336">
        <v>0.46810000000000002</v>
      </c>
      <c r="O336">
        <v>1.627</v>
      </c>
      <c r="P336">
        <v>3.0430000000000001</v>
      </c>
      <c r="Q336">
        <v>45.38</v>
      </c>
      <c r="R336">
        <v>6.8310000000000003E-3</v>
      </c>
      <c r="S336">
        <v>1.427E-2</v>
      </c>
      <c r="T336">
        <v>2.4889999999999999E-2</v>
      </c>
      <c r="U336">
        <v>9.0869999999999996E-3</v>
      </c>
      <c r="V336">
        <v>3.1510000000000003E-2</v>
      </c>
      <c r="W336">
        <v>1.75E-3</v>
      </c>
      <c r="X336">
        <v>17.260000000000002</v>
      </c>
      <c r="Y336">
        <v>36.909999999999997</v>
      </c>
      <c r="Z336">
        <v>110.1</v>
      </c>
      <c r="AA336">
        <v>931.4</v>
      </c>
      <c r="AB336">
        <v>0.1148</v>
      </c>
      <c r="AC336">
        <v>9.8659999999999998E-2</v>
      </c>
      <c r="AD336">
        <v>0.1547</v>
      </c>
      <c r="AE336">
        <v>6.5750000000000003E-2</v>
      </c>
      <c r="AF336">
        <v>0.32329999999999998</v>
      </c>
      <c r="AG336">
        <v>6.1650000000000003E-2</v>
      </c>
    </row>
    <row r="337" spans="1:33">
      <c r="A337">
        <v>140</v>
      </c>
      <c r="B337">
        <v>868871</v>
      </c>
      <c r="C337" t="s">
        <v>1</v>
      </c>
      <c r="D337">
        <v>13.71</v>
      </c>
      <c r="E337">
        <v>13.39</v>
      </c>
      <c r="F337">
        <v>73</v>
      </c>
      <c r="G337">
        <v>384.8</v>
      </c>
      <c r="H337">
        <v>0.1164</v>
      </c>
      <c r="I337">
        <v>0.11360000000000001</v>
      </c>
      <c r="J337">
        <v>4.6350000000000002E-2</v>
      </c>
      <c r="K337">
        <v>4.7960000000000003E-2</v>
      </c>
      <c r="L337">
        <v>0.17710000000000001</v>
      </c>
      <c r="M337">
        <v>6.0720000000000003E-2</v>
      </c>
      <c r="N337">
        <v>0.33839999999999998</v>
      </c>
      <c r="O337">
        <v>1.343</v>
      </c>
      <c r="P337">
        <v>1.851</v>
      </c>
      <c r="Q337">
        <v>26.33</v>
      </c>
      <c r="R337">
        <v>1.1270000000000001E-2</v>
      </c>
      <c r="S337">
        <v>3.4979999999999997E-2</v>
      </c>
      <c r="T337">
        <v>2.1870000000000001E-2</v>
      </c>
      <c r="U337">
        <v>1.9650000000000001E-2</v>
      </c>
      <c r="V337">
        <v>1.5800000000000002E-2</v>
      </c>
      <c r="W337">
        <v>3.4420000000000002E-3</v>
      </c>
      <c r="X337">
        <v>11.92</v>
      </c>
      <c r="Y337">
        <v>15.77</v>
      </c>
      <c r="Z337">
        <v>76.53</v>
      </c>
      <c r="AA337">
        <v>434</v>
      </c>
      <c r="AB337">
        <v>0.13669999999999999</v>
      </c>
      <c r="AC337">
        <v>0.1822</v>
      </c>
      <c r="AD337">
        <v>8.6690000000000003E-2</v>
      </c>
      <c r="AE337">
        <v>8.6110000000000006E-2</v>
      </c>
      <c r="AF337">
        <v>0.2102</v>
      </c>
      <c r="AG337">
        <v>6.7839999999999998E-2</v>
      </c>
    </row>
    <row r="338" spans="1:33">
      <c r="A338">
        <v>348</v>
      </c>
      <c r="B338">
        <v>89869</v>
      </c>
      <c r="C338" t="s">
        <v>1</v>
      </c>
      <c r="D338">
        <v>13.71</v>
      </c>
      <c r="E338">
        <v>14.74</v>
      </c>
      <c r="F338">
        <v>94.87</v>
      </c>
      <c r="G338">
        <v>668.7</v>
      </c>
      <c r="H338">
        <v>8.8749999999999996E-2</v>
      </c>
      <c r="I338">
        <v>7.7799999999999994E-2</v>
      </c>
      <c r="J338">
        <v>4.6080000000000003E-2</v>
      </c>
      <c r="K338">
        <v>3.5279999999999999E-2</v>
      </c>
      <c r="L338">
        <v>0.15210000000000001</v>
      </c>
      <c r="M338">
        <v>5.9119999999999999E-2</v>
      </c>
      <c r="N338">
        <v>0.34279999999999999</v>
      </c>
      <c r="O338">
        <v>0.39810000000000001</v>
      </c>
      <c r="P338">
        <v>2.5369999999999999</v>
      </c>
      <c r="Q338">
        <v>29.06</v>
      </c>
      <c r="R338">
        <v>4.7320000000000001E-3</v>
      </c>
      <c r="S338">
        <v>1.506E-2</v>
      </c>
      <c r="T338">
        <v>1.8550000000000001E-2</v>
      </c>
      <c r="U338">
        <v>1.0670000000000001E-2</v>
      </c>
      <c r="V338">
        <v>2.163E-2</v>
      </c>
      <c r="W338">
        <v>2.7829999999999999E-3</v>
      </c>
      <c r="X338">
        <v>17.27</v>
      </c>
      <c r="Y338">
        <v>17.93</v>
      </c>
      <c r="Z338">
        <v>114.2</v>
      </c>
      <c r="AA338">
        <v>880.8</v>
      </c>
      <c r="AB338">
        <v>0.122</v>
      </c>
      <c r="AC338">
        <v>0.2009</v>
      </c>
      <c r="AD338">
        <v>0.21510000000000001</v>
      </c>
      <c r="AE338">
        <v>0.12509999999999999</v>
      </c>
      <c r="AF338">
        <v>0.31090000000000001</v>
      </c>
      <c r="AG338">
        <v>8.1869999999999998E-2</v>
      </c>
    </row>
    <row r="339" spans="1:33">
      <c r="A339">
        <v>81</v>
      </c>
      <c r="B339">
        <v>861103</v>
      </c>
      <c r="C339" t="s">
        <v>1</v>
      </c>
      <c r="D339">
        <v>13.71</v>
      </c>
      <c r="E339">
        <v>20.97</v>
      </c>
      <c r="F339">
        <v>73.81</v>
      </c>
      <c r="G339">
        <v>401.5</v>
      </c>
      <c r="H339">
        <v>0.11020000000000001</v>
      </c>
      <c r="I339">
        <v>9.3619999999999995E-2</v>
      </c>
      <c r="J339">
        <v>4.5909999999999999E-2</v>
      </c>
      <c r="K339">
        <v>2.2329999999999999E-2</v>
      </c>
      <c r="L339">
        <v>0.1842</v>
      </c>
      <c r="M339">
        <v>7.0050000000000001E-2</v>
      </c>
      <c r="N339">
        <v>0.3251</v>
      </c>
      <c r="O339">
        <v>2.1739999999999999</v>
      </c>
      <c r="P339">
        <v>2.077</v>
      </c>
      <c r="Q339">
        <v>24.62</v>
      </c>
      <c r="R339">
        <v>1.0370000000000001E-2</v>
      </c>
      <c r="S339">
        <v>1.7059999999999999E-2</v>
      </c>
      <c r="T339">
        <v>2.5860000000000001E-2</v>
      </c>
      <c r="U339">
        <v>7.5059999999999997E-3</v>
      </c>
      <c r="V339">
        <v>1.8159999999999999E-2</v>
      </c>
      <c r="W339">
        <v>3.9760000000000004E-3</v>
      </c>
      <c r="X339">
        <v>13.11</v>
      </c>
      <c r="Y339">
        <v>32.159999999999997</v>
      </c>
      <c r="Z339">
        <v>84.53</v>
      </c>
      <c r="AA339">
        <v>525.1</v>
      </c>
      <c r="AB339">
        <v>0.15570000000000001</v>
      </c>
      <c r="AC339">
        <v>0.1676</v>
      </c>
      <c r="AD339">
        <v>0.17549999999999999</v>
      </c>
      <c r="AE339">
        <v>6.1269999999999998E-2</v>
      </c>
      <c r="AF339">
        <v>0.2762</v>
      </c>
      <c r="AG339">
        <v>8.8510000000000005E-2</v>
      </c>
    </row>
    <row r="340" spans="1:33">
      <c r="A340">
        <v>21</v>
      </c>
      <c r="B340">
        <v>8510653</v>
      </c>
      <c r="C340" t="s">
        <v>1</v>
      </c>
      <c r="D340">
        <v>13.71</v>
      </c>
      <c r="E340">
        <v>15.71</v>
      </c>
      <c r="F340">
        <v>85.63</v>
      </c>
      <c r="G340">
        <v>520</v>
      </c>
      <c r="H340">
        <v>0.1075</v>
      </c>
      <c r="I340">
        <v>0.127</v>
      </c>
      <c r="J340">
        <v>4.5679999999999998E-2</v>
      </c>
      <c r="K340">
        <v>3.1099999999999999E-2</v>
      </c>
      <c r="L340">
        <v>0.19670000000000001</v>
      </c>
      <c r="M340">
        <v>6.8110000000000004E-2</v>
      </c>
      <c r="N340">
        <v>0.1852</v>
      </c>
      <c r="O340">
        <v>0.74770000000000003</v>
      </c>
      <c r="P340">
        <v>1.383</v>
      </c>
      <c r="Q340">
        <v>14.67</v>
      </c>
      <c r="R340">
        <v>4.0969999999999999E-3</v>
      </c>
      <c r="S340">
        <v>1.898E-2</v>
      </c>
      <c r="T340">
        <v>1.6979999999999999E-2</v>
      </c>
      <c r="U340">
        <v>6.4900000000000001E-3</v>
      </c>
      <c r="V340">
        <v>1.678E-2</v>
      </c>
      <c r="W340">
        <v>2.4250000000000001E-3</v>
      </c>
      <c r="X340">
        <v>14.5</v>
      </c>
      <c r="Y340">
        <v>20.49</v>
      </c>
      <c r="Z340">
        <v>96.09</v>
      </c>
      <c r="AA340">
        <v>630.5</v>
      </c>
      <c r="AB340">
        <v>0.13120000000000001</v>
      </c>
      <c r="AC340">
        <v>0.27760000000000001</v>
      </c>
      <c r="AD340">
        <v>0.189</v>
      </c>
      <c r="AE340">
        <v>7.2830000000000006E-2</v>
      </c>
      <c r="AF340">
        <v>0.31840000000000002</v>
      </c>
      <c r="AG340">
        <v>8.183E-2</v>
      </c>
    </row>
    <row r="341" spans="1:33">
      <c r="A341">
        <v>484</v>
      </c>
      <c r="B341">
        <v>912558</v>
      </c>
      <c r="C341" t="s">
        <v>1</v>
      </c>
      <c r="D341">
        <v>13.71</v>
      </c>
      <c r="E341">
        <v>17.64</v>
      </c>
      <c r="F341">
        <v>87.76</v>
      </c>
      <c r="G341">
        <v>571.1</v>
      </c>
      <c r="H341">
        <v>9.9500000000000005E-2</v>
      </c>
      <c r="I341">
        <v>7.9570000000000002E-2</v>
      </c>
      <c r="J341">
        <v>4.548E-2</v>
      </c>
      <c r="K341">
        <v>3.1600000000000003E-2</v>
      </c>
      <c r="L341">
        <v>0.17319999999999999</v>
      </c>
      <c r="M341">
        <v>6.0879999999999997E-2</v>
      </c>
      <c r="N341">
        <v>0.24310000000000001</v>
      </c>
      <c r="O341">
        <v>0.94620000000000004</v>
      </c>
      <c r="P341">
        <v>1.5640000000000001</v>
      </c>
      <c r="Q341">
        <v>20.64</v>
      </c>
      <c r="R341">
        <v>3.2450000000000001E-3</v>
      </c>
      <c r="S341">
        <v>8.1860000000000006E-3</v>
      </c>
      <c r="T341">
        <v>1.6979999999999999E-2</v>
      </c>
      <c r="U341">
        <v>9.2329999999999999E-3</v>
      </c>
      <c r="V341">
        <v>1.285E-2</v>
      </c>
      <c r="W341">
        <v>1.524E-3</v>
      </c>
      <c r="X341">
        <v>14.96</v>
      </c>
      <c r="Y341">
        <v>23.53</v>
      </c>
      <c r="Z341">
        <v>95.78</v>
      </c>
      <c r="AA341">
        <v>686.5</v>
      </c>
      <c r="AB341">
        <v>0.11990000000000001</v>
      </c>
      <c r="AC341">
        <v>0.1346</v>
      </c>
      <c r="AD341">
        <v>0.17419999999999999</v>
      </c>
      <c r="AE341">
        <v>9.0770000000000003E-2</v>
      </c>
      <c r="AF341">
        <v>0.25180000000000002</v>
      </c>
      <c r="AG341">
        <v>6.9599999999999995E-2</v>
      </c>
    </row>
    <row r="342" spans="1:33">
      <c r="A342">
        <v>538</v>
      </c>
      <c r="B342">
        <v>919812</v>
      </c>
      <c r="C342" t="s">
        <v>1</v>
      </c>
      <c r="D342">
        <v>13.71</v>
      </c>
      <c r="E342">
        <v>24.44</v>
      </c>
      <c r="F342">
        <v>76.37</v>
      </c>
      <c r="G342">
        <v>406.4</v>
      </c>
      <c r="H342">
        <v>0.1236</v>
      </c>
      <c r="I342">
        <v>0.1552</v>
      </c>
      <c r="J342">
        <v>4.5150000000000003E-2</v>
      </c>
      <c r="K342">
        <v>4.5310000000000003E-2</v>
      </c>
      <c r="L342">
        <v>0.21310000000000001</v>
      </c>
      <c r="M342">
        <v>7.4050000000000005E-2</v>
      </c>
      <c r="N342">
        <v>0.29570000000000002</v>
      </c>
      <c r="O342">
        <v>1.978</v>
      </c>
      <c r="P342">
        <v>2.1579999999999999</v>
      </c>
      <c r="Q342">
        <v>20.95</v>
      </c>
      <c r="R342">
        <v>1.2880000000000001E-2</v>
      </c>
      <c r="S342">
        <v>3.4950000000000002E-2</v>
      </c>
      <c r="T342">
        <v>1.865E-2</v>
      </c>
      <c r="U342">
        <v>1.7659999999999999E-2</v>
      </c>
      <c r="V342">
        <v>1.5599999999999999E-2</v>
      </c>
      <c r="W342">
        <v>5.8240000000000002E-3</v>
      </c>
      <c r="X342">
        <v>12.98</v>
      </c>
      <c r="Y342">
        <v>32.19</v>
      </c>
      <c r="Z342">
        <v>86.12</v>
      </c>
      <c r="AA342">
        <v>487.7</v>
      </c>
      <c r="AB342">
        <v>0.17680000000000001</v>
      </c>
      <c r="AC342">
        <v>0.3251</v>
      </c>
      <c r="AD342">
        <v>0.13950000000000001</v>
      </c>
      <c r="AE342">
        <v>0.1308</v>
      </c>
      <c r="AF342">
        <v>0.28029999999999999</v>
      </c>
      <c r="AG342">
        <v>9.9699999999999997E-2</v>
      </c>
    </row>
    <row r="343" spans="1:33">
      <c r="A343">
        <v>355</v>
      </c>
      <c r="B343">
        <v>901011</v>
      </c>
      <c r="C343" t="s">
        <v>1</v>
      </c>
      <c r="D343">
        <v>13.71</v>
      </c>
      <c r="E343">
        <v>14.07</v>
      </c>
      <c r="F343">
        <v>71.239999999999995</v>
      </c>
      <c r="G343">
        <v>384.6</v>
      </c>
      <c r="H343">
        <v>7.2739999999999999E-2</v>
      </c>
      <c r="I343">
        <v>6.0639999999999999E-2</v>
      </c>
      <c r="J343">
        <v>4.505E-2</v>
      </c>
      <c r="K343">
        <v>1.4710000000000001E-2</v>
      </c>
      <c r="L343">
        <v>0.16900000000000001</v>
      </c>
      <c r="M343">
        <v>6.0830000000000002E-2</v>
      </c>
      <c r="N343">
        <v>0.42220000000000002</v>
      </c>
      <c r="O343">
        <v>0.80920000000000003</v>
      </c>
      <c r="P343">
        <v>3.33</v>
      </c>
      <c r="Q343">
        <v>28.84</v>
      </c>
      <c r="R343">
        <v>5.5409999999999999E-3</v>
      </c>
      <c r="S343">
        <v>3.3869999999999997E-2</v>
      </c>
      <c r="T343">
        <v>4.505E-2</v>
      </c>
      <c r="U343">
        <v>1.4710000000000001E-2</v>
      </c>
      <c r="V343">
        <v>3.1019999999999999E-2</v>
      </c>
      <c r="W343">
        <v>4.8310000000000002E-3</v>
      </c>
      <c r="X343">
        <v>12.12</v>
      </c>
      <c r="Y343">
        <v>15.82</v>
      </c>
      <c r="Z343">
        <v>79.62</v>
      </c>
      <c r="AA343">
        <v>453.5</v>
      </c>
      <c r="AB343">
        <v>8.8639999999999997E-2</v>
      </c>
      <c r="AC343">
        <v>0.12559999999999999</v>
      </c>
      <c r="AD343">
        <v>0.1201</v>
      </c>
      <c r="AE343">
        <v>3.9219999999999998E-2</v>
      </c>
      <c r="AF343">
        <v>0.2576</v>
      </c>
      <c r="AG343">
        <v>7.0180000000000006E-2</v>
      </c>
    </row>
    <row r="344" spans="1:33">
      <c r="A344">
        <v>280</v>
      </c>
      <c r="B344">
        <v>8911834</v>
      </c>
      <c r="C344" t="s">
        <v>1</v>
      </c>
      <c r="D344">
        <v>13.71</v>
      </c>
      <c r="E344">
        <v>15.18</v>
      </c>
      <c r="F344">
        <v>88.99</v>
      </c>
      <c r="G344">
        <v>587.4</v>
      </c>
      <c r="H344">
        <v>9.5159999999999995E-2</v>
      </c>
      <c r="I344">
        <v>7.6880000000000004E-2</v>
      </c>
      <c r="J344">
        <v>4.4790000000000003E-2</v>
      </c>
      <c r="K344">
        <v>3.7109999999999997E-2</v>
      </c>
      <c r="L344">
        <v>0.21099999999999999</v>
      </c>
      <c r="M344">
        <v>5.8529999999999999E-2</v>
      </c>
      <c r="N344">
        <v>0.24790000000000001</v>
      </c>
      <c r="O344">
        <v>0.91949999999999998</v>
      </c>
      <c r="P344">
        <v>1.83</v>
      </c>
      <c r="Q344">
        <v>19.41</v>
      </c>
      <c r="R344">
        <v>4.235E-3</v>
      </c>
      <c r="S344">
        <v>1.541E-2</v>
      </c>
      <c r="T344">
        <v>1.457E-2</v>
      </c>
      <c r="U344">
        <v>1.043E-2</v>
      </c>
      <c r="V344">
        <v>1.528E-2</v>
      </c>
      <c r="W344">
        <v>1.593E-3</v>
      </c>
      <c r="X344">
        <v>14.98</v>
      </c>
      <c r="Y344">
        <v>21.74</v>
      </c>
      <c r="Z344">
        <v>98.37</v>
      </c>
      <c r="AA344">
        <v>670</v>
      </c>
      <c r="AB344">
        <v>0.11849999999999999</v>
      </c>
      <c r="AC344">
        <v>0.1724</v>
      </c>
      <c r="AD344">
        <v>0.14560000000000001</v>
      </c>
      <c r="AE344">
        <v>9.9930000000000005E-2</v>
      </c>
      <c r="AF344">
        <v>0.29549999999999998</v>
      </c>
      <c r="AG344">
        <v>6.9120000000000001E-2</v>
      </c>
    </row>
    <row r="345" spans="1:33">
      <c r="A345">
        <v>561</v>
      </c>
      <c r="B345">
        <v>925292</v>
      </c>
      <c r="C345" t="s">
        <v>1</v>
      </c>
      <c r="D345">
        <v>13.71</v>
      </c>
      <c r="E345">
        <v>27.15</v>
      </c>
      <c r="F345">
        <v>91.38</v>
      </c>
      <c r="G345">
        <v>600.4</v>
      </c>
      <c r="H345">
        <v>9.9290000000000003E-2</v>
      </c>
      <c r="I345">
        <v>0.11260000000000001</v>
      </c>
      <c r="J345">
        <v>4.462E-2</v>
      </c>
      <c r="K345">
        <v>4.3040000000000002E-2</v>
      </c>
      <c r="L345">
        <v>0.1537</v>
      </c>
      <c r="M345">
        <v>6.1710000000000001E-2</v>
      </c>
      <c r="N345">
        <v>0.36449999999999999</v>
      </c>
      <c r="O345">
        <v>1.492</v>
      </c>
      <c r="P345">
        <v>2.8879999999999999</v>
      </c>
      <c r="Q345">
        <v>29.84</v>
      </c>
      <c r="R345">
        <v>7.2560000000000003E-3</v>
      </c>
      <c r="S345">
        <v>2.6780000000000002E-2</v>
      </c>
      <c r="T345">
        <v>2.0709999999999999E-2</v>
      </c>
      <c r="U345">
        <v>1.626E-2</v>
      </c>
      <c r="V345">
        <v>2.0799999999999999E-2</v>
      </c>
      <c r="W345">
        <v>5.3039999999999997E-3</v>
      </c>
      <c r="X345">
        <v>15.3</v>
      </c>
      <c r="Y345">
        <v>33.17</v>
      </c>
      <c r="Z345">
        <v>100.2</v>
      </c>
      <c r="AA345">
        <v>706.7</v>
      </c>
      <c r="AB345">
        <v>0.1241</v>
      </c>
      <c r="AC345">
        <v>0.22639999999999999</v>
      </c>
      <c r="AD345">
        <v>0.1326</v>
      </c>
      <c r="AE345">
        <v>0.1048</v>
      </c>
      <c r="AF345">
        <v>0.22500000000000001</v>
      </c>
      <c r="AG345">
        <v>8.3210000000000006E-2</v>
      </c>
    </row>
    <row r="346" spans="1:33">
      <c r="A346">
        <v>492</v>
      </c>
      <c r="B346">
        <v>91376702</v>
      </c>
      <c r="C346" t="s">
        <v>1</v>
      </c>
      <c r="D346">
        <v>13.71</v>
      </c>
      <c r="E346">
        <v>13.23</v>
      </c>
      <c r="F346">
        <v>114.6</v>
      </c>
      <c r="G346">
        <v>992.1</v>
      </c>
      <c r="H346">
        <v>7.8380000000000005E-2</v>
      </c>
      <c r="I346">
        <v>6.2170000000000003E-2</v>
      </c>
      <c r="J346">
        <v>4.4450000000000003E-2</v>
      </c>
      <c r="K346">
        <v>4.1779999999999998E-2</v>
      </c>
      <c r="L346">
        <v>0.122</v>
      </c>
      <c r="M346">
        <v>5.2429999999999997E-2</v>
      </c>
      <c r="N346">
        <v>0.4834</v>
      </c>
      <c r="O346">
        <v>1.046</v>
      </c>
      <c r="P346">
        <v>3.1629999999999998</v>
      </c>
      <c r="Q346">
        <v>50.95</v>
      </c>
      <c r="R346">
        <v>4.3689999999999996E-3</v>
      </c>
      <c r="S346">
        <v>8.2740000000000001E-3</v>
      </c>
      <c r="T346">
        <v>1.153E-2</v>
      </c>
      <c r="U346">
        <v>7.437E-3</v>
      </c>
      <c r="V346">
        <v>1.302E-2</v>
      </c>
      <c r="W346">
        <v>1.3090000000000001E-3</v>
      </c>
      <c r="X346">
        <v>19.82</v>
      </c>
      <c r="Y346">
        <v>18.420000000000002</v>
      </c>
      <c r="Z346">
        <v>127.1</v>
      </c>
      <c r="AA346">
        <v>1210</v>
      </c>
      <c r="AB346">
        <v>9.8619999999999999E-2</v>
      </c>
      <c r="AC346">
        <v>9.9760000000000001E-2</v>
      </c>
      <c r="AD346">
        <v>0.1048</v>
      </c>
      <c r="AE346">
        <v>8.3409999999999998E-2</v>
      </c>
      <c r="AF346">
        <v>0.17829999999999999</v>
      </c>
      <c r="AG346">
        <v>5.8709999999999998E-2</v>
      </c>
    </row>
    <row r="347" spans="1:33">
      <c r="A347">
        <v>368</v>
      </c>
      <c r="B347">
        <v>9011495</v>
      </c>
      <c r="C347" t="s">
        <v>1</v>
      </c>
      <c r="D347">
        <v>13.71</v>
      </c>
      <c r="E347">
        <v>18.02</v>
      </c>
      <c r="F347">
        <v>78.31</v>
      </c>
      <c r="G347">
        <v>458.4</v>
      </c>
      <c r="H347">
        <v>9.2310000000000003E-2</v>
      </c>
      <c r="I347">
        <v>7.1749999999999994E-2</v>
      </c>
      <c r="J347">
        <v>4.3920000000000001E-2</v>
      </c>
      <c r="K347">
        <v>2.027E-2</v>
      </c>
      <c r="L347">
        <v>0.16950000000000001</v>
      </c>
      <c r="M347">
        <v>5.9159999999999997E-2</v>
      </c>
      <c r="N347">
        <v>0.25269999999999998</v>
      </c>
      <c r="O347">
        <v>0.77859999999999996</v>
      </c>
      <c r="P347">
        <v>1.8740000000000001</v>
      </c>
      <c r="Q347">
        <v>18.57</v>
      </c>
      <c r="R347">
        <v>5.8329999999999996E-3</v>
      </c>
      <c r="S347">
        <v>1.388E-2</v>
      </c>
      <c r="T347">
        <v>0.02</v>
      </c>
      <c r="U347">
        <v>7.0870000000000004E-3</v>
      </c>
      <c r="V347">
        <v>1.9380000000000001E-2</v>
      </c>
      <c r="W347">
        <v>1.9599999999999999E-3</v>
      </c>
      <c r="X347">
        <v>14.29</v>
      </c>
      <c r="Y347">
        <v>24.04</v>
      </c>
      <c r="Z347">
        <v>93.85</v>
      </c>
      <c r="AA347">
        <v>624.6</v>
      </c>
      <c r="AB347">
        <v>0.1368</v>
      </c>
      <c r="AC347">
        <v>0.217</v>
      </c>
      <c r="AD347">
        <v>0.24129999999999999</v>
      </c>
      <c r="AE347">
        <v>8.8289999999999993E-2</v>
      </c>
      <c r="AF347">
        <v>0.32179999999999997</v>
      </c>
      <c r="AG347">
        <v>7.4700000000000003E-2</v>
      </c>
    </row>
    <row r="348" spans="1:33">
      <c r="A348">
        <v>548</v>
      </c>
      <c r="B348">
        <v>922840</v>
      </c>
      <c r="C348" t="s">
        <v>1</v>
      </c>
      <c r="D348">
        <v>13.71</v>
      </c>
      <c r="E348">
        <v>16.579999999999998</v>
      </c>
      <c r="F348">
        <v>65.849999999999994</v>
      </c>
      <c r="G348">
        <v>320.8</v>
      </c>
      <c r="H348">
        <v>8.8770000000000002E-2</v>
      </c>
      <c r="I348">
        <v>8.0659999999999996E-2</v>
      </c>
      <c r="J348">
        <v>4.3580000000000001E-2</v>
      </c>
      <c r="K348">
        <v>2.4379999999999999E-2</v>
      </c>
      <c r="L348">
        <v>0.16689999999999999</v>
      </c>
      <c r="M348">
        <v>6.7140000000000005E-2</v>
      </c>
      <c r="N348">
        <v>0.1144</v>
      </c>
      <c r="O348">
        <v>1.0229999999999999</v>
      </c>
      <c r="P348">
        <v>0.98870000000000002</v>
      </c>
      <c r="Q348">
        <v>7.3259999999999996</v>
      </c>
      <c r="R348">
        <v>1.027E-2</v>
      </c>
      <c r="S348">
        <v>3.0839999999999999E-2</v>
      </c>
      <c r="T348">
        <v>2.613E-2</v>
      </c>
      <c r="U348">
        <v>1.0970000000000001E-2</v>
      </c>
      <c r="V348">
        <v>2.2769999999999999E-2</v>
      </c>
      <c r="W348">
        <v>5.8900000000000003E-3</v>
      </c>
      <c r="X348">
        <v>10.83</v>
      </c>
      <c r="Y348">
        <v>22.04</v>
      </c>
      <c r="Z348">
        <v>71.08</v>
      </c>
      <c r="AA348">
        <v>357.4</v>
      </c>
      <c r="AB348">
        <v>0.14610000000000001</v>
      </c>
      <c r="AC348">
        <v>0.22459999999999999</v>
      </c>
      <c r="AD348">
        <v>0.17829999999999999</v>
      </c>
      <c r="AE348">
        <v>8.3330000000000001E-2</v>
      </c>
      <c r="AF348">
        <v>0.26910000000000001</v>
      </c>
      <c r="AG348">
        <v>9.4789999999999999E-2</v>
      </c>
    </row>
    <row r="349" spans="1:33">
      <c r="A349">
        <v>247</v>
      </c>
      <c r="B349">
        <v>884448</v>
      </c>
      <c r="C349" t="s">
        <v>1</v>
      </c>
      <c r="D349">
        <v>13.71</v>
      </c>
      <c r="E349">
        <v>17.43</v>
      </c>
      <c r="F349">
        <v>84.13</v>
      </c>
      <c r="G349">
        <v>541.6</v>
      </c>
      <c r="H349">
        <v>7.2150000000000006E-2</v>
      </c>
      <c r="I349">
        <v>4.5240000000000002E-2</v>
      </c>
      <c r="J349">
        <v>4.3360000000000003E-2</v>
      </c>
      <c r="K349">
        <v>1.1050000000000001E-2</v>
      </c>
      <c r="L349">
        <v>0.1487</v>
      </c>
      <c r="M349">
        <v>5.6349999999999997E-2</v>
      </c>
      <c r="N349">
        <v>0.16300000000000001</v>
      </c>
      <c r="O349">
        <v>1.601</v>
      </c>
      <c r="P349">
        <v>0.873</v>
      </c>
      <c r="Q349">
        <v>13.56</v>
      </c>
      <c r="R349">
        <v>6.2610000000000001E-3</v>
      </c>
      <c r="S349">
        <v>1.5689999999999999E-2</v>
      </c>
      <c r="T349">
        <v>3.0790000000000001E-2</v>
      </c>
      <c r="U349">
        <v>5.3829999999999998E-3</v>
      </c>
      <c r="V349">
        <v>1.9619999999999999E-2</v>
      </c>
      <c r="W349">
        <v>2.2499999999999998E-3</v>
      </c>
      <c r="X349">
        <v>13.94</v>
      </c>
      <c r="Y349">
        <v>27.82</v>
      </c>
      <c r="Z349">
        <v>88.28</v>
      </c>
      <c r="AA349">
        <v>602</v>
      </c>
      <c r="AB349">
        <v>0.1101</v>
      </c>
      <c r="AC349">
        <v>0.15079999999999999</v>
      </c>
      <c r="AD349">
        <v>0.2298</v>
      </c>
      <c r="AE349">
        <v>4.9700000000000001E-2</v>
      </c>
      <c r="AF349">
        <v>0.2767</v>
      </c>
      <c r="AG349">
        <v>7.1980000000000002E-2</v>
      </c>
    </row>
    <row r="350" spans="1:33">
      <c r="A350">
        <v>111</v>
      </c>
      <c r="B350">
        <v>864033</v>
      </c>
      <c r="C350" t="s">
        <v>1</v>
      </c>
      <c r="D350">
        <v>13.71</v>
      </c>
      <c r="E350">
        <v>16.989999999999998</v>
      </c>
      <c r="F350">
        <v>62.5</v>
      </c>
      <c r="G350">
        <v>290.2</v>
      </c>
      <c r="H350">
        <v>0.1037</v>
      </c>
      <c r="I350">
        <v>8.4040000000000004E-2</v>
      </c>
      <c r="J350">
        <v>4.3339999999999997E-2</v>
      </c>
      <c r="K350">
        <v>1.7780000000000001E-2</v>
      </c>
      <c r="L350">
        <v>0.15840000000000001</v>
      </c>
      <c r="M350">
        <v>7.0650000000000004E-2</v>
      </c>
      <c r="N350">
        <v>0.40300000000000002</v>
      </c>
      <c r="O350">
        <v>1.4239999999999999</v>
      </c>
      <c r="P350">
        <v>2.7469999999999999</v>
      </c>
      <c r="Q350">
        <v>22.87</v>
      </c>
      <c r="R350">
        <v>1.3849999999999999E-2</v>
      </c>
      <c r="S350">
        <v>2.9319999999999999E-2</v>
      </c>
      <c r="T350">
        <v>2.7220000000000001E-2</v>
      </c>
      <c r="U350">
        <v>1.023E-2</v>
      </c>
      <c r="V350">
        <v>3.2809999999999999E-2</v>
      </c>
      <c r="W350">
        <v>4.6379999999999998E-3</v>
      </c>
      <c r="X350">
        <v>11.05</v>
      </c>
      <c r="Y350">
        <v>21.47</v>
      </c>
      <c r="Z350">
        <v>71.680000000000007</v>
      </c>
      <c r="AA350">
        <v>367</v>
      </c>
      <c r="AB350">
        <v>0.1467</v>
      </c>
      <c r="AC350">
        <v>0.17649999999999999</v>
      </c>
      <c r="AD350">
        <v>0.13</v>
      </c>
      <c r="AE350">
        <v>5.3339999999999999E-2</v>
      </c>
      <c r="AF350">
        <v>0.25330000000000003</v>
      </c>
      <c r="AG350">
        <v>8.4680000000000005E-2</v>
      </c>
    </row>
    <row r="351" spans="1:33">
      <c r="A351">
        <v>250</v>
      </c>
      <c r="B351">
        <v>884689</v>
      </c>
      <c r="C351" t="s">
        <v>1</v>
      </c>
      <c r="D351">
        <v>13.71</v>
      </c>
      <c r="E351">
        <v>14.93</v>
      </c>
      <c r="F351">
        <v>73.87</v>
      </c>
      <c r="G351">
        <v>406.3</v>
      </c>
      <c r="H351">
        <v>0.1013</v>
      </c>
      <c r="I351">
        <v>7.8079999999999997E-2</v>
      </c>
      <c r="J351">
        <v>4.3279999999999999E-2</v>
      </c>
      <c r="K351">
        <v>2.929E-2</v>
      </c>
      <c r="L351">
        <v>0.1883</v>
      </c>
      <c r="M351">
        <v>6.1679999999999999E-2</v>
      </c>
      <c r="N351">
        <v>0.25619999999999998</v>
      </c>
      <c r="O351">
        <v>1.038</v>
      </c>
      <c r="P351">
        <v>1.6859999999999999</v>
      </c>
      <c r="Q351">
        <v>18.62</v>
      </c>
      <c r="R351">
        <v>6.6620000000000004E-3</v>
      </c>
      <c r="S351">
        <v>1.2279999999999999E-2</v>
      </c>
      <c r="T351">
        <v>2.1049999999999999E-2</v>
      </c>
      <c r="U351">
        <v>1.0059999999999999E-2</v>
      </c>
      <c r="V351">
        <v>1.677E-2</v>
      </c>
      <c r="W351">
        <v>2.784E-3</v>
      </c>
      <c r="X351">
        <v>12.65</v>
      </c>
      <c r="Y351">
        <v>21.19</v>
      </c>
      <c r="Z351">
        <v>80.88</v>
      </c>
      <c r="AA351">
        <v>491.8</v>
      </c>
      <c r="AB351">
        <v>0.1389</v>
      </c>
      <c r="AC351">
        <v>0.15820000000000001</v>
      </c>
      <c r="AD351">
        <v>0.1804</v>
      </c>
      <c r="AE351">
        <v>9.6079999999999999E-2</v>
      </c>
      <c r="AF351">
        <v>0.26640000000000003</v>
      </c>
      <c r="AG351">
        <v>7.8090000000000007E-2</v>
      </c>
    </row>
    <row r="352" spans="1:33">
      <c r="A352">
        <v>516</v>
      </c>
      <c r="B352">
        <v>916221</v>
      </c>
      <c r="C352" t="s">
        <v>1</v>
      </c>
      <c r="D352">
        <v>13.71</v>
      </c>
      <c r="E352">
        <v>18.61</v>
      </c>
      <c r="F352">
        <v>72.760000000000005</v>
      </c>
      <c r="G352">
        <v>391.2</v>
      </c>
      <c r="H352">
        <v>0.10489999999999999</v>
      </c>
      <c r="I352">
        <v>8.4989999999999996E-2</v>
      </c>
      <c r="J352">
        <v>4.3020000000000003E-2</v>
      </c>
      <c r="K352">
        <v>2.5940000000000001E-2</v>
      </c>
      <c r="L352">
        <v>0.19270000000000001</v>
      </c>
      <c r="M352">
        <v>6.2109999999999999E-2</v>
      </c>
      <c r="N352">
        <v>0.24299999999999999</v>
      </c>
      <c r="O352">
        <v>1.01</v>
      </c>
      <c r="P352">
        <v>1.4910000000000001</v>
      </c>
      <c r="Q352">
        <v>18.190000000000001</v>
      </c>
      <c r="R352">
        <v>8.5769999999999996E-3</v>
      </c>
      <c r="S352">
        <v>1.6410000000000001E-2</v>
      </c>
      <c r="T352">
        <v>2.0990000000000002E-2</v>
      </c>
      <c r="U352">
        <v>1.107E-2</v>
      </c>
      <c r="V352">
        <v>2.4340000000000001E-2</v>
      </c>
      <c r="W352">
        <v>1.217E-3</v>
      </c>
      <c r="X352">
        <v>12.47</v>
      </c>
      <c r="Y352">
        <v>23.03</v>
      </c>
      <c r="Z352">
        <v>79.150000000000006</v>
      </c>
      <c r="AA352">
        <v>478.6</v>
      </c>
      <c r="AB352">
        <v>0.14829999999999999</v>
      </c>
      <c r="AC352">
        <v>0.15740000000000001</v>
      </c>
      <c r="AD352">
        <v>0.16239999999999999</v>
      </c>
      <c r="AE352">
        <v>8.5419999999999996E-2</v>
      </c>
      <c r="AF352">
        <v>0.30599999999999999</v>
      </c>
      <c r="AG352">
        <v>6.7830000000000001E-2</v>
      </c>
    </row>
    <row r="353" spans="1:33">
      <c r="A353">
        <v>489</v>
      </c>
      <c r="B353">
        <v>913512</v>
      </c>
      <c r="C353" t="s">
        <v>1</v>
      </c>
      <c r="D353">
        <v>13.71</v>
      </c>
      <c r="E353">
        <v>16.170000000000002</v>
      </c>
      <c r="F353">
        <v>75.489999999999995</v>
      </c>
      <c r="G353">
        <v>420.5</v>
      </c>
      <c r="H353">
        <v>0.1128</v>
      </c>
      <c r="I353">
        <v>9.2630000000000004E-2</v>
      </c>
      <c r="J353">
        <v>4.2790000000000002E-2</v>
      </c>
      <c r="K353">
        <v>3.1320000000000001E-2</v>
      </c>
      <c r="L353">
        <v>0.18529999999999999</v>
      </c>
      <c r="M353">
        <v>6.4009999999999997E-2</v>
      </c>
      <c r="N353">
        <v>0.37130000000000002</v>
      </c>
      <c r="O353">
        <v>1.1539999999999999</v>
      </c>
      <c r="P353">
        <v>2.5539999999999998</v>
      </c>
      <c r="Q353">
        <v>27.57</v>
      </c>
      <c r="R353">
        <v>8.9980000000000008E-3</v>
      </c>
      <c r="S353">
        <v>1.2919999999999999E-2</v>
      </c>
      <c r="T353">
        <v>1.8509999999999999E-2</v>
      </c>
      <c r="U353">
        <v>1.167E-2</v>
      </c>
      <c r="V353">
        <v>2.1520000000000001E-2</v>
      </c>
      <c r="W353">
        <v>3.2130000000000001E-3</v>
      </c>
      <c r="X353">
        <v>13.32</v>
      </c>
      <c r="Y353">
        <v>21.59</v>
      </c>
      <c r="Z353">
        <v>86.57</v>
      </c>
      <c r="AA353">
        <v>549.79999999999995</v>
      </c>
      <c r="AB353">
        <v>0.15260000000000001</v>
      </c>
      <c r="AC353">
        <v>0.1477</v>
      </c>
      <c r="AD353">
        <v>0.14899999999999999</v>
      </c>
      <c r="AE353">
        <v>9.8150000000000001E-2</v>
      </c>
      <c r="AF353">
        <v>0.28039999999999998</v>
      </c>
      <c r="AG353">
        <v>8.0240000000000006E-2</v>
      </c>
    </row>
    <row r="354" spans="1:33">
      <c r="A354">
        <v>379</v>
      </c>
      <c r="B354">
        <v>9013594</v>
      </c>
      <c r="C354" t="s">
        <v>1</v>
      </c>
      <c r="D354">
        <v>13.71</v>
      </c>
      <c r="E354">
        <v>15.15</v>
      </c>
      <c r="F354">
        <v>88.27</v>
      </c>
      <c r="G354">
        <v>580.6</v>
      </c>
      <c r="H354">
        <v>8.2680000000000003E-2</v>
      </c>
      <c r="I354">
        <v>7.5480000000000005E-2</v>
      </c>
      <c r="J354">
        <v>4.249E-2</v>
      </c>
      <c r="K354">
        <v>2.4709999999999999E-2</v>
      </c>
      <c r="L354">
        <v>0.1792</v>
      </c>
      <c r="M354">
        <v>5.8970000000000002E-2</v>
      </c>
      <c r="N354">
        <v>0.14019999999999999</v>
      </c>
      <c r="O354">
        <v>0.54169999999999996</v>
      </c>
      <c r="P354">
        <v>1.101</v>
      </c>
      <c r="Q354">
        <v>11.35</v>
      </c>
      <c r="R354">
        <v>5.2119999999999996E-3</v>
      </c>
      <c r="S354">
        <v>2.9839999999999998E-2</v>
      </c>
      <c r="T354">
        <v>2.443E-2</v>
      </c>
      <c r="U354">
        <v>8.3560000000000006E-3</v>
      </c>
      <c r="V354">
        <v>1.8180000000000002E-2</v>
      </c>
      <c r="W354">
        <v>4.8679999999999999E-3</v>
      </c>
      <c r="X354">
        <v>14.54</v>
      </c>
      <c r="Y354">
        <v>19.64</v>
      </c>
      <c r="Z354">
        <v>97.96</v>
      </c>
      <c r="AA354">
        <v>657</v>
      </c>
      <c r="AB354">
        <v>0.1275</v>
      </c>
      <c r="AC354">
        <v>0.31040000000000001</v>
      </c>
      <c r="AD354">
        <v>0.25690000000000002</v>
      </c>
      <c r="AE354">
        <v>0.10539999999999999</v>
      </c>
      <c r="AF354">
        <v>0.3387</v>
      </c>
      <c r="AG354">
        <v>9.6379999999999993E-2</v>
      </c>
    </row>
    <row r="355" spans="1:33">
      <c r="A355">
        <v>264</v>
      </c>
      <c r="B355">
        <v>889403</v>
      </c>
      <c r="C355" t="s">
        <v>0</v>
      </c>
      <c r="D355">
        <v>13.71</v>
      </c>
      <c r="E355">
        <v>19.38</v>
      </c>
      <c r="F355">
        <v>100</v>
      </c>
      <c r="G355">
        <v>758.6</v>
      </c>
      <c r="H355">
        <v>7.8399999999999997E-2</v>
      </c>
      <c r="I355">
        <v>5.6160000000000002E-2</v>
      </c>
      <c r="J355">
        <v>4.2090000000000002E-2</v>
      </c>
      <c r="K355">
        <v>2.8469999999999999E-2</v>
      </c>
      <c r="L355">
        <v>0.1547</v>
      </c>
      <c r="M355">
        <v>5.4429999999999999E-2</v>
      </c>
      <c r="N355">
        <v>0.2298</v>
      </c>
      <c r="O355">
        <v>0.99880000000000002</v>
      </c>
      <c r="P355">
        <v>1.534</v>
      </c>
      <c r="Q355">
        <v>22.18</v>
      </c>
      <c r="R355">
        <v>2.826E-3</v>
      </c>
      <c r="S355">
        <v>9.1050000000000002E-3</v>
      </c>
      <c r="T355">
        <v>1.311E-2</v>
      </c>
      <c r="U355">
        <v>5.1739999999999998E-3</v>
      </c>
      <c r="V355">
        <v>1.013E-2</v>
      </c>
      <c r="W355">
        <v>1.3450000000000001E-3</v>
      </c>
      <c r="X355">
        <v>17.91</v>
      </c>
      <c r="Y355">
        <v>31.67</v>
      </c>
      <c r="Z355">
        <v>115.9</v>
      </c>
      <c r="AA355">
        <v>988.6</v>
      </c>
      <c r="AB355">
        <v>0.1084</v>
      </c>
      <c r="AC355">
        <v>0.1807</v>
      </c>
      <c r="AD355">
        <v>0.22600000000000001</v>
      </c>
      <c r="AE355">
        <v>8.5680000000000006E-2</v>
      </c>
      <c r="AF355">
        <v>0.26829999999999998</v>
      </c>
      <c r="AG355">
        <v>6.8290000000000003E-2</v>
      </c>
    </row>
    <row r="356" spans="1:33">
      <c r="A356">
        <v>527</v>
      </c>
      <c r="B356">
        <v>91813701</v>
      </c>
      <c r="C356" t="s">
        <v>1</v>
      </c>
      <c r="D356">
        <v>13.71</v>
      </c>
      <c r="E356">
        <v>18.75</v>
      </c>
      <c r="F356">
        <v>87.44</v>
      </c>
      <c r="G356">
        <v>551.1</v>
      </c>
      <c r="H356">
        <v>0.1075</v>
      </c>
      <c r="I356">
        <v>0.1138</v>
      </c>
      <c r="J356">
        <v>4.2009999999999999E-2</v>
      </c>
      <c r="K356">
        <v>3.1519999999999999E-2</v>
      </c>
      <c r="L356">
        <v>0.17230000000000001</v>
      </c>
      <c r="M356">
        <v>6.3170000000000004E-2</v>
      </c>
      <c r="N356">
        <v>0.19980000000000001</v>
      </c>
      <c r="O356">
        <v>0.60680000000000001</v>
      </c>
      <c r="P356">
        <v>1.4430000000000001</v>
      </c>
      <c r="Q356">
        <v>16.07</v>
      </c>
      <c r="R356">
        <v>4.4130000000000003E-3</v>
      </c>
      <c r="S356">
        <v>1.443E-2</v>
      </c>
      <c r="T356">
        <v>1.5089999999999999E-2</v>
      </c>
      <c r="U356">
        <v>7.3689999999999997E-3</v>
      </c>
      <c r="V356">
        <v>1.354E-2</v>
      </c>
      <c r="W356">
        <v>1.787E-3</v>
      </c>
      <c r="X356">
        <v>15.35</v>
      </c>
      <c r="Y356">
        <v>25.16</v>
      </c>
      <c r="Z356">
        <v>101.9</v>
      </c>
      <c r="AA356">
        <v>719.8</v>
      </c>
      <c r="AB356">
        <v>0.16239999999999999</v>
      </c>
      <c r="AC356">
        <v>0.31240000000000001</v>
      </c>
      <c r="AD356">
        <v>0.26540000000000002</v>
      </c>
      <c r="AE356">
        <v>0.14269999999999999</v>
      </c>
      <c r="AF356">
        <v>0.3518</v>
      </c>
      <c r="AG356">
        <v>8.6650000000000005E-2</v>
      </c>
    </row>
    <row r="357" spans="1:33">
      <c r="A357">
        <v>532</v>
      </c>
      <c r="B357">
        <v>91903901</v>
      </c>
      <c r="C357" t="s">
        <v>1</v>
      </c>
      <c r="D357">
        <v>13.71</v>
      </c>
      <c r="E357">
        <v>20.02</v>
      </c>
      <c r="F357">
        <v>75.209999999999994</v>
      </c>
      <c r="G357">
        <v>416.2</v>
      </c>
      <c r="H357">
        <v>0.1016</v>
      </c>
      <c r="I357">
        <v>9.4530000000000003E-2</v>
      </c>
      <c r="J357">
        <v>4.2000000000000003E-2</v>
      </c>
      <c r="K357">
        <v>2.1569999999999999E-2</v>
      </c>
      <c r="L357">
        <v>0.18590000000000001</v>
      </c>
      <c r="M357">
        <v>6.4610000000000001E-2</v>
      </c>
      <c r="N357">
        <v>0.20669999999999999</v>
      </c>
      <c r="O357">
        <v>0.87450000000000006</v>
      </c>
      <c r="P357">
        <v>1.393</v>
      </c>
      <c r="Q357">
        <v>15.34</v>
      </c>
      <c r="R357">
        <v>5.2509999999999996E-3</v>
      </c>
      <c r="S357">
        <v>1.7270000000000001E-2</v>
      </c>
      <c r="T357">
        <v>1.84E-2</v>
      </c>
      <c r="U357">
        <v>5.2979999999999998E-3</v>
      </c>
      <c r="V357">
        <v>1.4489999999999999E-2</v>
      </c>
      <c r="W357">
        <v>2.6710000000000002E-3</v>
      </c>
      <c r="X357">
        <v>13.35</v>
      </c>
      <c r="Y357">
        <v>28.81</v>
      </c>
      <c r="Z357">
        <v>87</v>
      </c>
      <c r="AA357">
        <v>550.6</v>
      </c>
      <c r="AB357">
        <v>0.155</v>
      </c>
      <c r="AC357">
        <v>0.2964</v>
      </c>
      <c r="AD357">
        <v>0.27579999999999999</v>
      </c>
      <c r="AE357">
        <v>8.1199999999999994E-2</v>
      </c>
      <c r="AF357">
        <v>0.3206</v>
      </c>
      <c r="AG357">
        <v>8.9499999999999996E-2</v>
      </c>
    </row>
    <row r="358" spans="1:33">
      <c r="A358">
        <v>99</v>
      </c>
      <c r="B358">
        <v>862485</v>
      </c>
      <c r="C358" t="s">
        <v>1</v>
      </c>
      <c r="D358">
        <v>13.71</v>
      </c>
      <c r="E358">
        <v>12.84</v>
      </c>
      <c r="F358">
        <v>74.34</v>
      </c>
      <c r="G358">
        <v>412.6</v>
      </c>
      <c r="H358">
        <v>8.9829999999999993E-2</v>
      </c>
      <c r="I358">
        <v>7.5249999999999997E-2</v>
      </c>
      <c r="J358">
        <v>4.1959999999999997E-2</v>
      </c>
      <c r="K358">
        <v>3.3500000000000002E-2</v>
      </c>
      <c r="L358">
        <v>0.16200000000000001</v>
      </c>
      <c r="M358">
        <v>6.5820000000000004E-2</v>
      </c>
      <c r="N358">
        <v>0.23150000000000001</v>
      </c>
      <c r="O358">
        <v>0.53910000000000002</v>
      </c>
      <c r="P358">
        <v>1.4750000000000001</v>
      </c>
      <c r="Q358">
        <v>15.75</v>
      </c>
      <c r="R358">
        <v>6.1529999999999996E-3</v>
      </c>
      <c r="S358">
        <v>1.3299999999999999E-2</v>
      </c>
      <c r="T358">
        <v>1.6930000000000001E-2</v>
      </c>
      <c r="U358">
        <v>6.8840000000000004E-3</v>
      </c>
      <c r="V358">
        <v>1.651E-2</v>
      </c>
      <c r="W358">
        <v>2.5509999999999999E-3</v>
      </c>
      <c r="X358">
        <v>13.06</v>
      </c>
      <c r="Y358">
        <v>17.16</v>
      </c>
      <c r="Z358">
        <v>82.96</v>
      </c>
      <c r="AA358">
        <v>512.5</v>
      </c>
      <c r="AB358">
        <v>0.1431</v>
      </c>
      <c r="AC358">
        <v>0.18509999999999999</v>
      </c>
      <c r="AD358">
        <v>0.19220000000000001</v>
      </c>
      <c r="AE358">
        <v>8.4489999999999996E-2</v>
      </c>
      <c r="AF358">
        <v>0.2772</v>
      </c>
      <c r="AG358">
        <v>8.7559999999999999E-2</v>
      </c>
    </row>
    <row r="359" spans="1:33">
      <c r="A359">
        <v>201</v>
      </c>
      <c r="B359">
        <v>877501</v>
      </c>
      <c r="C359" t="s">
        <v>1</v>
      </c>
      <c r="D359">
        <v>13.71</v>
      </c>
      <c r="E359">
        <v>19.559999999999999</v>
      </c>
      <c r="F359">
        <v>78.540000000000006</v>
      </c>
      <c r="G359">
        <v>461</v>
      </c>
      <c r="H359">
        <v>9.5860000000000001E-2</v>
      </c>
      <c r="I359">
        <v>8.0869999999999997E-2</v>
      </c>
      <c r="J359">
        <v>4.1869999999999997E-2</v>
      </c>
      <c r="K359">
        <v>4.1070000000000002E-2</v>
      </c>
      <c r="L359">
        <v>0.19789999999999999</v>
      </c>
      <c r="M359">
        <v>6.0130000000000003E-2</v>
      </c>
      <c r="N359">
        <v>0.35339999999999999</v>
      </c>
      <c r="O359">
        <v>1.3260000000000001</v>
      </c>
      <c r="P359">
        <v>2.3079999999999998</v>
      </c>
      <c r="Q359">
        <v>27.24</v>
      </c>
      <c r="R359">
        <v>7.5139999999999998E-3</v>
      </c>
      <c r="S359">
        <v>1.779E-2</v>
      </c>
      <c r="T359">
        <v>1.401E-2</v>
      </c>
      <c r="U359">
        <v>1.14E-2</v>
      </c>
      <c r="V359">
        <v>1.503E-2</v>
      </c>
      <c r="W359">
        <v>3.3379999999999998E-3</v>
      </c>
      <c r="X359">
        <v>14.44</v>
      </c>
      <c r="Y359">
        <v>28.36</v>
      </c>
      <c r="Z359">
        <v>92.15</v>
      </c>
      <c r="AA359">
        <v>638.4</v>
      </c>
      <c r="AB359">
        <v>0.1429</v>
      </c>
      <c r="AC359">
        <v>0.20419999999999999</v>
      </c>
      <c r="AD359">
        <v>0.13769999999999999</v>
      </c>
      <c r="AE359">
        <v>0.108</v>
      </c>
      <c r="AF359">
        <v>0.26679999999999998</v>
      </c>
      <c r="AG359">
        <v>8.1739999999999993E-2</v>
      </c>
    </row>
    <row r="360" spans="1:33">
      <c r="A360">
        <v>85</v>
      </c>
      <c r="B360">
        <v>8612080</v>
      </c>
      <c r="C360" t="s">
        <v>1</v>
      </c>
      <c r="D360">
        <v>13.71</v>
      </c>
      <c r="E360">
        <v>15.65</v>
      </c>
      <c r="F360">
        <v>76.95</v>
      </c>
      <c r="G360">
        <v>443.3</v>
      </c>
      <c r="H360">
        <v>9.7229999999999997E-2</v>
      </c>
      <c r="I360">
        <v>7.1650000000000005E-2</v>
      </c>
      <c r="J360">
        <v>4.1509999999999998E-2</v>
      </c>
      <c r="K360">
        <v>1.8630000000000001E-2</v>
      </c>
      <c r="L360">
        <v>0.2079</v>
      </c>
      <c r="M360">
        <v>5.9679999999999997E-2</v>
      </c>
      <c r="N360">
        <v>0.2271</v>
      </c>
      <c r="O360">
        <v>1.2549999999999999</v>
      </c>
      <c r="P360">
        <v>1.4410000000000001</v>
      </c>
      <c r="Q360">
        <v>16.16</v>
      </c>
      <c r="R360">
        <v>5.9690000000000003E-3</v>
      </c>
      <c r="S360">
        <v>1.8120000000000001E-2</v>
      </c>
      <c r="T360">
        <v>2.0070000000000001E-2</v>
      </c>
      <c r="U360">
        <v>7.0270000000000003E-3</v>
      </c>
      <c r="V360">
        <v>1.9720000000000001E-2</v>
      </c>
      <c r="W360">
        <v>2.6069999999999999E-3</v>
      </c>
      <c r="X360">
        <v>13.67</v>
      </c>
      <c r="Y360">
        <v>24.9</v>
      </c>
      <c r="Z360">
        <v>87.78</v>
      </c>
      <c r="AA360">
        <v>567.9</v>
      </c>
      <c r="AB360">
        <v>0.13769999999999999</v>
      </c>
      <c r="AC360">
        <v>0.20030000000000001</v>
      </c>
      <c r="AD360">
        <v>0.22670000000000001</v>
      </c>
      <c r="AE360">
        <v>7.6319999999999999E-2</v>
      </c>
      <c r="AF360">
        <v>0.33789999999999998</v>
      </c>
      <c r="AG360">
        <v>7.9240000000000005E-2</v>
      </c>
    </row>
    <row r="361" spans="1:33">
      <c r="A361">
        <v>115</v>
      </c>
      <c r="B361">
        <v>864496</v>
      </c>
      <c r="C361" t="s">
        <v>1</v>
      </c>
      <c r="D361">
        <v>13.71</v>
      </c>
      <c r="E361">
        <v>15.83</v>
      </c>
      <c r="F361">
        <v>55.84</v>
      </c>
      <c r="G361">
        <v>230.9</v>
      </c>
      <c r="H361">
        <v>0.115</v>
      </c>
      <c r="I361">
        <v>8.201E-2</v>
      </c>
      <c r="J361">
        <v>4.1320000000000003E-2</v>
      </c>
      <c r="K361">
        <v>1.924E-2</v>
      </c>
      <c r="L361">
        <v>0.16489999999999999</v>
      </c>
      <c r="M361">
        <v>7.6329999999999995E-2</v>
      </c>
      <c r="N361">
        <v>0.16650000000000001</v>
      </c>
      <c r="O361">
        <v>0.58640000000000003</v>
      </c>
      <c r="P361">
        <v>1.3540000000000001</v>
      </c>
      <c r="Q361">
        <v>8.9659999999999993</v>
      </c>
      <c r="R361">
        <v>8.2609999999999992E-3</v>
      </c>
      <c r="S361">
        <v>2.213E-2</v>
      </c>
      <c r="T361">
        <v>3.2590000000000001E-2</v>
      </c>
      <c r="U361">
        <v>1.04E-2</v>
      </c>
      <c r="V361">
        <v>1.7080000000000001E-2</v>
      </c>
      <c r="W361">
        <v>3.8059999999999999E-3</v>
      </c>
      <c r="X361">
        <v>9.6280000000000001</v>
      </c>
      <c r="Y361">
        <v>19.62</v>
      </c>
      <c r="Z361">
        <v>64.48</v>
      </c>
      <c r="AA361">
        <v>284.39999999999998</v>
      </c>
      <c r="AB361">
        <v>0.1724</v>
      </c>
      <c r="AC361">
        <v>0.2364</v>
      </c>
      <c r="AD361">
        <v>0.24560000000000001</v>
      </c>
      <c r="AE361">
        <v>0.105</v>
      </c>
      <c r="AF361">
        <v>0.29260000000000003</v>
      </c>
      <c r="AG361">
        <v>0.1017</v>
      </c>
    </row>
    <row r="362" spans="1:33">
      <c r="A362">
        <v>543</v>
      </c>
      <c r="B362">
        <v>921644</v>
      </c>
      <c r="C362" t="s">
        <v>1</v>
      </c>
      <c r="D362">
        <v>13.71</v>
      </c>
      <c r="E362">
        <v>25.42</v>
      </c>
      <c r="F362">
        <v>94.7</v>
      </c>
      <c r="G362">
        <v>668.6</v>
      </c>
      <c r="H362">
        <v>8.2750000000000004E-2</v>
      </c>
      <c r="I362">
        <v>7.2139999999999996E-2</v>
      </c>
      <c r="J362">
        <v>4.1050000000000003E-2</v>
      </c>
      <c r="K362">
        <v>3.0269999999999998E-2</v>
      </c>
      <c r="L362">
        <v>0.184</v>
      </c>
      <c r="M362">
        <v>5.6800000000000003E-2</v>
      </c>
      <c r="N362">
        <v>0.30309999999999998</v>
      </c>
      <c r="O362">
        <v>1.385</v>
      </c>
      <c r="P362">
        <v>2.177</v>
      </c>
      <c r="Q362">
        <v>27.41</v>
      </c>
      <c r="R362">
        <v>4.7749999999999997E-3</v>
      </c>
      <c r="S362">
        <v>1.172E-2</v>
      </c>
      <c r="T362">
        <v>1.9470000000000001E-2</v>
      </c>
      <c r="U362">
        <v>1.269E-2</v>
      </c>
      <c r="V362">
        <v>1.8700000000000001E-2</v>
      </c>
      <c r="W362">
        <v>2.6259999999999999E-3</v>
      </c>
      <c r="X362">
        <v>16.510000000000002</v>
      </c>
      <c r="Y362">
        <v>32.29</v>
      </c>
      <c r="Z362">
        <v>107.4</v>
      </c>
      <c r="AA362">
        <v>826.4</v>
      </c>
      <c r="AB362">
        <v>0.106</v>
      </c>
      <c r="AC362">
        <v>0.1376</v>
      </c>
      <c r="AD362">
        <v>0.16109999999999999</v>
      </c>
      <c r="AE362">
        <v>0.1095</v>
      </c>
      <c r="AF362">
        <v>0.2722</v>
      </c>
      <c r="AG362">
        <v>6.9559999999999997E-2</v>
      </c>
    </row>
    <row r="363" spans="1:33">
      <c r="A363">
        <v>268</v>
      </c>
      <c r="B363">
        <v>8910499</v>
      </c>
      <c r="C363" t="s">
        <v>1</v>
      </c>
      <c r="D363">
        <v>13.71</v>
      </c>
      <c r="E363">
        <v>21.84</v>
      </c>
      <c r="F363">
        <v>87.16</v>
      </c>
      <c r="G363">
        <v>561</v>
      </c>
      <c r="H363">
        <v>7.9560000000000006E-2</v>
      </c>
      <c r="I363">
        <v>8.2589999999999997E-2</v>
      </c>
      <c r="J363">
        <v>4.0719999999999999E-2</v>
      </c>
      <c r="K363">
        <v>2.1420000000000002E-2</v>
      </c>
      <c r="L363">
        <v>0.16350000000000001</v>
      </c>
      <c r="M363">
        <v>5.8590000000000003E-2</v>
      </c>
      <c r="N363">
        <v>0.33800000000000002</v>
      </c>
      <c r="O363">
        <v>1.9159999999999999</v>
      </c>
      <c r="P363">
        <v>2.5910000000000002</v>
      </c>
      <c r="Q363">
        <v>26.76</v>
      </c>
      <c r="R363">
        <v>5.4359999999999999E-3</v>
      </c>
      <c r="S363">
        <v>2.4060000000000002E-2</v>
      </c>
      <c r="T363">
        <v>3.099E-2</v>
      </c>
      <c r="U363">
        <v>9.9190000000000007E-3</v>
      </c>
      <c r="V363">
        <v>2.0299999999999999E-2</v>
      </c>
      <c r="W363">
        <v>3.009E-3</v>
      </c>
      <c r="X363">
        <v>14.8</v>
      </c>
      <c r="Y363">
        <v>30.04</v>
      </c>
      <c r="Z363">
        <v>97.66</v>
      </c>
      <c r="AA363">
        <v>661.5</v>
      </c>
      <c r="AB363">
        <v>0.10050000000000001</v>
      </c>
      <c r="AC363">
        <v>0.17299999999999999</v>
      </c>
      <c r="AD363">
        <v>0.14530000000000001</v>
      </c>
      <c r="AE363">
        <v>6.1890000000000001E-2</v>
      </c>
      <c r="AF363">
        <v>0.24460000000000001</v>
      </c>
      <c r="AG363">
        <v>7.0239999999999997E-2</v>
      </c>
    </row>
    <row r="364" spans="1:33">
      <c r="A364">
        <v>448</v>
      </c>
      <c r="B364">
        <v>9110944</v>
      </c>
      <c r="C364" t="s">
        <v>1</v>
      </c>
      <c r="D364">
        <v>13.71</v>
      </c>
      <c r="E364">
        <v>17.66</v>
      </c>
      <c r="F364">
        <v>95.88</v>
      </c>
      <c r="G364">
        <v>674.8</v>
      </c>
      <c r="H364">
        <v>9.1789999999999997E-2</v>
      </c>
      <c r="I364">
        <v>8.8900000000000007E-2</v>
      </c>
      <c r="J364">
        <v>4.0689999999999997E-2</v>
      </c>
      <c r="K364">
        <v>2.2599999999999999E-2</v>
      </c>
      <c r="L364">
        <v>0.1893</v>
      </c>
      <c r="M364">
        <v>5.8860000000000003E-2</v>
      </c>
      <c r="N364">
        <v>0.22040000000000001</v>
      </c>
      <c r="O364">
        <v>0.62209999999999999</v>
      </c>
      <c r="P364">
        <v>1.482</v>
      </c>
      <c r="Q364">
        <v>19.75</v>
      </c>
      <c r="R364">
        <v>4.7959999999999999E-3</v>
      </c>
      <c r="S364">
        <v>1.171E-2</v>
      </c>
      <c r="T364">
        <v>1.7579999999999998E-2</v>
      </c>
      <c r="U364">
        <v>6.8970000000000004E-3</v>
      </c>
      <c r="V364">
        <v>2.2540000000000001E-2</v>
      </c>
      <c r="W364">
        <v>1.9710000000000001E-3</v>
      </c>
      <c r="X364">
        <v>16.43</v>
      </c>
      <c r="Y364">
        <v>22.74</v>
      </c>
      <c r="Z364">
        <v>105.9</v>
      </c>
      <c r="AA364">
        <v>829.5</v>
      </c>
      <c r="AB364">
        <v>0.1226</v>
      </c>
      <c r="AC364">
        <v>0.18809999999999999</v>
      </c>
      <c r="AD364">
        <v>0.20599999999999999</v>
      </c>
      <c r="AE364">
        <v>8.3080000000000001E-2</v>
      </c>
      <c r="AF364">
        <v>0.36</v>
      </c>
      <c r="AG364">
        <v>7.2849999999999998E-2</v>
      </c>
    </row>
    <row r="365" spans="1:33">
      <c r="A365">
        <v>508</v>
      </c>
      <c r="B365">
        <v>91544002</v>
      </c>
      <c r="C365" t="s">
        <v>1</v>
      </c>
      <c r="D365">
        <v>13.71</v>
      </c>
      <c r="E365">
        <v>17.12</v>
      </c>
      <c r="F365">
        <v>71.25</v>
      </c>
      <c r="G365">
        <v>366.5</v>
      </c>
      <c r="H365">
        <v>0.11940000000000001</v>
      </c>
      <c r="I365">
        <v>0.1071</v>
      </c>
      <c r="J365">
        <v>4.0629999999999999E-2</v>
      </c>
      <c r="K365">
        <v>4.2680000000000003E-2</v>
      </c>
      <c r="L365">
        <v>0.19539999999999999</v>
      </c>
      <c r="M365">
        <v>7.9759999999999998E-2</v>
      </c>
      <c r="N365">
        <v>0.1779</v>
      </c>
      <c r="O365">
        <v>1.03</v>
      </c>
      <c r="P365">
        <v>1.3180000000000001</v>
      </c>
      <c r="Q365">
        <v>12.3</v>
      </c>
      <c r="R365">
        <v>1.2619999999999999E-2</v>
      </c>
      <c r="S365">
        <v>2.3480000000000001E-2</v>
      </c>
      <c r="T365">
        <v>1.7999999999999999E-2</v>
      </c>
      <c r="U365">
        <v>1.285E-2</v>
      </c>
      <c r="V365">
        <v>2.2200000000000001E-2</v>
      </c>
      <c r="W365">
        <v>8.3129999999999992E-3</v>
      </c>
      <c r="X365">
        <v>11.69</v>
      </c>
      <c r="Y365">
        <v>20.74</v>
      </c>
      <c r="Z365">
        <v>76.08</v>
      </c>
      <c r="AA365">
        <v>411.1</v>
      </c>
      <c r="AB365">
        <v>0.16619999999999999</v>
      </c>
      <c r="AC365">
        <v>0.2031</v>
      </c>
      <c r="AD365">
        <v>0.12559999999999999</v>
      </c>
      <c r="AE365">
        <v>9.5140000000000002E-2</v>
      </c>
      <c r="AF365">
        <v>0.27800000000000002</v>
      </c>
      <c r="AG365">
        <v>0.1168</v>
      </c>
    </row>
    <row r="366" spans="1:33">
      <c r="A366">
        <v>403</v>
      </c>
      <c r="B366">
        <v>904689</v>
      </c>
      <c r="C366" t="s">
        <v>1</v>
      </c>
      <c r="D366">
        <v>13.71</v>
      </c>
      <c r="E366">
        <v>18.29</v>
      </c>
      <c r="F366">
        <v>84.18</v>
      </c>
      <c r="G366">
        <v>525.20000000000005</v>
      </c>
      <c r="H366">
        <v>7.3510000000000006E-2</v>
      </c>
      <c r="I366">
        <v>7.8990000000000005E-2</v>
      </c>
      <c r="J366">
        <v>4.0570000000000002E-2</v>
      </c>
      <c r="K366">
        <v>1.883E-2</v>
      </c>
      <c r="L366">
        <v>0.18740000000000001</v>
      </c>
      <c r="M366">
        <v>5.8990000000000001E-2</v>
      </c>
      <c r="N366">
        <v>0.23569999999999999</v>
      </c>
      <c r="O366">
        <v>1.2989999999999999</v>
      </c>
      <c r="P366">
        <v>2.3969999999999998</v>
      </c>
      <c r="Q366">
        <v>20.21</v>
      </c>
      <c r="R366">
        <v>3.6289999999999998E-3</v>
      </c>
      <c r="S366">
        <v>3.7130000000000003E-2</v>
      </c>
      <c r="T366">
        <v>3.4520000000000002E-2</v>
      </c>
      <c r="U366">
        <v>1.065E-2</v>
      </c>
      <c r="V366">
        <v>2.632E-2</v>
      </c>
      <c r="W366">
        <v>3.705E-3</v>
      </c>
      <c r="X366">
        <v>14.13</v>
      </c>
      <c r="Y366">
        <v>24.61</v>
      </c>
      <c r="Z366">
        <v>96.31</v>
      </c>
      <c r="AA366">
        <v>621.9</v>
      </c>
      <c r="AB366">
        <v>9.3289999999999998E-2</v>
      </c>
      <c r="AC366">
        <v>0.23180000000000001</v>
      </c>
      <c r="AD366">
        <v>0.16039999999999999</v>
      </c>
      <c r="AE366">
        <v>6.608E-2</v>
      </c>
      <c r="AF366">
        <v>0.32069999999999999</v>
      </c>
      <c r="AG366">
        <v>7.2470000000000007E-2</v>
      </c>
    </row>
    <row r="367" spans="1:33">
      <c r="A367">
        <v>453</v>
      </c>
      <c r="B367">
        <v>9111843</v>
      </c>
      <c r="C367" t="s">
        <v>1</v>
      </c>
      <c r="D367">
        <v>13.71</v>
      </c>
      <c r="E367">
        <v>28.23</v>
      </c>
      <c r="F367">
        <v>76.77</v>
      </c>
      <c r="G367">
        <v>442.5</v>
      </c>
      <c r="H367">
        <v>8.4370000000000001E-2</v>
      </c>
      <c r="I367">
        <v>6.4500000000000002E-2</v>
      </c>
      <c r="J367">
        <v>4.0550000000000003E-2</v>
      </c>
      <c r="K367">
        <v>1.9449999999999999E-2</v>
      </c>
      <c r="L367">
        <v>0.1615</v>
      </c>
      <c r="M367">
        <v>6.1039999999999997E-2</v>
      </c>
      <c r="N367">
        <v>0.19120000000000001</v>
      </c>
      <c r="O367">
        <v>1.7050000000000001</v>
      </c>
      <c r="P367">
        <v>1.516</v>
      </c>
      <c r="Q367">
        <v>13.86</v>
      </c>
      <c r="R367">
        <v>7.3340000000000002E-3</v>
      </c>
      <c r="S367">
        <v>2.589E-2</v>
      </c>
      <c r="T367">
        <v>2.9409999999999999E-2</v>
      </c>
      <c r="U367">
        <v>9.1660000000000005E-3</v>
      </c>
      <c r="V367">
        <v>1.745E-2</v>
      </c>
      <c r="W367">
        <v>4.3020000000000003E-3</v>
      </c>
      <c r="X367">
        <v>13.09</v>
      </c>
      <c r="Y367">
        <v>37.880000000000003</v>
      </c>
      <c r="Z367">
        <v>85.07</v>
      </c>
      <c r="AA367">
        <v>523.70000000000005</v>
      </c>
      <c r="AB367">
        <v>0.1208</v>
      </c>
      <c r="AC367">
        <v>0.18559999999999999</v>
      </c>
      <c r="AD367">
        <v>0.18110000000000001</v>
      </c>
      <c r="AE367">
        <v>7.1160000000000001E-2</v>
      </c>
      <c r="AF367">
        <v>0.2447</v>
      </c>
      <c r="AG367">
        <v>8.1939999999999999E-2</v>
      </c>
    </row>
    <row r="368" spans="1:33">
      <c r="A368">
        <v>313</v>
      </c>
      <c r="B368">
        <v>89382602</v>
      </c>
      <c r="C368" t="s">
        <v>1</v>
      </c>
      <c r="D368">
        <v>13.71</v>
      </c>
      <c r="E368">
        <v>13.37</v>
      </c>
      <c r="F368">
        <v>82.29</v>
      </c>
      <c r="G368">
        <v>504.1</v>
      </c>
      <c r="H368">
        <v>8.7940000000000004E-2</v>
      </c>
      <c r="I368">
        <v>7.9479999999999995E-2</v>
      </c>
      <c r="J368">
        <v>4.052E-2</v>
      </c>
      <c r="K368">
        <v>2.5479999999999999E-2</v>
      </c>
      <c r="L368">
        <v>0.16009999999999999</v>
      </c>
      <c r="M368">
        <v>6.1400000000000003E-2</v>
      </c>
      <c r="N368">
        <v>0.32650000000000001</v>
      </c>
      <c r="O368">
        <v>0.65939999999999999</v>
      </c>
      <c r="P368">
        <v>2.3460000000000001</v>
      </c>
      <c r="Q368">
        <v>25.18</v>
      </c>
      <c r="R368">
        <v>6.4939999999999998E-3</v>
      </c>
      <c r="S368">
        <v>2.768E-2</v>
      </c>
      <c r="T368">
        <v>3.1370000000000002E-2</v>
      </c>
      <c r="U368">
        <v>1.069E-2</v>
      </c>
      <c r="V368">
        <v>1.7309999999999999E-2</v>
      </c>
      <c r="W368">
        <v>4.3920000000000001E-3</v>
      </c>
      <c r="X368">
        <v>14.19</v>
      </c>
      <c r="Y368">
        <v>16.399999999999999</v>
      </c>
      <c r="Z368">
        <v>92.04</v>
      </c>
      <c r="AA368">
        <v>618.79999999999995</v>
      </c>
      <c r="AB368">
        <v>0.11940000000000001</v>
      </c>
      <c r="AC368">
        <v>0.2208</v>
      </c>
      <c r="AD368">
        <v>0.1769</v>
      </c>
      <c r="AE368">
        <v>8.4110000000000004E-2</v>
      </c>
      <c r="AF368">
        <v>0.25640000000000002</v>
      </c>
      <c r="AG368">
        <v>8.2530000000000006E-2</v>
      </c>
    </row>
    <row r="369" spans="1:33">
      <c r="A369">
        <v>345</v>
      </c>
      <c r="B369">
        <v>89864002</v>
      </c>
      <c r="C369" t="s">
        <v>1</v>
      </c>
      <c r="D369">
        <v>13.71</v>
      </c>
      <c r="E369">
        <v>15.45</v>
      </c>
      <c r="F369">
        <v>75.03</v>
      </c>
      <c r="G369">
        <v>420.3</v>
      </c>
      <c r="H369">
        <v>0.115</v>
      </c>
      <c r="I369">
        <v>7.281E-2</v>
      </c>
      <c r="J369">
        <v>4.0059999999999998E-2</v>
      </c>
      <c r="K369">
        <v>3.2500000000000001E-2</v>
      </c>
      <c r="L369">
        <v>0.2009</v>
      </c>
      <c r="M369">
        <v>6.5060000000000007E-2</v>
      </c>
      <c r="N369">
        <v>0.34460000000000002</v>
      </c>
      <c r="O369">
        <v>0.73950000000000005</v>
      </c>
      <c r="P369">
        <v>2.355</v>
      </c>
      <c r="Q369">
        <v>24.53</v>
      </c>
      <c r="R369">
        <v>9.5359999999999993E-3</v>
      </c>
      <c r="S369">
        <v>1.0970000000000001E-2</v>
      </c>
      <c r="T369">
        <v>1.651E-2</v>
      </c>
      <c r="U369">
        <v>1.1209999999999999E-2</v>
      </c>
      <c r="V369">
        <v>1.9529999999999999E-2</v>
      </c>
      <c r="W369">
        <v>3.0999999999999999E-3</v>
      </c>
      <c r="X369">
        <v>13.06</v>
      </c>
      <c r="Y369">
        <v>18.16</v>
      </c>
      <c r="Z369">
        <v>84.16</v>
      </c>
      <c r="AA369">
        <v>516.4</v>
      </c>
      <c r="AB369">
        <v>0.14599999999999999</v>
      </c>
      <c r="AC369">
        <v>0.1115</v>
      </c>
      <c r="AD369">
        <v>0.1087</v>
      </c>
      <c r="AE369">
        <v>7.8640000000000002E-2</v>
      </c>
      <c r="AF369">
        <v>0.27650000000000002</v>
      </c>
      <c r="AG369">
        <v>7.8060000000000004E-2</v>
      </c>
    </row>
    <row r="370" spans="1:33">
      <c r="A370">
        <v>554</v>
      </c>
      <c r="B370">
        <v>924342</v>
      </c>
      <c r="C370" t="s">
        <v>1</v>
      </c>
      <c r="D370">
        <v>13.71</v>
      </c>
      <c r="E370">
        <v>21.94</v>
      </c>
      <c r="F370">
        <v>59.01</v>
      </c>
      <c r="G370">
        <v>264</v>
      </c>
      <c r="H370">
        <v>9.2399999999999996E-2</v>
      </c>
      <c r="I370">
        <v>5.6050000000000003E-2</v>
      </c>
      <c r="J370">
        <v>3.9960000000000002E-2</v>
      </c>
      <c r="K370">
        <v>1.282E-2</v>
      </c>
      <c r="L370">
        <v>0.16919999999999999</v>
      </c>
      <c r="M370">
        <v>6.5759999999999999E-2</v>
      </c>
      <c r="N370">
        <v>0.30130000000000001</v>
      </c>
      <c r="O370">
        <v>1.879</v>
      </c>
      <c r="P370">
        <v>2.121</v>
      </c>
      <c r="Q370">
        <v>17.86</v>
      </c>
      <c r="R370">
        <v>1.094E-2</v>
      </c>
      <c r="S370">
        <v>1.8339999999999999E-2</v>
      </c>
      <c r="T370">
        <v>3.9960000000000002E-2</v>
      </c>
      <c r="U370">
        <v>1.282E-2</v>
      </c>
      <c r="V370">
        <v>3.7589999999999998E-2</v>
      </c>
      <c r="W370">
        <v>4.6230000000000004E-3</v>
      </c>
      <c r="X370">
        <v>9.8450000000000006</v>
      </c>
      <c r="Y370">
        <v>25.05</v>
      </c>
      <c r="Z370">
        <v>62.86</v>
      </c>
      <c r="AA370">
        <v>295.8</v>
      </c>
      <c r="AB370">
        <v>0.1103</v>
      </c>
      <c r="AC370">
        <v>8.2979999999999998E-2</v>
      </c>
      <c r="AD370">
        <v>7.9930000000000001E-2</v>
      </c>
      <c r="AE370">
        <v>2.564E-2</v>
      </c>
      <c r="AF370">
        <v>0.24349999999999999</v>
      </c>
      <c r="AG370">
        <v>7.3929999999999996E-2</v>
      </c>
    </row>
    <row r="371" spans="1:33">
      <c r="A371">
        <v>171</v>
      </c>
      <c r="B371">
        <v>87139402</v>
      </c>
      <c r="C371" t="s">
        <v>1</v>
      </c>
      <c r="D371">
        <v>13.71</v>
      </c>
      <c r="E371">
        <v>12.39</v>
      </c>
      <c r="F371">
        <v>78.849999999999994</v>
      </c>
      <c r="G371">
        <v>464.1</v>
      </c>
      <c r="H371">
        <v>0.1028</v>
      </c>
      <c r="I371">
        <v>6.9809999999999997E-2</v>
      </c>
      <c r="J371">
        <v>3.9870000000000003E-2</v>
      </c>
      <c r="K371">
        <v>3.6999999999999998E-2</v>
      </c>
      <c r="L371">
        <v>0.19589999999999999</v>
      </c>
      <c r="M371">
        <v>5.9549999999999999E-2</v>
      </c>
      <c r="N371">
        <v>0.23599999999999999</v>
      </c>
      <c r="O371">
        <v>0.66559999999999997</v>
      </c>
      <c r="P371">
        <v>1.67</v>
      </c>
      <c r="Q371">
        <v>17.43</v>
      </c>
      <c r="R371">
        <v>8.0450000000000001E-3</v>
      </c>
      <c r="S371">
        <v>1.18E-2</v>
      </c>
      <c r="T371">
        <v>1.6830000000000001E-2</v>
      </c>
      <c r="U371">
        <v>1.2409999999999999E-2</v>
      </c>
      <c r="V371">
        <v>1.924E-2</v>
      </c>
      <c r="W371">
        <v>2.248E-3</v>
      </c>
      <c r="X371">
        <v>13.5</v>
      </c>
      <c r="Y371">
        <v>15.64</v>
      </c>
      <c r="Z371">
        <v>86.97</v>
      </c>
      <c r="AA371">
        <v>549.1</v>
      </c>
      <c r="AB371">
        <v>0.13850000000000001</v>
      </c>
      <c r="AC371">
        <v>0.12659999999999999</v>
      </c>
      <c r="AD371">
        <v>0.1242</v>
      </c>
      <c r="AE371">
        <v>9.3909999999999993E-2</v>
      </c>
      <c r="AF371">
        <v>0.28270000000000001</v>
      </c>
      <c r="AG371">
        <v>6.7710000000000006E-2</v>
      </c>
    </row>
    <row r="372" spans="1:33">
      <c r="A372">
        <v>94</v>
      </c>
      <c r="B372">
        <v>862009</v>
      </c>
      <c r="C372" t="s">
        <v>1</v>
      </c>
      <c r="D372">
        <v>13.71</v>
      </c>
      <c r="E372">
        <v>18.3</v>
      </c>
      <c r="F372">
        <v>86.6</v>
      </c>
      <c r="G372">
        <v>555.1</v>
      </c>
      <c r="H372">
        <v>0.1022</v>
      </c>
      <c r="I372">
        <v>8.165E-2</v>
      </c>
      <c r="J372">
        <v>3.9739999999999998E-2</v>
      </c>
      <c r="K372">
        <v>2.7799999999999998E-2</v>
      </c>
      <c r="L372">
        <v>0.1638</v>
      </c>
      <c r="M372">
        <v>5.7099999999999998E-2</v>
      </c>
      <c r="N372">
        <v>0.29499999999999998</v>
      </c>
      <c r="O372">
        <v>1.373</v>
      </c>
      <c r="P372">
        <v>2.0990000000000002</v>
      </c>
      <c r="Q372">
        <v>25.22</v>
      </c>
      <c r="R372">
        <v>5.8840000000000003E-3</v>
      </c>
      <c r="S372">
        <v>1.491E-2</v>
      </c>
      <c r="T372">
        <v>1.8720000000000001E-2</v>
      </c>
      <c r="U372">
        <v>9.3659999999999993E-3</v>
      </c>
      <c r="V372">
        <v>1.8839999999999999E-2</v>
      </c>
      <c r="W372">
        <v>1.817E-3</v>
      </c>
      <c r="X372">
        <v>15.1</v>
      </c>
      <c r="Y372">
        <v>25.94</v>
      </c>
      <c r="Z372">
        <v>97.59</v>
      </c>
      <c r="AA372">
        <v>699.4</v>
      </c>
      <c r="AB372">
        <v>0.13389999999999999</v>
      </c>
      <c r="AC372">
        <v>0.17510000000000001</v>
      </c>
      <c r="AD372">
        <v>0.1381</v>
      </c>
      <c r="AE372">
        <v>7.911E-2</v>
      </c>
      <c r="AF372">
        <v>0.26779999999999998</v>
      </c>
      <c r="AG372">
        <v>6.6030000000000005E-2</v>
      </c>
    </row>
    <row r="373" spans="1:33">
      <c r="A373">
        <v>269</v>
      </c>
      <c r="B373">
        <v>8910506</v>
      </c>
      <c r="C373" t="s">
        <v>1</v>
      </c>
      <c r="D373">
        <v>13.71</v>
      </c>
      <c r="E373">
        <v>16.21</v>
      </c>
      <c r="F373">
        <v>82.38</v>
      </c>
      <c r="G373">
        <v>512.20000000000005</v>
      </c>
      <c r="H373">
        <v>9.425E-2</v>
      </c>
      <c r="I373">
        <v>6.2190000000000002E-2</v>
      </c>
      <c r="J373">
        <v>3.9E-2</v>
      </c>
      <c r="K373">
        <v>1.6150000000000001E-2</v>
      </c>
      <c r="L373">
        <v>0.20100000000000001</v>
      </c>
      <c r="M373">
        <v>5.7689999999999998E-2</v>
      </c>
      <c r="N373">
        <v>0.23449999999999999</v>
      </c>
      <c r="O373">
        <v>1.2190000000000001</v>
      </c>
      <c r="P373">
        <v>1.546</v>
      </c>
      <c r="Q373">
        <v>18.239999999999998</v>
      </c>
      <c r="R373">
        <v>5.5180000000000003E-3</v>
      </c>
      <c r="S373">
        <v>2.1780000000000001E-2</v>
      </c>
      <c r="T373">
        <v>2.589E-2</v>
      </c>
      <c r="U373">
        <v>6.3299999999999997E-3</v>
      </c>
      <c r="V373">
        <v>2.5930000000000002E-2</v>
      </c>
      <c r="W373">
        <v>2.1570000000000001E-3</v>
      </c>
      <c r="X373">
        <v>13.9</v>
      </c>
      <c r="Y373">
        <v>23.64</v>
      </c>
      <c r="Z373">
        <v>89.27</v>
      </c>
      <c r="AA373">
        <v>597.5</v>
      </c>
      <c r="AB373">
        <v>0.12559999999999999</v>
      </c>
      <c r="AC373">
        <v>0.18079999999999999</v>
      </c>
      <c r="AD373">
        <v>0.19919999999999999</v>
      </c>
      <c r="AE373">
        <v>5.7799999999999997E-2</v>
      </c>
      <c r="AF373">
        <v>0.3604</v>
      </c>
      <c r="AG373">
        <v>7.0620000000000002E-2</v>
      </c>
    </row>
    <row r="374" spans="1:33">
      <c r="A374">
        <v>80</v>
      </c>
      <c r="B374">
        <v>8610908</v>
      </c>
      <c r="C374" t="s">
        <v>1</v>
      </c>
      <c r="D374">
        <v>13.71</v>
      </c>
      <c r="E374">
        <v>18</v>
      </c>
      <c r="F374">
        <v>83.19</v>
      </c>
      <c r="G374">
        <v>506.3</v>
      </c>
      <c r="H374">
        <v>9.9339999999999998E-2</v>
      </c>
      <c r="I374">
        <v>9.5460000000000003E-2</v>
      </c>
      <c r="J374">
        <v>3.8890000000000001E-2</v>
      </c>
      <c r="K374">
        <v>2.315E-2</v>
      </c>
      <c r="L374">
        <v>0.17180000000000001</v>
      </c>
      <c r="M374">
        <v>5.9970000000000002E-2</v>
      </c>
      <c r="N374">
        <v>0.26550000000000001</v>
      </c>
      <c r="O374">
        <v>1.095</v>
      </c>
      <c r="P374">
        <v>1.778</v>
      </c>
      <c r="Q374">
        <v>20.350000000000001</v>
      </c>
      <c r="R374">
        <v>5.293E-3</v>
      </c>
      <c r="S374">
        <v>1.661E-2</v>
      </c>
      <c r="T374">
        <v>2.0709999999999999E-2</v>
      </c>
      <c r="U374">
        <v>8.1790000000000005E-3</v>
      </c>
      <c r="V374">
        <v>1.7479999999999999E-2</v>
      </c>
      <c r="W374">
        <v>2.8479999999999998E-3</v>
      </c>
      <c r="X374">
        <v>14.24</v>
      </c>
      <c r="Y374">
        <v>24.82</v>
      </c>
      <c r="Z374">
        <v>91.88</v>
      </c>
      <c r="AA374">
        <v>622.1</v>
      </c>
      <c r="AB374">
        <v>0.12889999999999999</v>
      </c>
      <c r="AC374">
        <v>0.21410000000000001</v>
      </c>
      <c r="AD374">
        <v>0.1731</v>
      </c>
      <c r="AE374">
        <v>7.9259999999999997E-2</v>
      </c>
      <c r="AF374">
        <v>0.27789999999999998</v>
      </c>
      <c r="AG374">
        <v>7.918E-2</v>
      </c>
    </row>
    <row r="375" spans="1:33">
      <c r="A375">
        <v>221</v>
      </c>
      <c r="B375">
        <v>8812816</v>
      </c>
      <c r="C375" t="s">
        <v>1</v>
      </c>
      <c r="D375">
        <v>13.71</v>
      </c>
      <c r="E375">
        <v>13.16</v>
      </c>
      <c r="F375">
        <v>87.88</v>
      </c>
      <c r="G375">
        <v>568.9</v>
      </c>
      <c r="H375">
        <v>9.6460000000000004E-2</v>
      </c>
      <c r="I375">
        <v>8.7110000000000007E-2</v>
      </c>
      <c r="J375">
        <v>3.8879999999999998E-2</v>
      </c>
      <c r="K375">
        <v>2.563E-2</v>
      </c>
      <c r="L375">
        <v>0.13600000000000001</v>
      </c>
      <c r="M375">
        <v>6.3439999999999996E-2</v>
      </c>
      <c r="N375">
        <v>0.2102</v>
      </c>
      <c r="O375">
        <v>0.43359999999999999</v>
      </c>
      <c r="P375">
        <v>1.391</v>
      </c>
      <c r="Q375">
        <v>17.399999999999999</v>
      </c>
      <c r="R375">
        <v>4.1330000000000004E-3</v>
      </c>
      <c r="S375">
        <v>1.695E-2</v>
      </c>
      <c r="T375">
        <v>1.652E-2</v>
      </c>
      <c r="U375">
        <v>6.659E-3</v>
      </c>
      <c r="V375">
        <v>1.371E-2</v>
      </c>
      <c r="W375">
        <v>2.735E-3</v>
      </c>
      <c r="X375">
        <v>15.34</v>
      </c>
      <c r="Y375">
        <v>16.350000000000001</v>
      </c>
      <c r="Z375">
        <v>99.71</v>
      </c>
      <c r="AA375">
        <v>706.2</v>
      </c>
      <c r="AB375">
        <v>0.13109999999999999</v>
      </c>
      <c r="AC375">
        <v>0.24740000000000001</v>
      </c>
      <c r="AD375">
        <v>0.1759</v>
      </c>
      <c r="AE375">
        <v>8.0560000000000007E-2</v>
      </c>
      <c r="AF375">
        <v>0.23799999999999999</v>
      </c>
      <c r="AG375">
        <v>8.7179999999999994E-2</v>
      </c>
    </row>
    <row r="376" spans="1:33">
      <c r="A376">
        <v>156</v>
      </c>
      <c r="B376">
        <v>8711003</v>
      </c>
      <c r="C376" t="s">
        <v>1</v>
      </c>
      <c r="D376">
        <v>13.71</v>
      </c>
      <c r="E376">
        <v>17.940000000000001</v>
      </c>
      <c r="F376">
        <v>78.27</v>
      </c>
      <c r="G376">
        <v>460.3</v>
      </c>
      <c r="H376">
        <v>8.6540000000000006E-2</v>
      </c>
      <c r="I376">
        <v>6.6790000000000002E-2</v>
      </c>
      <c r="J376">
        <v>3.8850000000000003E-2</v>
      </c>
      <c r="K376">
        <v>2.3310000000000001E-2</v>
      </c>
      <c r="L376">
        <v>0.19700000000000001</v>
      </c>
      <c r="M376">
        <v>6.2280000000000002E-2</v>
      </c>
      <c r="N376">
        <v>0.22</v>
      </c>
      <c r="O376">
        <v>0.98229999999999995</v>
      </c>
      <c r="P376">
        <v>1.484</v>
      </c>
      <c r="Q376">
        <v>16.510000000000002</v>
      </c>
      <c r="R376">
        <v>5.5180000000000003E-3</v>
      </c>
      <c r="S376">
        <v>1.562E-2</v>
      </c>
      <c r="T376">
        <v>1.9939999999999999E-2</v>
      </c>
      <c r="U376">
        <v>7.9240000000000005E-3</v>
      </c>
      <c r="V376">
        <v>1.7989999999999999E-2</v>
      </c>
      <c r="W376">
        <v>2.4840000000000001E-3</v>
      </c>
      <c r="X376">
        <v>13.59</v>
      </c>
      <c r="Y376">
        <v>25.22</v>
      </c>
      <c r="Z376">
        <v>86.6</v>
      </c>
      <c r="AA376">
        <v>564.20000000000005</v>
      </c>
      <c r="AB376">
        <v>0.1217</v>
      </c>
      <c r="AC376">
        <v>0.17879999999999999</v>
      </c>
      <c r="AD376">
        <v>0.1943</v>
      </c>
      <c r="AE376">
        <v>8.2110000000000002E-2</v>
      </c>
      <c r="AF376">
        <v>0.31130000000000002</v>
      </c>
      <c r="AG376">
        <v>8.1320000000000003E-2</v>
      </c>
    </row>
    <row r="377" spans="1:33">
      <c r="A377">
        <v>520</v>
      </c>
      <c r="B377">
        <v>917080</v>
      </c>
      <c r="C377" t="s">
        <v>1</v>
      </c>
      <c r="D377">
        <v>13.71</v>
      </c>
      <c r="E377">
        <v>16.7</v>
      </c>
      <c r="F377">
        <v>82.51</v>
      </c>
      <c r="G377">
        <v>493.8</v>
      </c>
      <c r="H377">
        <v>0.1125</v>
      </c>
      <c r="I377">
        <v>0.11169999999999999</v>
      </c>
      <c r="J377">
        <v>3.8800000000000001E-2</v>
      </c>
      <c r="K377">
        <v>2.9950000000000001E-2</v>
      </c>
      <c r="L377">
        <v>0.21199999999999999</v>
      </c>
      <c r="M377">
        <v>6.6229999999999997E-2</v>
      </c>
      <c r="N377">
        <v>0.38340000000000002</v>
      </c>
      <c r="O377">
        <v>1.0029999999999999</v>
      </c>
      <c r="P377">
        <v>2.4950000000000001</v>
      </c>
      <c r="Q377">
        <v>28.62</v>
      </c>
      <c r="R377">
        <v>7.509E-3</v>
      </c>
      <c r="S377">
        <v>1.5610000000000001E-2</v>
      </c>
      <c r="T377">
        <v>1.9769999999999999E-2</v>
      </c>
      <c r="U377">
        <v>9.1990000000000006E-3</v>
      </c>
      <c r="V377">
        <v>1.805E-2</v>
      </c>
      <c r="W377">
        <v>3.6289999999999998E-3</v>
      </c>
      <c r="X377">
        <v>14.45</v>
      </c>
      <c r="Y377">
        <v>21.74</v>
      </c>
      <c r="Z377">
        <v>93.63</v>
      </c>
      <c r="AA377">
        <v>624.1</v>
      </c>
      <c r="AB377">
        <v>0.14749999999999999</v>
      </c>
      <c r="AC377">
        <v>0.19789999999999999</v>
      </c>
      <c r="AD377">
        <v>0.14230000000000001</v>
      </c>
      <c r="AE377">
        <v>8.0449999999999994E-2</v>
      </c>
      <c r="AF377">
        <v>0.30709999999999998</v>
      </c>
      <c r="AG377">
        <v>8.5569999999999993E-2</v>
      </c>
    </row>
    <row r="378" spans="1:33">
      <c r="A378">
        <v>196</v>
      </c>
      <c r="B378">
        <v>875878</v>
      </c>
      <c r="C378" t="s">
        <v>1</v>
      </c>
      <c r="D378">
        <v>13.71</v>
      </c>
      <c r="E378">
        <v>16.329999999999998</v>
      </c>
      <c r="F378">
        <v>82.53</v>
      </c>
      <c r="G378">
        <v>516.4</v>
      </c>
      <c r="H378">
        <v>7.9409999999999994E-2</v>
      </c>
      <c r="I378">
        <v>5.3659999999999999E-2</v>
      </c>
      <c r="J378">
        <v>3.8730000000000001E-2</v>
      </c>
      <c r="K378">
        <v>2.3769999999999999E-2</v>
      </c>
      <c r="L378">
        <v>0.18290000000000001</v>
      </c>
      <c r="M378">
        <v>5.6669999999999998E-2</v>
      </c>
      <c r="N378">
        <v>0.19420000000000001</v>
      </c>
      <c r="O378">
        <v>0.90859999999999996</v>
      </c>
      <c r="P378">
        <v>1.4930000000000001</v>
      </c>
      <c r="Q378">
        <v>15.75</v>
      </c>
      <c r="R378">
        <v>5.2979999999999998E-3</v>
      </c>
      <c r="S378">
        <v>1.5869999999999999E-2</v>
      </c>
      <c r="T378">
        <v>2.3210000000000001E-2</v>
      </c>
      <c r="U378">
        <v>8.4200000000000004E-3</v>
      </c>
      <c r="V378">
        <v>1.8530000000000001E-2</v>
      </c>
      <c r="W378">
        <v>2.1519999999999998E-3</v>
      </c>
      <c r="X378">
        <v>13.88</v>
      </c>
      <c r="Y378">
        <v>22</v>
      </c>
      <c r="Z378">
        <v>90.81</v>
      </c>
      <c r="AA378">
        <v>600.6</v>
      </c>
      <c r="AB378">
        <v>0.10970000000000001</v>
      </c>
      <c r="AC378">
        <v>0.15060000000000001</v>
      </c>
      <c r="AD378">
        <v>0.1764</v>
      </c>
      <c r="AE378">
        <v>8.2350000000000007E-2</v>
      </c>
      <c r="AF378">
        <v>0.3024</v>
      </c>
      <c r="AG378">
        <v>6.9489999999999996E-2</v>
      </c>
    </row>
    <row r="379" spans="1:33">
      <c r="A379">
        <v>190</v>
      </c>
      <c r="B379">
        <v>874839</v>
      </c>
      <c r="C379" t="s">
        <v>1</v>
      </c>
      <c r="D379">
        <v>13.71</v>
      </c>
      <c r="E379">
        <v>15.9</v>
      </c>
      <c r="F379">
        <v>78.83</v>
      </c>
      <c r="G379">
        <v>463.7</v>
      </c>
      <c r="H379">
        <v>8.0799999999999997E-2</v>
      </c>
      <c r="I379">
        <v>7.2529999999999997E-2</v>
      </c>
      <c r="J379">
        <v>3.8440000000000002E-2</v>
      </c>
      <c r="K379">
        <v>1.6539999999999999E-2</v>
      </c>
      <c r="L379">
        <v>0.16669999999999999</v>
      </c>
      <c r="M379">
        <v>5.4739999999999997E-2</v>
      </c>
      <c r="N379">
        <v>0.2382</v>
      </c>
      <c r="O379">
        <v>0.83550000000000002</v>
      </c>
      <c r="P379">
        <v>1.6870000000000001</v>
      </c>
      <c r="Q379">
        <v>18.32</v>
      </c>
      <c r="R379">
        <v>5.9959999999999996E-3</v>
      </c>
      <c r="S379">
        <v>2.2120000000000001E-2</v>
      </c>
      <c r="T379">
        <v>2.1170000000000001E-2</v>
      </c>
      <c r="U379">
        <v>6.4330000000000003E-3</v>
      </c>
      <c r="V379">
        <v>2.0250000000000001E-2</v>
      </c>
      <c r="W379">
        <v>1.725E-3</v>
      </c>
      <c r="X379">
        <v>13.35</v>
      </c>
      <c r="Y379">
        <v>19.59</v>
      </c>
      <c r="Z379">
        <v>86.65</v>
      </c>
      <c r="AA379">
        <v>546.70000000000005</v>
      </c>
      <c r="AB379">
        <v>0.1096</v>
      </c>
      <c r="AC379">
        <v>0.16500000000000001</v>
      </c>
      <c r="AD379">
        <v>0.14230000000000001</v>
      </c>
      <c r="AE379">
        <v>4.8149999999999998E-2</v>
      </c>
      <c r="AF379">
        <v>0.2482</v>
      </c>
      <c r="AG379">
        <v>6.3060000000000005E-2</v>
      </c>
    </row>
    <row r="380" spans="1:33">
      <c r="A380">
        <v>188</v>
      </c>
      <c r="B380">
        <v>874373</v>
      </c>
      <c r="C380" t="s">
        <v>1</v>
      </c>
      <c r="D380">
        <v>13.71</v>
      </c>
      <c r="E380">
        <v>17.190000000000001</v>
      </c>
      <c r="F380">
        <v>74.680000000000007</v>
      </c>
      <c r="G380">
        <v>420.3</v>
      </c>
      <c r="H380">
        <v>9.7739999999999994E-2</v>
      </c>
      <c r="I380">
        <v>6.1409999999999999E-2</v>
      </c>
      <c r="J380">
        <v>3.8089999999999999E-2</v>
      </c>
      <c r="K380">
        <v>3.2390000000000002E-2</v>
      </c>
      <c r="L380">
        <v>0.15160000000000001</v>
      </c>
      <c r="M380">
        <v>6.0949999999999997E-2</v>
      </c>
      <c r="N380">
        <v>0.24510000000000001</v>
      </c>
      <c r="O380">
        <v>0.76549999999999996</v>
      </c>
      <c r="P380">
        <v>1.742</v>
      </c>
      <c r="Q380">
        <v>17.86</v>
      </c>
      <c r="R380">
        <v>6.9049999999999997E-3</v>
      </c>
      <c r="S380">
        <v>8.7039999999999999E-3</v>
      </c>
      <c r="T380">
        <v>1.9779999999999999E-2</v>
      </c>
      <c r="U380">
        <v>1.1849999999999999E-2</v>
      </c>
      <c r="V380">
        <v>1.8970000000000001E-2</v>
      </c>
      <c r="W380">
        <v>1.671E-3</v>
      </c>
      <c r="X380">
        <v>13.01</v>
      </c>
      <c r="Y380">
        <v>21.39</v>
      </c>
      <c r="Z380">
        <v>84.42</v>
      </c>
      <c r="AA380">
        <v>521.5</v>
      </c>
      <c r="AB380">
        <v>0.1323</v>
      </c>
      <c r="AC380">
        <v>0.104</v>
      </c>
      <c r="AD380">
        <v>0.15210000000000001</v>
      </c>
      <c r="AE380">
        <v>0.1099</v>
      </c>
      <c r="AF380">
        <v>0.25719999999999998</v>
      </c>
      <c r="AG380">
        <v>7.0970000000000005E-2</v>
      </c>
    </row>
    <row r="381" spans="1:33">
      <c r="A381">
        <v>323</v>
      </c>
      <c r="B381">
        <v>894855</v>
      </c>
      <c r="C381" t="s">
        <v>1</v>
      </c>
      <c r="D381">
        <v>13.71</v>
      </c>
      <c r="E381">
        <v>13.32</v>
      </c>
      <c r="F381">
        <v>82.82</v>
      </c>
      <c r="G381">
        <v>504.8</v>
      </c>
      <c r="H381">
        <v>0.1134</v>
      </c>
      <c r="I381">
        <v>8.8340000000000002E-2</v>
      </c>
      <c r="J381">
        <v>3.7999999999999999E-2</v>
      </c>
      <c r="K381">
        <v>3.4000000000000002E-2</v>
      </c>
      <c r="L381">
        <v>0.15429999999999999</v>
      </c>
      <c r="M381">
        <v>6.4759999999999998E-2</v>
      </c>
      <c r="N381">
        <v>0.22120000000000001</v>
      </c>
      <c r="O381">
        <v>1.042</v>
      </c>
      <c r="P381">
        <v>1.6140000000000001</v>
      </c>
      <c r="Q381">
        <v>16.57</v>
      </c>
      <c r="R381">
        <v>5.9100000000000003E-3</v>
      </c>
      <c r="S381">
        <v>2.0160000000000001E-2</v>
      </c>
      <c r="T381">
        <v>1.9019999999999999E-2</v>
      </c>
      <c r="U381">
        <v>1.0109999999999999E-2</v>
      </c>
      <c r="V381">
        <v>1.2019999999999999E-2</v>
      </c>
      <c r="W381">
        <v>3.107E-3</v>
      </c>
      <c r="X381">
        <v>14.04</v>
      </c>
      <c r="Y381">
        <v>21.08</v>
      </c>
      <c r="Z381">
        <v>92.8</v>
      </c>
      <c r="AA381">
        <v>599.5</v>
      </c>
      <c r="AB381">
        <v>0.1547</v>
      </c>
      <c r="AC381">
        <v>0.22309999999999999</v>
      </c>
      <c r="AD381">
        <v>0.17910000000000001</v>
      </c>
      <c r="AE381">
        <v>0.11550000000000001</v>
      </c>
      <c r="AF381">
        <v>0.2382</v>
      </c>
      <c r="AG381">
        <v>8.5529999999999995E-2</v>
      </c>
    </row>
    <row r="382" spans="1:33">
      <c r="A382">
        <v>530</v>
      </c>
      <c r="B382">
        <v>918465</v>
      </c>
      <c r="C382" t="s">
        <v>1</v>
      </c>
      <c r="D382">
        <v>13.71</v>
      </c>
      <c r="E382">
        <v>13.44</v>
      </c>
      <c r="F382">
        <v>77.83</v>
      </c>
      <c r="G382">
        <v>445.2</v>
      </c>
      <c r="H382">
        <v>0.11</v>
      </c>
      <c r="I382">
        <v>9.0090000000000003E-2</v>
      </c>
      <c r="J382">
        <v>3.7810000000000003E-2</v>
      </c>
      <c r="K382">
        <v>2.7980000000000001E-2</v>
      </c>
      <c r="L382">
        <v>0.16569999999999999</v>
      </c>
      <c r="M382">
        <v>6.608E-2</v>
      </c>
      <c r="N382">
        <v>0.25130000000000002</v>
      </c>
      <c r="O382">
        <v>0.504</v>
      </c>
      <c r="P382">
        <v>1.714</v>
      </c>
      <c r="Q382">
        <v>18.54</v>
      </c>
      <c r="R382">
        <v>7.3270000000000002E-3</v>
      </c>
      <c r="S382">
        <v>1.153E-2</v>
      </c>
      <c r="T382">
        <v>1.7979999999999999E-2</v>
      </c>
      <c r="U382">
        <v>7.986E-3</v>
      </c>
      <c r="V382">
        <v>1.9619999999999999E-2</v>
      </c>
      <c r="W382">
        <v>2.2339999999999999E-3</v>
      </c>
      <c r="X382">
        <v>13.45</v>
      </c>
      <c r="Y382">
        <v>15.77</v>
      </c>
      <c r="Z382">
        <v>86.92</v>
      </c>
      <c r="AA382">
        <v>549.9</v>
      </c>
      <c r="AB382">
        <v>0.15210000000000001</v>
      </c>
      <c r="AC382">
        <v>0.16320000000000001</v>
      </c>
      <c r="AD382">
        <v>0.16220000000000001</v>
      </c>
      <c r="AE382">
        <v>7.3929999999999996E-2</v>
      </c>
      <c r="AF382">
        <v>0.27810000000000001</v>
      </c>
      <c r="AG382">
        <v>8.0519999999999994E-2</v>
      </c>
    </row>
    <row r="383" spans="1:33">
      <c r="A383">
        <v>337</v>
      </c>
      <c r="B383">
        <v>897604</v>
      </c>
      <c r="C383" t="s">
        <v>1</v>
      </c>
      <c r="D383">
        <v>13.71</v>
      </c>
      <c r="E383">
        <v>14.23</v>
      </c>
      <c r="F383">
        <v>84.08</v>
      </c>
      <c r="G383">
        <v>514.29999999999995</v>
      </c>
      <c r="H383">
        <v>9.4619999999999996E-2</v>
      </c>
      <c r="I383">
        <v>9.9650000000000002E-2</v>
      </c>
      <c r="J383">
        <v>3.7379999999999997E-2</v>
      </c>
      <c r="K383">
        <v>2.0979999999999999E-2</v>
      </c>
      <c r="L383">
        <v>0.16520000000000001</v>
      </c>
      <c r="M383">
        <v>7.238E-2</v>
      </c>
      <c r="N383">
        <v>0.18140000000000001</v>
      </c>
      <c r="O383">
        <v>0.64119999999999999</v>
      </c>
      <c r="P383">
        <v>0.92190000000000005</v>
      </c>
      <c r="Q383">
        <v>14.41</v>
      </c>
      <c r="R383">
        <v>5.2310000000000004E-3</v>
      </c>
      <c r="S383">
        <v>2.3050000000000001E-2</v>
      </c>
      <c r="T383">
        <v>3.1130000000000001E-2</v>
      </c>
      <c r="U383">
        <v>7.3150000000000003E-3</v>
      </c>
      <c r="V383">
        <v>1.6389999999999998E-2</v>
      </c>
      <c r="W383">
        <v>5.7010000000000003E-3</v>
      </c>
      <c r="X383">
        <v>13.72</v>
      </c>
      <c r="Y383">
        <v>16.91</v>
      </c>
      <c r="Z383">
        <v>87.38</v>
      </c>
      <c r="AA383">
        <v>576</v>
      </c>
      <c r="AB383">
        <v>0.1142</v>
      </c>
      <c r="AC383">
        <v>0.19750000000000001</v>
      </c>
      <c r="AD383">
        <v>0.14499999999999999</v>
      </c>
      <c r="AE383">
        <v>5.8500000000000003E-2</v>
      </c>
      <c r="AF383">
        <v>0.2432</v>
      </c>
      <c r="AG383">
        <v>0.1009</v>
      </c>
    </row>
    <row r="384" spans="1:33">
      <c r="A384">
        <v>413</v>
      </c>
      <c r="B384">
        <v>905539</v>
      </c>
      <c r="C384" t="s">
        <v>1</v>
      </c>
      <c r="D384">
        <v>13.71</v>
      </c>
      <c r="E384">
        <v>21.68</v>
      </c>
      <c r="F384">
        <v>59.75</v>
      </c>
      <c r="G384">
        <v>268.8</v>
      </c>
      <c r="H384">
        <v>7.9689999999999997E-2</v>
      </c>
      <c r="I384">
        <v>6.053E-2</v>
      </c>
      <c r="J384">
        <v>3.7350000000000001E-2</v>
      </c>
      <c r="K384">
        <v>5.1279999999999997E-3</v>
      </c>
      <c r="L384">
        <v>0.12740000000000001</v>
      </c>
      <c r="M384">
        <v>6.7239999999999994E-2</v>
      </c>
      <c r="N384">
        <v>0.1186</v>
      </c>
      <c r="O384">
        <v>1.1819999999999999</v>
      </c>
      <c r="P384">
        <v>1.1739999999999999</v>
      </c>
      <c r="Q384">
        <v>6.8019999999999996</v>
      </c>
      <c r="R384">
        <v>5.5149999999999999E-3</v>
      </c>
      <c r="S384">
        <v>2.674E-2</v>
      </c>
      <c r="T384">
        <v>3.7350000000000001E-2</v>
      </c>
      <c r="U384">
        <v>5.1279999999999997E-3</v>
      </c>
      <c r="V384">
        <v>1.951E-2</v>
      </c>
      <c r="W384">
        <v>4.5830000000000003E-3</v>
      </c>
      <c r="X384">
        <v>9.9649999999999999</v>
      </c>
      <c r="Y384">
        <v>27.99</v>
      </c>
      <c r="Z384">
        <v>66.61</v>
      </c>
      <c r="AA384">
        <v>301</v>
      </c>
      <c r="AB384">
        <v>0.1086</v>
      </c>
      <c r="AC384">
        <v>0.18870000000000001</v>
      </c>
      <c r="AD384">
        <v>0.18679999999999999</v>
      </c>
      <c r="AE384">
        <v>2.564E-2</v>
      </c>
      <c r="AF384">
        <v>0.23760000000000001</v>
      </c>
      <c r="AG384">
        <v>9.2060000000000003E-2</v>
      </c>
    </row>
    <row r="385" spans="1:33">
      <c r="A385">
        <v>146</v>
      </c>
      <c r="B385">
        <v>869476</v>
      </c>
      <c r="C385" t="s">
        <v>1</v>
      </c>
      <c r="D385">
        <v>13.71</v>
      </c>
      <c r="E385">
        <v>14.65</v>
      </c>
      <c r="F385">
        <v>78.11</v>
      </c>
      <c r="G385">
        <v>432.8</v>
      </c>
      <c r="H385">
        <v>0.1152</v>
      </c>
      <c r="I385">
        <v>0.12959999999999999</v>
      </c>
      <c r="J385">
        <v>3.7100000000000001E-2</v>
      </c>
      <c r="K385">
        <v>3.0030000000000001E-2</v>
      </c>
      <c r="L385">
        <v>0.19950000000000001</v>
      </c>
      <c r="M385">
        <v>7.8390000000000001E-2</v>
      </c>
      <c r="N385">
        <v>0.3962</v>
      </c>
      <c r="O385">
        <v>0.65380000000000005</v>
      </c>
      <c r="P385">
        <v>3.0209999999999999</v>
      </c>
      <c r="Q385">
        <v>25.03</v>
      </c>
      <c r="R385">
        <v>1.017E-2</v>
      </c>
      <c r="S385">
        <v>4.7410000000000001E-2</v>
      </c>
      <c r="T385">
        <v>2.7890000000000002E-2</v>
      </c>
      <c r="U385">
        <v>1.11E-2</v>
      </c>
      <c r="V385">
        <v>3.1269999999999999E-2</v>
      </c>
      <c r="W385">
        <v>9.4230000000000008E-3</v>
      </c>
      <c r="X385">
        <v>13.15</v>
      </c>
      <c r="Y385">
        <v>16.510000000000002</v>
      </c>
      <c r="Z385">
        <v>86.26</v>
      </c>
      <c r="AA385">
        <v>509.6</v>
      </c>
      <c r="AB385">
        <v>0.1424</v>
      </c>
      <c r="AC385">
        <v>0.25169999999999998</v>
      </c>
      <c r="AD385">
        <v>9.4200000000000006E-2</v>
      </c>
      <c r="AE385">
        <v>6.0420000000000001E-2</v>
      </c>
      <c r="AF385">
        <v>0.2727</v>
      </c>
      <c r="AG385">
        <v>0.1036</v>
      </c>
    </row>
    <row r="386" spans="1:33">
      <c r="A386">
        <v>68</v>
      </c>
      <c r="B386">
        <v>859465</v>
      </c>
      <c r="C386" t="s">
        <v>1</v>
      </c>
      <c r="D386">
        <v>13.71</v>
      </c>
      <c r="E386">
        <v>19.04</v>
      </c>
      <c r="F386">
        <v>71.8</v>
      </c>
      <c r="G386">
        <v>394.1</v>
      </c>
      <c r="H386">
        <v>8.1390000000000004E-2</v>
      </c>
      <c r="I386">
        <v>4.7010000000000003E-2</v>
      </c>
      <c r="J386">
        <v>3.7089999999999998E-2</v>
      </c>
      <c r="K386">
        <v>2.23E-2</v>
      </c>
      <c r="L386">
        <v>0.15160000000000001</v>
      </c>
      <c r="M386">
        <v>5.6669999999999998E-2</v>
      </c>
      <c r="N386">
        <v>0.2727</v>
      </c>
      <c r="O386">
        <v>0.94289999999999996</v>
      </c>
      <c r="P386">
        <v>1.831</v>
      </c>
      <c r="Q386">
        <v>18.149999999999999</v>
      </c>
      <c r="R386">
        <v>9.2820000000000003E-3</v>
      </c>
      <c r="S386">
        <v>9.2160000000000002E-3</v>
      </c>
      <c r="T386">
        <v>2.0629999999999999E-2</v>
      </c>
      <c r="U386">
        <v>8.9650000000000007E-3</v>
      </c>
      <c r="V386">
        <v>2.1829999999999999E-2</v>
      </c>
      <c r="W386">
        <v>2.1459999999999999E-3</v>
      </c>
      <c r="X386">
        <v>12.33</v>
      </c>
      <c r="Y386">
        <v>23.84</v>
      </c>
      <c r="Z386">
        <v>78</v>
      </c>
      <c r="AA386">
        <v>466.7</v>
      </c>
      <c r="AB386">
        <v>0.129</v>
      </c>
      <c r="AC386">
        <v>9.1480000000000006E-2</v>
      </c>
      <c r="AD386">
        <v>0.1444</v>
      </c>
      <c r="AE386">
        <v>6.9610000000000005E-2</v>
      </c>
      <c r="AF386">
        <v>0.24</v>
      </c>
      <c r="AG386">
        <v>6.6409999999999997E-2</v>
      </c>
    </row>
    <row r="387" spans="1:33">
      <c r="A387">
        <v>545</v>
      </c>
      <c r="B387">
        <v>922297</v>
      </c>
      <c r="C387" t="s">
        <v>1</v>
      </c>
      <c r="D387">
        <v>13.71</v>
      </c>
      <c r="E387">
        <v>20.7</v>
      </c>
      <c r="F387">
        <v>89.77</v>
      </c>
      <c r="G387">
        <v>584.79999999999995</v>
      </c>
      <c r="H387">
        <v>9.5780000000000004E-2</v>
      </c>
      <c r="I387">
        <v>0.1018</v>
      </c>
      <c r="J387">
        <v>3.6880000000000003E-2</v>
      </c>
      <c r="K387">
        <v>2.3689999999999999E-2</v>
      </c>
      <c r="L387">
        <v>0.16200000000000001</v>
      </c>
      <c r="M387">
        <v>6.6879999999999995E-2</v>
      </c>
      <c r="N387">
        <v>0.27200000000000002</v>
      </c>
      <c r="O387">
        <v>1.0469999999999999</v>
      </c>
      <c r="P387">
        <v>2.0760000000000001</v>
      </c>
      <c r="Q387">
        <v>23.12</v>
      </c>
      <c r="R387">
        <v>6.2979999999999998E-3</v>
      </c>
      <c r="S387">
        <v>2.172E-2</v>
      </c>
      <c r="T387">
        <v>2.615E-2</v>
      </c>
      <c r="U387">
        <v>9.0609999999999996E-3</v>
      </c>
      <c r="V387">
        <v>1.49E-2</v>
      </c>
      <c r="W387">
        <v>3.5990000000000002E-3</v>
      </c>
      <c r="X387">
        <v>15.05</v>
      </c>
      <c r="Y387">
        <v>24.75</v>
      </c>
      <c r="Z387">
        <v>99.17</v>
      </c>
      <c r="AA387">
        <v>688.6</v>
      </c>
      <c r="AB387">
        <v>0.12640000000000001</v>
      </c>
      <c r="AC387">
        <v>0.20369999999999999</v>
      </c>
      <c r="AD387">
        <v>0.13769999999999999</v>
      </c>
      <c r="AE387">
        <v>6.8449999999999997E-2</v>
      </c>
      <c r="AF387">
        <v>0.22489999999999999</v>
      </c>
      <c r="AG387">
        <v>8.4919999999999995E-2</v>
      </c>
    </row>
    <row r="388" spans="1:33">
      <c r="A388">
        <v>70</v>
      </c>
      <c r="B388">
        <v>859487</v>
      </c>
      <c r="C388" t="s">
        <v>1</v>
      </c>
      <c r="D388">
        <v>13.71</v>
      </c>
      <c r="E388">
        <v>16.489999999999998</v>
      </c>
      <c r="F388">
        <v>81.37</v>
      </c>
      <c r="G388">
        <v>502.5</v>
      </c>
      <c r="H388">
        <v>9.8309999999999995E-2</v>
      </c>
      <c r="I388">
        <v>5.2339999999999998E-2</v>
      </c>
      <c r="J388">
        <v>3.653E-2</v>
      </c>
      <c r="K388">
        <v>2.8639999999999999E-2</v>
      </c>
      <c r="L388">
        <v>0.159</v>
      </c>
      <c r="M388">
        <v>5.6529999999999997E-2</v>
      </c>
      <c r="N388">
        <v>0.23680000000000001</v>
      </c>
      <c r="O388">
        <v>0.87319999999999998</v>
      </c>
      <c r="P388">
        <v>1.4710000000000001</v>
      </c>
      <c r="Q388">
        <v>18.329999999999998</v>
      </c>
      <c r="R388">
        <v>7.9620000000000003E-3</v>
      </c>
      <c r="S388">
        <v>5.6119999999999998E-3</v>
      </c>
      <c r="T388">
        <v>1.585E-2</v>
      </c>
      <c r="U388">
        <v>8.6619999999999996E-3</v>
      </c>
      <c r="V388">
        <v>2.2540000000000001E-2</v>
      </c>
      <c r="W388">
        <v>1.9059999999999999E-3</v>
      </c>
      <c r="X388">
        <v>13.46</v>
      </c>
      <c r="Y388">
        <v>19.760000000000002</v>
      </c>
      <c r="Z388">
        <v>85.67</v>
      </c>
      <c r="AA388">
        <v>554.9</v>
      </c>
      <c r="AB388">
        <v>0.12959999999999999</v>
      </c>
      <c r="AC388">
        <v>7.0610000000000006E-2</v>
      </c>
      <c r="AD388">
        <v>0.10390000000000001</v>
      </c>
      <c r="AE388">
        <v>5.8819999999999997E-2</v>
      </c>
      <c r="AF388">
        <v>0.23830000000000001</v>
      </c>
      <c r="AG388">
        <v>6.4100000000000004E-2</v>
      </c>
    </row>
    <row r="389" spans="1:33">
      <c r="A389">
        <v>490</v>
      </c>
      <c r="B389">
        <v>913535</v>
      </c>
      <c r="C389" t="s">
        <v>0</v>
      </c>
      <c r="D389">
        <v>13.71</v>
      </c>
      <c r="E389">
        <v>20.2</v>
      </c>
      <c r="F389">
        <v>107.1</v>
      </c>
      <c r="G389">
        <v>857.6</v>
      </c>
      <c r="H389">
        <v>7.4969999999999995E-2</v>
      </c>
      <c r="I389">
        <v>7.1120000000000003E-2</v>
      </c>
      <c r="J389">
        <v>3.6490000000000002E-2</v>
      </c>
      <c r="K389">
        <v>2.307E-2</v>
      </c>
      <c r="L389">
        <v>0.18459999999999999</v>
      </c>
      <c r="M389">
        <v>5.3249999999999999E-2</v>
      </c>
      <c r="N389">
        <v>0.24729999999999999</v>
      </c>
      <c r="O389">
        <v>0.56789999999999996</v>
      </c>
      <c r="P389">
        <v>1.7749999999999999</v>
      </c>
      <c r="Q389">
        <v>22.95</v>
      </c>
      <c r="R389">
        <v>2.6670000000000001E-3</v>
      </c>
      <c r="S389">
        <v>1.4460000000000001E-2</v>
      </c>
      <c r="T389">
        <v>1.423E-2</v>
      </c>
      <c r="U389">
        <v>5.2969999999999996E-3</v>
      </c>
      <c r="V389">
        <v>1.9609999999999999E-2</v>
      </c>
      <c r="W389">
        <v>1.6999999999999999E-3</v>
      </c>
      <c r="X389">
        <v>19.18</v>
      </c>
      <c r="Y389">
        <v>26.56</v>
      </c>
      <c r="Z389">
        <v>127.3</v>
      </c>
      <c r="AA389">
        <v>1084</v>
      </c>
      <c r="AB389">
        <v>0.1009</v>
      </c>
      <c r="AC389">
        <v>0.29199999999999998</v>
      </c>
      <c r="AD389">
        <v>0.2477</v>
      </c>
      <c r="AE389">
        <v>8.7370000000000003E-2</v>
      </c>
      <c r="AF389">
        <v>0.4677</v>
      </c>
      <c r="AG389">
        <v>7.6230000000000006E-2</v>
      </c>
    </row>
    <row r="390" spans="1:33">
      <c r="A390">
        <v>428</v>
      </c>
      <c r="B390">
        <v>90745</v>
      </c>
      <c r="C390" t="s">
        <v>1</v>
      </c>
      <c r="D390">
        <v>13.71</v>
      </c>
      <c r="E390">
        <v>21.98</v>
      </c>
      <c r="F390">
        <v>68.790000000000006</v>
      </c>
      <c r="G390">
        <v>359.9</v>
      </c>
      <c r="H390">
        <v>8.8010000000000005E-2</v>
      </c>
      <c r="I390">
        <v>5.7430000000000002E-2</v>
      </c>
      <c r="J390">
        <v>3.6139999999999999E-2</v>
      </c>
      <c r="K390">
        <v>1.404E-2</v>
      </c>
      <c r="L390">
        <v>0.2016</v>
      </c>
      <c r="M390">
        <v>5.9769999999999997E-2</v>
      </c>
      <c r="N390">
        <v>0.30769999999999997</v>
      </c>
      <c r="O390">
        <v>1.621</v>
      </c>
      <c r="P390">
        <v>2.2400000000000002</v>
      </c>
      <c r="Q390">
        <v>20.2</v>
      </c>
      <c r="R390">
        <v>6.5430000000000002E-3</v>
      </c>
      <c r="S390">
        <v>2.1479999999999999E-2</v>
      </c>
      <c r="T390">
        <v>2.9909999999999999E-2</v>
      </c>
      <c r="U390">
        <v>1.0449999999999999E-2</v>
      </c>
      <c r="V390">
        <v>1.8440000000000002E-2</v>
      </c>
      <c r="W390">
        <v>2.6900000000000001E-3</v>
      </c>
      <c r="X390">
        <v>12.76</v>
      </c>
      <c r="Y390">
        <v>32.04</v>
      </c>
      <c r="Z390">
        <v>83.69</v>
      </c>
      <c r="AA390">
        <v>489.5</v>
      </c>
      <c r="AB390">
        <v>0.1303</v>
      </c>
      <c r="AC390">
        <v>0.1696</v>
      </c>
      <c r="AD390">
        <v>0.19270000000000001</v>
      </c>
      <c r="AE390">
        <v>7.485E-2</v>
      </c>
      <c r="AF390">
        <v>0.29649999999999999</v>
      </c>
      <c r="AG390">
        <v>7.6619999999999994E-2</v>
      </c>
    </row>
    <row r="391" spans="1:33">
      <c r="A391">
        <v>498</v>
      </c>
      <c r="B391">
        <v>914580</v>
      </c>
      <c r="C391" t="s">
        <v>1</v>
      </c>
      <c r="D391">
        <v>13.71</v>
      </c>
      <c r="E391">
        <v>17.309999999999999</v>
      </c>
      <c r="F391">
        <v>80.45</v>
      </c>
      <c r="G391">
        <v>480.1</v>
      </c>
      <c r="H391">
        <v>8.9279999999999998E-2</v>
      </c>
      <c r="I391">
        <v>7.6300000000000007E-2</v>
      </c>
      <c r="J391">
        <v>3.6089999999999997E-2</v>
      </c>
      <c r="K391">
        <v>2.3689999999999999E-2</v>
      </c>
      <c r="L391">
        <v>0.15260000000000001</v>
      </c>
      <c r="M391">
        <v>6.046E-2</v>
      </c>
      <c r="N391">
        <v>0.1532</v>
      </c>
      <c r="O391">
        <v>0.78100000000000003</v>
      </c>
      <c r="P391">
        <v>1.2529999999999999</v>
      </c>
      <c r="Q391">
        <v>11.91</v>
      </c>
      <c r="R391">
        <v>3.7959999999999999E-3</v>
      </c>
      <c r="S391">
        <v>1.371E-2</v>
      </c>
      <c r="T391">
        <v>1.346E-2</v>
      </c>
      <c r="U391">
        <v>7.0959999999999999E-3</v>
      </c>
      <c r="V391">
        <v>1.536E-2</v>
      </c>
      <c r="W391">
        <v>1.5410000000000001E-3</v>
      </c>
      <c r="X391">
        <v>14.06</v>
      </c>
      <c r="Y391">
        <v>24.34</v>
      </c>
      <c r="Z391">
        <v>92.82</v>
      </c>
      <c r="AA391">
        <v>607.29999999999995</v>
      </c>
      <c r="AB391">
        <v>0.12759999999999999</v>
      </c>
      <c r="AC391">
        <v>0.25059999999999999</v>
      </c>
      <c r="AD391">
        <v>0.20280000000000001</v>
      </c>
      <c r="AE391">
        <v>0.1053</v>
      </c>
      <c r="AF391">
        <v>0.30349999999999999</v>
      </c>
      <c r="AG391">
        <v>7.6609999999999998E-2</v>
      </c>
    </row>
    <row r="392" spans="1:33">
      <c r="A392">
        <v>137</v>
      </c>
      <c r="B392">
        <v>868223</v>
      </c>
      <c r="C392" t="s">
        <v>1</v>
      </c>
      <c r="D392">
        <v>13.71</v>
      </c>
      <c r="E392">
        <v>16.670000000000002</v>
      </c>
      <c r="F392">
        <v>74.72</v>
      </c>
      <c r="G392">
        <v>423.6</v>
      </c>
      <c r="H392">
        <v>0.1051</v>
      </c>
      <c r="I392">
        <v>6.0949999999999997E-2</v>
      </c>
      <c r="J392">
        <v>3.5920000000000001E-2</v>
      </c>
      <c r="K392">
        <v>2.5999999999999999E-2</v>
      </c>
      <c r="L392">
        <v>0.13389999999999999</v>
      </c>
      <c r="M392">
        <v>5.9450000000000003E-2</v>
      </c>
      <c r="N392">
        <v>0.44890000000000002</v>
      </c>
      <c r="O392">
        <v>2.508</v>
      </c>
      <c r="P392">
        <v>3.258</v>
      </c>
      <c r="Q392">
        <v>34.369999999999997</v>
      </c>
      <c r="R392">
        <v>6.5779999999999996E-3</v>
      </c>
      <c r="S392">
        <v>1.38E-2</v>
      </c>
      <c r="T392">
        <v>2.6620000000000001E-2</v>
      </c>
      <c r="U392">
        <v>1.307E-2</v>
      </c>
      <c r="V392">
        <v>1.359E-2</v>
      </c>
      <c r="W392">
        <v>3.7069999999999998E-3</v>
      </c>
      <c r="X392">
        <v>13.33</v>
      </c>
      <c r="Y392">
        <v>25.48</v>
      </c>
      <c r="Z392">
        <v>86.16</v>
      </c>
      <c r="AA392">
        <v>546.70000000000005</v>
      </c>
      <c r="AB392">
        <v>0.12709999999999999</v>
      </c>
      <c r="AC392">
        <v>0.1028</v>
      </c>
      <c r="AD392">
        <v>0.1046</v>
      </c>
      <c r="AE392">
        <v>6.9680000000000006E-2</v>
      </c>
      <c r="AF392">
        <v>0.17119999999999999</v>
      </c>
      <c r="AG392">
        <v>7.3429999999999995E-2</v>
      </c>
    </row>
    <row r="393" spans="1:33">
      <c r="A393">
        <v>346</v>
      </c>
      <c r="B393">
        <v>898677</v>
      </c>
      <c r="C393" t="s">
        <v>1</v>
      </c>
      <c r="D393">
        <v>13.71</v>
      </c>
      <c r="E393">
        <v>14.71</v>
      </c>
      <c r="F393">
        <v>66.2</v>
      </c>
      <c r="G393">
        <v>321.60000000000002</v>
      </c>
      <c r="H393">
        <v>9.8820000000000005E-2</v>
      </c>
      <c r="I393">
        <v>9.1590000000000005E-2</v>
      </c>
      <c r="J393">
        <v>3.5810000000000002E-2</v>
      </c>
      <c r="K393">
        <v>2.0369999999999999E-2</v>
      </c>
      <c r="L393">
        <v>0.1633</v>
      </c>
      <c r="M393">
        <v>7.0050000000000001E-2</v>
      </c>
      <c r="N393">
        <v>0.33800000000000002</v>
      </c>
      <c r="O393">
        <v>2.5089999999999999</v>
      </c>
      <c r="P393">
        <v>2.3940000000000001</v>
      </c>
      <c r="Q393">
        <v>19.329999999999998</v>
      </c>
      <c r="R393">
        <v>1.736E-2</v>
      </c>
      <c r="S393">
        <v>4.6710000000000002E-2</v>
      </c>
      <c r="T393">
        <v>2.6110000000000001E-2</v>
      </c>
      <c r="U393">
        <v>1.2959999999999999E-2</v>
      </c>
      <c r="V393">
        <v>3.6749999999999998E-2</v>
      </c>
      <c r="W393">
        <v>6.7580000000000001E-3</v>
      </c>
      <c r="X393">
        <v>10.88</v>
      </c>
      <c r="Y393">
        <v>19.48</v>
      </c>
      <c r="Z393">
        <v>70.89</v>
      </c>
      <c r="AA393">
        <v>357.1</v>
      </c>
      <c r="AB393">
        <v>0.13600000000000001</v>
      </c>
      <c r="AC393">
        <v>0.1636</v>
      </c>
      <c r="AD393">
        <v>7.1620000000000003E-2</v>
      </c>
      <c r="AE393">
        <v>4.0739999999999998E-2</v>
      </c>
      <c r="AF393">
        <v>0.24340000000000001</v>
      </c>
      <c r="AG393">
        <v>8.4879999999999997E-2</v>
      </c>
    </row>
    <row r="394" spans="1:33">
      <c r="A394">
        <v>225</v>
      </c>
      <c r="B394">
        <v>8813129</v>
      </c>
      <c r="C394" t="s">
        <v>1</v>
      </c>
      <c r="D394">
        <v>13.71</v>
      </c>
      <c r="E394">
        <v>17.02</v>
      </c>
      <c r="F394">
        <v>84.55</v>
      </c>
      <c r="G394">
        <v>546.4</v>
      </c>
      <c r="H394">
        <v>8.4449999999999997E-2</v>
      </c>
      <c r="I394">
        <v>4.9939999999999998E-2</v>
      </c>
      <c r="J394">
        <v>3.5540000000000002E-2</v>
      </c>
      <c r="K394">
        <v>2.4559999999999998E-2</v>
      </c>
      <c r="L394">
        <v>0.14960000000000001</v>
      </c>
      <c r="M394">
        <v>5.6739999999999999E-2</v>
      </c>
      <c r="N394">
        <v>0.29270000000000002</v>
      </c>
      <c r="O394">
        <v>0.89070000000000005</v>
      </c>
      <c r="P394">
        <v>2.044</v>
      </c>
      <c r="Q394">
        <v>24.68</v>
      </c>
      <c r="R394">
        <v>6.032E-3</v>
      </c>
      <c r="S394">
        <v>1.1039999999999999E-2</v>
      </c>
      <c r="T394">
        <v>2.2589999999999999E-2</v>
      </c>
      <c r="U394">
        <v>9.0570000000000008E-3</v>
      </c>
      <c r="V394">
        <v>1.482E-2</v>
      </c>
      <c r="W394">
        <v>2.496E-3</v>
      </c>
      <c r="X394">
        <v>15.14</v>
      </c>
      <c r="Y394">
        <v>23.6</v>
      </c>
      <c r="Z394">
        <v>98.84</v>
      </c>
      <c r="AA394">
        <v>708.8</v>
      </c>
      <c r="AB394">
        <v>0.12759999999999999</v>
      </c>
      <c r="AC394">
        <v>0.13109999999999999</v>
      </c>
      <c r="AD394">
        <v>0.17860000000000001</v>
      </c>
      <c r="AE394">
        <v>9.6780000000000005E-2</v>
      </c>
      <c r="AF394">
        <v>0.25059999999999999</v>
      </c>
      <c r="AG394">
        <v>7.6230000000000006E-2</v>
      </c>
    </row>
    <row r="395" spans="1:33">
      <c r="A395">
        <v>382</v>
      </c>
      <c r="B395">
        <v>901836</v>
      </c>
      <c r="C395" t="s">
        <v>1</v>
      </c>
      <c r="D395">
        <v>13.71</v>
      </c>
      <c r="E395">
        <v>14.93</v>
      </c>
      <c r="F395">
        <v>70.67</v>
      </c>
      <c r="G395">
        <v>372.7</v>
      </c>
      <c r="H395">
        <v>7.9869999999999997E-2</v>
      </c>
      <c r="I395">
        <v>7.0790000000000006E-2</v>
      </c>
      <c r="J395">
        <v>3.5459999999999998E-2</v>
      </c>
      <c r="K395">
        <v>2.0740000000000001E-2</v>
      </c>
      <c r="L395">
        <v>0.20030000000000001</v>
      </c>
      <c r="M395">
        <v>6.2460000000000002E-2</v>
      </c>
      <c r="N395">
        <v>0.16420000000000001</v>
      </c>
      <c r="O395">
        <v>1.0309999999999999</v>
      </c>
      <c r="P395">
        <v>1.2809999999999999</v>
      </c>
      <c r="Q395">
        <v>11.68</v>
      </c>
      <c r="R395">
        <v>5.2960000000000004E-3</v>
      </c>
      <c r="S395">
        <v>1.9029999999999998E-2</v>
      </c>
      <c r="T395">
        <v>1.7229999999999999E-2</v>
      </c>
      <c r="U395">
        <v>6.96E-3</v>
      </c>
      <c r="V395">
        <v>1.8800000000000001E-2</v>
      </c>
      <c r="W395">
        <v>1.941E-3</v>
      </c>
      <c r="X395">
        <v>12.09</v>
      </c>
      <c r="Y395">
        <v>20.83</v>
      </c>
      <c r="Z395">
        <v>79.73</v>
      </c>
      <c r="AA395">
        <v>447.1</v>
      </c>
      <c r="AB395">
        <v>0.1095</v>
      </c>
      <c r="AC395">
        <v>0.19819999999999999</v>
      </c>
      <c r="AD395">
        <v>0.15529999999999999</v>
      </c>
      <c r="AE395">
        <v>6.7540000000000003E-2</v>
      </c>
      <c r="AF395">
        <v>0.32019999999999998</v>
      </c>
      <c r="AG395">
        <v>7.2870000000000004E-2</v>
      </c>
    </row>
    <row r="396" spans="1:33">
      <c r="A396">
        <v>438</v>
      </c>
      <c r="B396">
        <v>909220</v>
      </c>
      <c r="C396" t="s">
        <v>1</v>
      </c>
      <c r="D396">
        <v>13.71</v>
      </c>
      <c r="E396">
        <v>15.98</v>
      </c>
      <c r="F396">
        <v>89.78</v>
      </c>
      <c r="G396">
        <v>611.20000000000005</v>
      </c>
      <c r="H396">
        <v>8.4580000000000002E-2</v>
      </c>
      <c r="I396">
        <v>5.8950000000000002E-2</v>
      </c>
      <c r="J396">
        <v>3.5340000000000003E-2</v>
      </c>
      <c r="K396">
        <v>2.9440000000000001E-2</v>
      </c>
      <c r="L396">
        <v>0.1714</v>
      </c>
      <c r="M396">
        <v>5.8979999999999998E-2</v>
      </c>
      <c r="N396">
        <v>0.38919999999999999</v>
      </c>
      <c r="O396">
        <v>1.046</v>
      </c>
      <c r="P396">
        <v>2.6440000000000001</v>
      </c>
      <c r="Q396">
        <v>32.74</v>
      </c>
      <c r="R396">
        <v>7.9760000000000005E-3</v>
      </c>
      <c r="S396">
        <v>1.295E-2</v>
      </c>
      <c r="T396">
        <v>1.6080000000000001E-2</v>
      </c>
      <c r="U396">
        <v>9.0460000000000002E-3</v>
      </c>
      <c r="V396">
        <v>2.0049999999999998E-2</v>
      </c>
      <c r="W396">
        <v>2.8300000000000001E-3</v>
      </c>
      <c r="X396">
        <v>15.66</v>
      </c>
      <c r="Y396">
        <v>21.58</v>
      </c>
      <c r="Z396">
        <v>101.2</v>
      </c>
      <c r="AA396">
        <v>750</v>
      </c>
      <c r="AB396">
        <v>0.1195</v>
      </c>
      <c r="AC396">
        <v>0.12520000000000001</v>
      </c>
      <c r="AD396">
        <v>0.11169999999999999</v>
      </c>
      <c r="AE396">
        <v>7.4529999999999999E-2</v>
      </c>
      <c r="AF396">
        <v>0.27250000000000002</v>
      </c>
      <c r="AG396">
        <v>7.2340000000000002E-2</v>
      </c>
    </row>
    <row r="397" spans="1:33">
      <c r="A397">
        <v>121</v>
      </c>
      <c r="B397">
        <v>865137</v>
      </c>
      <c r="C397" t="s">
        <v>1</v>
      </c>
      <c r="D397">
        <v>13.71</v>
      </c>
      <c r="E397">
        <v>10.82</v>
      </c>
      <c r="F397">
        <v>73.34</v>
      </c>
      <c r="G397">
        <v>403.3</v>
      </c>
      <c r="H397">
        <v>9.3729999999999994E-2</v>
      </c>
      <c r="I397">
        <v>6.6850000000000007E-2</v>
      </c>
      <c r="J397">
        <v>3.5119999999999998E-2</v>
      </c>
      <c r="K397">
        <v>2.623E-2</v>
      </c>
      <c r="L397">
        <v>0.16669999999999999</v>
      </c>
      <c r="M397">
        <v>6.1129999999999997E-2</v>
      </c>
      <c r="N397">
        <v>0.14080000000000001</v>
      </c>
      <c r="O397">
        <v>0.4607</v>
      </c>
      <c r="P397">
        <v>1.103</v>
      </c>
      <c r="Q397">
        <v>10.5</v>
      </c>
      <c r="R397">
        <v>6.0400000000000002E-3</v>
      </c>
      <c r="S397">
        <v>1.529E-2</v>
      </c>
      <c r="T397">
        <v>1.5140000000000001E-2</v>
      </c>
      <c r="U397">
        <v>6.4599999999999996E-3</v>
      </c>
      <c r="V397">
        <v>1.3440000000000001E-2</v>
      </c>
      <c r="W397">
        <v>2.2060000000000001E-3</v>
      </c>
      <c r="X397">
        <v>12.82</v>
      </c>
      <c r="Y397">
        <v>15.97</v>
      </c>
      <c r="Z397">
        <v>83.74</v>
      </c>
      <c r="AA397">
        <v>510.5</v>
      </c>
      <c r="AB397">
        <v>0.15479999999999999</v>
      </c>
      <c r="AC397">
        <v>0.23899999999999999</v>
      </c>
      <c r="AD397">
        <v>0.2102</v>
      </c>
      <c r="AE397">
        <v>8.9580000000000007E-2</v>
      </c>
      <c r="AF397">
        <v>0.30159999999999998</v>
      </c>
      <c r="AG397">
        <v>8.523E-2</v>
      </c>
    </row>
    <row r="398" spans="1:33">
      <c r="A398">
        <v>138</v>
      </c>
      <c r="B398">
        <v>868682</v>
      </c>
      <c r="C398" t="s">
        <v>1</v>
      </c>
      <c r="D398">
        <v>13.71</v>
      </c>
      <c r="E398">
        <v>15.39</v>
      </c>
      <c r="F398">
        <v>73.06</v>
      </c>
      <c r="G398">
        <v>399.8</v>
      </c>
      <c r="H398">
        <v>9.6390000000000003E-2</v>
      </c>
      <c r="I398">
        <v>6.8890000000000007E-2</v>
      </c>
      <c r="J398">
        <v>3.5029999999999999E-2</v>
      </c>
      <c r="K398">
        <v>2.8750000000000001E-2</v>
      </c>
      <c r="L398">
        <v>0.1734</v>
      </c>
      <c r="M398">
        <v>5.8650000000000001E-2</v>
      </c>
      <c r="N398">
        <v>0.1759</v>
      </c>
      <c r="O398">
        <v>0.99380000000000002</v>
      </c>
      <c r="P398">
        <v>1.143</v>
      </c>
      <c r="Q398">
        <v>12.67</v>
      </c>
      <c r="R398">
        <v>5.1330000000000004E-3</v>
      </c>
      <c r="S398">
        <v>1.521E-2</v>
      </c>
      <c r="T398">
        <v>1.434E-2</v>
      </c>
      <c r="U398">
        <v>8.6020000000000003E-3</v>
      </c>
      <c r="V398">
        <v>1.5010000000000001E-2</v>
      </c>
      <c r="W398">
        <v>1.588E-3</v>
      </c>
      <c r="X398">
        <v>12.32</v>
      </c>
      <c r="Y398">
        <v>22.02</v>
      </c>
      <c r="Z398">
        <v>79.930000000000007</v>
      </c>
      <c r="AA398">
        <v>462</v>
      </c>
      <c r="AB398">
        <v>0.11899999999999999</v>
      </c>
      <c r="AC398">
        <v>0.1648</v>
      </c>
      <c r="AD398">
        <v>0.1399</v>
      </c>
      <c r="AE398">
        <v>8.4760000000000002E-2</v>
      </c>
      <c r="AF398">
        <v>0.2676</v>
      </c>
      <c r="AG398">
        <v>6.7650000000000002E-2</v>
      </c>
    </row>
    <row r="399" spans="1:33">
      <c r="A399">
        <v>463</v>
      </c>
      <c r="B399">
        <v>9113156</v>
      </c>
      <c r="C399" t="s">
        <v>1</v>
      </c>
      <c r="D399">
        <v>13.71</v>
      </c>
      <c r="E399">
        <v>26.99</v>
      </c>
      <c r="F399">
        <v>92.25</v>
      </c>
      <c r="G399">
        <v>646.1</v>
      </c>
      <c r="H399">
        <v>6.9949999999999998E-2</v>
      </c>
      <c r="I399">
        <v>5.2229999999999999E-2</v>
      </c>
      <c r="J399">
        <v>3.4759999999999999E-2</v>
      </c>
      <c r="K399">
        <v>1.737E-2</v>
      </c>
      <c r="L399">
        <v>0.17069999999999999</v>
      </c>
      <c r="M399">
        <v>5.4330000000000003E-2</v>
      </c>
      <c r="N399">
        <v>0.23150000000000001</v>
      </c>
      <c r="O399">
        <v>0.91120000000000001</v>
      </c>
      <c r="P399">
        <v>1.7270000000000001</v>
      </c>
      <c r="Q399">
        <v>20.52</v>
      </c>
      <c r="R399">
        <v>5.3559999999999997E-3</v>
      </c>
      <c r="S399">
        <v>1.6789999999999999E-2</v>
      </c>
      <c r="T399">
        <v>1.9709999999999998E-2</v>
      </c>
      <c r="U399">
        <v>6.3699999999999998E-3</v>
      </c>
      <c r="V399">
        <v>1.414E-2</v>
      </c>
      <c r="W399">
        <v>1.892E-3</v>
      </c>
      <c r="X399">
        <v>15.4</v>
      </c>
      <c r="Y399">
        <v>31.98</v>
      </c>
      <c r="Z399">
        <v>100.4</v>
      </c>
      <c r="AA399">
        <v>734.6</v>
      </c>
      <c r="AB399">
        <v>0.1017</v>
      </c>
      <c r="AC399">
        <v>0.14599999999999999</v>
      </c>
      <c r="AD399">
        <v>0.1472</v>
      </c>
      <c r="AE399">
        <v>5.5629999999999999E-2</v>
      </c>
      <c r="AF399">
        <v>0.23449999999999999</v>
      </c>
      <c r="AG399">
        <v>6.4640000000000003E-2</v>
      </c>
    </row>
    <row r="400" spans="1:33">
      <c r="A400">
        <v>512</v>
      </c>
      <c r="B400">
        <v>915664</v>
      </c>
      <c r="C400" t="s">
        <v>1</v>
      </c>
      <c r="D400">
        <v>13.71</v>
      </c>
      <c r="E400">
        <v>14.7</v>
      </c>
      <c r="F400">
        <v>94.66</v>
      </c>
      <c r="G400">
        <v>680.7</v>
      </c>
      <c r="H400">
        <v>8.4720000000000004E-2</v>
      </c>
      <c r="I400">
        <v>5.0160000000000003E-2</v>
      </c>
      <c r="J400">
        <v>3.4160000000000003E-2</v>
      </c>
      <c r="K400">
        <v>2.5409999999999999E-2</v>
      </c>
      <c r="L400">
        <v>0.16589999999999999</v>
      </c>
      <c r="M400">
        <v>5.348E-2</v>
      </c>
      <c r="N400">
        <v>0.21820000000000001</v>
      </c>
      <c r="O400">
        <v>0.62319999999999998</v>
      </c>
      <c r="P400">
        <v>1.677</v>
      </c>
      <c r="Q400">
        <v>20.72</v>
      </c>
      <c r="R400">
        <v>6.7080000000000004E-3</v>
      </c>
      <c r="S400">
        <v>1.197E-2</v>
      </c>
      <c r="T400">
        <v>1.482E-2</v>
      </c>
      <c r="U400">
        <v>1.056E-2</v>
      </c>
      <c r="V400">
        <v>1.5800000000000002E-2</v>
      </c>
      <c r="W400">
        <v>1.779E-3</v>
      </c>
      <c r="X400">
        <v>15.61</v>
      </c>
      <c r="Y400">
        <v>17.579999999999998</v>
      </c>
      <c r="Z400">
        <v>101.7</v>
      </c>
      <c r="AA400">
        <v>760.2</v>
      </c>
      <c r="AB400">
        <v>0.1139</v>
      </c>
      <c r="AC400">
        <v>0.1011</v>
      </c>
      <c r="AD400">
        <v>0.1101</v>
      </c>
      <c r="AE400">
        <v>7.9549999999999996E-2</v>
      </c>
      <c r="AF400">
        <v>0.2334</v>
      </c>
      <c r="AG400">
        <v>6.1420000000000002E-2</v>
      </c>
    </row>
    <row r="401" spans="1:33">
      <c r="A401">
        <v>372</v>
      </c>
      <c r="B401">
        <v>9012568</v>
      </c>
      <c r="C401" t="s">
        <v>1</v>
      </c>
      <c r="D401">
        <v>13.71</v>
      </c>
      <c r="E401">
        <v>13.21</v>
      </c>
      <c r="F401">
        <v>97.65</v>
      </c>
      <c r="G401">
        <v>711.8</v>
      </c>
      <c r="H401">
        <v>7.9630000000000006E-2</v>
      </c>
      <c r="I401">
        <v>6.9339999999999999E-2</v>
      </c>
      <c r="J401">
        <v>3.3930000000000002E-2</v>
      </c>
      <c r="K401">
        <v>2.657E-2</v>
      </c>
      <c r="L401">
        <v>0.1721</v>
      </c>
      <c r="M401">
        <v>5.5440000000000003E-2</v>
      </c>
      <c r="N401">
        <v>0.17829999999999999</v>
      </c>
      <c r="O401">
        <v>0.41249999999999998</v>
      </c>
      <c r="P401">
        <v>1.3380000000000001</v>
      </c>
      <c r="Q401">
        <v>17.72</v>
      </c>
      <c r="R401">
        <v>5.012E-3</v>
      </c>
      <c r="S401">
        <v>1.485E-2</v>
      </c>
      <c r="T401">
        <v>1.5509999999999999E-2</v>
      </c>
      <c r="U401">
        <v>9.1549999999999999E-3</v>
      </c>
      <c r="V401">
        <v>1.6469999999999999E-2</v>
      </c>
      <c r="W401">
        <v>1.7669999999999999E-3</v>
      </c>
      <c r="X401">
        <v>16.2</v>
      </c>
      <c r="Y401">
        <v>15.73</v>
      </c>
      <c r="Z401">
        <v>104.5</v>
      </c>
      <c r="AA401">
        <v>819.1</v>
      </c>
      <c r="AB401">
        <v>0.11260000000000001</v>
      </c>
      <c r="AC401">
        <v>0.17369999999999999</v>
      </c>
      <c r="AD401">
        <v>0.13619999999999999</v>
      </c>
      <c r="AE401">
        <v>8.1780000000000005E-2</v>
      </c>
      <c r="AF401">
        <v>0.2487</v>
      </c>
      <c r="AG401">
        <v>6.7659999999999998E-2</v>
      </c>
    </row>
    <row r="402" spans="1:33">
      <c r="A402">
        <v>75</v>
      </c>
      <c r="B402">
        <v>8610175</v>
      </c>
      <c r="C402" t="s">
        <v>1</v>
      </c>
      <c r="D402">
        <v>13.71</v>
      </c>
      <c r="E402">
        <v>16.52</v>
      </c>
      <c r="F402">
        <v>79.19</v>
      </c>
      <c r="G402">
        <v>470.9</v>
      </c>
      <c r="H402">
        <v>9.1719999999999996E-2</v>
      </c>
      <c r="I402">
        <v>6.8290000000000003E-2</v>
      </c>
      <c r="J402">
        <v>3.372E-2</v>
      </c>
      <c r="K402">
        <v>2.2720000000000001E-2</v>
      </c>
      <c r="L402">
        <v>0.17199999999999999</v>
      </c>
      <c r="M402">
        <v>5.9139999999999998E-2</v>
      </c>
      <c r="N402">
        <v>0.2505</v>
      </c>
      <c r="O402">
        <v>1.0249999999999999</v>
      </c>
      <c r="P402">
        <v>1.74</v>
      </c>
      <c r="Q402">
        <v>19.68</v>
      </c>
      <c r="R402">
        <v>4.8539999999999998E-3</v>
      </c>
      <c r="S402">
        <v>1.8190000000000001E-2</v>
      </c>
      <c r="T402">
        <v>1.8259999999999998E-2</v>
      </c>
      <c r="U402">
        <v>7.9649999999999999E-3</v>
      </c>
      <c r="V402">
        <v>1.3860000000000001E-2</v>
      </c>
      <c r="W402">
        <v>2.3040000000000001E-3</v>
      </c>
      <c r="X402">
        <v>14.11</v>
      </c>
      <c r="Y402">
        <v>23.21</v>
      </c>
      <c r="Z402">
        <v>89.71</v>
      </c>
      <c r="AA402">
        <v>611.1</v>
      </c>
      <c r="AB402">
        <v>0.1176</v>
      </c>
      <c r="AC402">
        <v>0.18429999999999999</v>
      </c>
      <c r="AD402">
        <v>0.17030000000000001</v>
      </c>
      <c r="AE402">
        <v>8.6599999999999996E-2</v>
      </c>
      <c r="AF402">
        <v>0.26179999999999998</v>
      </c>
      <c r="AG402">
        <v>7.6090000000000005E-2</v>
      </c>
    </row>
    <row r="403" spans="1:33">
      <c r="A403">
        <v>464</v>
      </c>
      <c r="B403">
        <v>911320501</v>
      </c>
      <c r="C403" t="s">
        <v>1</v>
      </c>
      <c r="D403">
        <v>13.71</v>
      </c>
      <c r="E403">
        <v>18.36</v>
      </c>
      <c r="F403">
        <v>73.88</v>
      </c>
      <c r="G403">
        <v>412.7</v>
      </c>
      <c r="H403">
        <v>8.5080000000000003E-2</v>
      </c>
      <c r="I403">
        <v>5.8549999999999998E-2</v>
      </c>
      <c r="J403">
        <v>3.3669999999999999E-2</v>
      </c>
      <c r="K403">
        <v>1.7770000000000001E-2</v>
      </c>
      <c r="L403">
        <v>0.15160000000000001</v>
      </c>
      <c r="M403">
        <v>5.8590000000000003E-2</v>
      </c>
      <c r="N403">
        <v>0.18160000000000001</v>
      </c>
      <c r="O403">
        <v>0.76559999999999995</v>
      </c>
      <c r="P403">
        <v>1.3029999999999999</v>
      </c>
      <c r="Q403">
        <v>12.89</v>
      </c>
      <c r="R403">
        <v>6.7089999999999997E-3</v>
      </c>
      <c r="S403">
        <v>1.7010000000000001E-2</v>
      </c>
      <c r="T403">
        <v>2.0799999999999999E-2</v>
      </c>
      <c r="U403">
        <v>7.4970000000000002E-3</v>
      </c>
      <c r="V403">
        <v>2.1239999999999998E-2</v>
      </c>
      <c r="W403">
        <v>2.7680000000000001E-3</v>
      </c>
      <c r="X403">
        <v>12.77</v>
      </c>
      <c r="Y403">
        <v>24.02</v>
      </c>
      <c r="Z403">
        <v>82.68</v>
      </c>
      <c r="AA403">
        <v>495.1</v>
      </c>
      <c r="AB403">
        <v>0.13420000000000001</v>
      </c>
      <c r="AC403">
        <v>0.18079999999999999</v>
      </c>
      <c r="AD403">
        <v>0.186</v>
      </c>
      <c r="AE403">
        <v>8.2879999999999995E-2</v>
      </c>
      <c r="AF403">
        <v>0.32100000000000001</v>
      </c>
      <c r="AG403">
        <v>7.8630000000000005E-2</v>
      </c>
    </row>
    <row r="404" spans="1:33">
      <c r="A404">
        <v>435</v>
      </c>
      <c r="B404">
        <v>908469</v>
      </c>
      <c r="C404" t="s">
        <v>1</v>
      </c>
      <c r="D404">
        <v>13.71</v>
      </c>
      <c r="E404">
        <v>16.940000000000001</v>
      </c>
      <c r="F404">
        <v>94.89</v>
      </c>
      <c r="G404">
        <v>673.7</v>
      </c>
      <c r="H404">
        <v>8.924E-2</v>
      </c>
      <c r="I404">
        <v>7.0739999999999997E-2</v>
      </c>
      <c r="J404">
        <v>3.3459999999999997E-2</v>
      </c>
      <c r="K404">
        <v>2.877E-2</v>
      </c>
      <c r="L404">
        <v>0.1573</v>
      </c>
      <c r="M404">
        <v>5.7029999999999997E-2</v>
      </c>
      <c r="N404">
        <v>0.30280000000000001</v>
      </c>
      <c r="O404">
        <v>0.66830000000000001</v>
      </c>
      <c r="P404">
        <v>1.6120000000000001</v>
      </c>
      <c r="Q404">
        <v>23.92</v>
      </c>
      <c r="R404">
        <v>5.7559999999999998E-3</v>
      </c>
      <c r="S404">
        <v>1.6650000000000002E-2</v>
      </c>
      <c r="T404">
        <v>1.461E-2</v>
      </c>
      <c r="U404">
        <v>8.2810000000000002E-3</v>
      </c>
      <c r="V404">
        <v>1.5509999999999999E-2</v>
      </c>
      <c r="W404">
        <v>2.1679999999999998E-3</v>
      </c>
      <c r="X404">
        <v>16.309999999999999</v>
      </c>
      <c r="Y404">
        <v>20.54</v>
      </c>
      <c r="Z404">
        <v>102.3</v>
      </c>
      <c r="AA404">
        <v>777.5</v>
      </c>
      <c r="AB404">
        <v>0.12180000000000001</v>
      </c>
      <c r="AC404">
        <v>0.155</v>
      </c>
      <c r="AD404">
        <v>0.122</v>
      </c>
      <c r="AE404">
        <v>7.9710000000000003E-2</v>
      </c>
      <c r="AF404">
        <v>0.2525</v>
      </c>
      <c r="AG404">
        <v>6.8269999999999997E-2</v>
      </c>
    </row>
    <row r="405" spans="1:33">
      <c r="A405">
        <v>305</v>
      </c>
      <c r="B405">
        <v>89296</v>
      </c>
      <c r="C405" t="s">
        <v>1</v>
      </c>
      <c r="D405">
        <v>13.71</v>
      </c>
      <c r="E405">
        <v>18.16</v>
      </c>
      <c r="F405">
        <v>73.59</v>
      </c>
      <c r="G405">
        <v>403.1</v>
      </c>
      <c r="H405">
        <v>8.8529999999999998E-2</v>
      </c>
      <c r="I405">
        <v>7.6939999999999995E-2</v>
      </c>
      <c r="J405">
        <v>3.3439999999999998E-2</v>
      </c>
      <c r="K405">
        <v>1.502E-2</v>
      </c>
      <c r="L405">
        <v>0.1411</v>
      </c>
      <c r="M405">
        <v>6.2429999999999999E-2</v>
      </c>
      <c r="N405">
        <v>0.32779999999999998</v>
      </c>
      <c r="O405">
        <v>1.0589999999999999</v>
      </c>
      <c r="P405">
        <v>2.4750000000000001</v>
      </c>
      <c r="Q405">
        <v>22.93</v>
      </c>
      <c r="R405">
        <v>6.6519999999999999E-3</v>
      </c>
      <c r="S405">
        <v>2.6519999999999998E-2</v>
      </c>
      <c r="T405">
        <v>2.2210000000000001E-2</v>
      </c>
      <c r="U405">
        <v>7.8069999999999997E-3</v>
      </c>
      <c r="V405">
        <v>1.8939999999999999E-2</v>
      </c>
      <c r="W405">
        <v>3.411E-3</v>
      </c>
      <c r="X405">
        <v>12.68</v>
      </c>
      <c r="Y405">
        <v>21.61</v>
      </c>
      <c r="Z405">
        <v>82.69</v>
      </c>
      <c r="AA405">
        <v>489.8</v>
      </c>
      <c r="AB405">
        <v>0.1144</v>
      </c>
      <c r="AC405">
        <v>0.1789</v>
      </c>
      <c r="AD405">
        <v>0.1226</v>
      </c>
      <c r="AE405">
        <v>5.509E-2</v>
      </c>
      <c r="AF405">
        <v>0.2208</v>
      </c>
      <c r="AG405">
        <v>7.6380000000000003E-2</v>
      </c>
    </row>
    <row r="406" spans="1:33">
      <c r="A406">
        <v>362</v>
      </c>
      <c r="B406">
        <v>901041</v>
      </c>
      <c r="C406" t="s">
        <v>1</v>
      </c>
      <c r="D406">
        <v>13.71</v>
      </c>
      <c r="E406">
        <v>21.57</v>
      </c>
      <c r="F406">
        <v>85.24</v>
      </c>
      <c r="G406">
        <v>546.1</v>
      </c>
      <c r="H406">
        <v>8.5819999999999994E-2</v>
      </c>
      <c r="I406">
        <v>6.3729999999999995E-2</v>
      </c>
      <c r="J406">
        <v>3.3439999999999998E-2</v>
      </c>
      <c r="K406">
        <v>2.4240000000000001E-2</v>
      </c>
      <c r="L406">
        <v>0.18149999999999999</v>
      </c>
      <c r="M406">
        <v>5.6959999999999997E-2</v>
      </c>
      <c r="N406">
        <v>0.2621</v>
      </c>
      <c r="O406">
        <v>1.5389999999999999</v>
      </c>
      <c r="P406">
        <v>2.028</v>
      </c>
      <c r="Q406">
        <v>20.98</v>
      </c>
      <c r="R406">
        <v>5.4980000000000003E-3</v>
      </c>
      <c r="S406">
        <v>2.0449999999999999E-2</v>
      </c>
      <c r="T406">
        <v>1.7950000000000001E-2</v>
      </c>
      <c r="U406">
        <v>6.3990000000000002E-3</v>
      </c>
      <c r="V406">
        <v>1.8290000000000001E-2</v>
      </c>
      <c r="W406">
        <v>1.9559999999999998E-3</v>
      </c>
      <c r="X406">
        <v>14.2</v>
      </c>
      <c r="Y406">
        <v>29.2</v>
      </c>
      <c r="Z406">
        <v>92.94</v>
      </c>
      <c r="AA406">
        <v>621.20000000000005</v>
      </c>
      <c r="AB406">
        <v>0.114</v>
      </c>
      <c r="AC406">
        <v>0.16669999999999999</v>
      </c>
      <c r="AD406">
        <v>0.1212</v>
      </c>
      <c r="AE406">
        <v>5.6140000000000002E-2</v>
      </c>
      <c r="AF406">
        <v>0.26369999999999999</v>
      </c>
      <c r="AG406">
        <v>6.658E-2</v>
      </c>
    </row>
    <row r="407" spans="1:33">
      <c r="A407">
        <v>521</v>
      </c>
      <c r="B407">
        <v>917092</v>
      </c>
      <c r="C407" t="s">
        <v>1</v>
      </c>
      <c r="D407">
        <v>13.71</v>
      </c>
      <c r="E407">
        <v>13.9</v>
      </c>
      <c r="F407">
        <v>59.96</v>
      </c>
      <c r="G407">
        <v>257.8</v>
      </c>
      <c r="H407">
        <v>0.1371</v>
      </c>
      <c r="I407">
        <v>0.1225</v>
      </c>
      <c r="J407">
        <v>3.3320000000000002E-2</v>
      </c>
      <c r="K407">
        <v>2.4209999999999999E-2</v>
      </c>
      <c r="L407">
        <v>0.21970000000000001</v>
      </c>
      <c r="M407">
        <v>7.6960000000000001E-2</v>
      </c>
      <c r="N407">
        <v>0.3538</v>
      </c>
      <c r="O407">
        <v>1.1299999999999999</v>
      </c>
      <c r="P407">
        <v>2.3879999999999999</v>
      </c>
      <c r="Q407">
        <v>19.63</v>
      </c>
      <c r="R407">
        <v>1.546E-2</v>
      </c>
      <c r="S407">
        <v>2.5399999999999999E-2</v>
      </c>
      <c r="T407">
        <v>2.197E-2</v>
      </c>
      <c r="U407">
        <v>1.5800000000000002E-2</v>
      </c>
      <c r="V407">
        <v>3.9969999999999999E-2</v>
      </c>
      <c r="W407">
        <v>3.901E-3</v>
      </c>
      <c r="X407">
        <v>10.57</v>
      </c>
      <c r="Y407">
        <v>17.84</v>
      </c>
      <c r="Z407">
        <v>67.84</v>
      </c>
      <c r="AA407">
        <v>326.60000000000002</v>
      </c>
      <c r="AB407">
        <v>0.185</v>
      </c>
      <c r="AC407">
        <v>0.2097</v>
      </c>
      <c r="AD407">
        <v>9.9959999999999993E-2</v>
      </c>
      <c r="AE407">
        <v>7.2620000000000004E-2</v>
      </c>
      <c r="AF407">
        <v>0.36809999999999998</v>
      </c>
      <c r="AG407">
        <v>8.9819999999999997E-2</v>
      </c>
    </row>
    <row r="408" spans="1:33">
      <c r="A408">
        <v>116</v>
      </c>
      <c r="B408">
        <v>864685</v>
      </c>
      <c r="C408" t="s">
        <v>1</v>
      </c>
      <c r="D408">
        <v>13.71</v>
      </c>
      <c r="E408">
        <v>21.53</v>
      </c>
      <c r="F408">
        <v>76.53</v>
      </c>
      <c r="G408">
        <v>438.6</v>
      </c>
      <c r="H408">
        <v>9.7680000000000003E-2</v>
      </c>
      <c r="I408">
        <v>7.8490000000000004E-2</v>
      </c>
      <c r="J408">
        <v>3.3279999999999997E-2</v>
      </c>
      <c r="K408">
        <v>2.0080000000000001E-2</v>
      </c>
      <c r="L408">
        <v>0.16880000000000001</v>
      </c>
      <c r="M408">
        <v>6.1940000000000002E-2</v>
      </c>
      <c r="N408">
        <v>0.31180000000000002</v>
      </c>
      <c r="O408">
        <v>0.92269999999999996</v>
      </c>
      <c r="P408">
        <v>2</v>
      </c>
      <c r="Q408">
        <v>24.79</v>
      </c>
      <c r="R408">
        <v>7.803E-3</v>
      </c>
      <c r="S408">
        <v>2.5069999999999999E-2</v>
      </c>
      <c r="T408">
        <v>1.8350000000000002E-2</v>
      </c>
      <c r="U408">
        <v>7.711E-3</v>
      </c>
      <c r="V408">
        <v>1.278E-2</v>
      </c>
      <c r="W408">
        <v>3.8560000000000001E-3</v>
      </c>
      <c r="X408">
        <v>13.67</v>
      </c>
      <c r="Y408">
        <v>26.15</v>
      </c>
      <c r="Z408">
        <v>87.54</v>
      </c>
      <c r="AA408">
        <v>583</v>
      </c>
      <c r="AB408">
        <v>0.15</v>
      </c>
      <c r="AC408">
        <v>0.2399</v>
      </c>
      <c r="AD408">
        <v>0.15029999999999999</v>
      </c>
      <c r="AE408">
        <v>7.2470000000000007E-2</v>
      </c>
      <c r="AF408">
        <v>0.24379999999999999</v>
      </c>
      <c r="AG408">
        <v>8.541E-2</v>
      </c>
    </row>
    <row r="409" spans="1:33">
      <c r="A409">
        <v>11</v>
      </c>
      <c r="B409">
        <v>845636</v>
      </c>
      <c r="C409" t="s">
        <v>0</v>
      </c>
      <c r="D409">
        <v>13.71</v>
      </c>
      <c r="E409">
        <v>23.24</v>
      </c>
      <c r="F409">
        <v>102.7</v>
      </c>
      <c r="G409">
        <v>797.8</v>
      </c>
      <c r="H409">
        <v>8.2059999999999994E-2</v>
      </c>
      <c r="I409">
        <v>6.6689999999999999E-2</v>
      </c>
      <c r="J409">
        <v>3.2989999999999998E-2</v>
      </c>
      <c r="K409">
        <v>3.3230000000000003E-2</v>
      </c>
      <c r="L409">
        <v>0.15279999999999999</v>
      </c>
      <c r="M409">
        <v>5.697E-2</v>
      </c>
      <c r="N409">
        <v>0.3795</v>
      </c>
      <c r="O409">
        <v>1.1870000000000001</v>
      </c>
      <c r="P409">
        <v>2.4660000000000002</v>
      </c>
      <c r="Q409">
        <v>40.51</v>
      </c>
      <c r="R409">
        <v>4.0289999999999996E-3</v>
      </c>
      <c r="S409">
        <v>9.2689999999999995E-3</v>
      </c>
      <c r="T409">
        <v>1.1010000000000001E-2</v>
      </c>
      <c r="U409">
        <v>7.5909999999999997E-3</v>
      </c>
      <c r="V409">
        <v>1.46E-2</v>
      </c>
      <c r="W409">
        <v>3.042E-3</v>
      </c>
      <c r="X409">
        <v>19.190000000000001</v>
      </c>
      <c r="Y409">
        <v>33.880000000000003</v>
      </c>
      <c r="Z409">
        <v>123.8</v>
      </c>
      <c r="AA409">
        <v>1150</v>
      </c>
      <c r="AB409">
        <v>0.1181</v>
      </c>
      <c r="AC409">
        <v>0.15509999999999999</v>
      </c>
      <c r="AD409">
        <v>0.1459</v>
      </c>
      <c r="AE409">
        <v>9.9750000000000005E-2</v>
      </c>
      <c r="AF409">
        <v>0.29480000000000001</v>
      </c>
      <c r="AG409">
        <v>8.4519999999999998E-2</v>
      </c>
    </row>
    <row r="410" spans="1:33">
      <c r="A410">
        <v>404</v>
      </c>
      <c r="B410">
        <v>9047</v>
      </c>
      <c r="C410" t="s">
        <v>1</v>
      </c>
      <c r="D410">
        <v>13.71</v>
      </c>
      <c r="E410">
        <v>16.170000000000002</v>
      </c>
      <c r="F410">
        <v>83.18</v>
      </c>
      <c r="G410">
        <v>507.6</v>
      </c>
      <c r="H410">
        <v>9.8790000000000003E-2</v>
      </c>
      <c r="I410">
        <v>8.8359999999999994E-2</v>
      </c>
      <c r="J410">
        <v>3.2960000000000003E-2</v>
      </c>
      <c r="K410">
        <v>2.3900000000000001E-2</v>
      </c>
      <c r="L410">
        <v>0.17349999999999999</v>
      </c>
      <c r="M410">
        <v>6.2E-2</v>
      </c>
      <c r="N410">
        <v>0.14580000000000001</v>
      </c>
      <c r="O410">
        <v>0.90500000000000003</v>
      </c>
      <c r="P410">
        <v>0.99750000000000005</v>
      </c>
      <c r="Q410">
        <v>11.36</v>
      </c>
      <c r="R410">
        <v>2.8869999999999998E-3</v>
      </c>
      <c r="S410">
        <v>1.285E-2</v>
      </c>
      <c r="T410">
        <v>1.6129999999999999E-2</v>
      </c>
      <c r="U410">
        <v>7.3080000000000003E-3</v>
      </c>
      <c r="V410">
        <v>1.8700000000000001E-2</v>
      </c>
      <c r="W410">
        <v>1.9719999999999998E-3</v>
      </c>
      <c r="X410">
        <v>13.86</v>
      </c>
      <c r="Y410">
        <v>23.02</v>
      </c>
      <c r="Z410">
        <v>89.69</v>
      </c>
      <c r="AA410">
        <v>580.9</v>
      </c>
      <c r="AB410">
        <v>0.1172</v>
      </c>
      <c r="AC410">
        <v>0.1958</v>
      </c>
      <c r="AD410">
        <v>0.18099999999999999</v>
      </c>
      <c r="AE410">
        <v>8.3879999999999996E-2</v>
      </c>
      <c r="AF410">
        <v>0.32969999999999999</v>
      </c>
      <c r="AG410">
        <v>7.8340000000000007E-2</v>
      </c>
    </row>
    <row r="411" spans="1:33">
      <c r="A411">
        <v>272</v>
      </c>
      <c r="B411">
        <v>8910748</v>
      </c>
      <c r="C411" t="s">
        <v>1</v>
      </c>
      <c r="D411">
        <v>13.71</v>
      </c>
      <c r="E411">
        <v>13.04</v>
      </c>
      <c r="F411">
        <v>72.23</v>
      </c>
      <c r="G411">
        <v>388</v>
      </c>
      <c r="H411">
        <v>9.8339999999999997E-2</v>
      </c>
      <c r="I411">
        <v>7.6079999999999995E-2</v>
      </c>
      <c r="J411">
        <v>3.2649999999999998E-2</v>
      </c>
      <c r="K411">
        <v>2.7550000000000002E-2</v>
      </c>
      <c r="L411">
        <v>0.1769</v>
      </c>
      <c r="M411">
        <v>6.2700000000000006E-2</v>
      </c>
      <c r="N411">
        <v>0.19040000000000001</v>
      </c>
      <c r="O411">
        <v>0.52929999999999999</v>
      </c>
      <c r="P411">
        <v>1.1639999999999999</v>
      </c>
      <c r="Q411">
        <v>13.17</v>
      </c>
      <c r="R411">
        <v>6.4720000000000003E-3</v>
      </c>
      <c r="S411">
        <v>1.1220000000000001E-2</v>
      </c>
      <c r="T411">
        <v>1.282E-2</v>
      </c>
      <c r="U411">
        <v>8.8489999999999992E-3</v>
      </c>
      <c r="V411">
        <v>1.6920000000000001E-2</v>
      </c>
      <c r="W411">
        <v>2.8170000000000001E-3</v>
      </c>
      <c r="X411">
        <v>12.32</v>
      </c>
      <c r="Y411">
        <v>16.18</v>
      </c>
      <c r="Z411">
        <v>78.27</v>
      </c>
      <c r="AA411">
        <v>457.5</v>
      </c>
      <c r="AB411">
        <v>0.1358</v>
      </c>
      <c r="AC411">
        <v>0.1507</v>
      </c>
      <c r="AD411">
        <v>0.1275</v>
      </c>
      <c r="AE411">
        <v>8.7499999999999994E-2</v>
      </c>
      <c r="AF411">
        <v>0.27329999999999999</v>
      </c>
      <c r="AG411">
        <v>8.022E-2</v>
      </c>
    </row>
    <row r="412" spans="1:33">
      <c r="A412">
        <v>93</v>
      </c>
      <c r="B412">
        <v>861853</v>
      </c>
      <c r="C412" t="s">
        <v>1</v>
      </c>
      <c r="D412">
        <v>13.71</v>
      </c>
      <c r="E412">
        <v>14.76</v>
      </c>
      <c r="F412">
        <v>84.74</v>
      </c>
      <c r="G412">
        <v>551.70000000000005</v>
      </c>
      <c r="H412">
        <v>7.3550000000000004E-2</v>
      </c>
      <c r="I412">
        <v>5.0549999999999998E-2</v>
      </c>
      <c r="J412">
        <v>3.261E-2</v>
      </c>
      <c r="K412">
        <v>2.648E-2</v>
      </c>
      <c r="L412">
        <v>0.1386</v>
      </c>
      <c r="M412">
        <v>5.3179999999999998E-2</v>
      </c>
      <c r="N412">
        <v>0.40570000000000001</v>
      </c>
      <c r="O412">
        <v>1.153</v>
      </c>
      <c r="P412">
        <v>2.7010000000000001</v>
      </c>
      <c r="Q412">
        <v>36.35</v>
      </c>
      <c r="R412">
        <v>4.4809999999999997E-3</v>
      </c>
      <c r="S412">
        <v>1.038E-2</v>
      </c>
      <c r="T412">
        <v>1.358E-2</v>
      </c>
      <c r="U412">
        <v>1.082E-2</v>
      </c>
      <c r="V412">
        <v>1.069E-2</v>
      </c>
      <c r="W412">
        <v>1.4350000000000001E-3</v>
      </c>
      <c r="X412">
        <v>16.36</v>
      </c>
      <c r="Y412">
        <v>22.35</v>
      </c>
      <c r="Z412">
        <v>104.5</v>
      </c>
      <c r="AA412">
        <v>830.6</v>
      </c>
      <c r="AB412">
        <v>0.10059999999999999</v>
      </c>
      <c r="AC412">
        <v>0.12379999999999999</v>
      </c>
      <c r="AD412">
        <v>0.13500000000000001</v>
      </c>
      <c r="AE412">
        <v>0.10009999999999999</v>
      </c>
      <c r="AF412">
        <v>0.20269999999999999</v>
      </c>
      <c r="AG412">
        <v>6.2059999999999997E-2</v>
      </c>
    </row>
    <row r="413" spans="1:33">
      <c r="A413">
        <v>410</v>
      </c>
      <c r="B413">
        <v>905501</v>
      </c>
      <c r="C413" t="s">
        <v>1</v>
      </c>
      <c r="D413">
        <v>13.71</v>
      </c>
      <c r="E413">
        <v>17.920000000000002</v>
      </c>
      <c r="F413">
        <v>78.41</v>
      </c>
      <c r="G413">
        <v>466.1</v>
      </c>
      <c r="H413">
        <v>8.6849999999999997E-2</v>
      </c>
      <c r="I413">
        <v>6.5259999999999999E-2</v>
      </c>
      <c r="J413">
        <v>3.211E-2</v>
      </c>
      <c r="K413">
        <v>2.6530000000000001E-2</v>
      </c>
      <c r="L413">
        <v>0.1966</v>
      </c>
      <c r="M413">
        <v>5.5969999999999999E-2</v>
      </c>
      <c r="N413">
        <v>0.3342</v>
      </c>
      <c r="O413">
        <v>1.7809999999999999</v>
      </c>
      <c r="P413">
        <v>2.0790000000000002</v>
      </c>
      <c r="Q413">
        <v>25.79</v>
      </c>
      <c r="R413">
        <v>5.888E-3</v>
      </c>
      <c r="S413">
        <v>2.3099999999999999E-2</v>
      </c>
      <c r="T413">
        <v>2.0590000000000001E-2</v>
      </c>
      <c r="U413">
        <v>1.0749999999999999E-2</v>
      </c>
      <c r="V413">
        <v>2.5780000000000001E-2</v>
      </c>
      <c r="W413">
        <v>2.2669999999999999E-3</v>
      </c>
      <c r="X413">
        <v>14.1</v>
      </c>
      <c r="Y413">
        <v>28.88</v>
      </c>
      <c r="Z413">
        <v>89</v>
      </c>
      <c r="AA413">
        <v>610.20000000000005</v>
      </c>
      <c r="AB413">
        <v>0.124</v>
      </c>
      <c r="AC413">
        <v>0.17949999999999999</v>
      </c>
      <c r="AD413">
        <v>0.13769999999999999</v>
      </c>
      <c r="AE413">
        <v>9.5320000000000002E-2</v>
      </c>
      <c r="AF413">
        <v>0.34549999999999997</v>
      </c>
      <c r="AG413">
        <v>6.8959999999999994E-2</v>
      </c>
    </row>
    <row r="414" spans="1:33">
      <c r="A414">
        <v>326</v>
      </c>
      <c r="B414">
        <v>89511502</v>
      </c>
      <c r="C414" t="s">
        <v>1</v>
      </c>
      <c r="D414">
        <v>13.71</v>
      </c>
      <c r="E414">
        <v>17.3</v>
      </c>
      <c r="F414">
        <v>81.25</v>
      </c>
      <c r="G414">
        <v>489.9</v>
      </c>
      <c r="H414">
        <v>0.1028</v>
      </c>
      <c r="I414">
        <v>7.664E-2</v>
      </c>
      <c r="J414">
        <v>3.193E-2</v>
      </c>
      <c r="K414">
        <v>2.1069999999999998E-2</v>
      </c>
      <c r="L414">
        <v>0.17069999999999999</v>
      </c>
      <c r="M414">
        <v>5.9839999999999997E-2</v>
      </c>
      <c r="N414">
        <v>0.21</v>
      </c>
      <c r="O414">
        <v>0.95050000000000001</v>
      </c>
      <c r="P414">
        <v>1.5660000000000001</v>
      </c>
      <c r="Q414">
        <v>17.61</v>
      </c>
      <c r="R414">
        <v>6.8089999999999999E-3</v>
      </c>
      <c r="S414">
        <v>9.5139999999999999E-3</v>
      </c>
      <c r="T414">
        <v>1.329E-2</v>
      </c>
      <c r="U414">
        <v>6.4739999999999997E-3</v>
      </c>
      <c r="V414">
        <v>2.0570000000000001E-2</v>
      </c>
      <c r="W414">
        <v>1.784E-3</v>
      </c>
      <c r="X414">
        <v>13.71</v>
      </c>
      <c r="Y414">
        <v>21.1</v>
      </c>
      <c r="Z414">
        <v>88.7</v>
      </c>
      <c r="AA414">
        <v>574.4</v>
      </c>
      <c r="AB414">
        <v>0.1384</v>
      </c>
      <c r="AC414">
        <v>0.1212</v>
      </c>
      <c r="AD414">
        <v>0.10199999999999999</v>
      </c>
      <c r="AE414">
        <v>5.602E-2</v>
      </c>
      <c r="AF414">
        <v>0.26879999999999998</v>
      </c>
      <c r="AG414">
        <v>6.8879999999999997E-2</v>
      </c>
    </row>
    <row r="415" spans="1:33">
      <c r="A415">
        <v>151</v>
      </c>
      <c r="B415">
        <v>871001501</v>
      </c>
      <c r="C415" t="s">
        <v>1</v>
      </c>
      <c r="D415">
        <v>13.71</v>
      </c>
      <c r="E415">
        <v>20.78</v>
      </c>
      <c r="F415">
        <v>83.51</v>
      </c>
      <c r="G415">
        <v>519.4</v>
      </c>
      <c r="H415">
        <v>0.1135</v>
      </c>
      <c r="I415">
        <v>7.5889999999999999E-2</v>
      </c>
      <c r="J415">
        <v>3.1359999999999999E-2</v>
      </c>
      <c r="K415">
        <v>2.6450000000000001E-2</v>
      </c>
      <c r="L415">
        <v>0.254</v>
      </c>
      <c r="M415">
        <v>6.087E-2</v>
      </c>
      <c r="N415">
        <v>0.42020000000000002</v>
      </c>
      <c r="O415">
        <v>1.3220000000000001</v>
      </c>
      <c r="P415">
        <v>2.8730000000000002</v>
      </c>
      <c r="Q415">
        <v>34.78</v>
      </c>
      <c r="R415">
        <v>7.0169999999999998E-3</v>
      </c>
      <c r="S415">
        <v>1.142E-2</v>
      </c>
      <c r="T415">
        <v>1.949E-2</v>
      </c>
      <c r="U415">
        <v>1.153E-2</v>
      </c>
      <c r="V415">
        <v>2.9510000000000002E-2</v>
      </c>
      <c r="W415">
        <v>1.5330000000000001E-3</v>
      </c>
      <c r="X415">
        <v>14.16</v>
      </c>
      <c r="Y415">
        <v>24.11</v>
      </c>
      <c r="Z415">
        <v>90.82</v>
      </c>
      <c r="AA415">
        <v>616.70000000000005</v>
      </c>
      <c r="AB415">
        <v>0.12970000000000001</v>
      </c>
      <c r="AC415">
        <v>0.1105</v>
      </c>
      <c r="AD415">
        <v>8.1119999999999998E-2</v>
      </c>
      <c r="AE415">
        <v>6.2960000000000002E-2</v>
      </c>
      <c r="AF415">
        <v>0.3196</v>
      </c>
      <c r="AG415">
        <v>6.4350000000000004E-2</v>
      </c>
    </row>
    <row r="416" spans="1:33">
      <c r="A416">
        <v>192</v>
      </c>
      <c r="B416">
        <v>875093</v>
      </c>
      <c r="C416" t="s">
        <v>1</v>
      </c>
      <c r="D416">
        <v>13.71</v>
      </c>
      <c r="E416">
        <v>21.41</v>
      </c>
      <c r="F416">
        <v>82.02</v>
      </c>
      <c r="G416">
        <v>507.4</v>
      </c>
      <c r="H416">
        <v>8.7489999999999998E-2</v>
      </c>
      <c r="I416">
        <v>6.6009999999999999E-2</v>
      </c>
      <c r="J416">
        <v>3.1119999999999998E-2</v>
      </c>
      <c r="K416">
        <v>2.8639999999999999E-2</v>
      </c>
      <c r="L416">
        <v>0.1694</v>
      </c>
      <c r="M416">
        <v>6.2869999999999995E-2</v>
      </c>
      <c r="N416">
        <v>0.73109999999999997</v>
      </c>
      <c r="O416">
        <v>1.748</v>
      </c>
      <c r="P416">
        <v>5.1180000000000003</v>
      </c>
      <c r="Q416">
        <v>53.65</v>
      </c>
      <c r="R416">
        <v>4.5710000000000004E-3</v>
      </c>
      <c r="S416">
        <v>1.7899999999999999E-2</v>
      </c>
      <c r="T416">
        <v>2.1760000000000002E-2</v>
      </c>
      <c r="U416">
        <v>1.7569999999999999E-2</v>
      </c>
      <c r="V416">
        <v>3.3730000000000003E-2</v>
      </c>
      <c r="W416">
        <v>5.875E-3</v>
      </c>
      <c r="X416">
        <v>13.75</v>
      </c>
      <c r="Y416">
        <v>23.5</v>
      </c>
      <c r="Z416">
        <v>89.04</v>
      </c>
      <c r="AA416">
        <v>579.5</v>
      </c>
      <c r="AB416">
        <v>9.3880000000000005E-2</v>
      </c>
      <c r="AC416">
        <v>8.9779999999999999E-2</v>
      </c>
      <c r="AD416">
        <v>5.1860000000000003E-2</v>
      </c>
      <c r="AE416">
        <v>4.7730000000000002E-2</v>
      </c>
      <c r="AF416">
        <v>0.21790000000000001</v>
      </c>
      <c r="AG416">
        <v>6.8709999999999993E-2</v>
      </c>
    </row>
    <row r="417" spans="1:33">
      <c r="A417">
        <v>41</v>
      </c>
      <c r="B417">
        <v>855167</v>
      </c>
      <c r="C417" t="s">
        <v>0</v>
      </c>
      <c r="D417">
        <v>13.71</v>
      </c>
      <c r="E417">
        <v>21.58</v>
      </c>
      <c r="F417">
        <v>86.18</v>
      </c>
      <c r="G417">
        <v>563</v>
      </c>
      <c r="H417">
        <v>8.1619999999999998E-2</v>
      </c>
      <c r="I417">
        <v>6.0310000000000002E-2</v>
      </c>
      <c r="J417">
        <v>3.1099999999999999E-2</v>
      </c>
      <c r="K417">
        <v>2.0310000000000002E-2</v>
      </c>
      <c r="L417">
        <v>0.1784</v>
      </c>
      <c r="M417">
        <v>5.5870000000000003E-2</v>
      </c>
      <c r="N417">
        <v>0.23849999999999999</v>
      </c>
      <c r="O417">
        <v>0.82650000000000001</v>
      </c>
      <c r="P417">
        <v>1.5720000000000001</v>
      </c>
      <c r="Q417">
        <v>20.53</v>
      </c>
      <c r="R417">
        <v>3.2799999999999999E-3</v>
      </c>
      <c r="S417">
        <v>1.102E-2</v>
      </c>
      <c r="T417">
        <v>1.3899999999999999E-2</v>
      </c>
      <c r="U417">
        <v>6.881E-3</v>
      </c>
      <c r="V417">
        <v>1.38E-2</v>
      </c>
      <c r="W417">
        <v>1.286E-3</v>
      </c>
      <c r="X417">
        <v>15.93</v>
      </c>
      <c r="Y417">
        <v>30.25</v>
      </c>
      <c r="Z417">
        <v>102.5</v>
      </c>
      <c r="AA417">
        <v>787.9</v>
      </c>
      <c r="AB417">
        <v>0.1094</v>
      </c>
      <c r="AC417">
        <v>0.20430000000000001</v>
      </c>
      <c r="AD417">
        <v>0.20849999999999999</v>
      </c>
      <c r="AE417">
        <v>0.11119999999999999</v>
      </c>
      <c r="AF417">
        <v>0.2994</v>
      </c>
      <c r="AG417">
        <v>7.1459999999999996E-2</v>
      </c>
    </row>
    <row r="418" spans="1:33">
      <c r="A418">
        <v>91</v>
      </c>
      <c r="B418">
        <v>861648</v>
      </c>
      <c r="C418" t="s">
        <v>1</v>
      </c>
      <c r="D418">
        <v>13.71</v>
      </c>
      <c r="E418">
        <v>24.02</v>
      </c>
      <c r="F418">
        <v>94.57</v>
      </c>
      <c r="G418">
        <v>662.7</v>
      </c>
      <c r="H418">
        <v>8.974E-2</v>
      </c>
      <c r="I418">
        <v>8.6059999999999998E-2</v>
      </c>
      <c r="J418">
        <v>3.1019999999999999E-2</v>
      </c>
      <c r="K418">
        <v>2.9569999999999999E-2</v>
      </c>
      <c r="L418">
        <v>0.16850000000000001</v>
      </c>
      <c r="M418">
        <v>5.8659999999999997E-2</v>
      </c>
      <c r="N418">
        <v>0.37209999999999999</v>
      </c>
      <c r="O418">
        <v>1.111</v>
      </c>
      <c r="P418">
        <v>2.2789999999999999</v>
      </c>
      <c r="Q418">
        <v>33.76</v>
      </c>
      <c r="R418">
        <v>4.8679999999999999E-3</v>
      </c>
      <c r="S418">
        <v>1.8180000000000002E-2</v>
      </c>
      <c r="T418">
        <v>1.1209999999999999E-2</v>
      </c>
      <c r="U418">
        <v>8.6060000000000008E-3</v>
      </c>
      <c r="V418">
        <v>2.085E-2</v>
      </c>
      <c r="W418">
        <v>2.8930000000000002E-3</v>
      </c>
      <c r="X418">
        <v>16.11</v>
      </c>
      <c r="Y418">
        <v>29.11</v>
      </c>
      <c r="Z418">
        <v>102.9</v>
      </c>
      <c r="AA418">
        <v>803.7</v>
      </c>
      <c r="AB418">
        <v>0.1115</v>
      </c>
      <c r="AC418">
        <v>0.17660000000000001</v>
      </c>
      <c r="AD418">
        <v>9.1889999999999999E-2</v>
      </c>
      <c r="AE418">
        <v>6.9459999999999994E-2</v>
      </c>
      <c r="AF418">
        <v>0.25219999999999998</v>
      </c>
      <c r="AG418">
        <v>7.2459999999999997E-2</v>
      </c>
    </row>
    <row r="419" spans="1:33">
      <c r="A419">
        <v>412</v>
      </c>
      <c r="B419">
        <v>905520</v>
      </c>
      <c r="C419" t="s">
        <v>1</v>
      </c>
      <c r="D419">
        <v>13.71</v>
      </c>
      <c r="E419">
        <v>16.829999999999998</v>
      </c>
      <c r="F419">
        <v>70.92</v>
      </c>
      <c r="G419">
        <v>373.2</v>
      </c>
      <c r="H419">
        <v>0.1077</v>
      </c>
      <c r="I419">
        <v>7.8039999999999998E-2</v>
      </c>
      <c r="J419">
        <v>3.0460000000000001E-2</v>
      </c>
      <c r="K419">
        <v>2.4799999999999999E-2</v>
      </c>
      <c r="L419">
        <v>0.1714</v>
      </c>
      <c r="M419">
        <v>6.3399999999999998E-2</v>
      </c>
      <c r="N419">
        <v>0.19670000000000001</v>
      </c>
      <c r="O419">
        <v>1.387</v>
      </c>
      <c r="P419">
        <v>1.3420000000000001</v>
      </c>
      <c r="Q419">
        <v>13.54</v>
      </c>
      <c r="R419">
        <v>5.1580000000000003E-3</v>
      </c>
      <c r="S419">
        <v>9.3550000000000005E-3</v>
      </c>
      <c r="T419">
        <v>1.056E-2</v>
      </c>
      <c r="U419">
        <v>7.4830000000000001E-3</v>
      </c>
      <c r="V419">
        <v>1.7180000000000001E-2</v>
      </c>
      <c r="W419">
        <v>2.1979999999999999E-3</v>
      </c>
      <c r="X419">
        <v>12.41</v>
      </c>
      <c r="Y419">
        <v>26.44</v>
      </c>
      <c r="Z419">
        <v>79.930000000000007</v>
      </c>
      <c r="AA419">
        <v>471.4</v>
      </c>
      <c r="AB419">
        <v>0.13689999999999999</v>
      </c>
      <c r="AC419">
        <v>0.1482</v>
      </c>
      <c r="AD419">
        <v>0.1067</v>
      </c>
      <c r="AE419">
        <v>7.4310000000000001E-2</v>
      </c>
      <c r="AF419">
        <v>0.29980000000000001</v>
      </c>
      <c r="AG419">
        <v>7.8810000000000005E-2</v>
      </c>
    </row>
    <row r="420" spans="1:33">
      <c r="A420">
        <v>56</v>
      </c>
      <c r="B420">
        <v>85759902</v>
      </c>
      <c r="C420" t="s">
        <v>1</v>
      </c>
      <c r="D420">
        <v>13.71</v>
      </c>
      <c r="E420">
        <v>18.75</v>
      </c>
      <c r="F420">
        <v>73.34</v>
      </c>
      <c r="G420">
        <v>409</v>
      </c>
      <c r="H420">
        <v>9.5240000000000005E-2</v>
      </c>
      <c r="I420">
        <v>5.4730000000000001E-2</v>
      </c>
      <c r="J420">
        <v>3.0360000000000002E-2</v>
      </c>
      <c r="K420">
        <v>2.2780000000000002E-2</v>
      </c>
      <c r="L420">
        <v>0.192</v>
      </c>
      <c r="M420">
        <v>5.9069999999999998E-2</v>
      </c>
      <c r="N420">
        <v>0.32490000000000002</v>
      </c>
      <c r="O420">
        <v>0.95909999999999995</v>
      </c>
      <c r="P420">
        <v>2.1829999999999998</v>
      </c>
      <c r="Q420">
        <v>23.47</v>
      </c>
      <c r="R420">
        <v>8.3280000000000003E-3</v>
      </c>
      <c r="S420">
        <v>8.7220000000000006E-3</v>
      </c>
      <c r="T420">
        <v>1.349E-2</v>
      </c>
      <c r="U420">
        <v>8.6700000000000006E-3</v>
      </c>
      <c r="V420">
        <v>3.218E-2</v>
      </c>
      <c r="W420">
        <v>2.3860000000000001E-3</v>
      </c>
      <c r="X420">
        <v>12.84</v>
      </c>
      <c r="Y420">
        <v>22.47</v>
      </c>
      <c r="Z420">
        <v>81.81</v>
      </c>
      <c r="AA420">
        <v>506.2</v>
      </c>
      <c r="AB420">
        <v>0.1249</v>
      </c>
      <c r="AC420">
        <v>8.72E-2</v>
      </c>
      <c r="AD420">
        <v>9.0759999999999993E-2</v>
      </c>
      <c r="AE420">
        <v>6.3159999999999994E-2</v>
      </c>
      <c r="AF420">
        <v>0.3306</v>
      </c>
      <c r="AG420">
        <v>7.0360000000000006E-2</v>
      </c>
    </row>
    <row r="421" spans="1:33">
      <c r="A421">
        <v>62</v>
      </c>
      <c r="B421">
        <v>858981</v>
      </c>
      <c r="C421" t="s">
        <v>1</v>
      </c>
      <c r="D421">
        <v>13.71</v>
      </c>
      <c r="E421">
        <v>20.98</v>
      </c>
      <c r="F421">
        <v>54.66</v>
      </c>
      <c r="G421">
        <v>221.8</v>
      </c>
      <c r="H421">
        <v>0.12429999999999999</v>
      </c>
      <c r="I421">
        <v>8.9630000000000001E-2</v>
      </c>
      <c r="J421">
        <v>0.03</v>
      </c>
      <c r="K421">
        <v>9.2589999999999999E-3</v>
      </c>
      <c r="L421">
        <v>0.18279999999999999</v>
      </c>
      <c r="M421">
        <v>6.7570000000000005E-2</v>
      </c>
      <c r="N421">
        <v>0.35820000000000002</v>
      </c>
      <c r="O421">
        <v>2.0670000000000002</v>
      </c>
      <c r="P421">
        <v>2.4929999999999999</v>
      </c>
      <c r="Q421">
        <v>18.39</v>
      </c>
      <c r="R421">
        <v>1.193E-2</v>
      </c>
      <c r="S421">
        <v>3.1620000000000002E-2</v>
      </c>
      <c r="T421">
        <v>0.03</v>
      </c>
      <c r="U421">
        <v>9.2589999999999999E-3</v>
      </c>
      <c r="V421">
        <v>3.3570000000000003E-2</v>
      </c>
      <c r="W421">
        <v>3.0479999999999999E-3</v>
      </c>
      <c r="X421">
        <v>9.5649999999999995</v>
      </c>
      <c r="Y421">
        <v>27.04</v>
      </c>
      <c r="Z421">
        <v>62.06</v>
      </c>
      <c r="AA421">
        <v>273.89999999999998</v>
      </c>
      <c r="AB421">
        <v>0.16389999999999999</v>
      </c>
      <c r="AC421">
        <v>0.16980000000000001</v>
      </c>
      <c r="AD421">
        <v>9.0010000000000007E-2</v>
      </c>
      <c r="AE421">
        <v>2.7779999999999999E-2</v>
      </c>
      <c r="AF421">
        <v>0.29720000000000002</v>
      </c>
      <c r="AG421">
        <v>7.7119999999999994E-2</v>
      </c>
    </row>
    <row r="422" spans="1:33">
      <c r="A422">
        <v>105</v>
      </c>
      <c r="B422">
        <v>862989</v>
      </c>
      <c r="C422" t="s">
        <v>1</v>
      </c>
      <c r="D422">
        <v>13.71</v>
      </c>
      <c r="E422">
        <v>19.29</v>
      </c>
      <c r="F422">
        <v>67.41</v>
      </c>
      <c r="G422">
        <v>336.1</v>
      </c>
      <c r="H422">
        <v>9.9890000000000007E-2</v>
      </c>
      <c r="I422">
        <v>8.5779999999999995E-2</v>
      </c>
      <c r="J422">
        <v>2.9950000000000001E-2</v>
      </c>
      <c r="K422">
        <v>1.201E-2</v>
      </c>
      <c r="L422">
        <v>0.22170000000000001</v>
      </c>
      <c r="M422">
        <v>6.4810000000000006E-2</v>
      </c>
      <c r="N422">
        <v>0.35499999999999998</v>
      </c>
      <c r="O422">
        <v>1.534</v>
      </c>
      <c r="P422">
        <v>2.302</v>
      </c>
      <c r="Q422">
        <v>23.13</v>
      </c>
      <c r="R422">
        <v>7.5950000000000002E-3</v>
      </c>
      <c r="S422">
        <v>2.2190000000000001E-2</v>
      </c>
      <c r="T422">
        <v>2.8799999999999999E-2</v>
      </c>
      <c r="U422">
        <v>8.6140000000000001E-3</v>
      </c>
      <c r="V422">
        <v>2.7099999999999999E-2</v>
      </c>
      <c r="W422">
        <v>3.4510000000000001E-3</v>
      </c>
      <c r="X422">
        <v>11.54</v>
      </c>
      <c r="Y422">
        <v>23.31</v>
      </c>
      <c r="Z422">
        <v>74.22</v>
      </c>
      <c r="AA422">
        <v>402.8</v>
      </c>
      <c r="AB422">
        <v>0.12189999999999999</v>
      </c>
      <c r="AC422">
        <v>0.14860000000000001</v>
      </c>
      <c r="AD422">
        <v>7.9869999999999997E-2</v>
      </c>
      <c r="AE422">
        <v>3.2030000000000003E-2</v>
      </c>
      <c r="AF422">
        <v>0.28260000000000002</v>
      </c>
      <c r="AG422">
        <v>7.5520000000000004E-2</v>
      </c>
    </row>
    <row r="423" spans="1:33">
      <c r="A423">
        <v>482</v>
      </c>
      <c r="B423">
        <v>91227</v>
      </c>
      <c r="C423" t="s">
        <v>1</v>
      </c>
      <c r="D423">
        <v>13.71</v>
      </c>
      <c r="E423">
        <v>19.239999999999998</v>
      </c>
      <c r="F423">
        <v>88.73</v>
      </c>
      <c r="G423">
        <v>602.9</v>
      </c>
      <c r="H423">
        <v>7.9909999999999995E-2</v>
      </c>
      <c r="I423">
        <v>5.3260000000000002E-2</v>
      </c>
      <c r="J423">
        <v>2.9950000000000001E-2</v>
      </c>
      <c r="K423">
        <v>2.07E-2</v>
      </c>
      <c r="L423">
        <v>0.15790000000000001</v>
      </c>
      <c r="M423">
        <v>5.5939999999999997E-2</v>
      </c>
      <c r="N423">
        <v>0.33160000000000001</v>
      </c>
      <c r="O423">
        <v>0.9264</v>
      </c>
      <c r="P423">
        <v>2.056</v>
      </c>
      <c r="Q423">
        <v>28.41</v>
      </c>
      <c r="R423">
        <v>3.7039999999999998E-3</v>
      </c>
      <c r="S423" t="s">
        <v>78</v>
      </c>
      <c r="T423">
        <v>1.5299999999999999E-2</v>
      </c>
      <c r="U423">
        <v>6.2750000000000002E-3</v>
      </c>
      <c r="V423">
        <v>1.0619999999999999E-2</v>
      </c>
      <c r="W423">
        <v>2.2169999999999998E-3</v>
      </c>
      <c r="X423">
        <v>16.41</v>
      </c>
      <c r="Y423">
        <v>26.42</v>
      </c>
      <c r="Z423">
        <v>104.4</v>
      </c>
      <c r="AA423">
        <v>830.5</v>
      </c>
      <c r="AB423">
        <v>0.10639999999999999</v>
      </c>
      <c r="AC423">
        <v>0.14149999999999999</v>
      </c>
      <c r="AD423">
        <v>0.1673</v>
      </c>
      <c r="AE423">
        <v>8.1500000000000003E-2</v>
      </c>
      <c r="AF423">
        <v>0.2356</v>
      </c>
      <c r="AG423">
        <v>7.603E-2</v>
      </c>
    </row>
    <row r="424" spans="1:33">
      <c r="A424">
        <v>544</v>
      </c>
      <c r="B424">
        <v>922296</v>
      </c>
      <c r="C424" t="s">
        <v>1</v>
      </c>
      <c r="D424">
        <v>13.71</v>
      </c>
      <c r="E424">
        <v>28.06</v>
      </c>
      <c r="F424">
        <v>84.88</v>
      </c>
      <c r="G424">
        <v>538.4</v>
      </c>
      <c r="H424">
        <v>8.6709999999999995E-2</v>
      </c>
      <c r="I424">
        <v>6.8769999999999998E-2</v>
      </c>
      <c r="J424">
        <v>2.9870000000000001E-2</v>
      </c>
      <c r="K424">
        <v>3.2750000000000001E-2</v>
      </c>
      <c r="L424">
        <v>0.1628</v>
      </c>
      <c r="M424">
        <v>5.781E-2</v>
      </c>
      <c r="N424">
        <v>0.2351</v>
      </c>
      <c r="O424">
        <v>1.597</v>
      </c>
      <c r="P424">
        <v>1.5389999999999999</v>
      </c>
      <c r="Q424">
        <v>17.850000000000001</v>
      </c>
      <c r="R424">
        <v>4.973E-3</v>
      </c>
      <c r="S424">
        <v>1.372E-2</v>
      </c>
      <c r="T424">
        <v>1.498E-2</v>
      </c>
      <c r="U424">
        <v>9.1170000000000001E-3</v>
      </c>
      <c r="V424">
        <v>1.7239999999999998E-2</v>
      </c>
      <c r="W424">
        <v>1.343E-3</v>
      </c>
      <c r="X424">
        <v>14.37</v>
      </c>
      <c r="Y424">
        <v>37.17</v>
      </c>
      <c r="Z424">
        <v>92.48</v>
      </c>
      <c r="AA424">
        <v>629.6</v>
      </c>
      <c r="AB424">
        <v>0.1072</v>
      </c>
      <c r="AC424">
        <v>0.1381</v>
      </c>
      <c r="AD424">
        <v>0.1062</v>
      </c>
      <c r="AE424">
        <v>7.9579999999999998E-2</v>
      </c>
      <c r="AF424">
        <v>0.24729999999999999</v>
      </c>
      <c r="AG424">
        <v>6.4430000000000001E-2</v>
      </c>
    </row>
    <row r="425" spans="1:33">
      <c r="A425">
        <v>546</v>
      </c>
      <c r="B425">
        <v>922576</v>
      </c>
      <c r="C425" t="s">
        <v>1</v>
      </c>
      <c r="D425">
        <v>13.71</v>
      </c>
      <c r="E425">
        <v>23.23</v>
      </c>
      <c r="F425">
        <v>87.19</v>
      </c>
      <c r="G425">
        <v>573.20000000000005</v>
      </c>
      <c r="H425">
        <v>9.2460000000000001E-2</v>
      </c>
      <c r="I425">
        <v>6.7470000000000002E-2</v>
      </c>
      <c r="J425">
        <v>2.9739999999999999E-2</v>
      </c>
      <c r="K425">
        <v>2.443E-2</v>
      </c>
      <c r="L425">
        <v>0.16639999999999999</v>
      </c>
      <c r="M425">
        <v>5.8009999999999999E-2</v>
      </c>
      <c r="N425">
        <v>0.34599999999999997</v>
      </c>
      <c r="O425">
        <v>1.3360000000000001</v>
      </c>
      <c r="P425">
        <v>2.0659999999999998</v>
      </c>
      <c r="Q425">
        <v>31.24</v>
      </c>
      <c r="R425">
        <v>5.868E-3</v>
      </c>
      <c r="S425">
        <v>2.0990000000000002E-2</v>
      </c>
      <c r="T425">
        <v>2.0209999999999999E-2</v>
      </c>
      <c r="U425">
        <v>9.0639999999999991E-3</v>
      </c>
      <c r="V425">
        <v>2.087E-2</v>
      </c>
      <c r="W425">
        <v>2.5829999999999998E-3</v>
      </c>
      <c r="X425">
        <v>15.35</v>
      </c>
      <c r="Y425">
        <v>29.09</v>
      </c>
      <c r="Z425">
        <v>97.58</v>
      </c>
      <c r="AA425">
        <v>729.8</v>
      </c>
      <c r="AB425">
        <v>0.1216</v>
      </c>
      <c r="AC425">
        <v>0.1517</v>
      </c>
      <c r="AD425">
        <v>0.10489999999999999</v>
      </c>
      <c r="AE425">
        <v>7.1739999999999998E-2</v>
      </c>
      <c r="AF425">
        <v>0.26419999999999999</v>
      </c>
      <c r="AG425">
        <v>6.9529999999999995E-2</v>
      </c>
    </row>
    <row r="426" spans="1:33">
      <c r="A426">
        <v>455</v>
      </c>
      <c r="B426">
        <v>911202</v>
      </c>
      <c r="C426" t="s">
        <v>1</v>
      </c>
      <c r="D426">
        <v>13.71</v>
      </c>
      <c r="E426">
        <v>17.149999999999999</v>
      </c>
      <c r="F426">
        <v>80.62</v>
      </c>
      <c r="G426">
        <v>492.9</v>
      </c>
      <c r="H426">
        <v>8.5830000000000004E-2</v>
      </c>
      <c r="I426">
        <v>5.4300000000000001E-2</v>
      </c>
      <c r="J426">
        <v>2.9659999999999999E-2</v>
      </c>
      <c r="K426">
        <v>2.2720000000000001E-2</v>
      </c>
      <c r="L426">
        <v>0.1799</v>
      </c>
      <c r="M426">
        <v>5.8259999999999999E-2</v>
      </c>
      <c r="N426">
        <v>0.16919999999999999</v>
      </c>
      <c r="O426">
        <v>0.66739999999999999</v>
      </c>
      <c r="P426">
        <v>1.1160000000000001</v>
      </c>
      <c r="Q426">
        <v>13.32</v>
      </c>
      <c r="R426">
        <v>3.888E-3</v>
      </c>
      <c r="S426">
        <v>8.5389999999999997E-3</v>
      </c>
      <c r="T426">
        <v>1.256E-2</v>
      </c>
      <c r="U426">
        <v>6.888E-3</v>
      </c>
      <c r="V426">
        <v>1.6080000000000001E-2</v>
      </c>
      <c r="W426">
        <v>1.6379999999999999E-3</v>
      </c>
      <c r="X426">
        <v>14.34</v>
      </c>
      <c r="Y426">
        <v>22.15</v>
      </c>
      <c r="Z426">
        <v>91.62</v>
      </c>
      <c r="AA426">
        <v>633.5</v>
      </c>
      <c r="AB426">
        <v>0.1225</v>
      </c>
      <c r="AC426">
        <v>0.1517</v>
      </c>
      <c r="AD426">
        <v>0.18870000000000001</v>
      </c>
      <c r="AE426">
        <v>9.851E-2</v>
      </c>
      <c r="AF426">
        <v>0.32700000000000001</v>
      </c>
      <c r="AG426">
        <v>7.3300000000000004E-2</v>
      </c>
    </row>
    <row r="427" spans="1:33">
      <c r="A427">
        <v>528</v>
      </c>
      <c r="B427">
        <v>91813702</v>
      </c>
      <c r="C427" t="s">
        <v>1</v>
      </c>
      <c r="D427">
        <v>13.71</v>
      </c>
      <c r="E427">
        <v>12.27</v>
      </c>
      <c r="F427">
        <v>78.94</v>
      </c>
      <c r="G427">
        <v>468.5</v>
      </c>
      <c r="H427">
        <v>9.0029999999999999E-2</v>
      </c>
      <c r="I427">
        <v>6.3070000000000001E-2</v>
      </c>
      <c r="J427">
        <v>2.9579999999999999E-2</v>
      </c>
      <c r="K427">
        <v>2.647E-2</v>
      </c>
      <c r="L427">
        <v>0.16889999999999999</v>
      </c>
      <c r="M427">
        <v>5.808E-2</v>
      </c>
      <c r="N427">
        <v>0.1166</v>
      </c>
      <c r="O427">
        <v>0.49569999999999997</v>
      </c>
      <c r="P427">
        <v>0.77139999999999997</v>
      </c>
      <c r="Q427">
        <v>8.9550000000000001</v>
      </c>
      <c r="R427">
        <v>3.6809999999999998E-3</v>
      </c>
      <c r="S427">
        <v>9.1690000000000001E-3</v>
      </c>
      <c r="T427">
        <v>8.7320000000000002E-3</v>
      </c>
      <c r="U427">
        <v>5.7400000000000003E-3</v>
      </c>
      <c r="V427">
        <v>1.129E-2</v>
      </c>
      <c r="W427">
        <v>1.366E-3</v>
      </c>
      <c r="X427">
        <v>13.61</v>
      </c>
      <c r="Y427">
        <v>19.27</v>
      </c>
      <c r="Z427">
        <v>87.22</v>
      </c>
      <c r="AA427">
        <v>564.9</v>
      </c>
      <c r="AB427">
        <v>0.12920000000000001</v>
      </c>
      <c r="AC427">
        <v>0.2074</v>
      </c>
      <c r="AD427">
        <v>0.17910000000000001</v>
      </c>
      <c r="AE427">
        <v>0.107</v>
      </c>
      <c r="AF427">
        <v>0.311</v>
      </c>
      <c r="AG427">
        <v>7.5920000000000001E-2</v>
      </c>
    </row>
    <row r="428" spans="1:33">
      <c r="A428">
        <v>22</v>
      </c>
      <c r="B428">
        <v>8510824</v>
      </c>
      <c r="C428" t="s">
        <v>1</v>
      </c>
      <c r="D428">
        <v>13.71</v>
      </c>
      <c r="E428">
        <v>12.44</v>
      </c>
      <c r="F428">
        <v>60.34</v>
      </c>
      <c r="G428">
        <v>273.89999999999998</v>
      </c>
      <c r="H428">
        <v>0.1024</v>
      </c>
      <c r="I428">
        <v>6.4920000000000005E-2</v>
      </c>
      <c r="J428">
        <v>2.9559999999999999E-2</v>
      </c>
      <c r="K428">
        <v>2.0760000000000001E-2</v>
      </c>
      <c r="L428">
        <v>0.18149999999999999</v>
      </c>
      <c r="M428">
        <v>6.905E-2</v>
      </c>
      <c r="N428">
        <v>0.27729999999999999</v>
      </c>
      <c r="O428">
        <v>0.9768</v>
      </c>
      <c r="P428">
        <v>1.909</v>
      </c>
      <c r="Q428">
        <v>15.7</v>
      </c>
      <c r="R428">
        <v>9.606E-3</v>
      </c>
      <c r="S428">
        <v>1.4319999999999999E-2</v>
      </c>
      <c r="T428">
        <v>1.985E-2</v>
      </c>
      <c r="U428">
        <v>1.421E-2</v>
      </c>
      <c r="V428">
        <v>2.027E-2</v>
      </c>
      <c r="W428">
        <v>2.9680000000000002E-3</v>
      </c>
      <c r="X428">
        <v>10.23</v>
      </c>
      <c r="Y428">
        <v>15.66</v>
      </c>
      <c r="Z428">
        <v>65.13</v>
      </c>
      <c r="AA428">
        <v>314.89999999999998</v>
      </c>
      <c r="AB428">
        <v>0.13239999999999999</v>
      </c>
      <c r="AC428">
        <v>0.1148</v>
      </c>
      <c r="AD428">
        <v>8.8669999999999999E-2</v>
      </c>
      <c r="AE428">
        <v>6.2269999999999999E-2</v>
      </c>
      <c r="AF428">
        <v>0.245</v>
      </c>
      <c r="AG428">
        <v>7.7729999999999994E-2</v>
      </c>
    </row>
    <row r="429" spans="1:33">
      <c r="A429">
        <v>471</v>
      </c>
      <c r="B429">
        <v>9113778</v>
      </c>
      <c r="C429" t="s">
        <v>1</v>
      </c>
      <c r="D429">
        <v>13.71</v>
      </c>
      <c r="E429">
        <v>18.489999999999998</v>
      </c>
      <c r="F429">
        <v>61.49</v>
      </c>
      <c r="G429">
        <v>289.10000000000002</v>
      </c>
      <c r="H429">
        <v>8.9459999999999998E-2</v>
      </c>
      <c r="I429">
        <v>6.2579999999999997E-2</v>
      </c>
      <c r="J429">
        <v>2.9479999999999999E-2</v>
      </c>
      <c r="K429">
        <v>1.5140000000000001E-2</v>
      </c>
      <c r="L429">
        <v>0.2238</v>
      </c>
      <c r="M429">
        <v>6.4130000000000006E-2</v>
      </c>
      <c r="N429">
        <v>0.37759999999999999</v>
      </c>
      <c r="O429">
        <v>1.35</v>
      </c>
      <c r="P429">
        <v>2.569</v>
      </c>
      <c r="Q429">
        <v>22.73</v>
      </c>
      <c r="R429">
        <v>7.5009999999999999E-3</v>
      </c>
      <c r="S429">
        <v>1.9890000000000001E-2</v>
      </c>
      <c r="T429">
        <v>2.7140000000000001E-2</v>
      </c>
      <c r="U429">
        <v>9.8829999999999994E-3</v>
      </c>
      <c r="V429">
        <v>1.9599999999999999E-2</v>
      </c>
      <c r="W429">
        <v>3.9129999999999998E-3</v>
      </c>
      <c r="X429">
        <v>11.14</v>
      </c>
      <c r="Y429">
        <v>25.62</v>
      </c>
      <c r="Z429">
        <v>70.88</v>
      </c>
      <c r="AA429">
        <v>385.2</v>
      </c>
      <c r="AB429">
        <v>0.1234</v>
      </c>
      <c r="AC429">
        <v>0.1542</v>
      </c>
      <c r="AD429">
        <v>0.12770000000000001</v>
      </c>
      <c r="AE429">
        <v>6.5600000000000006E-2</v>
      </c>
      <c r="AF429">
        <v>0.31740000000000002</v>
      </c>
      <c r="AG429">
        <v>8.5239999999999996E-2</v>
      </c>
    </row>
    <row r="430" spans="1:33">
      <c r="A430">
        <v>481</v>
      </c>
      <c r="B430">
        <v>912193</v>
      </c>
      <c r="C430" t="s">
        <v>1</v>
      </c>
      <c r="D430">
        <v>13.71</v>
      </c>
      <c r="E430">
        <v>18.03</v>
      </c>
      <c r="F430">
        <v>78.290000000000006</v>
      </c>
      <c r="G430">
        <v>455.3</v>
      </c>
      <c r="H430">
        <v>9.0870000000000006E-2</v>
      </c>
      <c r="I430">
        <v>7.8380000000000005E-2</v>
      </c>
      <c r="J430">
        <v>2.9159999999999998E-2</v>
      </c>
      <c r="K430">
        <v>1.5270000000000001E-2</v>
      </c>
      <c r="L430">
        <v>0.1464</v>
      </c>
      <c r="M430">
        <v>6.2839999999999993E-2</v>
      </c>
      <c r="N430">
        <v>0.21940000000000001</v>
      </c>
      <c r="O430">
        <v>1.19</v>
      </c>
      <c r="P430">
        <v>1.6779999999999999</v>
      </c>
      <c r="Q430">
        <v>16.260000000000002</v>
      </c>
      <c r="R430">
        <v>4.9109999999999996E-3</v>
      </c>
      <c r="S430">
        <v>1.6660000000000001E-2</v>
      </c>
      <c r="T430">
        <v>1.397E-2</v>
      </c>
      <c r="U430">
        <v>5.1609999999999998E-3</v>
      </c>
      <c r="V430">
        <v>1.4540000000000001E-2</v>
      </c>
      <c r="W430">
        <v>1.8580000000000001E-3</v>
      </c>
      <c r="X430">
        <v>13.34</v>
      </c>
      <c r="Y430">
        <v>27.87</v>
      </c>
      <c r="Z430">
        <v>88.83</v>
      </c>
      <c r="AA430">
        <v>547.4</v>
      </c>
      <c r="AB430">
        <v>0.1208</v>
      </c>
      <c r="AC430">
        <v>0.22789999999999999</v>
      </c>
      <c r="AD430">
        <v>0.16200000000000001</v>
      </c>
      <c r="AE430">
        <v>5.6899999999999999E-2</v>
      </c>
      <c r="AF430">
        <v>0.24060000000000001</v>
      </c>
      <c r="AG430">
        <v>7.7289999999999998E-2</v>
      </c>
    </row>
    <row r="431" spans="1:33">
      <c r="A431">
        <v>262</v>
      </c>
      <c r="B431">
        <v>888264</v>
      </c>
      <c r="C431" t="s">
        <v>0</v>
      </c>
      <c r="D431">
        <v>13.71</v>
      </c>
      <c r="E431">
        <v>23.06</v>
      </c>
      <c r="F431">
        <v>111</v>
      </c>
      <c r="G431">
        <v>933.1</v>
      </c>
      <c r="H431">
        <v>8.6620000000000003E-2</v>
      </c>
      <c r="I431">
        <v>6.2899999999999998E-2</v>
      </c>
      <c r="J431">
        <v>2.8910000000000002E-2</v>
      </c>
      <c r="K431">
        <v>2.8369999999999999E-2</v>
      </c>
      <c r="L431">
        <v>0.15640000000000001</v>
      </c>
      <c r="M431">
        <v>5.3069999999999999E-2</v>
      </c>
      <c r="N431">
        <v>0.4007</v>
      </c>
      <c r="O431">
        <v>1.3169999999999999</v>
      </c>
      <c r="P431">
        <v>2.577</v>
      </c>
      <c r="Q431">
        <v>44.41</v>
      </c>
      <c r="R431">
        <v>5.7260000000000002E-3</v>
      </c>
      <c r="S431">
        <v>1.106E-2</v>
      </c>
      <c r="T431">
        <v>1.2460000000000001E-2</v>
      </c>
      <c r="U431">
        <v>7.6709999999999999E-3</v>
      </c>
      <c r="V431">
        <v>1.4109999999999999E-2</v>
      </c>
      <c r="W431">
        <v>1.578E-3</v>
      </c>
      <c r="X431">
        <v>19.850000000000001</v>
      </c>
      <c r="Y431">
        <v>31.47</v>
      </c>
      <c r="Z431">
        <v>128.19999999999999</v>
      </c>
      <c r="AA431">
        <v>1218</v>
      </c>
      <c r="AB431">
        <v>0.124</v>
      </c>
      <c r="AC431">
        <v>0.14860000000000001</v>
      </c>
      <c r="AD431">
        <v>0.1211</v>
      </c>
      <c r="AE431">
        <v>8.2350000000000007E-2</v>
      </c>
      <c r="AF431">
        <v>0.2452</v>
      </c>
      <c r="AG431">
        <v>6.515E-2</v>
      </c>
    </row>
    <row r="432" spans="1:33">
      <c r="A432">
        <v>150</v>
      </c>
      <c r="B432">
        <v>869931</v>
      </c>
      <c r="C432" t="s">
        <v>1</v>
      </c>
      <c r="D432">
        <v>13.71</v>
      </c>
      <c r="E432">
        <v>17.91</v>
      </c>
      <c r="F432">
        <v>88.12</v>
      </c>
      <c r="G432">
        <v>585</v>
      </c>
      <c r="H432">
        <v>7.9439999999999997E-2</v>
      </c>
      <c r="I432">
        <v>6.3759999999999997E-2</v>
      </c>
      <c r="J432">
        <v>2.8809999999999999E-2</v>
      </c>
      <c r="K432">
        <v>1.329E-2</v>
      </c>
      <c r="L432">
        <v>0.14729999999999999</v>
      </c>
      <c r="M432">
        <v>5.5800000000000002E-2</v>
      </c>
      <c r="N432">
        <v>0.25</v>
      </c>
      <c r="O432">
        <v>0.75739999999999996</v>
      </c>
      <c r="P432">
        <v>1.573</v>
      </c>
      <c r="Q432">
        <v>21.47</v>
      </c>
      <c r="R432">
        <v>2.8379999999999998E-3</v>
      </c>
      <c r="S432">
        <v>1.592E-2</v>
      </c>
      <c r="T432">
        <v>1.78E-2</v>
      </c>
      <c r="U432">
        <v>5.8279999999999998E-3</v>
      </c>
      <c r="V432">
        <v>1.329E-2</v>
      </c>
      <c r="W432">
        <v>1.9759999999999999E-3</v>
      </c>
      <c r="X432">
        <v>15.34</v>
      </c>
      <c r="Y432">
        <v>22.46</v>
      </c>
      <c r="Z432">
        <v>97.19</v>
      </c>
      <c r="AA432">
        <v>725.9</v>
      </c>
      <c r="AB432">
        <v>9.7110000000000002E-2</v>
      </c>
      <c r="AC432">
        <v>0.18240000000000001</v>
      </c>
      <c r="AD432">
        <v>0.15640000000000001</v>
      </c>
      <c r="AE432">
        <v>6.019E-2</v>
      </c>
      <c r="AF432">
        <v>0.23499999999999999</v>
      </c>
      <c r="AG432">
        <v>7.0139999999999994E-2</v>
      </c>
    </row>
    <row r="433" spans="1:33">
      <c r="A433">
        <v>131</v>
      </c>
      <c r="B433">
        <v>866714</v>
      </c>
      <c r="C433" t="s">
        <v>1</v>
      </c>
      <c r="D433">
        <v>13.71</v>
      </c>
      <c r="E433">
        <v>13.29</v>
      </c>
      <c r="F433">
        <v>79.08</v>
      </c>
      <c r="G433">
        <v>455.8</v>
      </c>
      <c r="H433">
        <v>0.1066</v>
      </c>
      <c r="I433">
        <v>9.5089999999999994E-2</v>
      </c>
      <c r="J433">
        <v>2.8549999999999999E-2</v>
      </c>
      <c r="K433">
        <v>2.8819999999999998E-2</v>
      </c>
      <c r="L433">
        <v>0.188</v>
      </c>
      <c r="M433">
        <v>6.4710000000000004E-2</v>
      </c>
      <c r="N433">
        <v>0.20050000000000001</v>
      </c>
      <c r="O433">
        <v>0.81630000000000003</v>
      </c>
      <c r="P433">
        <v>1.9730000000000001</v>
      </c>
      <c r="Q433">
        <v>15.24</v>
      </c>
      <c r="R433">
        <v>6.7730000000000004E-3</v>
      </c>
      <c r="S433">
        <v>2.4559999999999998E-2</v>
      </c>
      <c r="T433">
        <v>1.018E-2</v>
      </c>
      <c r="U433">
        <v>8.0940000000000005E-3</v>
      </c>
      <c r="V433">
        <v>2.6620000000000001E-2</v>
      </c>
      <c r="W433">
        <v>4.143E-3</v>
      </c>
      <c r="X433">
        <v>13.34</v>
      </c>
      <c r="Y433">
        <v>17.809999999999999</v>
      </c>
      <c r="Z433">
        <v>91.38</v>
      </c>
      <c r="AA433">
        <v>545.20000000000005</v>
      </c>
      <c r="AB433">
        <v>0.14269999999999999</v>
      </c>
      <c r="AC433">
        <v>0.25850000000000001</v>
      </c>
      <c r="AD433">
        <v>9.9150000000000002E-2</v>
      </c>
      <c r="AE433">
        <v>8.1869999999999998E-2</v>
      </c>
      <c r="AF433">
        <v>0.34689999999999999</v>
      </c>
      <c r="AG433">
        <v>9.2410000000000006E-2</v>
      </c>
    </row>
    <row r="434" spans="1:33">
      <c r="A434">
        <v>400</v>
      </c>
      <c r="B434">
        <v>904357</v>
      </c>
      <c r="C434" t="s">
        <v>1</v>
      </c>
      <c r="D434">
        <v>13.71</v>
      </c>
      <c r="E434">
        <v>17.260000000000002</v>
      </c>
      <c r="F434">
        <v>75.260000000000005</v>
      </c>
      <c r="G434">
        <v>431.9</v>
      </c>
      <c r="H434">
        <v>9.0870000000000006E-2</v>
      </c>
      <c r="I434">
        <v>6.232E-2</v>
      </c>
      <c r="J434">
        <v>2.853E-2</v>
      </c>
      <c r="K434">
        <v>1.6379999999999999E-2</v>
      </c>
      <c r="L434">
        <v>0.1847</v>
      </c>
      <c r="M434">
        <v>6.019E-2</v>
      </c>
      <c r="N434">
        <v>0.34379999999999999</v>
      </c>
      <c r="O434">
        <v>1.1399999999999999</v>
      </c>
      <c r="P434">
        <v>2.2250000000000001</v>
      </c>
      <c r="Q434">
        <v>25.06</v>
      </c>
      <c r="R434">
        <v>5.463E-3</v>
      </c>
      <c r="S434">
        <v>1.9640000000000001E-2</v>
      </c>
      <c r="T434">
        <v>2.0789999999999999E-2</v>
      </c>
      <c r="U434">
        <v>5.398E-3</v>
      </c>
      <c r="V434">
        <v>1.477E-2</v>
      </c>
      <c r="W434">
        <v>3.0709999999999999E-3</v>
      </c>
      <c r="X434">
        <v>13.45</v>
      </c>
      <c r="Y434">
        <v>24.49</v>
      </c>
      <c r="Z434">
        <v>86</v>
      </c>
      <c r="AA434">
        <v>562</v>
      </c>
      <c r="AB434">
        <v>0.1244</v>
      </c>
      <c r="AC434">
        <v>0.1726</v>
      </c>
      <c r="AD434">
        <v>0.1449</v>
      </c>
      <c r="AE434">
        <v>5.3560000000000003E-2</v>
      </c>
      <c r="AF434">
        <v>0.27789999999999998</v>
      </c>
      <c r="AG434">
        <v>8.1210000000000004E-2</v>
      </c>
    </row>
    <row r="435" spans="1:33">
      <c r="A435">
        <v>456</v>
      </c>
      <c r="B435">
        <v>9112085</v>
      </c>
      <c r="C435" t="s">
        <v>1</v>
      </c>
      <c r="D435">
        <v>13.71</v>
      </c>
      <c r="E435">
        <v>30.72</v>
      </c>
      <c r="F435">
        <v>86.34</v>
      </c>
      <c r="G435">
        <v>557.20000000000005</v>
      </c>
      <c r="H435">
        <v>9.2450000000000004E-2</v>
      </c>
      <c r="I435">
        <v>7.4260000000000007E-2</v>
      </c>
      <c r="J435">
        <v>2.819E-2</v>
      </c>
      <c r="K435">
        <v>3.2640000000000002E-2</v>
      </c>
      <c r="L435">
        <v>0.13750000000000001</v>
      </c>
      <c r="M435">
        <v>6.0159999999999998E-2</v>
      </c>
      <c r="N435">
        <v>0.34079999999999999</v>
      </c>
      <c r="O435">
        <v>1.9239999999999999</v>
      </c>
      <c r="P435">
        <v>2.2869999999999999</v>
      </c>
      <c r="Q435">
        <v>28.93</v>
      </c>
      <c r="R435">
        <v>5.8409999999999998E-3</v>
      </c>
      <c r="S435">
        <v>1.2460000000000001E-2</v>
      </c>
      <c r="T435">
        <v>7.9360000000000003E-3</v>
      </c>
      <c r="U435">
        <v>9.1280000000000007E-3</v>
      </c>
      <c r="V435">
        <v>1.5640000000000001E-2</v>
      </c>
      <c r="W435">
        <v>2.9849999999999998E-3</v>
      </c>
      <c r="X435">
        <v>15.05</v>
      </c>
      <c r="Y435">
        <v>41.61</v>
      </c>
      <c r="Z435">
        <v>96.69</v>
      </c>
      <c r="AA435">
        <v>705.6</v>
      </c>
      <c r="AB435">
        <v>0.1172</v>
      </c>
      <c r="AC435">
        <v>0.1421</v>
      </c>
      <c r="AD435">
        <v>7.0029999999999995E-2</v>
      </c>
      <c r="AE435">
        <v>7.7630000000000005E-2</v>
      </c>
      <c r="AF435">
        <v>0.21959999999999999</v>
      </c>
      <c r="AG435">
        <v>7.6749999999999999E-2</v>
      </c>
    </row>
    <row r="436" spans="1:33">
      <c r="A436">
        <v>411</v>
      </c>
      <c r="B436">
        <v>905502</v>
      </c>
      <c r="C436" t="s">
        <v>1</v>
      </c>
      <c r="D436">
        <v>13.71</v>
      </c>
      <c r="E436">
        <v>17.57</v>
      </c>
      <c r="F436">
        <v>72.489999999999995</v>
      </c>
      <c r="G436">
        <v>399.8</v>
      </c>
      <c r="H436">
        <v>8.8580000000000006E-2</v>
      </c>
      <c r="I436">
        <v>5.3129999999999997E-2</v>
      </c>
      <c r="J436">
        <v>2.7830000000000001E-2</v>
      </c>
      <c r="K436">
        <v>2.1000000000000001E-2</v>
      </c>
      <c r="L436">
        <v>0.16009999999999999</v>
      </c>
      <c r="M436">
        <v>5.9130000000000002E-2</v>
      </c>
      <c r="N436">
        <v>0.19159999999999999</v>
      </c>
      <c r="O436">
        <v>1.5549999999999999</v>
      </c>
      <c r="P436">
        <v>1.359</v>
      </c>
      <c r="Q436">
        <v>13.66</v>
      </c>
      <c r="R436">
        <v>5.391E-3</v>
      </c>
      <c r="S436">
        <v>9.9469999999999992E-3</v>
      </c>
      <c r="T436">
        <v>1.163E-2</v>
      </c>
      <c r="U436">
        <v>5.8719999999999996E-3</v>
      </c>
      <c r="V436">
        <v>1.341E-2</v>
      </c>
      <c r="W436">
        <v>1.6590000000000001E-3</v>
      </c>
      <c r="X436">
        <v>13.05</v>
      </c>
      <c r="Y436">
        <v>36.32</v>
      </c>
      <c r="Z436">
        <v>85.07</v>
      </c>
      <c r="AA436">
        <v>521.29999999999995</v>
      </c>
      <c r="AB436">
        <v>0.14530000000000001</v>
      </c>
      <c r="AC436">
        <v>0.16220000000000001</v>
      </c>
      <c r="AD436">
        <v>0.18110000000000001</v>
      </c>
      <c r="AE436">
        <v>8.6980000000000002E-2</v>
      </c>
      <c r="AF436">
        <v>0.29730000000000001</v>
      </c>
      <c r="AG436">
        <v>7.7450000000000005E-2</v>
      </c>
    </row>
    <row r="437" spans="1:33">
      <c r="A437">
        <v>458</v>
      </c>
      <c r="B437">
        <v>9112367</v>
      </c>
      <c r="C437" t="s">
        <v>1</v>
      </c>
      <c r="D437">
        <v>13.71</v>
      </c>
      <c r="E437">
        <v>25.25</v>
      </c>
      <c r="F437">
        <v>84.1</v>
      </c>
      <c r="G437">
        <v>537.9</v>
      </c>
      <c r="H437">
        <v>8.7910000000000002E-2</v>
      </c>
      <c r="I437">
        <v>5.2049999999999999E-2</v>
      </c>
      <c r="J437">
        <v>2.7720000000000002E-2</v>
      </c>
      <c r="K437">
        <v>2.068E-2</v>
      </c>
      <c r="L437">
        <v>0.16189999999999999</v>
      </c>
      <c r="M437">
        <v>5.5840000000000001E-2</v>
      </c>
      <c r="N437">
        <v>0.2084</v>
      </c>
      <c r="O437">
        <v>1.35</v>
      </c>
      <c r="P437">
        <v>1.3140000000000001</v>
      </c>
      <c r="Q437">
        <v>17.579999999999998</v>
      </c>
      <c r="R437">
        <v>5.7679999999999997E-3</v>
      </c>
      <c r="S437">
        <v>8.0820000000000006E-3</v>
      </c>
      <c r="T437">
        <v>1.5100000000000001E-2</v>
      </c>
      <c r="U437">
        <v>6.4510000000000001E-3</v>
      </c>
      <c r="V437">
        <v>1.3469999999999999E-2</v>
      </c>
      <c r="W437">
        <v>1.828E-3</v>
      </c>
      <c r="X437">
        <v>14.35</v>
      </c>
      <c r="Y437">
        <v>34.229999999999997</v>
      </c>
      <c r="Z437">
        <v>91.29</v>
      </c>
      <c r="AA437">
        <v>632.9</v>
      </c>
      <c r="AB437">
        <v>0.12889999999999999</v>
      </c>
      <c r="AC437">
        <v>0.10630000000000001</v>
      </c>
      <c r="AD437">
        <v>0.13900000000000001</v>
      </c>
      <c r="AE437">
        <v>6.0049999999999999E-2</v>
      </c>
      <c r="AF437">
        <v>0.24440000000000001</v>
      </c>
      <c r="AG437">
        <v>6.7879999999999996E-2</v>
      </c>
    </row>
    <row r="438" spans="1:33">
      <c r="A438">
        <v>399</v>
      </c>
      <c r="B438">
        <v>904302</v>
      </c>
      <c r="C438" t="s">
        <v>1</v>
      </c>
      <c r="D438">
        <v>13.71</v>
      </c>
      <c r="E438">
        <v>14.83</v>
      </c>
      <c r="F438">
        <v>70.31</v>
      </c>
      <c r="G438">
        <v>378.2</v>
      </c>
      <c r="H438">
        <v>7.7410000000000007E-2</v>
      </c>
      <c r="I438">
        <v>4.768E-2</v>
      </c>
      <c r="J438">
        <v>2.7119999999999998E-2</v>
      </c>
      <c r="K438">
        <v>7.2459999999999998E-3</v>
      </c>
      <c r="L438">
        <v>0.1535</v>
      </c>
      <c r="M438">
        <v>6.2140000000000001E-2</v>
      </c>
      <c r="N438">
        <v>0.1855</v>
      </c>
      <c r="O438">
        <v>0.68810000000000004</v>
      </c>
      <c r="P438">
        <v>1.2629999999999999</v>
      </c>
      <c r="Q438">
        <v>12.98</v>
      </c>
      <c r="R438">
        <v>4.2589999999999998E-3</v>
      </c>
      <c r="S438">
        <v>1.469E-2</v>
      </c>
      <c r="T438">
        <v>1.9400000000000001E-2</v>
      </c>
      <c r="U438">
        <v>4.1679999999999998E-3</v>
      </c>
      <c r="V438">
        <v>1.191E-2</v>
      </c>
      <c r="W438">
        <v>3.5370000000000002E-3</v>
      </c>
      <c r="X438">
        <v>12.68</v>
      </c>
      <c r="Y438">
        <v>20.350000000000001</v>
      </c>
      <c r="Z438">
        <v>80.790000000000006</v>
      </c>
      <c r="AA438">
        <v>496.7</v>
      </c>
      <c r="AB438">
        <v>0.112</v>
      </c>
      <c r="AC438">
        <v>0.18790000000000001</v>
      </c>
      <c r="AD438">
        <v>0.2079</v>
      </c>
      <c r="AE438">
        <v>5.5559999999999998E-2</v>
      </c>
      <c r="AF438">
        <v>0.25900000000000001</v>
      </c>
      <c r="AG438">
        <v>9.1579999999999995E-2</v>
      </c>
    </row>
    <row r="439" spans="1:33">
      <c r="A439">
        <v>360</v>
      </c>
      <c r="B439">
        <v>901034301</v>
      </c>
      <c r="C439" t="s">
        <v>1</v>
      </c>
      <c r="D439">
        <v>13.71</v>
      </c>
      <c r="E439">
        <v>18.32</v>
      </c>
      <c r="F439">
        <v>59.82</v>
      </c>
      <c r="G439">
        <v>278.60000000000002</v>
      </c>
      <c r="H439">
        <v>0.1009</v>
      </c>
      <c r="I439">
        <v>5.9560000000000002E-2</v>
      </c>
      <c r="J439">
        <v>2.7099999999999999E-2</v>
      </c>
      <c r="K439">
        <v>1.406E-2</v>
      </c>
      <c r="L439">
        <v>0.15060000000000001</v>
      </c>
      <c r="M439">
        <v>6.9589999999999999E-2</v>
      </c>
      <c r="N439">
        <v>0.50790000000000002</v>
      </c>
      <c r="O439">
        <v>1.2470000000000001</v>
      </c>
      <c r="P439">
        <v>3.2669999999999999</v>
      </c>
      <c r="Q439">
        <v>30.48</v>
      </c>
      <c r="R439">
        <v>6.8360000000000001E-3</v>
      </c>
      <c r="S439">
        <v>8.9820000000000004E-3</v>
      </c>
      <c r="T439">
        <v>2.3480000000000001E-2</v>
      </c>
      <c r="U439">
        <v>6.5649999999999997E-3</v>
      </c>
      <c r="V439">
        <v>1.942E-2</v>
      </c>
      <c r="W439">
        <v>2.7130000000000001E-3</v>
      </c>
      <c r="X439">
        <v>12.02</v>
      </c>
      <c r="Y439">
        <v>25.02</v>
      </c>
      <c r="Z439">
        <v>75.790000000000006</v>
      </c>
      <c r="AA439">
        <v>439.6</v>
      </c>
      <c r="AB439">
        <v>0.1333</v>
      </c>
      <c r="AC439">
        <v>0.10489999999999999</v>
      </c>
      <c r="AD439">
        <v>0.1144</v>
      </c>
      <c r="AE439">
        <v>5.0520000000000002E-2</v>
      </c>
      <c r="AF439">
        <v>0.24540000000000001</v>
      </c>
      <c r="AG439">
        <v>8.1360000000000002E-2</v>
      </c>
    </row>
    <row r="440" spans="1:33">
      <c r="A440">
        <v>363</v>
      </c>
      <c r="B440">
        <v>9010598</v>
      </c>
      <c r="C440" t="s">
        <v>1</v>
      </c>
      <c r="D440">
        <v>13.71</v>
      </c>
      <c r="E440">
        <v>18.84</v>
      </c>
      <c r="F440">
        <v>81.87</v>
      </c>
      <c r="G440">
        <v>496.6</v>
      </c>
      <c r="H440">
        <v>9.6759999999999999E-2</v>
      </c>
      <c r="I440">
        <v>7.9519999999999993E-2</v>
      </c>
      <c r="J440">
        <v>2.6880000000000001E-2</v>
      </c>
      <c r="K440">
        <v>1.7809999999999999E-2</v>
      </c>
      <c r="L440">
        <v>0.1759</v>
      </c>
      <c r="M440">
        <v>6.1830000000000003E-2</v>
      </c>
      <c r="N440">
        <v>0.2213</v>
      </c>
      <c r="O440">
        <v>1.2849999999999999</v>
      </c>
      <c r="P440">
        <v>1.5349999999999999</v>
      </c>
      <c r="Q440">
        <v>17.260000000000002</v>
      </c>
      <c r="R440">
        <v>5.6080000000000001E-3</v>
      </c>
      <c r="S440">
        <v>1.6459999999999999E-2</v>
      </c>
      <c r="T440">
        <v>1.529E-2</v>
      </c>
      <c r="U440">
        <v>9.9970000000000007E-3</v>
      </c>
      <c r="V440">
        <v>1.9089999999999999E-2</v>
      </c>
      <c r="W440">
        <v>2.1329999999999999E-3</v>
      </c>
      <c r="X440">
        <v>13.75</v>
      </c>
      <c r="Y440">
        <v>25.99</v>
      </c>
      <c r="Z440">
        <v>87.82</v>
      </c>
      <c r="AA440">
        <v>579.70000000000005</v>
      </c>
      <c r="AB440">
        <v>0.1298</v>
      </c>
      <c r="AC440">
        <v>0.18390000000000001</v>
      </c>
      <c r="AD440">
        <v>0.1255</v>
      </c>
      <c r="AE440">
        <v>8.3119999999999999E-2</v>
      </c>
      <c r="AF440">
        <v>0.27439999999999998</v>
      </c>
      <c r="AG440">
        <v>7.238E-2</v>
      </c>
    </row>
    <row r="441" spans="1:33">
      <c r="A441">
        <v>294</v>
      </c>
      <c r="B441">
        <v>891703</v>
      </c>
      <c r="C441" t="s">
        <v>1</v>
      </c>
      <c r="D441">
        <v>13.71</v>
      </c>
      <c r="E441">
        <v>17.46</v>
      </c>
      <c r="F441">
        <v>75.540000000000006</v>
      </c>
      <c r="G441">
        <v>432.7</v>
      </c>
      <c r="H441">
        <v>8.3720000000000003E-2</v>
      </c>
      <c r="I441">
        <v>5.6419999999999998E-2</v>
      </c>
      <c r="J441">
        <v>2.6880000000000001E-2</v>
      </c>
      <c r="K441">
        <v>2.2800000000000001E-2</v>
      </c>
      <c r="L441">
        <v>0.1875</v>
      </c>
      <c r="M441">
        <v>5.7149999999999999E-2</v>
      </c>
      <c r="N441">
        <v>0.20699999999999999</v>
      </c>
      <c r="O441">
        <v>1.238</v>
      </c>
      <c r="P441">
        <v>1.234</v>
      </c>
      <c r="Q441">
        <v>13.88</v>
      </c>
      <c r="R441">
        <v>7.5950000000000002E-3</v>
      </c>
      <c r="S441">
        <v>1.4999999999999999E-2</v>
      </c>
      <c r="T441">
        <v>1.4120000000000001E-2</v>
      </c>
      <c r="U441">
        <v>8.5780000000000006E-3</v>
      </c>
      <c r="V441">
        <v>1.7919999999999998E-2</v>
      </c>
      <c r="W441">
        <v>1.784E-3</v>
      </c>
      <c r="X441">
        <v>13.06</v>
      </c>
      <c r="Y441">
        <v>25.75</v>
      </c>
      <c r="Z441">
        <v>84.35</v>
      </c>
      <c r="AA441">
        <v>517.79999999999995</v>
      </c>
      <c r="AB441">
        <v>0.13689999999999999</v>
      </c>
      <c r="AC441">
        <v>0.17580000000000001</v>
      </c>
      <c r="AD441">
        <v>0.13159999999999999</v>
      </c>
      <c r="AE441">
        <v>9.1399999999999995E-2</v>
      </c>
      <c r="AF441">
        <v>0.31009999999999999</v>
      </c>
      <c r="AG441">
        <v>7.0069999999999993E-2</v>
      </c>
    </row>
    <row r="442" spans="1:33">
      <c r="A442">
        <v>298</v>
      </c>
      <c r="B442">
        <v>892189</v>
      </c>
      <c r="C442" t="s">
        <v>0</v>
      </c>
      <c r="D442">
        <v>13.71</v>
      </c>
      <c r="E442">
        <v>18.14</v>
      </c>
      <c r="F442">
        <v>75</v>
      </c>
      <c r="G442">
        <v>431.1</v>
      </c>
      <c r="H442">
        <v>9.9680000000000005E-2</v>
      </c>
      <c r="I442">
        <v>5.9139999999999998E-2</v>
      </c>
      <c r="J442">
        <v>2.6849999999999999E-2</v>
      </c>
      <c r="K442">
        <v>3.5150000000000001E-2</v>
      </c>
      <c r="L442">
        <v>0.16189999999999999</v>
      </c>
      <c r="M442">
        <v>6.2869999999999995E-2</v>
      </c>
      <c r="N442">
        <v>0.64500000000000002</v>
      </c>
      <c r="O442">
        <v>2.105</v>
      </c>
      <c r="P442">
        <v>4.1379999999999999</v>
      </c>
      <c r="Q442">
        <v>49.11</v>
      </c>
      <c r="R442">
        <v>5.5960000000000003E-3</v>
      </c>
      <c r="S442">
        <v>1.005E-2</v>
      </c>
      <c r="T442">
        <v>1.272E-2</v>
      </c>
      <c r="U442">
        <v>1.4319999999999999E-2</v>
      </c>
      <c r="V442">
        <v>1.575E-2</v>
      </c>
      <c r="W442">
        <v>2.758E-3</v>
      </c>
      <c r="X442">
        <v>13.36</v>
      </c>
      <c r="Y442">
        <v>23.39</v>
      </c>
      <c r="Z442">
        <v>85.1</v>
      </c>
      <c r="AA442">
        <v>553.6</v>
      </c>
      <c r="AB442">
        <v>0.1137</v>
      </c>
      <c r="AC442">
        <v>7.9740000000000005E-2</v>
      </c>
      <c r="AD442">
        <v>6.1199999999999997E-2</v>
      </c>
      <c r="AE442">
        <v>7.1599999999999997E-2</v>
      </c>
      <c r="AF442">
        <v>0.1978</v>
      </c>
      <c r="AG442">
        <v>6.9150000000000003E-2</v>
      </c>
    </row>
    <row r="443" spans="1:33">
      <c r="A443">
        <v>396</v>
      </c>
      <c r="B443">
        <v>903811</v>
      </c>
      <c r="C443" t="s">
        <v>1</v>
      </c>
      <c r="D443">
        <v>13.71</v>
      </c>
      <c r="E443">
        <v>17.18</v>
      </c>
      <c r="F443">
        <v>89.75</v>
      </c>
      <c r="G443">
        <v>609.1</v>
      </c>
      <c r="H443">
        <v>8.0449999999999994E-2</v>
      </c>
      <c r="I443">
        <v>5.3609999999999998E-2</v>
      </c>
      <c r="J443">
        <v>2.681E-2</v>
      </c>
      <c r="K443">
        <v>3.2509999999999997E-2</v>
      </c>
      <c r="L443">
        <v>0.1641</v>
      </c>
      <c r="M443">
        <v>5.7639999999999997E-2</v>
      </c>
      <c r="N443">
        <v>0.15040000000000001</v>
      </c>
      <c r="O443">
        <v>1.6850000000000001</v>
      </c>
      <c r="P443">
        <v>1.2370000000000001</v>
      </c>
      <c r="Q443">
        <v>12.67</v>
      </c>
      <c r="R443">
        <v>5.3709999999999999E-3</v>
      </c>
      <c r="S443">
        <v>1.273E-2</v>
      </c>
      <c r="T443">
        <v>1.132E-2</v>
      </c>
      <c r="U443">
        <v>9.1549999999999999E-3</v>
      </c>
      <c r="V443">
        <v>1.719E-2</v>
      </c>
      <c r="W443">
        <v>1.444E-3</v>
      </c>
      <c r="X443">
        <v>14.92</v>
      </c>
      <c r="Y443">
        <v>25.34</v>
      </c>
      <c r="Z443">
        <v>96.42</v>
      </c>
      <c r="AA443">
        <v>684.5</v>
      </c>
      <c r="AB443">
        <v>0.1066</v>
      </c>
      <c r="AC443">
        <v>0.1231</v>
      </c>
      <c r="AD443">
        <v>8.4599999999999995E-2</v>
      </c>
      <c r="AE443">
        <v>7.911E-2</v>
      </c>
      <c r="AF443">
        <v>0.25230000000000002</v>
      </c>
      <c r="AG443">
        <v>6.6089999999999996E-2</v>
      </c>
    </row>
    <row r="444" spans="1:33">
      <c r="A444">
        <v>212</v>
      </c>
      <c r="B444">
        <v>8810528</v>
      </c>
      <c r="C444" t="s">
        <v>1</v>
      </c>
      <c r="D444">
        <v>13.71</v>
      </c>
      <c r="E444">
        <v>18.940000000000001</v>
      </c>
      <c r="F444">
        <v>75.510000000000005</v>
      </c>
      <c r="G444">
        <v>428</v>
      </c>
      <c r="H444">
        <v>8.8709999999999997E-2</v>
      </c>
      <c r="I444">
        <v>6.9000000000000006E-2</v>
      </c>
      <c r="J444">
        <v>2.6689999999999998E-2</v>
      </c>
      <c r="K444">
        <v>1.393E-2</v>
      </c>
      <c r="L444">
        <v>0.15329999999999999</v>
      </c>
      <c r="M444">
        <v>6.0569999999999999E-2</v>
      </c>
      <c r="N444">
        <v>0.22220000000000001</v>
      </c>
      <c r="O444">
        <v>0.86519999999999997</v>
      </c>
      <c r="P444">
        <v>1.444</v>
      </c>
      <c r="Q444">
        <v>17.12</v>
      </c>
      <c r="R444">
        <v>5.5170000000000002E-3</v>
      </c>
      <c r="S444">
        <v>1.7270000000000001E-2</v>
      </c>
      <c r="T444">
        <v>2.0449999999999999E-2</v>
      </c>
      <c r="U444">
        <v>6.7470000000000004E-3</v>
      </c>
      <c r="V444">
        <v>1.6160000000000001E-2</v>
      </c>
      <c r="W444">
        <v>2.9220000000000001E-3</v>
      </c>
      <c r="X444">
        <v>13.3</v>
      </c>
      <c r="Y444">
        <v>24.99</v>
      </c>
      <c r="Z444">
        <v>85.22</v>
      </c>
      <c r="AA444">
        <v>546.29999999999995</v>
      </c>
      <c r="AB444">
        <v>0.128</v>
      </c>
      <c r="AC444">
        <v>0.188</v>
      </c>
      <c r="AD444">
        <v>0.14710000000000001</v>
      </c>
      <c r="AE444">
        <v>6.9129999999999997E-2</v>
      </c>
      <c r="AF444">
        <v>0.2535</v>
      </c>
      <c r="AG444">
        <v>7.9930000000000001E-2</v>
      </c>
    </row>
    <row r="445" spans="1:33">
      <c r="A445">
        <v>108</v>
      </c>
      <c r="B445">
        <v>863270</v>
      </c>
      <c r="C445" t="s">
        <v>1</v>
      </c>
      <c r="D445">
        <v>13.71</v>
      </c>
      <c r="E445">
        <v>18.54</v>
      </c>
      <c r="F445">
        <v>79.010000000000005</v>
      </c>
      <c r="G445">
        <v>466.7</v>
      </c>
      <c r="H445">
        <v>8.4769999999999998E-2</v>
      </c>
      <c r="I445">
        <v>6.8150000000000002E-2</v>
      </c>
      <c r="J445">
        <v>2.6429999999999999E-2</v>
      </c>
      <c r="K445">
        <v>1.9210000000000001E-2</v>
      </c>
      <c r="L445">
        <v>0.16020000000000001</v>
      </c>
      <c r="M445">
        <v>6.0659999999999999E-2</v>
      </c>
      <c r="N445">
        <v>0.11990000000000001</v>
      </c>
      <c r="O445">
        <v>0.89439999999999997</v>
      </c>
      <c r="P445">
        <v>0.84840000000000004</v>
      </c>
      <c r="Q445">
        <v>9.2270000000000003</v>
      </c>
      <c r="R445">
        <v>3.457E-3</v>
      </c>
      <c r="S445">
        <v>1.047E-2</v>
      </c>
      <c r="T445">
        <v>1.167E-2</v>
      </c>
      <c r="U445">
        <v>5.5579999999999996E-3</v>
      </c>
      <c r="V445">
        <v>1.251E-2</v>
      </c>
      <c r="W445">
        <v>1.356E-3</v>
      </c>
      <c r="X445">
        <v>13.29</v>
      </c>
      <c r="Y445">
        <v>27.49</v>
      </c>
      <c r="Z445">
        <v>85.56</v>
      </c>
      <c r="AA445">
        <v>544.1</v>
      </c>
      <c r="AB445">
        <v>0.11840000000000001</v>
      </c>
      <c r="AC445">
        <v>0.1963</v>
      </c>
      <c r="AD445">
        <v>0.19370000000000001</v>
      </c>
      <c r="AE445">
        <v>8.4419999999999995E-2</v>
      </c>
      <c r="AF445">
        <v>0.29830000000000001</v>
      </c>
      <c r="AG445">
        <v>7.1849999999999997E-2</v>
      </c>
    </row>
    <row r="446" spans="1:33">
      <c r="A446">
        <v>252</v>
      </c>
      <c r="B446">
        <v>88518501</v>
      </c>
      <c r="C446" t="s">
        <v>1</v>
      </c>
      <c r="D446">
        <v>13.71</v>
      </c>
      <c r="E446">
        <v>18.45</v>
      </c>
      <c r="F446">
        <v>73.28</v>
      </c>
      <c r="G446">
        <v>407.4</v>
      </c>
      <c r="H446">
        <v>9.3450000000000005E-2</v>
      </c>
      <c r="I446">
        <v>5.9909999999999998E-2</v>
      </c>
      <c r="J446">
        <v>2.6380000000000001E-2</v>
      </c>
      <c r="K446">
        <v>2.069E-2</v>
      </c>
      <c r="L446">
        <v>0.18340000000000001</v>
      </c>
      <c r="M446">
        <v>5.9339999999999997E-2</v>
      </c>
      <c r="N446">
        <v>0.39269999999999999</v>
      </c>
      <c r="O446">
        <v>0.84289999999999998</v>
      </c>
      <c r="P446">
        <v>2.6840000000000002</v>
      </c>
      <c r="Q446">
        <v>26.99</v>
      </c>
      <c r="R446">
        <v>6.3800000000000003E-3</v>
      </c>
      <c r="S446">
        <v>1.065E-2</v>
      </c>
      <c r="T446">
        <v>1.2449999999999999E-2</v>
      </c>
      <c r="U446">
        <v>9.1750000000000009E-3</v>
      </c>
      <c r="V446">
        <v>2.2919999999999999E-2</v>
      </c>
      <c r="W446">
        <v>1.4610000000000001E-3</v>
      </c>
      <c r="X446">
        <v>12.97</v>
      </c>
      <c r="Y446">
        <v>22.46</v>
      </c>
      <c r="Z446">
        <v>83.12</v>
      </c>
      <c r="AA446">
        <v>508.9</v>
      </c>
      <c r="AB446">
        <v>0.1183</v>
      </c>
      <c r="AC446">
        <v>0.10489999999999999</v>
      </c>
      <c r="AD446">
        <v>8.1049999999999997E-2</v>
      </c>
      <c r="AE446">
        <v>6.5439999999999998E-2</v>
      </c>
      <c r="AF446">
        <v>0.27400000000000002</v>
      </c>
      <c r="AG446">
        <v>6.4869999999999997E-2</v>
      </c>
    </row>
    <row r="447" spans="1:33">
      <c r="A447">
        <v>402</v>
      </c>
      <c r="B447">
        <v>904647</v>
      </c>
      <c r="C447" t="s">
        <v>1</v>
      </c>
      <c r="D447">
        <v>13.71</v>
      </c>
      <c r="E447">
        <v>10.91</v>
      </c>
      <c r="F447">
        <v>76.14</v>
      </c>
      <c r="G447">
        <v>442.7</v>
      </c>
      <c r="H447">
        <v>8.8719999999999993E-2</v>
      </c>
      <c r="I447">
        <v>5.2420000000000001E-2</v>
      </c>
      <c r="J447">
        <v>2.606E-2</v>
      </c>
      <c r="K447">
        <v>1.796E-2</v>
      </c>
      <c r="L447">
        <v>0.16009999999999999</v>
      </c>
      <c r="M447">
        <v>5.5410000000000001E-2</v>
      </c>
      <c r="N447">
        <v>0.25219999999999998</v>
      </c>
      <c r="O447">
        <v>1.0449999999999999</v>
      </c>
      <c r="P447">
        <v>1.649</v>
      </c>
      <c r="Q447">
        <v>18.95</v>
      </c>
      <c r="R447">
        <v>6.1749999999999999E-3</v>
      </c>
      <c r="S447">
        <v>1.204E-2</v>
      </c>
      <c r="T447">
        <v>1.376E-2</v>
      </c>
      <c r="U447">
        <v>5.8320000000000004E-3</v>
      </c>
      <c r="V447">
        <v>1.0959999999999999E-2</v>
      </c>
      <c r="W447">
        <v>1.8569999999999999E-3</v>
      </c>
      <c r="X447">
        <v>13.8</v>
      </c>
      <c r="Y447">
        <v>20.14</v>
      </c>
      <c r="Z447">
        <v>87.64</v>
      </c>
      <c r="AA447">
        <v>589.5</v>
      </c>
      <c r="AB447">
        <v>0.13739999999999999</v>
      </c>
      <c r="AC447">
        <v>0.1575</v>
      </c>
      <c r="AD447">
        <v>0.15140000000000001</v>
      </c>
      <c r="AE447">
        <v>6.8760000000000002E-2</v>
      </c>
      <c r="AF447">
        <v>0.246</v>
      </c>
      <c r="AG447">
        <v>7.2620000000000004E-2</v>
      </c>
    </row>
    <row r="448" spans="1:33">
      <c r="A448">
        <v>170</v>
      </c>
      <c r="B448">
        <v>8712853</v>
      </c>
      <c r="C448" t="s">
        <v>1</v>
      </c>
      <c r="D448">
        <v>13.71</v>
      </c>
      <c r="E448">
        <v>16.95</v>
      </c>
      <c r="F448">
        <v>96.22</v>
      </c>
      <c r="G448">
        <v>685.9</v>
      </c>
      <c r="H448">
        <v>9.8549999999999999E-2</v>
      </c>
      <c r="I448">
        <v>7.8850000000000003E-2</v>
      </c>
      <c r="J448">
        <v>2.6020000000000001E-2</v>
      </c>
      <c r="K448">
        <v>3.7810000000000003E-2</v>
      </c>
      <c r="L448">
        <v>0.17799999999999999</v>
      </c>
      <c r="M448">
        <v>5.6500000000000002E-2</v>
      </c>
      <c r="N448">
        <v>0.27129999999999999</v>
      </c>
      <c r="O448">
        <v>1.2170000000000001</v>
      </c>
      <c r="P448">
        <v>1.893</v>
      </c>
      <c r="Q448">
        <v>24.28</v>
      </c>
      <c r="R448">
        <v>5.0800000000000003E-3</v>
      </c>
      <c r="S448">
        <v>1.37E-2</v>
      </c>
      <c r="T448">
        <v>7.2760000000000003E-3</v>
      </c>
      <c r="U448">
        <v>9.0729999999999995E-3</v>
      </c>
      <c r="V448">
        <v>1.35E-2</v>
      </c>
      <c r="W448">
        <v>1.7060000000000001E-3</v>
      </c>
      <c r="X448">
        <v>16.11</v>
      </c>
      <c r="Y448">
        <v>23</v>
      </c>
      <c r="Z448">
        <v>104.6</v>
      </c>
      <c r="AA448">
        <v>793.7</v>
      </c>
      <c r="AB448">
        <v>0.1216</v>
      </c>
      <c r="AC448">
        <v>0.16370000000000001</v>
      </c>
      <c r="AD448">
        <v>6.6479999999999997E-2</v>
      </c>
      <c r="AE448">
        <v>8.4849999999999995E-2</v>
      </c>
      <c r="AF448">
        <v>0.2404</v>
      </c>
      <c r="AG448">
        <v>6.4280000000000004E-2</v>
      </c>
    </row>
    <row r="449" spans="1:33">
      <c r="A449">
        <v>349</v>
      </c>
      <c r="B449">
        <v>898690</v>
      </c>
      <c r="C449" t="s">
        <v>1</v>
      </c>
      <c r="D449">
        <v>13.71</v>
      </c>
      <c r="E449">
        <v>16.03</v>
      </c>
      <c r="F449">
        <v>73.02</v>
      </c>
      <c r="G449">
        <v>402.7</v>
      </c>
      <c r="H449">
        <v>9.0759999999999993E-2</v>
      </c>
      <c r="I449">
        <v>5.8860000000000003E-2</v>
      </c>
      <c r="J449">
        <v>2.5870000000000001E-2</v>
      </c>
      <c r="K449">
        <v>2.3220000000000001E-2</v>
      </c>
      <c r="L449">
        <v>0.16339999999999999</v>
      </c>
      <c r="M449">
        <v>6.3719999999999999E-2</v>
      </c>
      <c r="N449">
        <v>0.17069999999999999</v>
      </c>
      <c r="O449">
        <v>0.76149999999999995</v>
      </c>
      <c r="P449">
        <v>1.0900000000000001</v>
      </c>
      <c r="Q449">
        <v>12.25</v>
      </c>
      <c r="R449">
        <v>9.1909999999999995E-3</v>
      </c>
      <c r="S449">
        <v>8.548E-3</v>
      </c>
      <c r="T449">
        <v>9.4000000000000004E-3</v>
      </c>
      <c r="U449">
        <v>6.3150000000000003E-3</v>
      </c>
      <c r="V449">
        <v>1.755E-2</v>
      </c>
      <c r="W449">
        <v>3.009E-3</v>
      </c>
      <c r="X449">
        <v>12.51</v>
      </c>
      <c r="Y449">
        <v>20.79</v>
      </c>
      <c r="Z449">
        <v>79.67</v>
      </c>
      <c r="AA449">
        <v>475.8</v>
      </c>
      <c r="AB449">
        <v>0.15310000000000001</v>
      </c>
      <c r="AC449">
        <v>0.112</v>
      </c>
      <c r="AD449">
        <v>9.8229999999999998E-2</v>
      </c>
      <c r="AE449">
        <v>6.5479999999999997E-2</v>
      </c>
      <c r="AF449">
        <v>0.28510000000000002</v>
      </c>
      <c r="AG449">
        <v>8.763E-2</v>
      </c>
    </row>
    <row r="450" spans="1:33">
      <c r="A450">
        <v>526</v>
      </c>
      <c r="B450">
        <v>91805</v>
      </c>
      <c r="C450" t="s">
        <v>1</v>
      </c>
      <c r="D450">
        <v>13.71</v>
      </c>
      <c r="E450">
        <v>13.1</v>
      </c>
      <c r="F450">
        <v>54.53</v>
      </c>
      <c r="G450">
        <v>221.3</v>
      </c>
      <c r="H450">
        <v>0.1036</v>
      </c>
      <c r="I450">
        <v>7.6319999999999999E-2</v>
      </c>
      <c r="J450">
        <v>2.5649999999999999E-2</v>
      </c>
      <c r="K450">
        <v>1.5100000000000001E-2</v>
      </c>
      <c r="L450">
        <v>0.1678</v>
      </c>
      <c r="M450">
        <v>7.1260000000000004E-2</v>
      </c>
      <c r="N450">
        <v>0.12670000000000001</v>
      </c>
      <c r="O450">
        <v>0.67930000000000001</v>
      </c>
      <c r="P450">
        <v>1.069</v>
      </c>
      <c r="Q450">
        <v>7.2539999999999996</v>
      </c>
      <c r="R450">
        <v>7.8969999999999995E-3</v>
      </c>
      <c r="S450">
        <v>1.762E-2</v>
      </c>
      <c r="T450">
        <v>1.8010000000000002E-2</v>
      </c>
      <c r="U450">
        <v>7.3200000000000001E-3</v>
      </c>
      <c r="V450">
        <v>1.592E-2</v>
      </c>
      <c r="W450">
        <v>3.9249999999999997E-3</v>
      </c>
      <c r="X450">
        <v>9.4730000000000008</v>
      </c>
      <c r="Y450">
        <v>18.45</v>
      </c>
      <c r="Z450">
        <v>63.3</v>
      </c>
      <c r="AA450">
        <v>275.60000000000002</v>
      </c>
      <c r="AB450">
        <v>0.1641</v>
      </c>
      <c r="AC450">
        <v>0.2235</v>
      </c>
      <c r="AD450">
        <v>0.1754</v>
      </c>
      <c r="AE450">
        <v>8.5120000000000001E-2</v>
      </c>
      <c r="AF450">
        <v>0.29830000000000001</v>
      </c>
      <c r="AG450">
        <v>0.10489999999999999</v>
      </c>
    </row>
    <row r="451" spans="1:33">
      <c r="A451">
        <v>38</v>
      </c>
      <c r="B451">
        <v>854941</v>
      </c>
      <c r="C451" t="s">
        <v>1</v>
      </c>
      <c r="D451">
        <v>13.71</v>
      </c>
      <c r="E451">
        <v>18.420000000000002</v>
      </c>
      <c r="F451">
        <v>82.61</v>
      </c>
      <c r="G451">
        <v>523.79999999999995</v>
      </c>
      <c r="H451">
        <v>8.9829999999999993E-2</v>
      </c>
      <c r="I451">
        <v>3.7659999999999999E-2</v>
      </c>
      <c r="J451">
        <v>2.562E-2</v>
      </c>
      <c r="K451">
        <v>2.9229999999999999E-2</v>
      </c>
      <c r="L451">
        <v>0.1467</v>
      </c>
      <c r="M451">
        <v>5.8630000000000002E-2</v>
      </c>
      <c r="N451">
        <v>0.18390000000000001</v>
      </c>
      <c r="O451">
        <v>2.3420000000000001</v>
      </c>
      <c r="P451">
        <v>1.17</v>
      </c>
      <c r="Q451">
        <v>14.16</v>
      </c>
      <c r="R451">
        <v>4.352E-3</v>
      </c>
      <c r="S451">
        <v>4.8989999999999997E-3</v>
      </c>
      <c r="T451">
        <v>1.3429999999999999E-2</v>
      </c>
      <c r="U451">
        <v>1.1639999999999999E-2</v>
      </c>
      <c r="V451">
        <v>2.6710000000000001E-2</v>
      </c>
      <c r="W451">
        <v>1.7769999999999999E-3</v>
      </c>
      <c r="X451">
        <v>13.3</v>
      </c>
      <c r="Y451">
        <v>22.81</v>
      </c>
      <c r="Z451">
        <v>84.46</v>
      </c>
      <c r="AA451">
        <v>545.9</v>
      </c>
      <c r="AB451">
        <v>9.7009999999999999E-2</v>
      </c>
      <c r="AC451">
        <v>4.6190000000000002E-2</v>
      </c>
      <c r="AD451">
        <v>4.8329999999999998E-2</v>
      </c>
      <c r="AE451">
        <v>5.0130000000000001E-2</v>
      </c>
      <c r="AF451">
        <v>0.19869999999999999</v>
      </c>
      <c r="AG451">
        <v>6.1690000000000002E-2</v>
      </c>
    </row>
    <row r="452" spans="1:33">
      <c r="A452">
        <v>375</v>
      </c>
      <c r="B452">
        <v>9013005</v>
      </c>
      <c r="C452" t="s">
        <v>1</v>
      </c>
      <c r="D452">
        <v>13.71</v>
      </c>
      <c r="E452">
        <v>16.07</v>
      </c>
      <c r="F452">
        <v>87.84</v>
      </c>
      <c r="G452">
        <v>579.1</v>
      </c>
      <c r="H452">
        <v>8.3019999999999997E-2</v>
      </c>
      <c r="I452">
        <v>6.3740000000000005E-2</v>
      </c>
      <c r="J452">
        <v>2.5559999999999999E-2</v>
      </c>
      <c r="K452">
        <v>2.0310000000000002E-2</v>
      </c>
      <c r="L452">
        <v>0.18720000000000001</v>
      </c>
      <c r="M452">
        <v>5.6689999999999997E-2</v>
      </c>
      <c r="N452">
        <v>0.17050000000000001</v>
      </c>
      <c r="O452">
        <v>0.50660000000000005</v>
      </c>
      <c r="P452">
        <v>1.3720000000000001</v>
      </c>
      <c r="Q452">
        <v>14</v>
      </c>
      <c r="R452">
        <v>4.2300000000000003E-3</v>
      </c>
      <c r="S452">
        <v>1.5869999999999999E-2</v>
      </c>
      <c r="T452">
        <v>1.1690000000000001E-2</v>
      </c>
      <c r="U452">
        <v>6.3350000000000004E-3</v>
      </c>
      <c r="V452">
        <v>1.9429999999999999E-2</v>
      </c>
      <c r="W452">
        <v>2.1770000000000001E-3</v>
      </c>
      <c r="X452">
        <v>14.84</v>
      </c>
      <c r="Y452">
        <v>20.21</v>
      </c>
      <c r="Z452">
        <v>99.16</v>
      </c>
      <c r="AA452">
        <v>670.6</v>
      </c>
      <c r="AB452">
        <v>0.1105</v>
      </c>
      <c r="AC452">
        <v>0.20960000000000001</v>
      </c>
      <c r="AD452">
        <v>0.1346</v>
      </c>
      <c r="AE452">
        <v>6.9870000000000002E-2</v>
      </c>
      <c r="AF452">
        <v>0.33229999999999998</v>
      </c>
      <c r="AG452">
        <v>7.7009999999999995E-2</v>
      </c>
    </row>
    <row r="453" spans="1:33">
      <c r="A453">
        <v>416</v>
      </c>
      <c r="B453">
        <v>905686</v>
      </c>
      <c r="C453" t="s">
        <v>1</v>
      </c>
      <c r="D453">
        <v>13.71</v>
      </c>
      <c r="E453">
        <v>21.17</v>
      </c>
      <c r="F453">
        <v>76.39</v>
      </c>
      <c r="G453">
        <v>433.8</v>
      </c>
      <c r="H453">
        <v>9.7729999999999997E-2</v>
      </c>
      <c r="I453">
        <v>8.1199999999999994E-2</v>
      </c>
      <c r="J453">
        <v>2.555E-2</v>
      </c>
      <c r="K453">
        <v>2.179E-2</v>
      </c>
      <c r="L453">
        <v>0.2019</v>
      </c>
      <c r="M453">
        <v>6.2899999999999998E-2</v>
      </c>
      <c r="N453">
        <v>0.2747</v>
      </c>
      <c r="O453">
        <v>1.2030000000000001</v>
      </c>
      <c r="P453">
        <v>1.93</v>
      </c>
      <c r="Q453">
        <v>19.53</v>
      </c>
      <c r="R453">
        <v>9.8949999999999993E-3</v>
      </c>
      <c r="S453">
        <v>3.0530000000000002E-2</v>
      </c>
      <c r="T453">
        <v>1.6299999999999999E-2</v>
      </c>
      <c r="U453">
        <v>9.2759999999999995E-3</v>
      </c>
      <c r="V453">
        <v>2.2579999999999999E-2</v>
      </c>
      <c r="W453">
        <v>2.2720000000000001E-3</v>
      </c>
      <c r="X453">
        <v>13.05</v>
      </c>
      <c r="Y453">
        <v>27.21</v>
      </c>
      <c r="Z453">
        <v>85.09</v>
      </c>
      <c r="AA453">
        <v>522.9</v>
      </c>
      <c r="AB453">
        <v>0.1426</v>
      </c>
      <c r="AC453">
        <v>0.21870000000000001</v>
      </c>
      <c r="AD453">
        <v>0.1164</v>
      </c>
      <c r="AE453">
        <v>8.2629999999999995E-2</v>
      </c>
      <c r="AF453">
        <v>0.3075</v>
      </c>
      <c r="AG453">
        <v>7.3510000000000006E-2</v>
      </c>
    </row>
    <row r="454" spans="1:33">
      <c r="A454">
        <v>167</v>
      </c>
      <c r="B454">
        <v>87127</v>
      </c>
      <c r="C454" t="s">
        <v>1</v>
      </c>
      <c r="D454">
        <v>13.71</v>
      </c>
      <c r="E454">
        <v>9.7100000000000009</v>
      </c>
      <c r="F454">
        <v>68.77</v>
      </c>
      <c r="G454">
        <v>357.6</v>
      </c>
      <c r="H454">
        <v>9.5939999999999998E-2</v>
      </c>
      <c r="I454">
        <v>5.7360000000000001E-2</v>
      </c>
      <c r="J454">
        <v>2.5309999999999999E-2</v>
      </c>
      <c r="K454">
        <v>1.6979999999999999E-2</v>
      </c>
      <c r="L454">
        <v>0.1381</v>
      </c>
      <c r="M454">
        <v>6.4000000000000001E-2</v>
      </c>
      <c r="N454">
        <v>0.17280000000000001</v>
      </c>
      <c r="O454">
        <v>0.40639999999999998</v>
      </c>
      <c r="P454">
        <v>1.1259999999999999</v>
      </c>
      <c r="Q454">
        <v>11.48</v>
      </c>
      <c r="R454">
        <v>7.809E-3</v>
      </c>
      <c r="S454">
        <v>9.8160000000000001E-3</v>
      </c>
      <c r="T454">
        <v>1.099E-2</v>
      </c>
      <c r="U454">
        <v>5.3439999999999998E-3</v>
      </c>
      <c r="V454">
        <v>1.2540000000000001E-2</v>
      </c>
      <c r="W454">
        <v>2.1199999999999999E-3</v>
      </c>
      <c r="X454">
        <v>11.6</v>
      </c>
      <c r="Y454">
        <v>12.02</v>
      </c>
      <c r="Z454">
        <v>73.66</v>
      </c>
      <c r="AA454">
        <v>414</v>
      </c>
      <c r="AB454">
        <v>0.14360000000000001</v>
      </c>
      <c r="AC454">
        <v>0.12570000000000001</v>
      </c>
      <c r="AD454">
        <v>0.1047</v>
      </c>
      <c r="AE454">
        <v>4.6030000000000001E-2</v>
      </c>
      <c r="AF454">
        <v>0.20899999999999999</v>
      </c>
      <c r="AG454">
        <v>7.6990000000000003E-2</v>
      </c>
    </row>
    <row r="455" spans="1:33">
      <c r="A455">
        <v>339</v>
      </c>
      <c r="B455">
        <v>897880</v>
      </c>
      <c r="C455" t="s">
        <v>1</v>
      </c>
      <c r="D455">
        <v>13.71</v>
      </c>
      <c r="E455">
        <v>17.53</v>
      </c>
      <c r="F455">
        <v>64.41</v>
      </c>
      <c r="G455">
        <v>310.8</v>
      </c>
      <c r="H455">
        <v>0.1007</v>
      </c>
      <c r="I455">
        <v>7.3260000000000006E-2</v>
      </c>
      <c r="J455">
        <v>2.511E-2</v>
      </c>
      <c r="K455">
        <v>1.7749999999999998E-2</v>
      </c>
      <c r="L455">
        <v>0.189</v>
      </c>
      <c r="M455">
        <v>6.3310000000000005E-2</v>
      </c>
      <c r="N455">
        <v>0.26190000000000002</v>
      </c>
      <c r="O455">
        <v>2.0150000000000001</v>
      </c>
      <c r="P455">
        <v>1.778</v>
      </c>
      <c r="Q455">
        <v>16.850000000000001</v>
      </c>
      <c r="R455">
        <v>7.803E-3</v>
      </c>
      <c r="S455">
        <v>1.4489999999999999E-2</v>
      </c>
      <c r="T455">
        <v>1.6899999999999998E-2</v>
      </c>
      <c r="U455">
        <v>8.0429999999999998E-3</v>
      </c>
      <c r="V455">
        <v>2.1000000000000001E-2</v>
      </c>
      <c r="W455">
        <v>2.7780000000000001E-3</v>
      </c>
      <c r="X455">
        <v>11.16</v>
      </c>
      <c r="Y455">
        <v>26.84</v>
      </c>
      <c r="Z455">
        <v>71.98</v>
      </c>
      <c r="AA455">
        <v>384</v>
      </c>
      <c r="AB455">
        <v>0.14019999999999999</v>
      </c>
      <c r="AC455">
        <v>0.14019999999999999</v>
      </c>
      <c r="AD455">
        <v>0.1055</v>
      </c>
      <c r="AE455">
        <v>6.4990000000000006E-2</v>
      </c>
      <c r="AF455">
        <v>0.28939999999999999</v>
      </c>
      <c r="AG455">
        <v>7.664E-2</v>
      </c>
    </row>
    <row r="456" spans="1:33">
      <c r="A456">
        <v>300</v>
      </c>
      <c r="B456">
        <v>892399</v>
      </c>
      <c r="C456" t="s">
        <v>1</v>
      </c>
      <c r="D456">
        <v>13.71</v>
      </c>
      <c r="E456">
        <v>23.09</v>
      </c>
      <c r="F456">
        <v>66.849999999999994</v>
      </c>
      <c r="G456">
        <v>334.2</v>
      </c>
      <c r="H456">
        <v>0.10150000000000001</v>
      </c>
      <c r="I456">
        <v>6.7970000000000003E-2</v>
      </c>
      <c r="J456">
        <v>2.495E-2</v>
      </c>
      <c r="K456">
        <v>1.8749999999999999E-2</v>
      </c>
      <c r="L456">
        <v>0.16950000000000001</v>
      </c>
      <c r="M456">
        <v>6.5559999999999993E-2</v>
      </c>
      <c r="N456">
        <v>0.2868</v>
      </c>
      <c r="O456">
        <v>1.143</v>
      </c>
      <c r="P456">
        <v>2.2890000000000001</v>
      </c>
      <c r="Q456">
        <v>20.56</v>
      </c>
      <c r="R456">
        <v>1.017E-2</v>
      </c>
      <c r="S456">
        <v>1.443E-2</v>
      </c>
      <c r="T456">
        <v>1.8610000000000002E-2</v>
      </c>
      <c r="U456">
        <v>1.2500000000000001E-2</v>
      </c>
      <c r="V456">
        <v>3.4639999999999997E-2</v>
      </c>
      <c r="W456">
        <v>1.9710000000000001E-3</v>
      </c>
      <c r="X456">
        <v>10.93</v>
      </c>
      <c r="Y456">
        <v>24.22</v>
      </c>
      <c r="Z456">
        <v>70.099999999999994</v>
      </c>
      <c r="AA456">
        <v>362.7</v>
      </c>
      <c r="AB456">
        <v>0.1143</v>
      </c>
      <c r="AC456">
        <v>8.6139999999999994E-2</v>
      </c>
      <c r="AD456">
        <v>4.1579999999999999E-2</v>
      </c>
      <c r="AE456">
        <v>3.125E-2</v>
      </c>
      <c r="AF456">
        <v>0.22270000000000001</v>
      </c>
      <c r="AG456">
        <v>6.7769999999999997E-2</v>
      </c>
    </row>
    <row r="457" spans="1:33">
      <c r="A457">
        <v>97</v>
      </c>
      <c r="B457">
        <v>86211</v>
      </c>
      <c r="C457" t="s">
        <v>1</v>
      </c>
      <c r="D457">
        <v>13.71</v>
      </c>
      <c r="E457">
        <v>17.84</v>
      </c>
      <c r="F457">
        <v>77.790000000000006</v>
      </c>
      <c r="G457">
        <v>451.1</v>
      </c>
      <c r="H457">
        <v>0.1045</v>
      </c>
      <c r="I457">
        <v>7.0569999999999994E-2</v>
      </c>
      <c r="J457">
        <v>2.4899999999999999E-2</v>
      </c>
      <c r="K457">
        <v>2.9409999999999999E-2</v>
      </c>
      <c r="L457">
        <v>0.19</v>
      </c>
      <c r="M457">
        <v>6.6350000000000006E-2</v>
      </c>
      <c r="N457">
        <v>0.36609999999999998</v>
      </c>
      <c r="O457">
        <v>1.5109999999999999</v>
      </c>
      <c r="P457">
        <v>2.41</v>
      </c>
      <c r="Q457">
        <v>24.44</v>
      </c>
      <c r="R457">
        <v>5.4330000000000003E-3</v>
      </c>
      <c r="S457">
        <v>1.179E-2</v>
      </c>
      <c r="T457">
        <v>1.1310000000000001E-2</v>
      </c>
      <c r="U457">
        <v>1.519E-2</v>
      </c>
      <c r="V457">
        <v>2.2200000000000001E-2</v>
      </c>
      <c r="W457">
        <v>3.408E-3</v>
      </c>
      <c r="X457">
        <v>12.83</v>
      </c>
      <c r="Y457">
        <v>20.92</v>
      </c>
      <c r="Z457">
        <v>82.14</v>
      </c>
      <c r="AA457">
        <v>495.2</v>
      </c>
      <c r="AB457">
        <v>0.114</v>
      </c>
      <c r="AC457">
        <v>9.3579999999999997E-2</v>
      </c>
      <c r="AD457">
        <v>4.9799999999999997E-2</v>
      </c>
      <c r="AE457">
        <v>5.8819999999999997E-2</v>
      </c>
      <c r="AF457">
        <v>0.22270000000000001</v>
      </c>
      <c r="AG457">
        <v>7.3760000000000006E-2</v>
      </c>
    </row>
    <row r="458" spans="1:33">
      <c r="A458">
        <v>299</v>
      </c>
      <c r="B458">
        <v>892214</v>
      </c>
      <c r="C458" t="s">
        <v>1</v>
      </c>
      <c r="D458">
        <v>13.71</v>
      </c>
      <c r="E458">
        <v>18.170000000000002</v>
      </c>
      <c r="F458">
        <v>91.22</v>
      </c>
      <c r="G458">
        <v>633.1</v>
      </c>
      <c r="H458">
        <v>6.5759999999999999E-2</v>
      </c>
      <c r="I458">
        <v>5.2200000000000003E-2</v>
      </c>
      <c r="J458">
        <v>2.4750000000000001E-2</v>
      </c>
      <c r="K458">
        <v>1.374E-2</v>
      </c>
      <c r="L458">
        <v>0.16350000000000001</v>
      </c>
      <c r="M458">
        <v>5.586E-2</v>
      </c>
      <c r="N458">
        <v>0.23</v>
      </c>
      <c r="O458">
        <v>0.66900000000000004</v>
      </c>
      <c r="P458">
        <v>1.661</v>
      </c>
      <c r="Q458">
        <v>20.56</v>
      </c>
      <c r="R458">
        <v>3.1689999999999999E-3</v>
      </c>
      <c r="S458">
        <v>1.3769999999999999E-2</v>
      </c>
      <c r="T458">
        <v>1.0789999999999999E-2</v>
      </c>
      <c r="U458">
        <v>5.2430000000000003E-3</v>
      </c>
      <c r="V458">
        <v>1.103E-2</v>
      </c>
      <c r="W458">
        <v>1.957E-3</v>
      </c>
      <c r="X458">
        <v>16.22</v>
      </c>
      <c r="Y458">
        <v>25.26</v>
      </c>
      <c r="Z458">
        <v>105.8</v>
      </c>
      <c r="AA458">
        <v>819.7</v>
      </c>
      <c r="AB458">
        <v>9.4450000000000006E-2</v>
      </c>
      <c r="AC458">
        <v>0.2167</v>
      </c>
      <c r="AD458">
        <v>0.1565</v>
      </c>
      <c r="AE458">
        <v>7.5300000000000006E-2</v>
      </c>
      <c r="AF458">
        <v>0.2636</v>
      </c>
      <c r="AG458">
        <v>7.6759999999999995E-2</v>
      </c>
    </row>
    <row r="459" spans="1:33">
      <c r="A459">
        <v>290</v>
      </c>
      <c r="B459">
        <v>89143601</v>
      </c>
      <c r="C459" t="s">
        <v>1</v>
      </c>
      <c r="D459">
        <v>13.71</v>
      </c>
      <c r="E459">
        <v>18.89</v>
      </c>
      <c r="F459">
        <v>72.17</v>
      </c>
      <c r="G459">
        <v>396</v>
      </c>
      <c r="H459">
        <v>8.7129999999999999E-2</v>
      </c>
      <c r="I459">
        <v>5.008E-2</v>
      </c>
      <c r="J459">
        <v>2.3990000000000001E-2</v>
      </c>
      <c r="K459">
        <v>2.1729999999999999E-2</v>
      </c>
      <c r="L459">
        <v>0.20130000000000001</v>
      </c>
      <c r="M459">
        <v>5.9549999999999999E-2</v>
      </c>
      <c r="N459">
        <v>0.2656</v>
      </c>
      <c r="O459">
        <v>1.974</v>
      </c>
      <c r="P459">
        <v>1.954</v>
      </c>
      <c r="Q459">
        <v>17.489999999999998</v>
      </c>
      <c r="R459">
        <v>6.5380000000000004E-3</v>
      </c>
      <c r="S459">
        <v>1.3950000000000001E-2</v>
      </c>
      <c r="T459">
        <v>1.376E-2</v>
      </c>
      <c r="U459">
        <v>9.9240000000000005E-3</v>
      </c>
      <c r="V459">
        <v>3.4160000000000003E-2</v>
      </c>
      <c r="W459">
        <v>2.928E-3</v>
      </c>
      <c r="X459">
        <v>12.36</v>
      </c>
      <c r="Y459">
        <v>26.14</v>
      </c>
      <c r="Z459">
        <v>79.290000000000006</v>
      </c>
      <c r="AA459">
        <v>459.3</v>
      </c>
      <c r="AB459">
        <v>0.1118</v>
      </c>
      <c r="AC459">
        <v>9.708E-2</v>
      </c>
      <c r="AD459">
        <v>7.5289999999999996E-2</v>
      </c>
      <c r="AE459">
        <v>6.2030000000000002E-2</v>
      </c>
      <c r="AF459">
        <v>0.32669999999999999</v>
      </c>
      <c r="AG459">
        <v>6.9940000000000002E-2</v>
      </c>
    </row>
    <row r="460" spans="1:33">
      <c r="A460">
        <v>39</v>
      </c>
      <c r="B460">
        <v>855133</v>
      </c>
      <c r="C460" t="s">
        <v>0</v>
      </c>
      <c r="D460">
        <v>13.71</v>
      </c>
      <c r="E460">
        <v>25.2</v>
      </c>
      <c r="F460">
        <v>95.54</v>
      </c>
      <c r="G460">
        <v>698.8</v>
      </c>
      <c r="H460">
        <v>9.3869999999999995E-2</v>
      </c>
      <c r="I460">
        <v>5.1310000000000001E-2</v>
      </c>
      <c r="J460">
        <v>2.3980000000000001E-2</v>
      </c>
      <c r="K460">
        <v>2.8989999999999998E-2</v>
      </c>
      <c r="L460">
        <v>0.1565</v>
      </c>
      <c r="M460">
        <v>5.5039999999999999E-2</v>
      </c>
      <c r="N460">
        <v>1.214</v>
      </c>
      <c r="O460">
        <v>2.1880000000000002</v>
      </c>
      <c r="P460">
        <v>8.077</v>
      </c>
      <c r="Q460">
        <v>106</v>
      </c>
      <c r="R460">
        <v>6.8830000000000002E-3</v>
      </c>
      <c r="S460">
        <v>1.094E-2</v>
      </c>
      <c r="T460">
        <v>1.8180000000000002E-2</v>
      </c>
      <c r="U460">
        <v>1.917E-2</v>
      </c>
      <c r="V460">
        <v>7.8820000000000001E-3</v>
      </c>
      <c r="W460">
        <v>1.7539999999999999E-3</v>
      </c>
      <c r="X460">
        <v>14.99</v>
      </c>
      <c r="Y460">
        <v>25.2</v>
      </c>
      <c r="Z460">
        <v>95.54</v>
      </c>
      <c r="AA460">
        <v>698.8</v>
      </c>
      <c r="AB460">
        <v>9.3869999999999995E-2</v>
      </c>
      <c r="AC460">
        <v>5.1310000000000001E-2</v>
      </c>
      <c r="AD460">
        <v>2.3980000000000001E-2</v>
      </c>
      <c r="AE460">
        <v>2.8989999999999998E-2</v>
      </c>
      <c r="AF460">
        <v>0.1565</v>
      </c>
      <c r="AG460">
        <v>5.5039999999999999E-2</v>
      </c>
    </row>
    <row r="461" spans="1:33">
      <c r="A461">
        <v>103</v>
      </c>
      <c r="B461">
        <v>862965</v>
      </c>
      <c r="C461" t="s">
        <v>1</v>
      </c>
      <c r="D461">
        <v>13.71</v>
      </c>
      <c r="E461">
        <v>20.52</v>
      </c>
      <c r="F461">
        <v>77.22</v>
      </c>
      <c r="G461">
        <v>458.7</v>
      </c>
      <c r="H461">
        <v>8.0130000000000007E-2</v>
      </c>
      <c r="I461">
        <v>4.0379999999999999E-2</v>
      </c>
      <c r="J461">
        <v>2.383E-2</v>
      </c>
      <c r="K461">
        <v>1.77E-2</v>
      </c>
      <c r="L461">
        <v>0.1739</v>
      </c>
      <c r="M461">
        <v>5.6770000000000001E-2</v>
      </c>
      <c r="N461">
        <v>0.19239999999999999</v>
      </c>
      <c r="O461">
        <v>1.571</v>
      </c>
      <c r="P461">
        <v>1.1830000000000001</v>
      </c>
      <c r="Q461">
        <v>14.68</v>
      </c>
      <c r="R461">
        <v>5.0800000000000003E-3</v>
      </c>
      <c r="S461">
        <v>6.0980000000000001E-3</v>
      </c>
      <c r="T461">
        <v>1.069E-2</v>
      </c>
      <c r="U461">
        <v>6.7970000000000001E-3</v>
      </c>
      <c r="V461">
        <v>1.447E-2</v>
      </c>
      <c r="W461">
        <v>1.5319999999999999E-3</v>
      </c>
      <c r="X461">
        <v>13.34</v>
      </c>
      <c r="Y461">
        <v>32.840000000000003</v>
      </c>
      <c r="Z461">
        <v>84.58</v>
      </c>
      <c r="AA461">
        <v>547.79999999999995</v>
      </c>
      <c r="AB461">
        <v>0.1123</v>
      </c>
      <c r="AC461">
        <v>8.8620000000000004E-2</v>
      </c>
      <c r="AD461">
        <v>0.1145</v>
      </c>
      <c r="AE461">
        <v>7.4310000000000001E-2</v>
      </c>
      <c r="AF461">
        <v>0.26939999999999997</v>
      </c>
      <c r="AG461">
        <v>6.8779999999999994E-2</v>
      </c>
    </row>
    <row r="462" spans="1:33">
      <c r="A462">
        <v>249</v>
      </c>
      <c r="B462">
        <v>88466802</v>
      </c>
      <c r="C462" t="s">
        <v>1</v>
      </c>
      <c r="D462">
        <v>13.71</v>
      </c>
      <c r="E462">
        <v>25.22</v>
      </c>
      <c r="F462">
        <v>68.010000000000005</v>
      </c>
      <c r="G462">
        <v>347</v>
      </c>
      <c r="H462">
        <v>9.6570000000000003E-2</v>
      </c>
      <c r="I462">
        <v>7.2340000000000002E-2</v>
      </c>
      <c r="J462">
        <v>2.3789999999999999E-2</v>
      </c>
      <c r="K462">
        <v>1.6150000000000001E-2</v>
      </c>
      <c r="L462">
        <v>0.18970000000000001</v>
      </c>
      <c r="M462">
        <v>6.3289999999999999E-2</v>
      </c>
      <c r="N462">
        <v>0.24970000000000001</v>
      </c>
      <c r="O462">
        <v>1.4930000000000001</v>
      </c>
      <c r="P462">
        <v>1.4970000000000001</v>
      </c>
      <c r="Q462">
        <v>16.64</v>
      </c>
      <c r="R462">
        <v>7.1890000000000001E-3</v>
      </c>
      <c r="S462">
        <v>1.035E-2</v>
      </c>
      <c r="T462">
        <v>1.081E-2</v>
      </c>
      <c r="U462">
        <v>6.2449999999999997E-3</v>
      </c>
      <c r="V462">
        <v>2.1579999999999998E-2</v>
      </c>
      <c r="W462">
        <v>2.6189999999999998E-3</v>
      </c>
      <c r="X462">
        <v>12.25</v>
      </c>
      <c r="Y462">
        <v>35.19</v>
      </c>
      <c r="Z462">
        <v>77.98</v>
      </c>
      <c r="AA462">
        <v>455.7</v>
      </c>
      <c r="AB462">
        <v>0.14990000000000001</v>
      </c>
      <c r="AC462">
        <v>0.13980000000000001</v>
      </c>
      <c r="AD462">
        <v>0.1125</v>
      </c>
      <c r="AE462">
        <v>6.1359999999999998E-2</v>
      </c>
      <c r="AF462">
        <v>0.34089999999999998</v>
      </c>
      <c r="AG462">
        <v>8.1470000000000001E-2</v>
      </c>
    </row>
    <row r="463" spans="1:33">
      <c r="A463">
        <v>472</v>
      </c>
      <c r="B463">
        <v>9113816</v>
      </c>
      <c r="C463" t="s">
        <v>1</v>
      </c>
      <c r="D463">
        <v>13.71</v>
      </c>
      <c r="E463">
        <v>28.14</v>
      </c>
      <c r="F463">
        <v>76.849999999999994</v>
      </c>
      <c r="G463">
        <v>449.9</v>
      </c>
      <c r="H463">
        <v>8.7520000000000001E-2</v>
      </c>
      <c r="I463">
        <v>0.06</v>
      </c>
      <c r="J463">
        <v>2.367E-2</v>
      </c>
      <c r="K463">
        <v>2.3769999999999999E-2</v>
      </c>
      <c r="L463">
        <v>0.18540000000000001</v>
      </c>
      <c r="M463">
        <v>5.6980000000000003E-2</v>
      </c>
      <c r="N463">
        <v>0.60609999999999997</v>
      </c>
      <c r="O463">
        <v>2.6429999999999998</v>
      </c>
      <c r="P463">
        <v>4.0990000000000002</v>
      </c>
      <c r="Q463">
        <v>44.96</v>
      </c>
      <c r="R463">
        <v>7.5170000000000002E-3</v>
      </c>
      <c r="S463">
        <v>1.555E-2</v>
      </c>
      <c r="T463">
        <v>1.465E-2</v>
      </c>
      <c r="U463">
        <v>1.183E-2</v>
      </c>
      <c r="V463">
        <v>2.0469999999999999E-2</v>
      </c>
      <c r="W463">
        <v>3.8830000000000002E-3</v>
      </c>
      <c r="X463">
        <v>13.6</v>
      </c>
      <c r="Y463">
        <v>33.33</v>
      </c>
      <c r="Z463">
        <v>87.24</v>
      </c>
      <c r="AA463">
        <v>567.6</v>
      </c>
      <c r="AB463">
        <v>0.1041</v>
      </c>
      <c r="AC463">
        <v>9.7259999999999999E-2</v>
      </c>
      <c r="AD463">
        <v>5.5239999999999997E-2</v>
      </c>
      <c r="AE463">
        <v>5.5469999999999998E-2</v>
      </c>
      <c r="AF463">
        <v>0.2404</v>
      </c>
      <c r="AG463">
        <v>6.6390000000000005E-2</v>
      </c>
    </row>
    <row r="464" spans="1:33">
      <c r="A464">
        <v>174</v>
      </c>
      <c r="B464">
        <v>871641</v>
      </c>
      <c r="C464" t="s">
        <v>1</v>
      </c>
      <c r="D464">
        <v>13.71</v>
      </c>
      <c r="E464">
        <v>14.71</v>
      </c>
      <c r="F464">
        <v>70.209999999999994</v>
      </c>
      <c r="G464">
        <v>372.7</v>
      </c>
      <c r="H464">
        <v>0.10059999999999999</v>
      </c>
      <c r="I464">
        <v>5.7430000000000002E-2</v>
      </c>
      <c r="J464">
        <v>2.3630000000000002E-2</v>
      </c>
      <c r="K464">
        <v>2.5829999999999999E-2</v>
      </c>
      <c r="L464">
        <v>0.15659999999999999</v>
      </c>
      <c r="M464">
        <v>6.6689999999999999E-2</v>
      </c>
      <c r="N464">
        <v>0.20730000000000001</v>
      </c>
      <c r="O464">
        <v>1.8049999999999999</v>
      </c>
      <c r="P464">
        <v>1.377</v>
      </c>
      <c r="Q464">
        <v>19.079999999999998</v>
      </c>
      <c r="R464">
        <v>1.4959999999999999E-2</v>
      </c>
      <c r="S464">
        <v>2.121E-2</v>
      </c>
      <c r="T464">
        <v>1.453E-2</v>
      </c>
      <c r="U464">
        <v>1.583E-2</v>
      </c>
      <c r="V464">
        <v>3.082E-2</v>
      </c>
      <c r="W464">
        <v>4.7850000000000002E-3</v>
      </c>
      <c r="X464">
        <v>11.35</v>
      </c>
      <c r="Y464">
        <v>16.82</v>
      </c>
      <c r="Z464">
        <v>72.010000000000005</v>
      </c>
      <c r="AA464">
        <v>396.5</v>
      </c>
      <c r="AB464">
        <v>0.1216</v>
      </c>
      <c r="AC464">
        <v>8.2400000000000001E-2</v>
      </c>
      <c r="AD464">
        <v>3.9379999999999998E-2</v>
      </c>
      <c r="AE464">
        <v>4.3060000000000001E-2</v>
      </c>
      <c r="AF464">
        <v>0.19020000000000001</v>
      </c>
      <c r="AG464">
        <v>7.3130000000000001E-2</v>
      </c>
    </row>
    <row r="465" spans="1:33">
      <c r="A465">
        <v>419</v>
      </c>
      <c r="B465">
        <v>906024</v>
      </c>
      <c r="C465" t="s">
        <v>1</v>
      </c>
      <c r="D465">
        <v>13.71</v>
      </c>
      <c r="E465">
        <v>12.17</v>
      </c>
      <c r="F465">
        <v>80.88</v>
      </c>
      <c r="G465">
        <v>495</v>
      </c>
      <c r="H465">
        <v>8.7849999999999998E-2</v>
      </c>
      <c r="I465">
        <v>5.7939999999999998E-2</v>
      </c>
      <c r="J465">
        <v>2.3599999999999999E-2</v>
      </c>
      <c r="K465">
        <v>2.402E-2</v>
      </c>
      <c r="L465">
        <v>0.1583</v>
      </c>
      <c r="M465">
        <v>6.275E-2</v>
      </c>
      <c r="N465">
        <v>0.2253</v>
      </c>
      <c r="O465">
        <v>0.64570000000000005</v>
      </c>
      <c r="P465">
        <v>1.5269999999999999</v>
      </c>
      <c r="Q465">
        <v>17.37</v>
      </c>
      <c r="R465">
        <v>6.1310000000000002E-3</v>
      </c>
      <c r="S465">
        <v>1.2630000000000001E-2</v>
      </c>
      <c r="T465">
        <v>9.0749999999999997E-3</v>
      </c>
      <c r="U465">
        <v>8.2310000000000005E-3</v>
      </c>
      <c r="V465">
        <v>1.7129999999999999E-2</v>
      </c>
      <c r="W465">
        <v>4.4140000000000004E-3</v>
      </c>
      <c r="X465">
        <v>13.65</v>
      </c>
      <c r="Y465">
        <v>16.920000000000002</v>
      </c>
      <c r="Z465">
        <v>88.12</v>
      </c>
      <c r="AA465">
        <v>566.9</v>
      </c>
      <c r="AB465">
        <v>0.13139999999999999</v>
      </c>
      <c r="AC465">
        <v>0.16070000000000001</v>
      </c>
      <c r="AD465">
        <v>9.3850000000000003E-2</v>
      </c>
      <c r="AE465">
        <v>8.2239999999999994E-2</v>
      </c>
      <c r="AF465">
        <v>0.27750000000000002</v>
      </c>
      <c r="AG465">
        <v>9.4640000000000002E-2</v>
      </c>
    </row>
    <row r="466" spans="1:33">
      <c r="A466">
        <v>189</v>
      </c>
      <c r="B466">
        <v>874662</v>
      </c>
      <c r="C466" t="s">
        <v>1</v>
      </c>
      <c r="D466">
        <v>13.71</v>
      </c>
      <c r="E466">
        <v>17.39</v>
      </c>
      <c r="F466">
        <v>75.27</v>
      </c>
      <c r="G466">
        <v>428.9</v>
      </c>
      <c r="H466">
        <v>0.1007</v>
      </c>
      <c r="I466">
        <v>5.5620000000000003E-2</v>
      </c>
      <c r="J466">
        <v>2.3529999999999999E-2</v>
      </c>
      <c r="K466">
        <v>1.553E-2</v>
      </c>
      <c r="L466">
        <v>0.17180000000000001</v>
      </c>
      <c r="M466">
        <v>5.7799999999999997E-2</v>
      </c>
      <c r="N466">
        <v>0.18590000000000001</v>
      </c>
      <c r="O466">
        <v>1.9259999999999999</v>
      </c>
      <c r="P466">
        <v>1.0109999999999999</v>
      </c>
      <c r="Q466">
        <v>14.47</v>
      </c>
      <c r="R466">
        <v>7.8309999999999994E-3</v>
      </c>
      <c r="S466">
        <v>8.7760000000000008E-3</v>
      </c>
      <c r="T466">
        <v>1.5559999999999999E-2</v>
      </c>
      <c r="U466">
        <v>6.2399999999999999E-3</v>
      </c>
      <c r="V466">
        <v>3.1390000000000001E-2</v>
      </c>
      <c r="W466">
        <v>1.9880000000000002E-3</v>
      </c>
      <c r="X466">
        <v>12.57</v>
      </c>
      <c r="Y466">
        <v>26.48</v>
      </c>
      <c r="Z466">
        <v>79.569999999999993</v>
      </c>
      <c r="AA466">
        <v>489.5</v>
      </c>
      <c r="AB466">
        <v>0.1356</v>
      </c>
      <c r="AC466">
        <v>0.1</v>
      </c>
      <c r="AD466">
        <v>8.8029999999999997E-2</v>
      </c>
      <c r="AE466">
        <v>4.3060000000000001E-2</v>
      </c>
      <c r="AF466">
        <v>0.32</v>
      </c>
      <c r="AG466">
        <v>6.5759999999999999E-2</v>
      </c>
    </row>
    <row r="467" spans="1:33">
      <c r="A467">
        <v>549</v>
      </c>
      <c r="B467">
        <v>923169</v>
      </c>
      <c r="C467" t="s">
        <v>1</v>
      </c>
      <c r="D467">
        <v>13.71</v>
      </c>
      <c r="E467">
        <v>19.34</v>
      </c>
      <c r="F467">
        <v>61.05</v>
      </c>
      <c r="G467">
        <v>285.7</v>
      </c>
      <c r="H467">
        <v>8.4909999999999999E-2</v>
      </c>
      <c r="I467">
        <v>5.0299999999999997E-2</v>
      </c>
      <c r="J467">
        <v>2.3369999999999998E-2</v>
      </c>
      <c r="K467">
        <v>9.6150000000000003E-3</v>
      </c>
      <c r="L467">
        <v>0.158</v>
      </c>
      <c r="M467">
        <v>6.2350000000000003E-2</v>
      </c>
      <c r="N467">
        <v>0.29570000000000002</v>
      </c>
      <c r="O467">
        <v>1.363</v>
      </c>
      <c r="P467">
        <v>2.0539999999999998</v>
      </c>
      <c r="Q467">
        <v>18.239999999999998</v>
      </c>
      <c r="R467">
        <v>7.4400000000000004E-3</v>
      </c>
      <c r="S467">
        <v>1.123E-2</v>
      </c>
      <c r="T467">
        <v>2.3369999999999998E-2</v>
      </c>
      <c r="U467">
        <v>9.6150000000000003E-3</v>
      </c>
      <c r="V467">
        <v>2.2030000000000001E-2</v>
      </c>
      <c r="W467">
        <v>4.1539999999999997E-3</v>
      </c>
      <c r="X467">
        <v>10.93</v>
      </c>
      <c r="Y467">
        <v>25.59</v>
      </c>
      <c r="Z467">
        <v>69.099999999999994</v>
      </c>
      <c r="AA467">
        <v>364.2</v>
      </c>
      <c r="AB467">
        <v>0.11990000000000001</v>
      </c>
      <c r="AC467">
        <v>9.5460000000000003E-2</v>
      </c>
      <c r="AD467">
        <v>9.35E-2</v>
      </c>
      <c r="AE467">
        <v>3.8460000000000001E-2</v>
      </c>
      <c r="AF467">
        <v>0.25519999999999998</v>
      </c>
      <c r="AG467">
        <v>7.9200000000000007E-2</v>
      </c>
    </row>
    <row r="468" spans="1:33">
      <c r="A468">
        <v>525</v>
      </c>
      <c r="B468">
        <v>917897</v>
      </c>
      <c r="C468" t="s">
        <v>1</v>
      </c>
      <c r="D468">
        <v>13.71</v>
      </c>
      <c r="E468">
        <v>15.68</v>
      </c>
      <c r="F468">
        <v>63</v>
      </c>
      <c r="G468">
        <v>293.2</v>
      </c>
      <c r="H468">
        <v>9.4920000000000004E-2</v>
      </c>
      <c r="I468">
        <v>8.4190000000000001E-2</v>
      </c>
      <c r="J468">
        <v>2.3300000000000001E-2</v>
      </c>
      <c r="K468">
        <v>2.4160000000000001E-2</v>
      </c>
      <c r="L468">
        <v>0.13869999999999999</v>
      </c>
      <c r="M468">
        <v>6.8909999999999999E-2</v>
      </c>
      <c r="N468">
        <v>0.24979999999999999</v>
      </c>
      <c r="O468">
        <v>1.216</v>
      </c>
      <c r="P468">
        <v>1.976</v>
      </c>
      <c r="Q468">
        <v>15.24</v>
      </c>
      <c r="R468">
        <v>8.7320000000000002E-3</v>
      </c>
      <c r="S468">
        <v>2.0420000000000001E-2</v>
      </c>
      <c r="T468">
        <v>1.0619999999999999E-2</v>
      </c>
      <c r="U468">
        <v>6.8009999999999998E-3</v>
      </c>
      <c r="V468">
        <v>1.8239999999999999E-2</v>
      </c>
      <c r="W468">
        <v>3.4940000000000001E-3</v>
      </c>
      <c r="X468">
        <v>11.24</v>
      </c>
      <c r="Y468">
        <v>22.99</v>
      </c>
      <c r="Z468">
        <v>74.319999999999993</v>
      </c>
      <c r="AA468">
        <v>376.5</v>
      </c>
      <c r="AB468">
        <v>0.1419</v>
      </c>
      <c r="AC468">
        <v>0.2243</v>
      </c>
      <c r="AD468">
        <v>8.4339999999999998E-2</v>
      </c>
      <c r="AE468">
        <v>6.5280000000000005E-2</v>
      </c>
      <c r="AF468">
        <v>0.25019999999999998</v>
      </c>
      <c r="AG468">
        <v>9.2090000000000005E-2</v>
      </c>
    </row>
    <row r="469" spans="1:33">
      <c r="A469">
        <v>304</v>
      </c>
      <c r="B469">
        <v>892657</v>
      </c>
      <c r="C469" t="s">
        <v>1</v>
      </c>
      <c r="D469">
        <v>13.71</v>
      </c>
      <c r="E469">
        <v>18.61</v>
      </c>
      <c r="F469">
        <v>66.86</v>
      </c>
      <c r="G469">
        <v>334.3</v>
      </c>
      <c r="H469">
        <v>0.10680000000000001</v>
      </c>
      <c r="I469">
        <v>6.6780000000000006E-2</v>
      </c>
      <c r="J469">
        <v>2.2970000000000001E-2</v>
      </c>
      <c r="K469">
        <v>1.78E-2</v>
      </c>
      <c r="L469">
        <v>0.1482</v>
      </c>
      <c r="M469">
        <v>6.6000000000000003E-2</v>
      </c>
      <c r="N469">
        <v>0.14849999999999999</v>
      </c>
      <c r="O469">
        <v>1.5629999999999999</v>
      </c>
      <c r="P469">
        <v>1.0349999999999999</v>
      </c>
      <c r="Q469">
        <v>10.08</v>
      </c>
      <c r="R469">
        <v>8.8749999999999992E-3</v>
      </c>
      <c r="S469">
        <v>9.3620000000000005E-3</v>
      </c>
      <c r="T469">
        <v>1.8079999999999999E-2</v>
      </c>
      <c r="U469">
        <v>9.1990000000000006E-3</v>
      </c>
      <c r="V469">
        <v>1.7909999999999999E-2</v>
      </c>
      <c r="W469">
        <v>3.3170000000000001E-3</v>
      </c>
      <c r="X469">
        <v>11.06</v>
      </c>
      <c r="Y469">
        <v>24.54</v>
      </c>
      <c r="Z469">
        <v>70.760000000000005</v>
      </c>
      <c r="AA469">
        <v>375.4</v>
      </c>
      <c r="AB469">
        <v>0.14130000000000001</v>
      </c>
      <c r="AC469">
        <v>0.10440000000000001</v>
      </c>
      <c r="AD469">
        <v>8.4229999999999999E-2</v>
      </c>
      <c r="AE469">
        <v>6.5280000000000005E-2</v>
      </c>
      <c r="AF469">
        <v>0.2213</v>
      </c>
      <c r="AG469">
        <v>7.8420000000000004E-2</v>
      </c>
    </row>
    <row r="470" spans="1:33">
      <c r="A470">
        <v>288</v>
      </c>
      <c r="B470">
        <v>8913</v>
      </c>
      <c r="C470" t="s">
        <v>1</v>
      </c>
      <c r="D470">
        <v>13.71</v>
      </c>
      <c r="E470">
        <v>13.12</v>
      </c>
      <c r="F470">
        <v>81.89</v>
      </c>
      <c r="G470">
        <v>515.9</v>
      </c>
      <c r="H470">
        <v>6.9550000000000001E-2</v>
      </c>
      <c r="I470">
        <v>3.7289999999999997E-2</v>
      </c>
      <c r="J470">
        <v>2.2599999999999999E-2</v>
      </c>
      <c r="K470">
        <v>1.171E-2</v>
      </c>
      <c r="L470">
        <v>0.13370000000000001</v>
      </c>
      <c r="M470">
        <v>5.5809999999999998E-2</v>
      </c>
      <c r="N470">
        <v>0.1532</v>
      </c>
      <c r="O470">
        <v>0.46899999999999997</v>
      </c>
      <c r="P470">
        <v>1.115</v>
      </c>
      <c r="Q470">
        <v>12.68</v>
      </c>
      <c r="R470">
        <v>4.731E-3</v>
      </c>
      <c r="S470">
        <v>1.345E-2</v>
      </c>
      <c r="T470">
        <v>1.652E-2</v>
      </c>
      <c r="U470">
        <v>5.9049999999999997E-3</v>
      </c>
      <c r="V470">
        <v>1.619E-2</v>
      </c>
      <c r="W470">
        <v>2.081E-3</v>
      </c>
      <c r="X470">
        <v>13.62</v>
      </c>
      <c r="Y470">
        <v>15.54</v>
      </c>
      <c r="Z470">
        <v>87.4</v>
      </c>
      <c r="AA470">
        <v>577</v>
      </c>
      <c r="AB470">
        <v>9.6159999999999995E-2</v>
      </c>
      <c r="AC470">
        <v>0.1147</v>
      </c>
      <c r="AD470">
        <v>0.1186</v>
      </c>
      <c r="AE470">
        <v>5.3659999999999999E-2</v>
      </c>
      <c r="AF470">
        <v>0.23089999999999999</v>
      </c>
      <c r="AG470">
        <v>6.9150000000000003E-2</v>
      </c>
    </row>
    <row r="471" spans="1:33">
      <c r="A471">
        <v>145</v>
      </c>
      <c r="B471">
        <v>869254</v>
      </c>
      <c r="C471" t="s">
        <v>1</v>
      </c>
      <c r="D471">
        <v>13.71</v>
      </c>
      <c r="E471">
        <v>14.97</v>
      </c>
      <c r="F471">
        <v>68.260000000000005</v>
      </c>
      <c r="G471">
        <v>355.3</v>
      </c>
      <c r="H471">
        <v>7.7929999999999999E-2</v>
      </c>
      <c r="I471">
        <v>5.1389999999999998E-2</v>
      </c>
      <c r="J471">
        <v>2.2509999999999999E-2</v>
      </c>
      <c r="K471">
        <v>7.8750000000000001E-3</v>
      </c>
      <c r="L471">
        <v>0.1399</v>
      </c>
      <c r="M471">
        <v>5.688E-2</v>
      </c>
      <c r="N471">
        <v>0.2525</v>
      </c>
      <c r="O471">
        <v>1.2390000000000001</v>
      </c>
      <c r="P471">
        <v>1.806</v>
      </c>
      <c r="Q471">
        <v>17.739999999999998</v>
      </c>
      <c r="R471">
        <v>6.5469999999999999E-3</v>
      </c>
      <c r="S471">
        <v>1.7809999999999999E-2</v>
      </c>
      <c r="T471">
        <v>2.018E-2</v>
      </c>
      <c r="U471">
        <v>5.6119999999999998E-3</v>
      </c>
      <c r="V471">
        <v>1.6709999999999999E-2</v>
      </c>
      <c r="W471">
        <v>2.3600000000000001E-3</v>
      </c>
      <c r="X471">
        <v>11.95</v>
      </c>
      <c r="Y471">
        <v>20.72</v>
      </c>
      <c r="Z471">
        <v>77.790000000000006</v>
      </c>
      <c r="AA471">
        <v>441.2</v>
      </c>
      <c r="AB471">
        <v>0.1076</v>
      </c>
      <c r="AC471">
        <v>0.12230000000000001</v>
      </c>
      <c r="AD471">
        <v>9.7549999999999998E-2</v>
      </c>
      <c r="AE471">
        <v>3.4130000000000001E-2</v>
      </c>
      <c r="AF471">
        <v>0.23</v>
      </c>
      <c r="AG471">
        <v>6.769E-2</v>
      </c>
    </row>
    <row r="472" spans="1:33">
      <c r="A472">
        <v>282</v>
      </c>
      <c r="B472">
        <v>8912055</v>
      </c>
      <c r="C472" t="s">
        <v>1</v>
      </c>
      <c r="D472">
        <v>13.71</v>
      </c>
      <c r="E472">
        <v>14.02</v>
      </c>
      <c r="F472">
        <v>74.239999999999995</v>
      </c>
      <c r="G472">
        <v>427.3</v>
      </c>
      <c r="H472">
        <v>7.8130000000000005E-2</v>
      </c>
      <c r="I472">
        <v>4.3400000000000001E-2</v>
      </c>
      <c r="J472">
        <v>2.2450000000000001E-2</v>
      </c>
      <c r="K472">
        <v>2.7629999999999998E-2</v>
      </c>
      <c r="L472">
        <v>0.21010000000000001</v>
      </c>
      <c r="M472">
        <v>6.1129999999999997E-2</v>
      </c>
      <c r="N472">
        <v>0.56189999999999996</v>
      </c>
      <c r="O472">
        <v>1.268</v>
      </c>
      <c r="P472">
        <v>3.7170000000000001</v>
      </c>
      <c r="Q472">
        <v>37.83</v>
      </c>
      <c r="R472">
        <v>8.0339999999999995E-3</v>
      </c>
      <c r="S472">
        <v>1.4420000000000001E-2</v>
      </c>
      <c r="T472">
        <v>1.5140000000000001E-2</v>
      </c>
      <c r="U472">
        <v>1.8460000000000001E-2</v>
      </c>
      <c r="V472">
        <v>2.921E-2</v>
      </c>
      <c r="W472">
        <v>2.0049999999999998E-3</v>
      </c>
      <c r="X472">
        <v>13.31</v>
      </c>
      <c r="Y472">
        <v>18.260000000000002</v>
      </c>
      <c r="Z472">
        <v>84.7</v>
      </c>
      <c r="AA472">
        <v>533.70000000000005</v>
      </c>
      <c r="AB472">
        <v>0.1036</v>
      </c>
      <c r="AC472">
        <v>8.5000000000000006E-2</v>
      </c>
      <c r="AD472">
        <v>6.7349999999999993E-2</v>
      </c>
      <c r="AE472">
        <v>8.2900000000000001E-2</v>
      </c>
      <c r="AF472">
        <v>0.31009999999999999</v>
      </c>
      <c r="AG472">
        <v>6.6879999999999995E-2</v>
      </c>
    </row>
    <row r="473" spans="1:33">
      <c r="A473">
        <v>478</v>
      </c>
      <c r="B473">
        <v>911673</v>
      </c>
      <c r="C473" t="s">
        <v>1</v>
      </c>
      <c r="D473">
        <v>13.71</v>
      </c>
      <c r="E473">
        <v>16.62</v>
      </c>
      <c r="F473">
        <v>88.97</v>
      </c>
      <c r="G473">
        <v>599.4</v>
      </c>
      <c r="H473">
        <v>6.8279999999999993E-2</v>
      </c>
      <c r="I473">
        <v>5.3190000000000001E-2</v>
      </c>
      <c r="J473">
        <v>2.2239999999999999E-2</v>
      </c>
      <c r="K473">
        <v>1.3390000000000001E-2</v>
      </c>
      <c r="L473">
        <v>0.18129999999999999</v>
      </c>
      <c r="M473">
        <v>5.5359999999999999E-2</v>
      </c>
      <c r="N473">
        <v>0.1555</v>
      </c>
      <c r="O473">
        <v>0.57620000000000005</v>
      </c>
      <c r="P473">
        <v>1.3919999999999999</v>
      </c>
      <c r="Q473">
        <v>14.03</v>
      </c>
      <c r="R473">
        <v>3.3080000000000002E-3</v>
      </c>
      <c r="S473">
        <v>1.315E-2</v>
      </c>
      <c r="T473">
        <v>9.9039999999999996E-3</v>
      </c>
      <c r="U473">
        <v>4.8320000000000004E-3</v>
      </c>
      <c r="V473">
        <v>1.316E-2</v>
      </c>
      <c r="W473">
        <v>2.0950000000000001E-3</v>
      </c>
      <c r="X473">
        <v>15.14</v>
      </c>
      <c r="Y473">
        <v>21.8</v>
      </c>
      <c r="Z473">
        <v>101.2</v>
      </c>
      <c r="AA473">
        <v>718.9</v>
      </c>
      <c r="AB473">
        <v>9.3840000000000007E-2</v>
      </c>
      <c r="AC473">
        <v>0.2006</v>
      </c>
      <c r="AD473">
        <v>0.1384</v>
      </c>
      <c r="AE473">
        <v>6.2219999999999998E-2</v>
      </c>
      <c r="AF473">
        <v>0.26790000000000003</v>
      </c>
      <c r="AG473">
        <v>7.6980000000000007E-2</v>
      </c>
    </row>
    <row r="474" spans="1:33">
      <c r="A474">
        <v>365</v>
      </c>
      <c r="B474">
        <v>9010877</v>
      </c>
      <c r="C474" t="s">
        <v>1</v>
      </c>
      <c r="D474">
        <v>13.71</v>
      </c>
      <c r="E474">
        <v>16.95</v>
      </c>
      <c r="F474">
        <v>85.48</v>
      </c>
      <c r="G474">
        <v>552.4</v>
      </c>
      <c r="H474">
        <v>7.9369999999999996E-2</v>
      </c>
      <c r="I474">
        <v>5.6959999999999997E-2</v>
      </c>
      <c r="J474">
        <v>2.181E-2</v>
      </c>
      <c r="K474">
        <v>1.473E-2</v>
      </c>
      <c r="L474">
        <v>0.16500000000000001</v>
      </c>
      <c r="M474">
        <v>5.7009999999999998E-2</v>
      </c>
      <c r="N474">
        <v>0.15840000000000001</v>
      </c>
      <c r="O474">
        <v>0.61240000000000006</v>
      </c>
      <c r="P474">
        <v>1.036</v>
      </c>
      <c r="Q474">
        <v>13.22</v>
      </c>
      <c r="R474">
        <v>4.3940000000000003E-3</v>
      </c>
      <c r="S474">
        <v>1.2500000000000001E-2</v>
      </c>
      <c r="T474">
        <v>1.451E-2</v>
      </c>
      <c r="U474">
        <v>5.4840000000000002E-3</v>
      </c>
      <c r="V474">
        <v>1.291E-2</v>
      </c>
      <c r="W474">
        <v>2.0739999999999999E-3</v>
      </c>
      <c r="X474">
        <v>14.73</v>
      </c>
      <c r="Y474">
        <v>21.7</v>
      </c>
      <c r="Z474">
        <v>93.76</v>
      </c>
      <c r="AA474">
        <v>663.5</v>
      </c>
      <c r="AB474">
        <v>0.12130000000000001</v>
      </c>
      <c r="AC474">
        <v>0.1676</v>
      </c>
      <c r="AD474">
        <v>0.13639999999999999</v>
      </c>
      <c r="AE474">
        <v>6.9870000000000002E-2</v>
      </c>
      <c r="AF474">
        <v>0.27410000000000001</v>
      </c>
      <c r="AG474">
        <v>7.5819999999999999E-2</v>
      </c>
    </row>
    <row r="475" spans="1:33">
      <c r="A475">
        <v>67</v>
      </c>
      <c r="B475">
        <v>859464</v>
      </c>
      <c r="C475" t="s">
        <v>1</v>
      </c>
      <c r="D475">
        <v>13.71</v>
      </c>
      <c r="E475">
        <v>21.01</v>
      </c>
      <c r="F475">
        <v>60.11</v>
      </c>
      <c r="G475">
        <v>269.39999999999998</v>
      </c>
      <c r="H475">
        <v>0.10440000000000001</v>
      </c>
      <c r="I475">
        <v>7.7729999999999994E-2</v>
      </c>
      <c r="J475">
        <v>2.172E-2</v>
      </c>
      <c r="K475">
        <v>1.504E-2</v>
      </c>
      <c r="L475">
        <v>0.17169999999999999</v>
      </c>
      <c r="M475">
        <v>6.8989999999999996E-2</v>
      </c>
      <c r="N475">
        <v>0.2351</v>
      </c>
      <c r="O475">
        <v>2.0110000000000001</v>
      </c>
      <c r="P475">
        <v>1.66</v>
      </c>
      <c r="Q475">
        <v>14.2</v>
      </c>
      <c r="R475">
        <v>1.052E-2</v>
      </c>
      <c r="S475">
        <v>1.755E-2</v>
      </c>
      <c r="T475">
        <v>1.7139999999999999E-2</v>
      </c>
      <c r="U475">
        <v>9.3329999999999993E-3</v>
      </c>
      <c r="V475">
        <v>2.2790000000000001E-2</v>
      </c>
      <c r="W475">
        <v>4.2370000000000003E-3</v>
      </c>
      <c r="X475">
        <v>10.41</v>
      </c>
      <c r="Y475">
        <v>31.56</v>
      </c>
      <c r="Z475">
        <v>67.03</v>
      </c>
      <c r="AA475">
        <v>330.7</v>
      </c>
      <c r="AB475">
        <v>0.15479999999999999</v>
      </c>
      <c r="AC475">
        <v>0.16639999999999999</v>
      </c>
      <c r="AD475">
        <v>9.4119999999999995E-2</v>
      </c>
      <c r="AE475">
        <v>6.5170000000000006E-2</v>
      </c>
      <c r="AF475">
        <v>0.2878</v>
      </c>
      <c r="AG475">
        <v>9.2109999999999997E-2</v>
      </c>
    </row>
    <row r="476" spans="1:33">
      <c r="A476">
        <v>405</v>
      </c>
      <c r="B476">
        <v>904969</v>
      </c>
      <c r="C476" t="s">
        <v>1</v>
      </c>
      <c r="D476">
        <v>13.71</v>
      </c>
      <c r="E476">
        <v>14.95</v>
      </c>
      <c r="F476">
        <v>78.290000000000006</v>
      </c>
      <c r="G476">
        <v>469.1</v>
      </c>
      <c r="H476">
        <v>8.6819999999999994E-2</v>
      </c>
      <c r="I476">
        <v>4.5710000000000001E-2</v>
      </c>
      <c r="J476">
        <v>2.1090000000000001E-2</v>
      </c>
      <c r="K476">
        <v>2.0539999999999999E-2</v>
      </c>
      <c r="L476">
        <v>0.15709999999999999</v>
      </c>
      <c r="M476">
        <v>5.7079999999999999E-2</v>
      </c>
      <c r="N476">
        <v>0.38329999999999997</v>
      </c>
      <c r="O476">
        <v>0.90780000000000005</v>
      </c>
      <c r="P476">
        <v>2.6019999999999999</v>
      </c>
      <c r="Q476">
        <v>30.15</v>
      </c>
      <c r="R476">
        <v>7.7019999999999996E-3</v>
      </c>
      <c r="S476">
        <v>8.4910000000000003E-3</v>
      </c>
      <c r="T476">
        <v>1.307E-2</v>
      </c>
      <c r="U476">
        <v>1.03E-2</v>
      </c>
      <c r="V476">
        <v>2.9700000000000001E-2</v>
      </c>
      <c r="W476">
        <v>1.4319999999999999E-3</v>
      </c>
      <c r="X476">
        <v>13.18</v>
      </c>
      <c r="Y476">
        <v>16.850000000000001</v>
      </c>
      <c r="Z476">
        <v>84.11</v>
      </c>
      <c r="AA476">
        <v>533.1</v>
      </c>
      <c r="AB476">
        <v>0.1048</v>
      </c>
      <c r="AC476">
        <v>6.744E-2</v>
      </c>
      <c r="AD476">
        <v>4.9209999999999997E-2</v>
      </c>
      <c r="AE476">
        <v>4.793E-2</v>
      </c>
      <c r="AF476">
        <v>0.2298</v>
      </c>
      <c r="AG476">
        <v>5.9740000000000001E-2</v>
      </c>
    </row>
    <row r="477" spans="1:33">
      <c r="A477">
        <v>440</v>
      </c>
      <c r="B477">
        <v>909410</v>
      </c>
      <c r="C477" t="s">
        <v>1</v>
      </c>
      <c r="D477">
        <v>13.71</v>
      </c>
      <c r="E477">
        <v>15.66</v>
      </c>
      <c r="F477">
        <v>89.59</v>
      </c>
      <c r="G477">
        <v>606.5</v>
      </c>
      <c r="H477">
        <v>7.9659999999999995E-2</v>
      </c>
      <c r="I477">
        <v>5.5809999999999998E-2</v>
      </c>
      <c r="J477">
        <v>2.087E-2</v>
      </c>
      <c r="K477">
        <v>2.6519999999999998E-2</v>
      </c>
      <c r="L477">
        <v>0.15890000000000001</v>
      </c>
      <c r="M477">
        <v>5.586E-2</v>
      </c>
      <c r="N477">
        <v>0.2142</v>
      </c>
      <c r="O477">
        <v>0.65490000000000004</v>
      </c>
      <c r="P477">
        <v>1.6060000000000001</v>
      </c>
      <c r="Q477">
        <v>19.25</v>
      </c>
      <c r="R477">
        <v>4.8370000000000002E-3</v>
      </c>
      <c r="S477">
        <v>9.2379999999999997E-3</v>
      </c>
      <c r="T477">
        <v>9.2130000000000007E-3</v>
      </c>
      <c r="U477">
        <v>1.076E-2</v>
      </c>
      <c r="V477">
        <v>1.171E-2</v>
      </c>
      <c r="W477">
        <v>2.104E-3</v>
      </c>
      <c r="X477">
        <v>14.91</v>
      </c>
      <c r="Y477">
        <v>19.309999999999999</v>
      </c>
      <c r="Z477">
        <v>96.53</v>
      </c>
      <c r="AA477">
        <v>688.9</v>
      </c>
      <c r="AB477">
        <v>0.10340000000000001</v>
      </c>
      <c r="AC477">
        <v>0.1017</v>
      </c>
      <c r="AD477">
        <v>6.2600000000000003E-2</v>
      </c>
      <c r="AE477">
        <v>8.2159999999999997E-2</v>
      </c>
      <c r="AF477">
        <v>0.21360000000000001</v>
      </c>
      <c r="AG477">
        <v>6.7100000000000007E-2</v>
      </c>
    </row>
    <row r="478" spans="1:33">
      <c r="A478">
        <v>60</v>
      </c>
      <c r="B478">
        <v>858477</v>
      </c>
      <c r="C478" t="s">
        <v>1</v>
      </c>
      <c r="D478">
        <v>13.71</v>
      </c>
      <c r="E478">
        <v>11.79</v>
      </c>
      <c r="F478">
        <v>54.34</v>
      </c>
      <c r="G478">
        <v>224.5</v>
      </c>
      <c r="H478">
        <v>9.7519999999999996E-2</v>
      </c>
      <c r="I478">
        <v>5.2720000000000003E-2</v>
      </c>
      <c r="J478">
        <v>2.061E-2</v>
      </c>
      <c r="K478">
        <v>7.7990000000000004E-3</v>
      </c>
      <c r="L478">
        <v>0.16830000000000001</v>
      </c>
      <c r="M478">
        <v>7.1870000000000003E-2</v>
      </c>
      <c r="N478">
        <v>0.15590000000000001</v>
      </c>
      <c r="O478">
        <v>0.5796</v>
      </c>
      <c r="P478">
        <v>1.046</v>
      </c>
      <c r="Q478">
        <v>8.3219999999999992</v>
      </c>
      <c r="R478">
        <v>1.0109999999999999E-2</v>
      </c>
      <c r="S478">
        <v>1.055E-2</v>
      </c>
      <c r="T478">
        <v>1.9810000000000001E-2</v>
      </c>
      <c r="U478">
        <v>5.7419999999999997E-3</v>
      </c>
      <c r="V478">
        <v>2.0899999999999998E-2</v>
      </c>
      <c r="W478">
        <v>2.7880000000000001E-3</v>
      </c>
      <c r="X478">
        <v>9.5069999999999997</v>
      </c>
      <c r="Y478">
        <v>15.4</v>
      </c>
      <c r="Z478">
        <v>59.9</v>
      </c>
      <c r="AA478">
        <v>274.89999999999998</v>
      </c>
      <c r="AB478">
        <v>0.17330000000000001</v>
      </c>
      <c r="AC478">
        <v>0.1239</v>
      </c>
      <c r="AD478">
        <v>0.1168</v>
      </c>
      <c r="AE478">
        <v>4.419E-2</v>
      </c>
      <c r="AF478">
        <v>0.32200000000000001</v>
      </c>
      <c r="AG478">
        <v>9.0260000000000007E-2</v>
      </c>
    </row>
    <row r="479" spans="1:33">
      <c r="A479">
        <v>417</v>
      </c>
      <c r="B479">
        <v>905978</v>
      </c>
      <c r="C479" t="s">
        <v>1</v>
      </c>
      <c r="D479">
        <v>13.71</v>
      </c>
      <c r="E479">
        <v>21.7</v>
      </c>
      <c r="F479">
        <v>59.6</v>
      </c>
      <c r="G479">
        <v>271.2</v>
      </c>
      <c r="H479">
        <v>0.10440000000000001</v>
      </c>
      <c r="I479">
        <v>6.1589999999999999E-2</v>
      </c>
      <c r="J479">
        <v>2.0469999999999999E-2</v>
      </c>
      <c r="K479">
        <v>1.257E-2</v>
      </c>
      <c r="L479">
        <v>0.20250000000000001</v>
      </c>
      <c r="M479">
        <v>6.6009999999999999E-2</v>
      </c>
      <c r="N479">
        <v>0.43020000000000003</v>
      </c>
      <c r="O479">
        <v>2.8780000000000001</v>
      </c>
      <c r="P479">
        <v>2.7589999999999999</v>
      </c>
      <c r="Q479">
        <v>25.17</v>
      </c>
      <c r="R479">
        <v>1.474E-2</v>
      </c>
      <c r="S479">
        <v>1.6740000000000001E-2</v>
      </c>
      <c r="T479">
        <v>1.367E-2</v>
      </c>
      <c r="U479">
        <v>8.6739999999999994E-3</v>
      </c>
      <c r="V479">
        <v>3.0439999999999998E-2</v>
      </c>
      <c r="W479">
        <v>4.5900000000000003E-3</v>
      </c>
      <c r="X479">
        <v>10.85</v>
      </c>
      <c r="Y479">
        <v>31.24</v>
      </c>
      <c r="Z479">
        <v>68.73</v>
      </c>
      <c r="AA479">
        <v>359.4</v>
      </c>
      <c r="AB479">
        <v>0.15260000000000001</v>
      </c>
      <c r="AC479">
        <v>0.1193</v>
      </c>
      <c r="AD479">
        <v>6.1409999999999999E-2</v>
      </c>
      <c r="AE479">
        <v>3.7699999999999997E-2</v>
      </c>
      <c r="AF479">
        <v>0.28720000000000001</v>
      </c>
      <c r="AG479">
        <v>8.3040000000000003E-2</v>
      </c>
    </row>
    <row r="480" spans="1:33">
      <c r="A480">
        <v>388</v>
      </c>
      <c r="B480">
        <v>902976</v>
      </c>
      <c r="C480" t="s">
        <v>1</v>
      </c>
      <c r="D480">
        <v>13.71</v>
      </c>
      <c r="E480">
        <v>16.16</v>
      </c>
      <c r="F480">
        <v>88.37</v>
      </c>
      <c r="G480">
        <v>596.6</v>
      </c>
      <c r="H480">
        <v>7.0260000000000003E-2</v>
      </c>
      <c r="I480">
        <v>4.8309999999999999E-2</v>
      </c>
      <c r="J480">
        <v>2.0449999999999999E-2</v>
      </c>
      <c r="K480">
        <v>8.5070000000000007E-3</v>
      </c>
      <c r="L480">
        <v>0.16070000000000001</v>
      </c>
      <c r="M480">
        <v>5.4739999999999997E-2</v>
      </c>
      <c r="N480">
        <v>0.25409999999999999</v>
      </c>
      <c r="O480">
        <v>0.62180000000000002</v>
      </c>
      <c r="P480">
        <v>1.7090000000000001</v>
      </c>
      <c r="Q480">
        <v>23.12</v>
      </c>
      <c r="R480">
        <v>3.728E-3</v>
      </c>
      <c r="S480">
        <v>1.4149999999999999E-2</v>
      </c>
      <c r="T480">
        <v>1.9879999999999998E-2</v>
      </c>
      <c r="U480">
        <v>7.0159999999999997E-3</v>
      </c>
      <c r="V480">
        <v>1.6469999999999999E-2</v>
      </c>
      <c r="W480">
        <v>1.97E-3</v>
      </c>
      <c r="X480">
        <v>15.51</v>
      </c>
      <c r="Y480">
        <v>19.97</v>
      </c>
      <c r="Z480">
        <v>99.66</v>
      </c>
      <c r="AA480">
        <v>745.3</v>
      </c>
      <c r="AB480">
        <v>8.4839999999999999E-2</v>
      </c>
      <c r="AC480">
        <v>0.12330000000000001</v>
      </c>
      <c r="AD480">
        <v>0.1091</v>
      </c>
      <c r="AE480">
        <v>4.5370000000000001E-2</v>
      </c>
      <c r="AF480">
        <v>0.25419999999999998</v>
      </c>
      <c r="AG480">
        <v>6.6229999999999997E-2</v>
      </c>
    </row>
    <row r="481" spans="1:33">
      <c r="A481">
        <v>143</v>
      </c>
      <c r="B481">
        <v>869218</v>
      </c>
      <c r="C481" t="s">
        <v>1</v>
      </c>
      <c r="D481">
        <v>13.71</v>
      </c>
      <c r="E481">
        <v>17.309999999999999</v>
      </c>
      <c r="F481">
        <v>73.66</v>
      </c>
      <c r="G481">
        <v>398</v>
      </c>
      <c r="H481">
        <v>0.10920000000000001</v>
      </c>
      <c r="I481">
        <v>9.486E-2</v>
      </c>
      <c r="J481">
        <v>2.0310000000000002E-2</v>
      </c>
      <c r="K481">
        <v>1.8610000000000002E-2</v>
      </c>
      <c r="L481">
        <v>0.16450000000000001</v>
      </c>
      <c r="M481">
        <v>6.5619999999999998E-2</v>
      </c>
      <c r="N481">
        <v>0.2843</v>
      </c>
      <c r="O481">
        <v>1.9079999999999999</v>
      </c>
      <c r="P481">
        <v>1.9370000000000001</v>
      </c>
      <c r="Q481">
        <v>21.38</v>
      </c>
      <c r="R481">
        <v>6.6639999999999998E-3</v>
      </c>
      <c r="S481">
        <v>1.7350000000000001E-2</v>
      </c>
      <c r="T481">
        <v>1.158E-2</v>
      </c>
      <c r="U481">
        <v>9.5200000000000007E-3</v>
      </c>
      <c r="V481">
        <v>2.282E-2</v>
      </c>
      <c r="W481">
        <v>3.5260000000000001E-3</v>
      </c>
      <c r="X481">
        <v>12.78</v>
      </c>
      <c r="Y481">
        <v>26.76</v>
      </c>
      <c r="Z481">
        <v>82.66</v>
      </c>
      <c r="AA481">
        <v>503</v>
      </c>
      <c r="AB481">
        <v>0.14130000000000001</v>
      </c>
      <c r="AC481">
        <v>0.1792</v>
      </c>
      <c r="AD481">
        <v>7.7079999999999996E-2</v>
      </c>
      <c r="AE481">
        <v>6.4019999999999994E-2</v>
      </c>
      <c r="AF481">
        <v>0.25840000000000002</v>
      </c>
      <c r="AG481">
        <v>8.0960000000000004E-2</v>
      </c>
    </row>
    <row r="482" spans="1:33">
      <c r="A482">
        <v>553</v>
      </c>
      <c r="B482">
        <v>924084</v>
      </c>
      <c r="C482" t="s">
        <v>1</v>
      </c>
      <c r="D482">
        <v>13.71</v>
      </c>
      <c r="E482">
        <v>29.43</v>
      </c>
      <c r="F482">
        <v>81.349999999999994</v>
      </c>
      <c r="G482">
        <v>507.9</v>
      </c>
      <c r="H482">
        <v>8.276E-2</v>
      </c>
      <c r="I482">
        <v>4.2340000000000003E-2</v>
      </c>
      <c r="J482">
        <v>1.9970000000000002E-2</v>
      </c>
      <c r="K482">
        <v>1.499E-2</v>
      </c>
      <c r="L482">
        <v>0.15390000000000001</v>
      </c>
      <c r="M482">
        <v>5.6370000000000003E-2</v>
      </c>
      <c r="N482">
        <v>0.2409</v>
      </c>
      <c r="O482">
        <v>1.367</v>
      </c>
      <c r="P482">
        <v>1.4770000000000001</v>
      </c>
      <c r="Q482">
        <v>18.760000000000002</v>
      </c>
      <c r="R482">
        <v>8.8350000000000008E-3</v>
      </c>
      <c r="S482">
        <v>1.2330000000000001E-2</v>
      </c>
      <c r="T482">
        <v>1.328E-2</v>
      </c>
      <c r="U482">
        <v>9.3050000000000008E-3</v>
      </c>
      <c r="V482">
        <v>1.8970000000000001E-2</v>
      </c>
      <c r="W482">
        <v>1.7260000000000001E-3</v>
      </c>
      <c r="X482">
        <v>13.87</v>
      </c>
      <c r="Y482">
        <v>36</v>
      </c>
      <c r="Z482">
        <v>88.1</v>
      </c>
      <c r="AA482">
        <v>594.70000000000005</v>
      </c>
      <c r="AB482">
        <v>0.1234</v>
      </c>
      <c r="AC482">
        <v>0.10639999999999999</v>
      </c>
      <c r="AD482">
        <v>8.6529999999999996E-2</v>
      </c>
      <c r="AE482">
        <v>6.4979999999999996E-2</v>
      </c>
      <c r="AF482">
        <v>0.2407</v>
      </c>
      <c r="AG482">
        <v>6.4839999999999995E-2</v>
      </c>
    </row>
    <row r="483" spans="1:33">
      <c r="A483">
        <v>279</v>
      </c>
      <c r="B483">
        <v>8911800</v>
      </c>
      <c r="C483" t="s">
        <v>1</v>
      </c>
      <c r="D483">
        <v>13.71</v>
      </c>
      <c r="E483">
        <v>17.84</v>
      </c>
      <c r="F483">
        <v>86.24</v>
      </c>
      <c r="G483">
        <v>572.29999999999995</v>
      </c>
      <c r="H483">
        <v>7.9479999999999995E-2</v>
      </c>
      <c r="I483">
        <v>4.052E-2</v>
      </c>
      <c r="J483">
        <v>1.9970000000000002E-2</v>
      </c>
      <c r="K483">
        <v>1.238E-2</v>
      </c>
      <c r="L483">
        <v>0.1573</v>
      </c>
      <c r="M483">
        <v>5.5199999999999999E-2</v>
      </c>
      <c r="N483">
        <v>0.25800000000000001</v>
      </c>
      <c r="O483">
        <v>1.1659999999999999</v>
      </c>
      <c r="P483">
        <v>1.6830000000000001</v>
      </c>
      <c r="Q483">
        <v>22.22</v>
      </c>
      <c r="R483">
        <v>3.741E-3</v>
      </c>
      <c r="S483">
        <v>5.274E-3</v>
      </c>
      <c r="T483">
        <v>1.065E-2</v>
      </c>
      <c r="U483">
        <v>5.0439999999999999E-3</v>
      </c>
      <c r="V483">
        <v>1.3440000000000001E-2</v>
      </c>
      <c r="W483">
        <v>1.126E-3</v>
      </c>
      <c r="X483">
        <v>15.5</v>
      </c>
      <c r="Y483">
        <v>26.1</v>
      </c>
      <c r="Z483">
        <v>98.91</v>
      </c>
      <c r="AA483">
        <v>739.1</v>
      </c>
      <c r="AB483">
        <v>0.105</v>
      </c>
      <c r="AC483">
        <v>7.6219999999999996E-2</v>
      </c>
      <c r="AD483">
        <v>0.106</v>
      </c>
      <c r="AE483">
        <v>5.185E-2</v>
      </c>
      <c r="AF483">
        <v>0.23350000000000001</v>
      </c>
      <c r="AG483">
        <v>6.2630000000000005E-2</v>
      </c>
    </row>
    <row r="484" spans="1:33">
      <c r="A484">
        <v>325</v>
      </c>
      <c r="B484">
        <v>89511501</v>
      </c>
      <c r="C484" t="s">
        <v>1</v>
      </c>
      <c r="D484">
        <v>13.71</v>
      </c>
      <c r="E484">
        <v>15.21</v>
      </c>
      <c r="F484">
        <v>78.010000000000005</v>
      </c>
      <c r="G484">
        <v>457.9</v>
      </c>
      <c r="H484">
        <v>8.6730000000000002E-2</v>
      </c>
      <c r="I484">
        <v>6.5449999999999994E-2</v>
      </c>
      <c r="J484">
        <v>1.9939999999999999E-2</v>
      </c>
      <c r="K484">
        <v>1.6920000000000001E-2</v>
      </c>
      <c r="L484">
        <v>0.1638</v>
      </c>
      <c r="M484">
        <v>6.1289999999999997E-2</v>
      </c>
      <c r="N484">
        <v>0.25750000000000001</v>
      </c>
      <c r="O484">
        <v>0.80730000000000002</v>
      </c>
      <c r="P484">
        <v>1.9590000000000001</v>
      </c>
      <c r="Q484">
        <v>19.010000000000002</v>
      </c>
      <c r="R484">
        <v>5.4029999999999998E-3</v>
      </c>
      <c r="S484">
        <v>1.418E-2</v>
      </c>
      <c r="T484">
        <v>1.051E-2</v>
      </c>
      <c r="U484">
        <v>5.1419999999999999E-3</v>
      </c>
      <c r="V484">
        <v>1.333E-2</v>
      </c>
      <c r="W484">
        <v>2.065E-3</v>
      </c>
      <c r="X484">
        <v>13.75</v>
      </c>
      <c r="Y484">
        <v>21.38</v>
      </c>
      <c r="Z484">
        <v>91.11</v>
      </c>
      <c r="AA484">
        <v>583.1</v>
      </c>
      <c r="AB484">
        <v>0.12559999999999999</v>
      </c>
      <c r="AC484">
        <v>0.1928</v>
      </c>
      <c r="AD484">
        <v>0.1167</v>
      </c>
      <c r="AE484">
        <v>5.5559999999999998E-2</v>
      </c>
      <c r="AF484">
        <v>0.2661</v>
      </c>
      <c r="AG484">
        <v>7.961E-2</v>
      </c>
    </row>
    <row r="485" spans="1:33">
      <c r="A485">
        <v>444</v>
      </c>
      <c r="B485">
        <v>909777</v>
      </c>
      <c r="C485" t="s">
        <v>1</v>
      </c>
      <c r="D485">
        <v>13.71</v>
      </c>
      <c r="E485">
        <v>18.32</v>
      </c>
      <c r="F485">
        <v>66.819999999999993</v>
      </c>
      <c r="G485">
        <v>340.9</v>
      </c>
      <c r="H485">
        <v>8.1420000000000006E-2</v>
      </c>
      <c r="I485">
        <v>4.462E-2</v>
      </c>
      <c r="J485">
        <v>1.993E-2</v>
      </c>
      <c r="K485">
        <v>1.111E-2</v>
      </c>
      <c r="L485">
        <v>0.23719999999999999</v>
      </c>
      <c r="M485">
        <v>5.7680000000000002E-2</v>
      </c>
      <c r="N485">
        <v>0.18179999999999999</v>
      </c>
      <c r="O485">
        <v>2.5419999999999998</v>
      </c>
      <c r="P485">
        <v>1.2769999999999999</v>
      </c>
      <c r="Q485">
        <v>13.12</v>
      </c>
      <c r="R485">
        <v>1.072E-2</v>
      </c>
      <c r="S485">
        <v>1.3310000000000001E-2</v>
      </c>
      <c r="T485">
        <v>1.993E-2</v>
      </c>
      <c r="U485">
        <v>1.111E-2</v>
      </c>
      <c r="V485">
        <v>1.7170000000000001E-2</v>
      </c>
      <c r="W485">
        <v>4.4920000000000003E-3</v>
      </c>
      <c r="X485">
        <v>10.94</v>
      </c>
      <c r="Y485">
        <v>23.31</v>
      </c>
      <c r="Z485">
        <v>69.349999999999994</v>
      </c>
      <c r="AA485">
        <v>366.3</v>
      </c>
      <c r="AB485">
        <v>9.7939999999999999E-2</v>
      </c>
      <c r="AC485">
        <v>6.5420000000000006E-2</v>
      </c>
      <c r="AD485">
        <v>3.986E-2</v>
      </c>
      <c r="AE485">
        <v>2.222E-2</v>
      </c>
      <c r="AF485">
        <v>0.26989999999999997</v>
      </c>
      <c r="AG485">
        <v>6.7360000000000003E-2</v>
      </c>
    </row>
    <row r="486" spans="1:33">
      <c r="A486">
        <v>154</v>
      </c>
      <c r="B486">
        <v>87106</v>
      </c>
      <c r="C486" t="s">
        <v>1</v>
      </c>
      <c r="D486">
        <v>13.71</v>
      </c>
      <c r="E486">
        <v>13.08</v>
      </c>
      <c r="F486">
        <v>70.87</v>
      </c>
      <c r="G486">
        <v>381.9</v>
      </c>
      <c r="H486">
        <v>9.7540000000000002E-2</v>
      </c>
      <c r="I486">
        <v>5.1130000000000002E-2</v>
      </c>
      <c r="J486">
        <v>1.9820000000000001E-2</v>
      </c>
      <c r="K486">
        <v>1.7860000000000001E-2</v>
      </c>
      <c r="L486">
        <v>0.183</v>
      </c>
      <c r="M486">
        <v>6.105E-2</v>
      </c>
      <c r="N486">
        <v>0.22509999999999999</v>
      </c>
      <c r="O486">
        <v>0.78149999999999997</v>
      </c>
      <c r="P486">
        <v>1.429</v>
      </c>
      <c r="Q486">
        <v>15.48</v>
      </c>
      <c r="R486">
        <v>9.0189999999999992E-3</v>
      </c>
      <c r="S486">
        <v>8.9849999999999999E-3</v>
      </c>
      <c r="T486">
        <v>1.196E-2</v>
      </c>
      <c r="U486">
        <v>8.2319999999999997E-3</v>
      </c>
      <c r="V486">
        <v>2.3879999999999998E-2</v>
      </c>
      <c r="W486">
        <v>1.619E-3</v>
      </c>
      <c r="X486">
        <v>11.99</v>
      </c>
      <c r="Y486">
        <v>16.3</v>
      </c>
      <c r="Z486">
        <v>76.25</v>
      </c>
      <c r="AA486">
        <v>440.8</v>
      </c>
      <c r="AB486">
        <v>0.1341</v>
      </c>
      <c r="AC486">
        <v>8.9709999999999998E-2</v>
      </c>
      <c r="AD486">
        <v>7.1160000000000001E-2</v>
      </c>
      <c r="AE486">
        <v>5.5059999999999998E-2</v>
      </c>
      <c r="AF486">
        <v>0.28589999999999999</v>
      </c>
      <c r="AG486">
        <v>6.7720000000000002E-2</v>
      </c>
    </row>
    <row r="487" spans="1:33">
      <c r="A487">
        <v>306</v>
      </c>
      <c r="B487">
        <v>893061</v>
      </c>
      <c r="C487" t="s">
        <v>1</v>
      </c>
      <c r="D487">
        <v>13.71</v>
      </c>
      <c r="E487">
        <v>24.49</v>
      </c>
      <c r="F487">
        <v>74.23</v>
      </c>
      <c r="G487">
        <v>417.2</v>
      </c>
      <c r="H487">
        <v>7.4740000000000001E-2</v>
      </c>
      <c r="I487">
        <v>5.688E-2</v>
      </c>
      <c r="J487">
        <v>1.9740000000000001E-2</v>
      </c>
      <c r="K487">
        <v>1.3129999999999999E-2</v>
      </c>
      <c r="L487">
        <v>0.19350000000000001</v>
      </c>
      <c r="M487">
        <v>5.8779999999999999E-2</v>
      </c>
      <c r="N487">
        <v>0.25119999999999998</v>
      </c>
      <c r="O487">
        <v>1.786</v>
      </c>
      <c r="P487">
        <v>1.9610000000000001</v>
      </c>
      <c r="Q487">
        <v>18.21</v>
      </c>
      <c r="R487">
        <v>6.1219999999999998E-3</v>
      </c>
      <c r="S487">
        <v>2.3369999999999998E-2</v>
      </c>
      <c r="T487">
        <v>1.5959999999999998E-2</v>
      </c>
      <c r="U487">
        <v>6.9979999999999999E-3</v>
      </c>
      <c r="V487">
        <v>3.1940000000000003E-2</v>
      </c>
      <c r="W487">
        <v>2.2109999999999999E-3</v>
      </c>
      <c r="X487">
        <v>12.44</v>
      </c>
      <c r="Y487">
        <v>31.62</v>
      </c>
      <c r="Z487">
        <v>81.39</v>
      </c>
      <c r="AA487">
        <v>476.5</v>
      </c>
      <c r="AB487">
        <v>9.5449999999999993E-2</v>
      </c>
      <c r="AC487">
        <v>0.1361</v>
      </c>
      <c r="AD487">
        <v>7.2389999999999996E-2</v>
      </c>
      <c r="AE487">
        <v>4.8149999999999998E-2</v>
      </c>
      <c r="AF487">
        <v>0.32440000000000002</v>
      </c>
      <c r="AG487">
        <v>6.7449999999999996E-2</v>
      </c>
    </row>
    <row r="488" spans="1:33">
      <c r="A488">
        <v>159</v>
      </c>
      <c r="B488">
        <v>871122</v>
      </c>
      <c r="C488" t="s">
        <v>1</v>
      </c>
      <c r="D488">
        <v>13.71</v>
      </c>
      <c r="E488">
        <v>12.74</v>
      </c>
      <c r="F488">
        <v>76.84</v>
      </c>
      <c r="G488">
        <v>448.6</v>
      </c>
      <c r="H488">
        <v>9.3109999999999998E-2</v>
      </c>
      <c r="I488">
        <v>5.2409999999999998E-2</v>
      </c>
      <c r="J488">
        <v>1.9720000000000001E-2</v>
      </c>
      <c r="K488">
        <v>1.9630000000000002E-2</v>
      </c>
      <c r="L488">
        <v>0.159</v>
      </c>
      <c r="M488">
        <v>5.9069999999999998E-2</v>
      </c>
      <c r="N488">
        <v>0.1822</v>
      </c>
      <c r="O488">
        <v>0.72850000000000004</v>
      </c>
      <c r="P488">
        <v>1.171</v>
      </c>
      <c r="Q488">
        <v>13.25</v>
      </c>
      <c r="R488">
        <v>5.5279999999999999E-3</v>
      </c>
      <c r="S488">
        <v>9.7890000000000008E-3</v>
      </c>
      <c r="T488">
        <v>8.3420000000000005E-3</v>
      </c>
      <c r="U488">
        <v>6.2729999999999999E-3</v>
      </c>
      <c r="V488">
        <v>1.465E-2</v>
      </c>
      <c r="W488">
        <v>2.5300000000000001E-3</v>
      </c>
      <c r="X488">
        <v>13.14</v>
      </c>
      <c r="Y488">
        <v>18.41</v>
      </c>
      <c r="Z488">
        <v>84.08</v>
      </c>
      <c r="AA488">
        <v>532.79999999999995</v>
      </c>
      <c r="AB488">
        <v>0.1275</v>
      </c>
      <c r="AC488">
        <v>0.1232</v>
      </c>
      <c r="AD488">
        <v>8.6360000000000006E-2</v>
      </c>
      <c r="AE488">
        <v>7.0250000000000007E-2</v>
      </c>
      <c r="AF488">
        <v>0.25140000000000001</v>
      </c>
      <c r="AG488">
        <v>7.8979999999999995E-2</v>
      </c>
    </row>
    <row r="489" spans="1:33">
      <c r="A489">
        <v>53</v>
      </c>
      <c r="B489">
        <v>857374</v>
      </c>
      <c r="C489" t="s">
        <v>1</v>
      </c>
      <c r="D489">
        <v>13.71</v>
      </c>
      <c r="E489">
        <v>18.239999999999998</v>
      </c>
      <c r="F489">
        <v>75.709999999999994</v>
      </c>
      <c r="G489">
        <v>437.6</v>
      </c>
      <c r="H489">
        <v>8.2610000000000003E-2</v>
      </c>
      <c r="I489">
        <v>4.7509999999999997E-2</v>
      </c>
      <c r="J489">
        <v>1.9720000000000001E-2</v>
      </c>
      <c r="K489">
        <v>1.349E-2</v>
      </c>
      <c r="L489">
        <v>0.18679999999999999</v>
      </c>
      <c r="M489">
        <v>6.1100000000000002E-2</v>
      </c>
      <c r="N489">
        <v>0.2273</v>
      </c>
      <c r="O489">
        <v>0.63290000000000002</v>
      </c>
      <c r="P489">
        <v>1.52</v>
      </c>
      <c r="Q489">
        <v>17.47</v>
      </c>
      <c r="R489">
        <v>7.2100000000000003E-3</v>
      </c>
      <c r="S489">
        <v>8.3800000000000003E-3</v>
      </c>
      <c r="T489">
        <v>1.311E-2</v>
      </c>
      <c r="U489">
        <v>8.0000000000000002E-3</v>
      </c>
      <c r="V489">
        <v>1.9959999999999999E-2</v>
      </c>
      <c r="W489">
        <v>2.6350000000000002E-3</v>
      </c>
      <c r="X489">
        <v>13.1</v>
      </c>
      <c r="Y489">
        <v>21.33</v>
      </c>
      <c r="Z489">
        <v>83.67</v>
      </c>
      <c r="AA489">
        <v>527.20000000000005</v>
      </c>
      <c r="AB489">
        <v>0.1144</v>
      </c>
      <c r="AC489">
        <v>8.906E-2</v>
      </c>
      <c r="AD489">
        <v>9.2030000000000001E-2</v>
      </c>
      <c r="AE489">
        <v>6.2960000000000002E-2</v>
      </c>
      <c r="AF489">
        <v>0.27850000000000003</v>
      </c>
      <c r="AG489">
        <v>7.4079999999999993E-2</v>
      </c>
    </row>
    <row r="490" spans="1:33">
      <c r="A490">
        <v>166</v>
      </c>
      <c r="B490">
        <v>8712291</v>
      </c>
      <c r="C490" t="s">
        <v>1</v>
      </c>
      <c r="D490">
        <v>13.71</v>
      </c>
      <c r="E490">
        <v>19.760000000000002</v>
      </c>
      <c r="F490">
        <v>95.5</v>
      </c>
      <c r="G490">
        <v>690.2</v>
      </c>
      <c r="H490">
        <v>8.4209999999999993E-2</v>
      </c>
      <c r="I490">
        <v>5.3519999999999998E-2</v>
      </c>
      <c r="J490">
        <v>1.9470000000000001E-2</v>
      </c>
      <c r="K490">
        <v>1.9390000000000001E-2</v>
      </c>
      <c r="L490">
        <v>0.1515</v>
      </c>
      <c r="M490">
        <v>5.2659999999999998E-2</v>
      </c>
      <c r="N490">
        <v>0.184</v>
      </c>
      <c r="O490">
        <v>1.0649999999999999</v>
      </c>
      <c r="P490">
        <v>1.286</v>
      </c>
      <c r="Q490">
        <v>16.64</v>
      </c>
      <c r="R490">
        <v>3.6340000000000001E-3</v>
      </c>
      <c r="S490">
        <v>7.9830000000000005E-3</v>
      </c>
      <c r="T490">
        <v>8.2679999999999993E-3</v>
      </c>
      <c r="U490">
        <v>6.4320000000000002E-3</v>
      </c>
      <c r="V490">
        <v>1.924E-2</v>
      </c>
      <c r="W490">
        <v>1.5200000000000001E-3</v>
      </c>
      <c r="X490">
        <v>15.98</v>
      </c>
      <c r="Y490">
        <v>25.82</v>
      </c>
      <c r="Z490">
        <v>102.3</v>
      </c>
      <c r="AA490">
        <v>782.1</v>
      </c>
      <c r="AB490">
        <v>0.1045</v>
      </c>
      <c r="AC490">
        <v>9.9949999999999997E-2</v>
      </c>
      <c r="AD490">
        <v>7.7499999999999999E-2</v>
      </c>
      <c r="AE490">
        <v>5.7540000000000001E-2</v>
      </c>
      <c r="AF490">
        <v>0.2646</v>
      </c>
      <c r="AG490">
        <v>6.0850000000000001E-2</v>
      </c>
    </row>
    <row r="491" spans="1:33">
      <c r="A491">
        <v>391</v>
      </c>
      <c r="B491">
        <v>90317302</v>
      </c>
      <c r="C491" t="s">
        <v>1</v>
      </c>
      <c r="D491">
        <v>13.71</v>
      </c>
      <c r="E491">
        <v>12.22</v>
      </c>
      <c r="F491">
        <v>65.75</v>
      </c>
      <c r="G491">
        <v>321.60000000000002</v>
      </c>
      <c r="H491">
        <v>9.9959999999999993E-2</v>
      </c>
      <c r="I491">
        <v>7.5420000000000001E-2</v>
      </c>
      <c r="J491">
        <v>1.9230000000000001E-2</v>
      </c>
      <c r="K491">
        <v>1.968E-2</v>
      </c>
      <c r="L491">
        <v>0.18</v>
      </c>
      <c r="M491">
        <v>6.5689999999999998E-2</v>
      </c>
      <c r="N491">
        <v>0.19109999999999999</v>
      </c>
      <c r="O491">
        <v>0.54769999999999996</v>
      </c>
      <c r="P491">
        <v>1.3480000000000001</v>
      </c>
      <c r="Q491">
        <v>11.88</v>
      </c>
      <c r="R491">
        <v>5.6820000000000004E-3</v>
      </c>
      <c r="S491">
        <v>1.3650000000000001E-2</v>
      </c>
      <c r="T491">
        <v>8.4960000000000001E-3</v>
      </c>
      <c r="U491">
        <v>6.9290000000000003E-3</v>
      </c>
      <c r="V491">
        <v>1.9380000000000001E-2</v>
      </c>
      <c r="W491">
        <v>2.3709999999999998E-3</v>
      </c>
      <c r="X491">
        <v>11.38</v>
      </c>
      <c r="Y491">
        <v>15.65</v>
      </c>
      <c r="Z491">
        <v>73.23</v>
      </c>
      <c r="AA491">
        <v>394.5</v>
      </c>
      <c r="AB491">
        <v>0.1343</v>
      </c>
      <c r="AC491">
        <v>0.16500000000000001</v>
      </c>
      <c r="AD491">
        <v>8.6150000000000004E-2</v>
      </c>
      <c r="AE491">
        <v>6.6960000000000006E-2</v>
      </c>
      <c r="AF491">
        <v>0.29370000000000002</v>
      </c>
      <c r="AG491">
        <v>7.7219999999999997E-2</v>
      </c>
    </row>
    <row r="492" spans="1:33">
      <c r="A492">
        <v>52</v>
      </c>
      <c r="B492">
        <v>857373</v>
      </c>
      <c r="C492" t="s">
        <v>1</v>
      </c>
      <c r="D492">
        <v>13.71</v>
      </c>
      <c r="E492">
        <v>16.34</v>
      </c>
      <c r="F492">
        <v>87.21</v>
      </c>
      <c r="G492">
        <v>571.79999999999995</v>
      </c>
      <c r="H492">
        <v>7.6850000000000002E-2</v>
      </c>
      <c r="I492">
        <v>6.0589999999999998E-2</v>
      </c>
      <c r="J492">
        <v>1.857E-2</v>
      </c>
      <c r="K492">
        <v>1.7229999999999999E-2</v>
      </c>
      <c r="L492">
        <v>0.1353</v>
      </c>
      <c r="M492">
        <v>5.953E-2</v>
      </c>
      <c r="N492">
        <v>0.18720000000000001</v>
      </c>
      <c r="O492">
        <v>0.9234</v>
      </c>
      <c r="P492">
        <v>1.4490000000000001</v>
      </c>
      <c r="Q492">
        <v>14.55</v>
      </c>
      <c r="R492">
        <v>4.4770000000000001E-3</v>
      </c>
      <c r="S492">
        <v>1.1769999999999999E-2</v>
      </c>
      <c r="T492">
        <v>1.0789999999999999E-2</v>
      </c>
      <c r="U492">
        <v>7.9559999999999995E-3</v>
      </c>
      <c r="V492">
        <v>1.325E-2</v>
      </c>
      <c r="W492">
        <v>2.5509999999999999E-3</v>
      </c>
      <c r="X492">
        <v>14.67</v>
      </c>
      <c r="Y492">
        <v>23.19</v>
      </c>
      <c r="Z492">
        <v>96.08</v>
      </c>
      <c r="AA492">
        <v>656.7</v>
      </c>
      <c r="AB492">
        <v>0.1089</v>
      </c>
      <c r="AC492">
        <v>0.15820000000000001</v>
      </c>
      <c r="AD492">
        <v>0.105</v>
      </c>
      <c r="AE492">
        <v>8.5860000000000006E-2</v>
      </c>
      <c r="AF492">
        <v>0.2346</v>
      </c>
      <c r="AG492">
        <v>8.0250000000000002E-2</v>
      </c>
    </row>
    <row r="493" spans="1:33">
      <c r="A493">
        <v>495</v>
      </c>
      <c r="B493">
        <v>914102</v>
      </c>
      <c r="C493" t="s">
        <v>1</v>
      </c>
      <c r="D493">
        <v>13.71</v>
      </c>
      <c r="E493">
        <v>20.54</v>
      </c>
      <c r="F493">
        <v>84.06</v>
      </c>
      <c r="G493">
        <v>538.70000000000005</v>
      </c>
      <c r="H493">
        <v>7.3349999999999999E-2</v>
      </c>
      <c r="I493">
        <v>5.2749999999999998E-2</v>
      </c>
      <c r="J493">
        <v>1.7999999999999999E-2</v>
      </c>
      <c r="K493">
        <v>1.256E-2</v>
      </c>
      <c r="L493">
        <v>0.17130000000000001</v>
      </c>
      <c r="M493">
        <v>5.8880000000000002E-2</v>
      </c>
      <c r="N493">
        <v>0.32369999999999999</v>
      </c>
      <c r="O493">
        <v>1.4730000000000001</v>
      </c>
      <c r="P493">
        <v>2.3260000000000001</v>
      </c>
      <c r="Q493">
        <v>26.07</v>
      </c>
      <c r="R493">
        <v>7.8019999999999999E-3</v>
      </c>
      <c r="S493">
        <v>2.052E-2</v>
      </c>
      <c r="T493">
        <v>1.341E-2</v>
      </c>
      <c r="U493">
        <v>5.5640000000000004E-3</v>
      </c>
      <c r="V493">
        <v>2.086E-2</v>
      </c>
      <c r="W493">
        <v>2.7009999999999998E-3</v>
      </c>
      <c r="X493">
        <v>14.5</v>
      </c>
      <c r="Y493">
        <v>28.46</v>
      </c>
      <c r="Z493">
        <v>95.29</v>
      </c>
      <c r="AA493">
        <v>648.29999999999995</v>
      </c>
      <c r="AB493">
        <v>0.1118</v>
      </c>
      <c r="AC493">
        <v>0.1646</v>
      </c>
      <c r="AD493">
        <v>7.6980000000000007E-2</v>
      </c>
      <c r="AE493">
        <v>4.1950000000000001E-2</v>
      </c>
      <c r="AF493">
        <v>0.26869999999999999</v>
      </c>
      <c r="AG493">
        <v>7.4289999999999995E-2</v>
      </c>
    </row>
    <row r="494" spans="1:33">
      <c r="A494">
        <v>437</v>
      </c>
      <c r="B494">
        <v>908916</v>
      </c>
      <c r="C494" t="s">
        <v>1</v>
      </c>
      <c r="D494">
        <v>13.71</v>
      </c>
      <c r="E494">
        <v>19.54</v>
      </c>
      <c r="F494">
        <v>82.67</v>
      </c>
      <c r="G494">
        <v>509.2</v>
      </c>
      <c r="H494">
        <v>9.1359999999999997E-2</v>
      </c>
      <c r="I494">
        <v>7.8829999999999997E-2</v>
      </c>
      <c r="J494">
        <v>1.797E-2</v>
      </c>
      <c r="K494">
        <v>2.0899999999999998E-2</v>
      </c>
      <c r="L494">
        <v>0.18609999999999999</v>
      </c>
      <c r="M494">
        <v>6.3469999999999999E-2</v>
      </c>
      <c r="N494">
        <v>0.36649999999999999</v>
      </c>
      <c r="O494">
        <v>0.76929999999999998</v>
      </c>
      <c r="P494">
        <v>2.597</v>
      </c>
      <c r="Q494">
        <v>26.5</v>
      </c>
      <c r="R494">
        <v>5.9100000000000003E-3</v>
      </c>
      <c r="S494">
        <v>1.362E-2</v>
      </c>
      <c r="T494">
        <v>7.0660000000000002E-3</v>
      </c>
      <c r="U494">
        <v>6.502E-3</v>
      </c>
      <c r="V494">
        <v>2.223E-2</v>
      </c>
      <c r="W494">
        <v>2.3779999999999999E-3</v>
      </c>
      <c r="X494">
        <v>14.45</v>
      </c>
      <c r="Y494">
        <v>24.38</v>
      </c>
      <c r="Z494">
        <v>95.14</v>
      </c>
      <c r="AA494">
        <v>626.9</v>
      </c>
      <c r="AB494">
        <v>0.12139999999999999</v>
      </c>
      <c r="AC494">
        <v>0.16520000000000001</v>
      </c>
      <c r="AD494">
        <v>7.127E-2</v>
      </c>
      <c r="AE494">
        <v>6.3839999999999994E-2</v>
      </c>
      <c r="AF494">
        <v>0.33129999999999998</v>
      </c>
      <c r="AG494">
        <v>7.7350000000000002E-2</v>
      </c>
    </row>
    <row r="495" spans="1:33">
      <c r="A495">
        <v>223</v>
      </c>
      <c r="B495">
        <v>8812844</v>
      </c>
      <c r="C495" t="s">
        <v>1</v>
      </c>
      <c r="D495">
        <v>13.71</v>
      </c>
      <c r="E495">
        <v>17.53</v>
      </c>
      <c r="F495">
        <v>65.12</v>
      </c>
      <c r="G495">
        <v>313.10000000000002</v>
      </c>
      <c r="H495">
        <v>0.1061</v>
      </c>
      <c r="I495">
        <v>8.5019999999999998E-2</v>
      </c>
      <c r="J495">
        <v>1.7680000000000001E-2</v>
      </c>
      <c r="K495">
        <v>1.915E-2</v>
      </c>
      <c r="L495">
        <v>0.191</v>
      </c>
      <c r="M495">
        <v>6.9080000000000003E-2</v>
      </c>
      <c r="N495">
        <v>0.2467</v>
      </c>
      <c r="O495">
        <v>1.2170000000000001</v>
      </c>
      <c r="P495">
        <v>1.641</v>
      </c>
      <c r="Q495">
        <v>15.05</v>
      </c>
      <c r="R495">
        <v>7.8989999999999998E-3</v>
      </c>
      <c r="S495">
        <v>1.4E-2</v>
      </c>
      <c r="T495">
        <v>8.5339999999999999E-3</v>
      </c>
      <c r="U495">
        <v>7.6239999999999997E-3</v>
      </c>
      <c r="V495">
        <v>2.6370000000000001E-2</v>
      </c>
      <c r="W495">
        <v>3.761E-3</v>
      </c>
      <c r="X495">
        <v>11.17</v>
      </c>
      <c r="Y495">
        <v>22.84</v>
      </c>
      <c r="Z495">
        <v>71.94</v>
      </c>
      <c r="AA495">
        <v>375.6</v>
      </c>
      <c r="AB495">
        <v>0.1406</v>
      </c>
      <c r="AC495">
        <v>0.14399999999999999</v>
      </c>
      <c r="AD495">
        <v>6.5720000000000001E-2</v>
      </c>
      <c r="AE495">
        <v>5.5750000000000001E-2</v>
      </c>
      <c r="AF495">
        <v>0.30549999999999999</v>
      </c>
      <c r="AG495">
        <v>8.7970000000000007E-2</v>
      </c>
    </row>
    <row r="496" spans="1:33">
      <c r="A496">
        <v>327</v>
      </c>
      <c r="B496">
        <v>89524</v>
      </c>
      <c r="C496" t="s">
        <v>1</v>
      </c>
      <c r="D496">
        <v>13.71</v>
      </c>
      <c r="E496">
        <v>12.88</v>
      </c>
      <c r="F496">
        <v>90.03</v>
      </c>
      <c r="G496">
        <v>616.5</v>
      </c>
      <c r="H496">
        <v>9.3090000000000006E-2</v>
      </c>
      <c r="I496">
        <v>5.3060000000000003E-2</v>
      </c>
      <c r="J496">
        <v>1.7649999999999999E-2</v>
      </c>
      <c r="K496">
        <v>2.733E-2</v>
      </c>
      <c r="L496">
        <v>0.13730000000000001</v>
      </c>
      <c r="M496">
        <v>5.7000000000000002E-2</v>
      </c>
      <c r="N496">
        <v>0.2571</v>
      </c>
      <c r="O496">
        <v>1.081</v>
      </c>
      <c r="P496">
        <v>1.5580000000000001</v>
      </c>
      <c r="Q496">
        <v>23.92</v>
      </c>
      <c r="R496">
        <v>6.692E-3</v>
      </c>
      <c r="S496">
        <v>1.132E-2</v>
      </c>
      <c r="T496">
        <v>5.7169999999999999E-3</v>
      </c>
      <c r="U496">
        <v>6.6270000000000001E-3</v>
      </c>
      <c r="V496">
        <v>1.4160000000000001E-2</v>
      </c>
      <c r="W496">
        <v>2.4759999999999999E-3</v>
      </c>
      <c r="X496">
        <v>15.53</v>
      </c>
      <c r="Y496">
        <v>18</v>
      </c>
      <c r="Z496">
        <v>98.4</v>
      </c>
      <c r="AA496">
        <v>749.9</v>
      </c>
      <c r="AB496">
        <v>0.12809999999999999</v>
      </c>
      <c r="AC496">
        <v>0.1109</v>
      </c>
      <c r="AD496">
        <v>5.3069999999999999E-2</v>
      </c>
      <c r="AE496">
        <v>5.8900000000000001E-2</v>
      </c>
      <c r="AF496">
        <v>0.21</v>
      </c>
      <c r="AG496">
        <v>7.0830000000000004E-2</v>
      </c>
    </row>
    <row r="497" spans="1:33">
      <c r="A497">
        <v>207</v>
      </c>
      <c r="B497">
        <v>879804</v>
      </c>
      <c r="C497" t="s">
        <v>1</v>
      </c>
      <c r="D497">
        <v>13.71</v>
      </c>
      <c r="E497">
        <v>17.27</v>
      </c>
      <c r="F497">
        <v>62.92</v>
      </c>
      <c r="G497">
        <v>295.39999999999998</v>
      </c>
      <c r="H497">
        <v>0.1089</v>
      </c>
      <c r="I497">
        <v>7.2319999999999995E-2</v>
      </c>
      <c r="J497">
        <v>1.7559999999999999E-2</v>
      </c>
      <c r="K497">
        <v>1.9519999999999999E-2</v>
      </c>
      <c r="L497">
        <v>0.19339999999999999</v>
      </c>
      <c r="M497">
        <v>6.2850000000000003E-2</v>
      </c>
      <c r="N497">
        <v>0.2137</v>
      </c>
      <c r="O497">
        <v>1.3420000000000001</v>
      </c>
      <c r="P497">
        <v>1.5169999999999999</v>
      </c>
      <c r="Q497">
        <v>12.33</v>
      </c>
      <c r="R497">
        <v>9.7190000000000002E-3</v>
      </c>
      <c r="S497">
        <v>1.2489999999999999E-2</v>
      </c>
      <c r="T497">
        <v>7.9749999999999995E-3</v>
      </c>
      <c r="U497">
        <v>7.5269999999999998E-3</v>
      </c>
      <c r="V497">
        <v>2.2100000000000002E-2</v>
      </c>
      <c r="W497">
        <v>2.4719999999999998E-3</v>
      </c>
      <c r="X497">
        <v>10.42</v>
      </c>
      <c r="Y497">
        <v>23.22</v>
      </c>
      <c r="Z497">
        <v>67.08</v>
      </c>
      <c r="AA497">
        <v>331.6</v>
      </c>
      <c r="AB497">
        <v>0.14149999999999999</v>
      </c>
      <c r="AC497">
        <v>0.12470000000000001</v>
      </c>
      <c r="AD497">
        <v>6.2129999999999998E-2</v>
      </c>
      <c r="AE497">
        <v>5.5879999999999999E-2</v>
      </c>
      <c r="AF497">
        <v>0.2989</v>
      </c>
      <c r="AG497">
        <v>7.3800000000000004E-2</v>
      </c>
    </row>
    <row r="498" spans="1:33">
      <c r="A498">
        <v>533</v>
      </c>
      <c r="B498">
        <v>91903902</v>
      </c>
      <c r="C498" t="s">
        <v>1</v>
      </c>
      <c r="D498">
        <v>13.71</v>
      </c>
      <c r="E498">
        <v>16.329999999999998</v>
      </c>
      <c r="F498">
        <v>87.76</v>
      </c>
      <c r="G498">
        <v>575.5</v>
      </c>
      <c r="H498">
        <v>9.2770000000000005E-2</v>
      </c>
      <c r="I498">
        <v>7.2550000000000003E-2</v>
      </c>
      <c r="J498">
        <v>1.7520000000000001E-2</v>
      </c>
      <c r="K498">
        <v>1.8800000000000001E-2</v>
      </c>
      <c r="L498">
        <v>0.16309999999999999</v>
      </c>
      <c r="M498">
        <v>6.1550000000000001E-2</v>
      </c>
      <c r="N498">
        <v>0.20469999999999999</v>
      </c>
      <c r="O498">
        <v>0.48010000000000003</v>
      </c>
      <c r="P498">
        <v>1.373</v>
      </c>
      <c r="Q498">
        <v>17.25</v>
      </c>
      <c r="R498">
        <v>3.8279999999999998E-3</v>
      </c>
      <c r="S498">
        <v>7.228E-3</v>
      </c>
      <c r="T498">
        <v>7.0780000000000001E-3</v>
      </c>
      <c r="U498">
        <v>5.0769999999999999E-3</v>
      </c>
      <c r="V498">
        <v>1.0540000000000001E-2</v>
      </c>
      <c r="W498">
        <v>1.6969999999999999E-3</v>
      </c>
      <c r="X498">
        <v>15.85</v>
      </c>
      <c r="Y498">
        <v>20.2</v>
      </c>
      <c r="Z498">
        <v>101.6</v>
      </c>
      <c r="AA498">
        <v>773.4</v>
      </c>
      <c r="AB498">
        <v>0.12640000000000001</v>
      </c>
      <c r="AC498">
        <v>0.15640000000000001</v>
      </c>
      <c r="AD498">
        <v>0.1206</v>
      </c>
      <c r="AE498">
        <v>8.7040000000000006E-2</v>
      </c>
      <c r="AF498">
        <v>0.28060000000000002</v>
      </c>
      <c r="AG498">
        <v>7.782E-2</v>
      </c>
    </row>
    <row r="499" spans="1:33">
      <c r="A499">
        <v>491</v>
      </c>
      <c r="B499">
        <v>91376701</v>
      </c>
      <c r="C499" t="s">
        <v>1</v>
      </c>
      <c r="D499">
        <v>13.71</v>
      </c>
      <c r="E499">
        <v>22.44</v>
      </c>
      <c r="F499">
        <v>78.180000000000007</v>
      </c>
      <c r="G499">
        <v>466.5</v>
      </c>
      <c r="H499">
        <v>8.1920000000000007E-2</v>
      </c>
      <c r="I499">
        <v>5.1999999999999998E-2</v>
      </c>
      <c r="J499">
        <v>1.7139999999999999E-2</v>
      </c>
      <c r="K499">
        <v>1.261E-2</v>
      </c>
      <c r="L499">
        <v>0.15440000000000001</v>
      </c>
      <c r="M499">
        <v>5.9760000000000001E-2</v>
      </c>
      <c r="N499">
        <v>0.22389999999999999</v>
      </c>
      <c r="O499">
        <v>1.139</v>
      </c>
      <c r="P499">
        <v>1.577</v>
      </c>
      <c r="Q499">
        <v>18.04</v>
      </c>
      <c r="R499">
        <v>5.0959999999999998E-3</v>
      </c>
      <c r="S499">
        <v>1.205E-2</v>
      </c>
      <c r="T499">
        <v>9.41E-3</v>
      </c>
      <c r="U499">
        <v>4.5510000000000004E-3</v>
      </c>
      <c r="V499">
        <v>1.6080000000000001E-2</v>
      </c>
      <c r="W499">
        <v>2.3990000000000001E-3</v>
      </c>
      <c r="X499">
        <v>14.17</v>
      </c>
      <c r="Y499">
        <v>31.99</v>
      </c>
      <c r="Z499">
        <v>92.74</v>
      </c>
      <c r="AA499">
        <v>622.9</v>
      </c>
      <c r="AB499">
        <v>0.12559999999999999</v>
      </c>
      <c r="AC499">
        <v>0.1804</v>
      </c>
      <c r="AD499">
        <v>0.123</v>
      </c>
      <c r="AE499">
        <v>6.3350000000000004E-2</v>
      </c>
      <c r="AF499">
        <v>0.31</v>
      </c>
      <c r="AG499">
        <v>8.2030000000000006E-2</v>
      </c>
    </row>
    <row r="500" spans="1:33">
      <c r="A500">
        <v>51</v>
      </c>
      <c r="B500">
        <v>857343</v>
      </c>
      <c r="C500" t="s">
        <v>1</v>
      </c>
      <c r="D500">
        <v>13.71</v>
      </c>
      <c r="E500">
        <v>21.6</v>
      </c>
      <c r="F500">
        <v>74.72</v>
      </c>
      <c r="G500">
        <v>427.9</v>
      </c>
      <c r="H500">
        <v>8.6370000000000002E-2</v>
      </c>
      <c r="I500">
        <v>4.9660000000000003E-2</v>
      </c>
      <c r="J500">
        <v>1.6570000000000001E-2</v>
      </c>
      <c r="K500">
        <v>1.115E-2</v>
      </c>
      <c r="L500">
        <v>0.14949999999999999</v>
      </c>
      <c r="M500">
        <v>5.8880000000000002E-2</v>
      </c>
      <c r="N500">
        <v>0.40620000000000001</v>
      </c>
      <c r="O500">
        <v>1.21</v>
      </c>
      <c r="P500">
        <v>2.6349999999999998</v>
      </c>
      <c r="Q500">
        <v>28.47</v>
      </c>
      <c r="R500">
        <v>5.8570000000000002E-3</v>
      </c>
      <c r="S500">
        <v>9.7579999999999993E-3</v>
      </c>
      <c r="T500">
        <v>1.1679999999999999E-2</v>
      </c>
      <c r="U500">
        <v>7.4450000000000002E-3</v>
      </c>
      <c r="V500">
        <v>2.4060000000000002E-2</v>
      </c>
      <c r="W500">
        <v>1.769E-3</v>
      </c>
      <c r="X500">
        <v>12.98</v>
      </c>
      <c r="Y500">
        <v>25.72</v>
      </c>
      <c r="Z500">
        <v>82.98</v>
      </c>
      <c r="AA500">
        <v>516.5</v>
      </c>
      <c r="AB500">
        <v>0.1085</v>
      </c>
      <c r="AC500">
        <v>8.6150000000000004E-2</v>
      </c>
      <c r="AD500">
        <v>5.5230000000000001E-2</v>
      </c>
      <c r="AE500">
        <v>3.7150000000000002E-2</v>
      </c>
      <c r="AF500">
        <v>0.24329999999999999</v>
      </c>
      <c r="AG500">
        <v>6.5629999999999994E-2</v>
      </c>
    </row>
    <row r="501" spans="1:33">
      <c r="A501">
        <v>235</v>
      </c>
      <c r="B501">
        <v>882488</v>
      </c>
      <c r="C501" t="s">
        <v>1</v>
      </c>
      <c r="D501">
        <v>13.71</v>
      </c>
      <c r="E501">
        <v>15.91</v>
      </c>
      <c r="F501">
        <v>60.21</v>
      </c>
      <c r="G501">
        <v>279.60000000000002</v>
      </c>
      <c r="H501">
        <v>8.4640000000000007E-2</v>
      </c>
      <c r="I501">
        <v>4.0869999999999997E-2</v>
      </c>
      <c r="J501">
        <v>1.652E-2</v>
      </c>
      <c r="K501">
        <v>1.6670000000000001E-2</v>
      </c>
      <c r="L501">
        <v>0.15509999999999999</v>
      </c>
      <c r="M501">
        <v>6.4030000000000004E-2</v>
      </c>
      <c r="N501">
        <v>0.2152</v>
      </c>
      <c r="O501">
        <v>0.83009999999999995</v>
      </c>
      <c r="P501">
        <v>1.2150000000000001</v>
      </c>
      <c r="Q501">
        <v>12.64</v>
      </c>
      <c r="R501">
        <v>1.1639999999999999E-2</v>
      </c>
      <c r="S501">
        <v>1.04E-2</v>
      </c>
      <c r="T501">
        <v>1.1860000000000001E-2</v>
      </c>
      <c r="U501">
        <v>9.6229999999999996E-3</v>
      </c>
      <c r="V501">
        <v>2.383E-2</v>
      </c>
      <c r="W501">
        <v>3.5400000000000002E-3</v>
      </c>
      <c r="X501">
        <v>10.51</v>
      </c>
      <c r="Y501">
        <v>19.16</v>
      </c>
      <c r="Z501">
        <v>65.739999999999995</v>
      </c>
      <c r="AA501">
        <v>335.9</v>
      </c>
      <c r="AB501">
        <v>0.15040000000000001</v>
      </c>
      <c r="AC501">
        <v>9.5149999999999998E-2</v>
      </c>
      <c r="AD501">
        <v>7.1609999999999993E-2</v>
      </c>
      <c r="AE501">
        <v>7.2220000000000006E-2</v>
      </c>
      <c r="AF501">
        <v>0.2757</v>
      </c>
      <c r="AG501">
        <v>8.1780000000000005E-2</v>
      </c>
    </row>
    <row r="502" spans="1:33">
      <c r="A502">
        <v>232</v>
      </c>
      <c r="B502">
        <v>88199202</v>
      </c>
      <c r="C502" t="s">
        <v>1</v>
      </c>
      <c r="D502">
        <v>13.71</v>
      </c>
      <c r="E502">
        <v>27.08</v>
      </c>
      <c r="F502">
        <v>71.760000000000005</v>
      </c>
      <c r="G502">
        <v>395.7</v>
      </c>
      <c r="H502">
        <v>6.8830000000000002E-2</v>
      </c>
      <c r="I502">
        <v>3.8129999999999997E-2</v>
      </c>
      <c r="J502">
        <v>1.6330000000000001E-2</v>
      </c>
      <c r="K502">
        <v>3.1250000000000002E-3</v>
      </c>
      <c r="L502">
        <v>0.18690000000000001</v>
      </c>
      <c r="M502">
        <v>5.6279999999999997E-2</v>
      </c>
      <c r="N502">
        <v>0.121</v>
      </c>
      <c r="O502">
        <v>0.89270000000000005</v>
      </c>
      <c r="P502">
        <v>1.0589999999999999</v>
      </c>
      <c r="Q502">
        <v>8.6050000000000004</v>
      </c>
      <c r="R502">
        <v>3.653E-3</v>
      </c>
      <c r="S502">
        <v>1.6469999999999999E-2</v>
      </c>
      <c r="T502">
        <v>1.6330000000000001E-2</v>
      </c>
      <c r="U502">
        <v>3.1250000000000002E-3</v>
      </c>
      <c r="V502">
        <v>1.537E-2</v>
      </c>
      <c r="W502">
        <v>2.052E-3</v>
      </c>
      <c r="X502">
        <v>12.08</v>
      </c>
      <c r="Y502">
        <v>33.75</v>
      </c>
      <c r="Z502">
        <v>79.819999999999993</v>
      </c>
      <c r="AA502">
        <v>452.3</v>
      </c>
      <c r="AB502">
        <v>9.2030000000000001E-2</v>
      </c>
      <c r="AC502">
        <v>0.14319999999999999</v>
      </c>
      <c r="AD502">
        <v>0.1089</v>
      </c>
      <c r="AE502">
        <v>2.0830000000000001E-2</v>
      </c>
      <c r="AF502">
        <v>0.28489999999999999</v>
      </c>
      <c r="AG502">
        <v>7.0870000000000002E-2</v>
      </c>
    </row>
    <row r="503" spans="1:33">
      <c r="A503">
        <v>47</v>
      </c>
      <c r="B503">
        <v>85713702</v>
      </c>
      <c r="C503" t="s">
        <v>1</v>
      </c>
      <c r="D503">
        <v>13.71</v>
      </c>
      <c r="E503">
        <v>16.84</v>
      </c>
      <c r="F503">
        <v>51.71</v>
      </c>
      <c r="G503">
        <v>201.9</v>
      </c>
      <c r="H503">
        <v>8.5999999999999993E-2</v>
      </c>
      <c r="I503">
        <v>5.9429999999999997E-2</v>
      </c>
      <c r="J503">
        <v>1.5879999999999998E-2</v>
      </c>
      <c r="K503">
        <v>5.9170000000000004E-3</v>
      </c>
      <c r="L503">
        <v>0.1769</v>
      </c>
      <c r="M503">
        <v>6.5030000000000004E-2</v>
      </c>
      <c r="N503">
        <v>0.15629999999999999</v>
      </c>
      <c r="O503">
        <v>0.95669999999999999</v>
      </c>
      <c r="P503">
        <v>1.0940000000000001</v>
      </c>
      <c r="Q503">
        <v>8.2050000000000001</v>
      </c>
      <c r="R503">
        <v>8.9680000000000003E-3</v>
      </c>
      <c r="S503">
        <v>1.6459999999999999E-2</v>
      </c>
      <c r="T503">
        <v>1.5879999999999998E-2</v>
      </c>
      <c r="U503">
        <v>5.9170000000000004E-3</v>
      </c>
      <c r="V503">
        <v>2.5739999999999999E-2</v>
      </c>
      <c r="W503">
        <v>2.5820000000000001E-3</v>
      </c>
      <c r="X503">
        <v>8.9640000000000004</v>
      </c>
      <c r="Y503">
        <v>21.96</v>
      </c>
      <c r="Z503">
        <v>57.26</v>
      </c>
      <c r="AA503">
        <v>242.2</v>
      </c>
      <c r="AB503">
        <v>0.12970000000000001</v>
      </c>
      <c r="AC503">
        <v>0.13569999999999999</v>
      </c>
      <c r="AD503">
        <v>6.88E-2</v>
      </c>
      <c r="AE503">
        <v>2.564E-2</v>
      </c>
      <c r="AF503">
        <v>0.3105</v>
      </c>
      <c r="AG503">
        <v>7.4090000000000003E-2</v>
      </c>
    </row>
    <row r="504" spans="1:33">
      <c r="A504">
        <v>311</v>
      </c>
      <c r="B504">
        <v>893783</v>
      </c>
      <c r="C504" t="s">
        <v>1</v>
      </c>
      <c r="D504">
        <v>13.71</v>
      </c>
      <c r="E504">
        <v>19.11</v>
      </c>
      <c r="F504">
        <v>74.33</v>
      </c>
      <c r="G504">
        <v>418.7</v>
      </c>
      <c r="H504">
        <v>8.8139999999999996E-2</v>
      </c>
      <c r="I504">
        <v>5.253E-2</v>
      </c>
      <c r="J504">
        <v>1.583E-2</v>
      </c>
      <c r="K504">
        <v>1.1480000000000001E-2</v>
      </c>
      <c r="L504">
        <v>0.19359999999999999</v>
      </c>
      <c r="M504">
        <v>6.1280000000000001E-2</v>
      </c>
      <c r="N504">
        <v>0.16009999999999999</v>
      </c>
      <c r="O504">
        <v>1.43</v>
      </c>
      <c r="P504">
        <v>1.109</v>
      </c>
      <c r="Q504">
        <v>11.28</v>
      </c>
      <c r="R504">
        <v>6.0639999999999999E-3</v>
      </c>
      <c r="S504">
        <v>9.11E-3</v>
      </c>
      <c r="T504">
        <v>1.042E-2</v>
      </c>
      <c r="U504">
        <v>7.6379999999999998E-3</v>
      </c>
      <c r="V504">
        <v>2.349E-2</v>
      </c>
      <c r="W504">
        <v>1.6609999999999999E-3</v>
      </c>
      <c r="X504">
        <v>12.61</v>
      </c>
      <c r="Y504">
        <v>26.55</v>
      </c>
      <c r="Z504">
        <v>80.92</v>
      </c>
      <c r="AA504">
        <v>483.1</v>
      </c>
      <c r="AB504">
        <v>0.12230000000000001</v>
      </c>
      <c r="AC504">
        <v>0.1087</v>
      </c>
      <c r="AD504">
        <v>7.9149999999999998E-2</v>
      </c>
      <c r="AE504">
        <v>5.7410000000000003E-2</v>
      </c>
      <c r="AF504">
        <v>0.34870000000000001</v>
      </c>
      <c r="AG504">
        <v>6.9580000000000003E-2</v>
      </c>
    </row>
    <row r="505" spans="1:33">
      <c r="A505">
        <v>550</v>
      </c>
      <c r="B505">
        <v>923465</v>
      </c>
      <c r="C505" t="s">
        <v>1</v>
      </c>
      <c r="D505">
        <v>13.71</v>
      </c>
      <c r="E505">
        <v>24.21</v>
      </c>
      <c r="F505">
        <v>68.89</v>
      </c>
      <c r="G505">
        <v>361.6</v>
      </c>
      <c r="H505">
        <v>8.1920000000000007E-2</v>
      </c>
      <c r="I505">
        <v>6.6019999999999995E-2</v>
      </c>
      <c r="J505">
        <v>1.5480000000000001E-2</v>
      </c>
      <c r="K505">
        <v>8.1600000000000006E-3</v>
      </c>
      <c r="L505">
        <v>0.1976</v>
      </c>
      <c r="M505">
        <v>6.3280000000000003E-2</v>
      </c>
      <c r="N505">
        <v>0.51959999999999995</v>
      </c>
      <c r="O505">
        <v>1.9179999999999999</v>
      </c>
      <c r="P505">
        <v>3.5640000000000001</v>
      </c>
      <c r="Q505">
        <v>33</v>
      </c>
      <c r="R505">
        <v>8.2629999999999995E-3</v>
      </c>
      <c r="S505">
        <v>1.8700000000000001E-2</v>
      </c>
      <c r="T505">
        <v>1.277E-2</v>
      </c>
      <c r="U505">
        <v>5.9170000000000004E-3</v>
      </c>
      <c r="V505">
        <v>2.4660000000000001E-2</v>
      </c>
      <c r="W505">
        <v>2.977E-3</v>
      </c>
      <c r="X505">
        <v>13.03</v>
      </c>
      <c r="Y505">
        <v>31.45</v>
      </c>
      <c r="Z505">
        <v>83.9</v>
      </c>
      <c r="AA505">
        <v>505.6</v>
      </c>
      <c r="AB505">
        <v>0.12039999999999999</v>
      </c>
      <c r="AC505">
        <v>0.1633</v>
      </c>
      <c r="AD505">
        <v>6.1940000000000002E-2</v>
      </c>
      <c r="AE505">
        <v>3.2640000000000002E-2</v>
      </c>
      <c r="AF505">
        <v>0.30590000000000001</v>
      </c>
      <c r="AG505">
        <v>7.6259999999999994E-2</v>
      </c>
    </row>
    <row r="506" spans="1:33">
      <c r="A506">
        <v>460</v>
      </c>
      <c r="B506">
        <v>9112712</v>
      </c>
      <c r="C506" t="s">
        <v>1</v>
      </c>
      <c r="D506">
        <v>13.71</v>
      </c>
      <c r="E506">
        <v>28.2</v>
      </c>
      <c r="F506">
        <v>61.68</v>
      </c>
      <c r="G506">
        <v>290.89999999999998</v>
      </c>
      <c r="H506">
        <v>7.9839999999999994E-2</v>
      </c>
      <c r="I506">
        <v>4.6260000000000003E-2</v>
      </c>
      <c r="J506">
        <v>1.541E-2</v>
      </c>
      <c r="K506">
        <v>1.043E-2</v>
      </c>
      <c r="L506">
        <v>0.16209999999999999</v>
      </c>
      <c r="M506">
        <v>5.9520000000000003E-2</v>
      </c>
      <c r="N506">
        <v>0.17810000000000001</v>
      </c>
      <c r="O506">
        <v>1.6870000000000001</v>
      </c>
      <c r="P506">
        <v>1.2430000000000001</v>
      </c>
      <c r="Q506">
        <v>11.28</v>
      </c>
      <c r="R506">
        <v>6.5880000000000001E-3</v>
      </c>
      <c r="S506">
        <v>1.2699999999999999E-2</v>
      </c>
      <c r="T506">
        <v>1.4500000000000001E-2</v>
      </c>
      <c r="U506">
        <v>6.1040000000000001E-3</v>
      </c>
      <c r="V506">
        <v>1.5740000000000001E-2</v>
      </c>
      <c r="W506">
        <v>2.2680000000000001E-3</v>
      </c>
      <c r="X506">
        <v>10.67</v>
      </c>
      <c r="Y506">
        <v>36.92</v>
      </c>
      <c r="Z506">
        <v>68.03</v>
      </c>
      <c r="AA506">
        <v>349.9</v>
      </c>
      <c r="AB506">
        <v>0.111</v>
      </c>
      <c r="AC506">
        <v>0.1109</v>
      </c>
      <c r="AD506">
        <v>7.1900000000000006E-2</v>
      </c>
      <c r="AE506">
        <v>4.8660000000000002E-2</v>
      </c>
      <c r="AF506">
        <v>0.2321</v>
      </c>
      <c r="AG506">
        <v>7.2109999999999994E-2</v>
      </c>
    </row>
    <row r="507" spans="1:33">
      <c r="A507">
        <v>358</v>
      </c>
      <c r="B507">
        <v>901028</v>
      </c>
      <c r="C507" t="s">
        <v>1</v>
      </c>
      <c r="D507">
        <v>13.71</v>
      </c>
      <c r="E507">
        <v>16.21</v>
      </c>
      <c r="F507">
        <v>88.52</v>
      </c>
      <c r="G507">
        <v>593.70000000000005</v>
      </c>
      <c r="H507">
        <v>8.7429999999999994E-2</v>
      </c>
      <c r="I507">
        <v>5.4919999999999997E-2</v>
      </c>
      <c r="J507">
        <v>1.502E-2</v>
      </c>
      <c r="K507">
        <v>2.0879999999999999E-2</v>
      </c>
      <c r="L507">
        <v>0.1424</v>
      </c>
      <c r="M507">
        <v>5.883E-2</v>
      </c>
      <c r="N507">
        <v>0.25430000000000003</v>
      </c>
      <c r="O507">
        <v>1.363</v>
      </c>
      <c r="P507">
        <v>1.7370000000000001</v>
      </c>
      <c r="Q507">
        <v>20.74</v>
      </c>
      <c r="R507">
        <v>5.6379999999999998E-3</v>
      </c>
      <c r="S507">
        <v>7.9389999999999999E-3</v>
      </c>
      <c r="T507">
        <v>5.254E-3</v>
      </c>
      <c r="U507">
        <v>6.0419999999999996E-3</v>
      </c>
      <c r="V507">
        <v>1.5440000000000001E-2</v>
      </c>
      <c r="W507">
        <v>2.0869999999999999E-3</v>
      </c>
      <c r="X507">
        <v>15.11</v>
      </c>
      <c r="Y507">
        <v>25.58</v>
      </c>
      <c r="Z507">
        <v>96.74</v>
      </c>
      <c r="AA507">
        <v>694.4</v>
      </c>
      <c r="AB507">
        <v>0.1153</v>
      </c>
      <c r="AC507">
        <v>0.1008</v>
      </c>
      <c r="AD507">
        <v>5.2850000000000001E-2</v>
      </c>
      <c r="AE507">
        <v>5.5559999999999998E-2</v>
      </c>
      <c r="AF507">
        <v>0.23619999999999999</v>
      </c>
      <c r="AG507">
        <v>7.1129999999999999E-2</v>
      </c>
    </row>
    <row r="508" spans="1:33">
      <c r="A508">
        <v>468</v>
      </c>
      <c r="B508">
        <v>9113514</v>
      </c>
      <c r="C508" t="s">
        <v>1</v>
      </c>
      <c r="D508">
        <v>13.71</v>
      </c>
      <c r="E508">
        <v>18.100000000000001</v>
      </c>
      <c r="F508">
        <v>61.06</v>
      </c>
      <c r="G508">
        <v>286.3</v>
      </c>
      <c r="H508">
        <v>8.3110000000000003E-2</v>
      </c>
      <c r="I508">
        <v>5.4280000000000002E-2</v>
      </c>
      <c r="J508">
        <v>1.4789999999999999E-2</v>
      </c>
      <c r="K508">
        <v>5.7689999999999998E-3</v>
      </c>
      <c r="L508">
        <v>0.16800000000000001</v>
      </c>
      <c r="M508">
        <v>6.4119999999999996E-2</v>
      </c>
      <c r="N508">
        <v>0.34160000000000001</v>
      </c>
      <c r="O508">
        <v>1.3120000000000001</v>
      </c>
      <c r="P508">
        <v>2.2749999999999999</v>
      </c>
      <c r="Q508">
        <v>20.98</v>
      </c>
      <c r="R508">
        <v>1.098E-2</v>
      </c>
      <c r="S508">
        <v>1.257E-2</v>
      </c>
      <c r="T508">
        <v>1.031E-2</v>
      </c>
      <c r="U508">
        <v>3.934E-3</v>
      </c>
      <c r="V508">
        <v>2.6929999999999999E-2</v>
      </c>
      <c r="W508">
        <v>2.9789999999999999E-3</v>
      </c>
      <c r="X508">
        <v>11.15</v>
      </c>
      <c r="Y508">
        <v>24.62</v>
      </c>
      <c r="Z508">
        <v>71.11</v>
      </c>
      <c r="AA508">
        <v>380.2</v>
      </c>
      <c r="AB508">
        <v>0.13880000000000001</v>
      </c>
      <c r="AC508">
        <v>0.1255</v>
      </c>
      <c r="AD508">
        <v>6.4089999999999994E-2</v>
      </c>
      <c r="AE508">
        <v>2.5000000000000001E-2</v>
      </c>
      <c r="AF508">
        <v>0.30570000000000003</v>
      </c>
      <c r="AG508">
        <v>7.8750000000000001E-2</v>
      </c>
    </row>
    <row r="509" spans="1:33">
      <c r="A509">
        <v>236</v>
      </c>
      <c r="B509">
        <v>88249602</v>
      </c>
      <c r="C509" t="s">
        <v>1</v>
      </c>
      <c r="D509">
        <v>13.71</v>
      </c>
      <c r="E509">
        <v>21.25</v>
      </c>
      <c r="F509">
        <v>89.79</v>
      </c>
      <c r="G509">
        <v>603.4</v>
      </c>
      <c r="H509">
        <v>9.0700000000000003E-2</v>
      </c>
      <c r="I509">
        <v>6.9449999999999998E-2</v>
      </c>
      <c r="J509">
        <v>1.4619999999999999E-2</v>
      </c>
      <c r="K509">
        <v>1.8960000000000001E-2</v>
      </c>
      <c r="L509">
        <v>0.1517</v>
      </c>
      <c r="M509">
        <v>5.8349999999999999E-2</v>
      </c>
      <c r="N509">
        <v>0.25890000000000002</v>
      </c>
      <c r="O509">
        <v>1.5029999999999999</v>
      </c>
      <c r="P509">
        <v>1.667</v>
      </c>
      <c r="Q509">
        <v>22.07</v>
      </c>
      <c r="R509">
        <v>7.3889999999999997E-3</v>
      </c>
      <c r="S509">
        <v>1.383E-2</v>
      </c>
      <c r="T509">
        <v>7.3020000000000003E-3</v>
      </c>
      <c r="U509">
        <v>1.004E-2</v>
      </c>
      <c r="V509">
        <v>1.2630000000000001E-2</v>
      </c>
      <c r="W509">
        <v>2.9250000000000001E-3</v>
      </c>
      <c r="X509">
        <v>15.33</v>
      </c>
      <c r="Y509">
        <v>30.28</v>
      </c>
      <c r="Z509">
        <v>98.27</v>
      </c>
      <c r="AA509">
        <v>715.5</v>
      </c>
      <c r="AB509">
        <v>0.12870000000000001</v>
      </c>
      <c r="AC509">
        <v>0.15129999999999999</v>
      </c>
      <c r="AD509">
        <v>6.2309999999999997E-2</v>
      </c>
      <c r="AE509">
        <v>7.9630000000000006E-2</v>
      </c>
      <c r="AF509">
        <v>0.22259999999999999</v>
      </c>
      <c r="AG509">
        <v>7.6170000000000002E-2</v>
      </c>
    </row>
    <row r="510" spans="1:33">
      <c r="A510">
        <v>312</v>
      </c>
      <c r="B510">
        <v>89382601</v>
      </c>
      <c r="C510" t="s">
        <v>1</v>
      </c>
      <c r="D510">
        <v>13.71</v>
      </c>
      <c r="E510">
        <v>15.69</v>
      </c>
      <c r="F510">
        <v>92.68</v>
      </c>
      <c r="G510">
        <v>664.9</v>
      </c>
      <c r="H510">
        <v>7.6179999999999998E-2</v>
      </c>
      <c r="I510">
        <v>3.5150000000000001E-2</v>
      </c>
      <c r="J510">
        <v>1.447E-2</v>
      </c>
      <c r="K510">
        <v>1.8769999999999998E-2</v>
      </c>
      <c r="L510">
        <v>0.16320000000000001</v>
      </c>
      <c r="M510">
        <v>5.2549999999999999E-2</v>
      </c>
      <c r="N510">
        <v>0.316</v>
      </c>
      <c r="O510">
        <v>0.91149999999999998</v>
      </c>
      <c r="P510">
        <v>1.954</v>
      </c>
      <c r="Q510">
        <v>28.9</v>
      </c>
      <c r="R510">
        <v>5.0309999999999999E-3</v>
      </c>
      <c r="S510">
        <v>6.0210000000000003E-3</v>
      </c>
      <c r="T510">
        <v>5.3249999999999999E-3</v>
      </c>
      <c r="U510">
        <v>6.3239999999999998E-3</v>
      </c>
      <c r="V510">
        <v>1.494E-2</v>
      </c>
      <c r="W510">
        <v>8.9479999999999996E-4</v>
      </c>
      <c r="X510">
        <v>16.46</v>
      </c>
      <c r="Y510">
        <v>21.75</v>
      </c>
      <c r="Z510">
        <v>103.7</v>
      </c>
      <c r="AA510">
        <v>840.8</v>
      </c>
      <c r="AB510">
        <v>0.1011</v>
      </c>
      <c r="AC510">
        <v>7.0870000000000002E-2</v>
      </c>
      <c r="AD510">
        <v>4.7460000000000002E-2</v>
      </c>
      <c r="AE510">
        <v>5.8130000000000001E-2</v>
      </c>
      <c r="AF510">
        <v>0.253</v>
      </c>
      <c r="AG510">
        <v>5.6950000000000001E-2</v>
      </c>
    </row>
    <row r="511" spans="1:33">
      <c r="A511">
        <v>126</v>
      </c>
      <c r="B511">
        <v>86561</v>
      </c>
      <c r="C511" t="s">
        <v>1</v>
      </c>
      <c r="D511">
        <v>13.71</v>
      </c>
      <c r="E511">
        <v>17.21</v>
      </c>
      <c r="F511">
        <v>88.44</v>
      </c>
      <c r="G511">
        <v>588.70000000000005</v>
      </c>
      <c r="H511">
        <v>8.7849999999999998E-2</v>
      </c>
      <c r="I511">
        <v>6.1359999999999998E-2</v>
      </c>
      <c r="J511">
        <v>1.4200000000000001E-2</v>
      </c>
      <c r="K511">
        <v>1.141E-2</v>
      </c>
      <c r="L511">
        <v>0.16139999999999999</v>
      </c>
      <c r="M511">
        <v>5.8900000000000001E-2</v>
      </c>
      <c r="N511">
        <v>0.2185</v>
      </c>
      <c r="O511">
        <v>0.85609999999999997</v>
      </c>
      <c r="P511">
        <v>1.4950000000000001</v>
      </c>
      <c r="Q511">
        <v>17.91</v>
      </c>
      <c r="R511">
        <v>4.5989999999999998E-3</v>
      </c>
      <c r="S511">
        <v>9.1690000000000001E-3</v>
      </c>
      <c r="T511">
        <v>9.1269999999999997E-3</v>
      </c>
      <c r="U511">
        <v>4.8139999999999997E-3</v>
      </c>
      <c r="V511">
        <v>1.247E-2</v>
      </c>
      <c r="W511">
        <v>1.7080000000000001E-3</v>
      </c>
      <c r="X511">
        <v>15.49</v>
      </c>
      <c r="Y511">
        <v>23.58</v>
      </c>
      <c r="Z511">
        <v>100.3</v>
      </c>
      <c r="AA511">
        <v>725.9</v>
      </c>
      <c r="AB511">
        <v>0.1157</v>
      </c>
      <c r="AC511">
        <v>0.13500000000000001</v>
      </c>
      <c r="AD511">
        <v>8.115E-2</v>
      </c>
      <c r="AE511">
        <v>5.1040000000000002E-2</v>
      </c>
      <c r="AF511">
        <v>0.2364</v>
      </c>
      <c r="AG511">
        <v>7.1819999999999995E-2</v>
      </c>
    </row>
    <row r="512" spans="1:33">
      <c r="A512">
        <v>430</v>
      </c>
      <c r="B512">
        <v>90769602</v>
      </c>
      <c r="C512" t="s">
        <v>1</v>
      </c>
      <c r="D512">
        <v>13.71</v>
      </c>
      <c r="E512">
        <v>17.670000000000002</v>
      </c>
      <c r="F512">
        <v>80.98</v>
      </c>
      <c r="G512">
        <v>501.3</v>
      </c>
      <c r="H512">
        <v>7.8960000000000002E-2</v>
      </c>
      <c r="I512">
        <v>4.5220000000000003E-2</v>
      </c>
      <c r="J512">
        <v>1.4019999999999999E-2</v>
      </c>
      <c r="K512">
        <v>1.8350000000000002E-2</v>
      </c>
      <c r="L512">
        <v>0.1459</v>
      </c>
      <c r="M512">
        <v>5.5440000000000003E-2</v>
      </c>
      <c r="N512">
        <v>0.2954</v>
      </c>
      <c r="O512">
        <v>0.88360000000000005</v>
      </c>
      <c r="P512">
        <v>2.109</v>
      </c>
      <c r="Q512">
        <v>23.24</v>
      </c>
      <c r="R512">
        <v>7.3369999999999998E-3</v>
      </c>
      <c r="S512">
        <v>1.174E-2</v>
      </c>
      <c r="T512">
        <v>5.3829999999999998E-3</v>
      </c>
      <c r="U512">
        <v>5.6230000000000004E-3</v>
      </c>
      <c r="V512">
        <v>1.9400000000000001E-2</v>
      </c>
      <c r="W512">
        <v>1.1800000000000001E-3</v>
      </c>
      <c r="X512">
        <v>13.82</v>
      </c>
      <c r="Y512">
        <v>20.96</v>
      </c>
      <c r="Z512">
        <v>88.87</v>
      </c>
      <c r="AA512">
        <v>586.79999999999995</v>
      </c>
      <c r="AB512">
        <v>0.10680000000000001</v>
      </c>
      <c r="AC512">
        <v>9.6049999999999996E-2</v>
      </c>
      <c r="AD512">
        <v>3.4689999999999999E-2</v>
      </c>
      <c r="AE512">
        <v>3.6119999999999999E-2</v>
      </c>
      <c r="AF512">
        <v>0.2165</v>
      </c>
      <c r="AG512">
        <v>6.0249999999999998E-2</v>
      </c>
    </row>
    <row r="513" spans="1:33">
      <c r="A513">
        <v>429</v>
      </c>
      <c r="B513">
        <v>90769601</v>
      </c>
      <c r="C513" t="s">
        <v>1</v>
      </c>
      <c r="D513">
        <v>13.71</v>
      </c>
      <c r="E513">
        <v>16.62</v>
      </c>
      <c r="F513">
        <v>70.47</v>
      </c>
      <c r="G513">
        <v>381.1</v>
      </c>
      <c r="H513">
        <v>8.1509999999999999E-2</v>
      </c>
      <c r="I513">
        <v>3.8339999999999999E-2</v>
      </c>
      <c r="J513">
        <v>1.3690000000000001E-2</v>
      </c>
      <c r="K513">
        <v>1.37E-2</v>
      </c>
      <c r="L513">
        <v>0.15110000000000001</v>
      </c>
      <c r="M513">
        <v>6.148E-2</v>
      </c>
      <c r="N513">
        <v>0.14149999999999999</v>
      </c>
      <c r="O513">
        <v>0.96709999999999996</v>
      </c>
      <c r="P513">
        <v>0.96799999999999997</v>
      </c>
      <c r="Q513">
        <v>9.7040000000000006</v>
      </c>
      <c r="R513">
        <v>5.8830000000000002E-3</v>
      </c>
      <c r="S513">
        <v>6.2630000000000003E-3</v>
      </c>
      <c r="T513">
        <v>9.3980000000000001E-3</v>
      </c>
      <c r="U513">
        <v>6.1890000000000001E-3</v>
      </c>
      <c r="V513">
        <v>2.009E-2</v>
      </c>
      <c r="W513">
        <v>2.3770000000000002E-3</v>
      </c>
      <c r="X513">
        <v>11.68</v>
      </c>
      <c r="Y513">
        <v>20.29</v>
      </c>
      <c r="Z513">
        <v>74.349999999999994</v>
      </c>
      <c r="AA513">
        <v>421.1</v>
      </c>
      <c r="AB513">
        <v>0.10299999999999999</v>
      </c>
      <c r="AC513">
        <v>6.2190000000000002E-2</v>
      </c>
      <c r="AD513">
        <v>4.58E-2</v>
      </c>
      <c r="AE513">
        <v>4.0439999999999997E-2</v>
      </c>
      <c r="AF513">
        <v>0.23830000000000001</v>
      </c>
      <c r="AG513">
        <v>7.0830000000000004E-2</v>
      </c>
    </row>
    <row r="514" spans="1:33">
      <c r="A514">
        <v>314</v>
      </c>
      <c r="B514">
        <v>893988</v>
      </c>
      <c r="C514" t="s">
        <v>1</v>
      </c>
      <c r="D514">
        <v>13.71</v>
      </c>
      <c r="E514">
        <v>10.72</v>
      </c>
      <c r="F514">
        <v>73.73</v>
      </c>
      <c r="G514">
        <v>409.1</v>
      </c>
      <c r="H514">
        <v>8.5970000000000005E-2</v>
      </c>
      <c r="I514">
        <v>5.969E-2</v>
      </c>
      <c r="J514">
        <v>1.367E-2</v>
      </c>
      <c r="K514">
        <v>8.907E-3</v>
      </c>
      <c r="L514">
        <v>0.18329999999999999</v>
      </c>
      <c r="M514">
        <v>6.0999999999999999E-2</v>
      </c>
      <c r="N514">
        <v>0.13120000000000001</v>
      </c>
      <c r="O514">
        <v>0.36020000000000002</v>
      </c>
      <c r="P514">
        <v>1.107</v>
      </c>
      <c r="Q514">
        <v>9.4380000000000006</v>
      </c>
      <c r="R514">
        <v>4.1240000000000001E-3</v>
      </c>
      <c r="S514">
        <v>1.34E-2</v>
      </c>
      <c r="T514">
        <v>1.0030000000000001E-2</v>
      </c>
      <c r="U514">
        <v>4.6670000000000001E-3</v>
      </c>
      <c r="V514">
        <v>2.0320000000000001E-2</v>
      </c>
      <c r="W514">
        <v>1.952E-3</v>
      </c>
      <c r="X514">
        <v>12.34</v>
      </c>
      <c r="Y514">
        <v>12.87</v>
      </c>
      <c r="Z514">
        <v>81.23</v>
      </c>
      <c r="AA514">
        <v>467.8</v>
      </c>
      <c r="AB514">
        <v>0.10920000000000001</v>
      </c>
      <c r="AC514">
        <v>0.16259999999999999</v>
      </c>
      <c r="AD514">
        <v>8.3239999999999995E-2</v>
      </c>
      <c r="AE514">
        <v>4.7149999999999997E-2</v>
      </c>
      <c r="AF514">
        <v>0.33900000000000002</v>
      </c>
      <c r="AG514">
        <v>7.4340000000000003E-2</v>
      </c>
    </row>
    <row r="515" spans="1:33">
      <c r="A515">
        <v>439</v>
      </c>
      <c r="B515">
        <v>909231</v>
      </c>
      <c r="C515" t="s">
        <v>1</v>
      </c>
      <c r="D515">
        <v>13.71</v>
      </c>
      <c r="E515">
        <v>19.600000000000001</v>
      </c>
      <c r="F515">
        <v>88.68</v>
      </c>
      <c r="G515">
        <v>592.6</v>
      </c>
      <c r="H515">
        <v>8.6840000000000001E-2</v>
      </c>
      <c r="I515">
        <v>6.3299999999999995E-2</v>
      </c>
      <c r="J515">
        <v>1.342E-2</v>
      </c>
      <c r="K515">
        <v>2.2929999999999999E-2</v>
      </c>
      <c r="L515">
        <v>0.1555</v>
      </c>
      <c r="M515">
        <v>5.6730000000000003E-2</v>
      </c>
      <c r="N515">
        <v>0.34189999999999998</v>
      </c>
      <c r="O515">
        <v>1.6779999999999999</v>
      </c>
      <c r="P515">
        <v>2.331</v>
      </c>
      <c r="Q515">
        <v>29.63</v>
      </c>
      <c r="R515">
        <v>5.836E-3</v>
      </c>
      <c r="S515">
        <v>1.095E-2</v>
      </c>
      <c r="T515">
        <v>5.8120000000000003E-3</v>
      </c>
      <c r="U515">
        <v>7.0390000000000001E-3</v>
      </c>
      <c r="V515">
        <v>2.0140000000000002E-2</v>
      </c>
      <c r="W515">
        <v>2.3259999999999999E-3</v>
      </c>
      <c r="X515">
        <v>15.63</v>
      </c>
      <c r="Y515">
        <v>28.01</v>
      </c>
      <c r="Z515">
        <v>100.9</v>
      </c>
      <c r="AA515">
        <v>749.1</v>
      </c>
      <c r="AB515">
        <v>0.1118</v>
      </c>
      <c r="AC515">
        <v>0.11409999999999999</v>
      </c>
      <c r="AD515">
        <v>4.7530000000000003E-2</v>
      </c>
      <c r="AE515">
        <v>5.8900000000000001E-2</v>
      </c>
      <c r="AF515">
        <v>0.25130000000000002</v>
      </c>
      <c r="AG515">
        <v>6.9110000000000005E-2</v>
      </c>
    </row>
    <row r="516" spans="1:33">
      <c r="A516">
        <v>320</v>
      </c>
      <c r="B516">
        <v>894335</v>
      </c>
      <c r="C516" t="s">
        <v>1</v>
      </c>
      <c r="D516">
        <v>13.71</v>
      </c>
      <c r="E516">
        <v>17</v>
      </c>
      <c r="F516">
        <v>78.599999999999994</v>
      </c>
      <c r="G516">
        <v>477.3</v>
      </c>
      <c r="H516">
        <v>7.5569999999999998E-2</v>
      </c>
      <c r="I516">
        <v>3.4540000000000001E-2</v>
      </c>
      <c r="J516">
        <v>1.342E-2</v>
      </c>
      <c r="K516">
        <v>1.6990000000000002E-2</v>
      </c>
      <c r="L516">
        <v>0.1472</v>
      </c>
      <c r="M516">
        <v>5.561E-2</v>
      </c>
      <c r="N516">
        <v>0.37780000000000002</v>
      </c>
      <c r="O516">
        <v>2.2000000000000002</v>
      </c>
      <c r="P516">
        <v>2.4870000000000001</v>
      </c>
      <c r="Q516">
        <v>31.16</v>
      </c>
      <c r="R516">
        <v>7.3569999999999998E-3</v>
      </c>
      <c r="S516">
        <v>1.0789999999999999E-2</v>
      </c>
      <c r="T516">
        <v>9.9590000000000008E-3</v>
      </c>
      <c r="U516">
        <v>1.12E-2</v>
      </c>
      <c r="V516">
        <v>3.4329999999999999E-2</v>
      </c>
      <c r="W516">
        <v>2.9610000000000001E-3</v>
      </c>
      <c r="X516">
        <v>12.9</v>
      </c>
      <c r="Y516">
        <v>20.21</v>
      </c>
      <c r="Z516">
        <v>81.760000000000005</v>
      </c>
      <c r="AA516">
        <v>515.9</v>
      </c>
      <c r="AB516">
        <v>8.4089999999999998E-2</v>
      </c>
      <c r="AC516">
        <v>4.7120000000000002E-2</v>
      </c>
      <c r="AD516">
        <v>2.2370000000000001E-2</v>
      </c>
      <c r="AE516">
        <v>2.8320000000000001E-2</v>
      </c>
      <c r="AF516">
        <v>0.19009999999999999</v>
      </c>
      <c r="AG516">
        <v>5.9319999999999998E-2</v>
      </c>
    </row>
    <row r="517" spans="1:33">
      <c r="A517">
        <v>295</v>
      </c>
      <c r="B517">
        <v>891716</v>
      </c>
      <c r="C517" t="s">
        <v>1</v>
      </c>
      <c r="D517">
        <v>13.71</v>
      </c>
      <c r="E517">
        <v>13.78</v>
      </c>
      <c r="F517">
        <v>81.78</v>
      </c>
      <c r="G517">
        <v>492.1</v>
      </c>
      <c r="H517">
        <v>9.6670000000000006E-2</v>
      </c>
      <c r="I517">
        <v>8.3930000000000005E-2</v>
      </c>
      <c r="J517">
        <v>1.2880000000000001E-2</v>
      </c>
      <c r="K517">
        <v>1.924E-2</v>
      </c>
      <c r="L517">
        <v>0.1638</v>
      </c>
      <c r="M517">
        <v>6.0999999999999999E-2</v>
      </c>
      <c r="N517">
        <v>0.1807</v>
      </c>
      <c r="O517">
        <v>0.69310000000000005</v>
      </c>
      <c r="P517">
        <v>1.34</v>
      </c>
      <c r="Q517">
        <v>13.38</v>
      </c>
      <c r="R517">
        <v>6.0639999999999999E-3</v>
      </c>
      <c r="S517">
        <v>1.18E-2</v>
      </c>
      <c r="T517">
        <v>6.5640000000000004E-3</v>
      </c>
      <c r="U517">
        <v>7.9780000000000007E-3</v>
      </c>
      <c r="V517">
        <v>1.374E-2</v>
      </c>
      <c r="W517">
        <v>1.392E-3</v>
      </c>
      <c r="X517">
        <v>13.5</v>
      </c>
      <c r="Y517">
        <v>17.48</v>
      </c>
      <c r="Z517">
        <v>88.54</v>
      </c>
      <c r="AA517">
        <v>553.70000000000005</v>
      </c>
      <c r="AB517">
        <v>0.1298</v>
      </c>
      <c r="AC517">
        <v>0.1472</v>
      </c>
      <c r="AD517">
        <v>5.2330000000000002E-2</v>
      </c>
      <c r="AE517">
        <v>6.343E-2</v>
      </c>
      <c r="AF517">
        <v>0.2369</v>
      </c>
      <c r="AG517">
        <v>6.9220000000000004E-2</v>
      </c>
    </row>
    <row r="518" spans="1:33">
      <c r="A518">
        <v>378</v>
      </c>
      <c r="B518">
        <v>9013579</v>
      </c>
      <c r="C518" t="s">
        <v>1</v>
      </c>
      <c r="D518">
        <v>13.71</v>
      </c>
      <c r="E518">
        <v>28.21</v>
      </c>
      <c r="F518">
        <v>85.89</v>
      </c>
      <c r="G518">
        <v>562.1</v>
      </c>
      <c r="H518">
        <v>7.5170000000000001E-2</v>
      </c>
      <c r="I518">
        <v>4.7260000000000003E-2</v>
      </c>
      <c r="J518">
        <v>1.2710000000000001E-2</v>
      </c>
      <c r="K518">
        <v>1.1169999999999999E-2</v>
      </c>
      <c r="L518">
        <v>0.1421</v>
      </c>
      <c r="M518">
        <v>5.7630000000000001E-2</v>
      </c>
      <c r="N518">
        <v>0.16889999999999999</v>
      </c>
      <c r="O518">
        <v>1.1499999999999999</v>
      </c>
      <c r="P518">
        <v>1.4</v>
      </c>
      <c r="Q518">
        <v>14.91</v>
      </c>
      <c r="R518">
        <v>4.9420000000000002E-3</v>
      </c>
      <c r="S518">
        <v>1.2030000000000001E-2</v>
      </c>
      <c r="T518">
        <v>7.5079999999999999E-3</v>
      </c>
      <c r="U518">
        <v>5.1789999999999996E-3</v>
      </c>
      <c r="V518">
        <v>1.4420000000000001E-2</v>
      </c>
      <c r="W518">
        <v>1.684E-3</v>
      </c>
      <c r="X518">
        <v>14.69</v>
      </c>
      <c r="Y518">
        <v>35.630000000000003</v>
      </c>
      <c r="Z518">
        <v>97.11</v>
      </c>
      <c r="AA518">
        <v>680.6</v>
      </c>
      <c r="AB518">
        <v>0.1108</v>
      </c>
      <c r="AC518">
        <v>0.1457</v>
      </c>
      <c r="AD518">
        <v>7.9339999999999994E-2</v>
      </c>
      <c r="AE518">
        <v>5.781E-2</v>
      </c>
      <c r="AF518">
        <v>0.26939999999999997</v>
      </c>
      <c r="AG518">
        <v>7.0610000000000006E-2</v>
      </c>
    </row>
    <row r="519" spans="1:33">
      <c r="A519">
        <v>297</v>
      </c>
      <c r="B519">
        <v>891936</v>
      </c>
      <c r="C519" t="s">
        <v>1</v>
      </c>
      <c r="D519">
        <v>13.71</v>
      </c>
      <c r="E519">
        <v>12.35</v>
      </c>
      <c r="F519">
        <v>69.14</v>
      </c>
      <c r="G519">
        <v>363.7</v>
      </c>
      <c r="H519">
        <v>8.5180000000000006E-2</v>
      </c>
      <c r="I519">
        <v>4.7210000000000002E-2</v>
      </c>
      <c r="J519">
        <v>1.2359999999999999E-2</v>
      </c>
      <c r="K519">
        <v>1.3690000000000001E-2</v>
      </c>
      <c r="L519">
        <v>0.1449</v>
      </c>
      <c r="M519">
        <v>6.0310000000000002E-2</v>
      </c>
      <c r="N519">
        <v>0.17530000000000001</v>
      </c>
      <c r="O519">
        <v>1.0269999999999999</v>
      </c>
      <c r="P519">
        <v>1.2669999999999999</v>
      </c>
      <c r="Q519">
        <v>11.09</v>
      </c>
      <c r="R519">
        <v>3.4780000000000002E-3</v>
      </c>
      <c r="S519">
        <v>1.221E-2</v>
      </c>
      <c r="T519">
        <v>1.072E-2</v>
      </c>
      <c r="U519">
        <v>9.3930000000000003E-3</v>
      </c>
      <c r="V519">
        <v>2.9409999999999999E-2</v>
      </c>
      <c r="W519">
        <v>3.4280000000000001E-3</v>
      </c>
      <c r="X519">
        <v>11.37</v>
      </c>
      <c r="Y519">
        <v>14.82</v>
      </c>
      <c r="Z519">
        <v>72.42</v>
      </c>
      <c r="AA519">
        <v>392.2</v>
      </c>
      <c r="AB519">
        <v>9.3119999999999994E-2</v>
      </c>
      <c r="AC519">
        <v>7.5060000000000002E-2</v>
      </c>
      <c r="AD519">
        <v>2.8840000000000001E-2</v>
      </c>
      <c r="AE519">
        <v>3.1940000000000003E-2</v>
      </c>
      <c r="AF519">
        <v>0.21429999999999999</v>
      </c>
      <c r="AG519">
        <v>6.6430000000000003E-2</v>
      </c>
    </row>
    <row r="520" spans="1:33">
      <c r="A520">
        <v>459</v>
      </c>
      <c r="B520">
        <v>9112594</v>
      </c>
      <c r="C520" t="s">
        <v>1</v>
      </c>
      <c r="D520">
        <v>13.71</v>
      </c>
      <c r="E520">
        <v>25.13</v>
      </c>
      <c r="F520">
        <v>82.61</v>
      </c>
      <c r="G520">
        <v>520.20000000000005</v>
      </c>
      <c r="H520">
        <v>8.3690000000000001E-2</v>
      </c>
      <c r="I520">
        <v>5.0729999999999997E-2</v>
      </c>
      <c r="J520">
        <v>1.206E-2</v>
      </c>
      <c r="K520">
        <v>1.762E-2</v>
      </c>
      <c r="L520">
        <v>0.16669999999999999</v>
      </c>
      <c r="M520">
        <v>5.4489999999999997E-2</v>
      </c>
      <c r="N520">
        <v>0.2621</v>
      </c>
      <c r="O520">
        <v>1.232</v>
      </c>
      <c r="P520">
        <v>1.657</v>
      </c>
      <c r="Q520">
        <v>21.19</v>
      </c>
      <c r="R520">
        <v>6.0540000000000004E-3</v>
      </c>
      <c r="S520">
        <v>8.9739999999999993E-3</v>
      </c>
      <c r="T520">
        <v>5.6810000000000003E-3</v>
      </c>
      <c r="U520">
        <v>6.3359999999999996E-3</v>
      </c>
      <c r="V520">
        <v>1.2149999999999999E-2</v>
      </c>
      <c r="W520">
        <v>1.5139999999999999E-3</v>
      </c>
      <c r="X520">
        <v>14.34</v>
      </c>
      <c r="Y520">
        <v>31.88</v>
      </c>
      <c r="Z520">
        <v>91.06</v>
      </c>
      <c r="AA520">
        <v>628.5</v>
      </c>
      <c r="AB520">
        <v>0.12180000000000001</v>
      </c>
      <c r="AC520">
        <v>0.10929999999999999</v>
      </c>
      <c r="AD520">
        <v>4.462E-2</v>
      </c>
      <c r="AE520">
        <v>5.9209999999999999E-2</v>
      </c>
      <c r="AF520">
        <v>0.2306</v>
      </c>
      <c r="AG520">
        <v>6.2909999999999994E-2</v>
      </c>
    </row>
    <row r="521" spans="1:33">
      <c r="A521">
        <v>350</v>
      </c>
      <c r="B521">
        <v>899147</v>
      </c>
      <c r="C521" t="s">
        <v>1</v>
      </c>
      <c r="D521">
        <v>13.71</v>
      </c>
      <c r="E521">
        <v>14.96</v>
      </c>
      <c r="F521">
        <v>77.23</v>
      </c>
      <c r="G521">
        <v>426.7</v>
      </c>
      <c r="H521">
        <v>0.1158</v>
      </c>
      <c r="I521">
        <v>0.1206</v>
      </c>
      <c r="J521">
        <v>1.171E-2</v>
      </c>
      <c r="K521">
        <v>1.787E-2</v>
      </c>
      <c r="L521">
        <v>0.24590000000000001</v>
      </c>
      <c r="M521">
        <v>6.5809999999999994E-2</v>
      </c>
      <c r="N521">
        <v>0.36099999999999999</v>
      </c>
      <c r="O521">
        <v>1.05</v>
      </c>
      <c r="P521">
        <v>2.4550000000000001</v>
      </c>
      <c r="Q521">
        <v>26.65</v>
      </c>
      <c r="R521">
        <v>5.7999999999999996E-3</v>
      </c>
      <c r="S521">
        <v>2.4170000000000001E-2</v>
      </c>
      <c r="T521">
        <v>7.816E-3</v>
      </c>
      <c r="U521">
        <v>1.052E-2</v>
      </c>
      <c r="V521">
        <v>2.734E-2</v>
      </c>
      <c r="W521">
        <v>3.114E-3</v>
      </c>
      <c r="X521">
        <v>12.81</v>
      </c>
      <c r="Y521">
        <v>17.72</v>
      </c>
      <c r="Z521">
        <v>83.09</v>
      </c>
      <c r="AA521">
        <v>496.2</v>
      </c>
      <c r="AB521">
        <v>0.1293</v>
      </c>
      <c r="AC521">
        <v>0.1885</v>
      </c>
      <c r="AD521">
        <v>3.1220000000000001E-2</v>
      </c>
      <c r="AE521">
        <v>4.7660000000000001E-2</v>
      </c>
      <c r="AF521">
        <v>0.31240000000000001</v>
      </c>
      <c r="AG521">
        <v>7.5899999999999995E-2</v>
      </c>
    </row>
    <row r="522" spans="1:33">
      <c r="A522">
        <v>317</v>
      </c>
      <c r="B522">
        <v>894090</v>
      </c>
      <c r="C522" t="s">
        <v>1</v>
      </c>
      <c r="D522">
        <v>13.71</v>
      </c>
      <c r="E522">
        <v>14.08</v>
      </c>
      <c r="F522">
        <v>77.25</v>
      </c>
      <c r="G522">
        <v>461.4</v>
      </c>
      <c r="H522">
        <v>7.7340000000000006E-2</v>
      </c>
      <c r="I522">
        <v>3.2120000000000003E-2</v>
      </c>
      <c r="J522">
        <v>1.123E-2</v>
      </c>
      <c r="K522">
        <v>5.0509999999999999E-3</v>
      </c>
      <c r="L522">
        <v>0.1673</v>
      </c>
      <c r="M522">
        <v>5.6489999999999999E-2</v>
      </c>
      <c r="N522">
        <v>0.21129999999999999</v>
      </c>
      <c r="O522">
        <v>0.59960000000000002</v>
      </c>
      <c r="P522">
        <v>1.4379999999999999</v>
      </c>
      <c r="Q522">
        <v>15.82</v>
      </c>
      <c r="R522">
        <v>5.3429999999999997E-3</v>
      </c>
      <c r="S522">
        <v>5.7670000000000004E-3</v>
      </c>
      <c r="T522">
        <v>1.123E-2</v>
      </c>
      <c r="U522">
        <v>5.0509999999999999E-3</v>
      </c>
      <c r="V522">
        <v>1.9769999999999999E-2</v>
      </c>
      <c r="W522">
        <v>9.502E-4</v>
      </c>
      <c r="X522">
        <v>12.85</v>
      </c>
      <c r="Y522">
        <v>16.47</v>
      </c>
      <c r="Z522">
        <v>81.599999999999994</v>
      </c>
      <c r="AA522">
        <v>513.1</v>
      </c>
      <c r="AB522">
        <v>0.10009999999999999</v>
      </c>
      <c r="AC522">
        <v>5.3319999999999999E-2</v>
      </c>
      <c r="AD522">
        <v>4.1160000000000002E-2</v>
      </c>
      <c r="AE522">
        <v>1.8519999999999998E-2</v>
      </c>
      <c r="AF522">
        <v>0.2293</v>
      </c>
      <c r="AG522">
        <v>6.037E-2</v>
      </c>
    </row>
    <row r="523" spans="1:33">
      <c r="A523">
        <v>274</v>
      </c>
      <c r="B523">
        <v>8910996</v>
      </c>
      <c r="C523" t="s">
        <v>1</v>
      </c>
      <c r="D523">
        <v>13.71</v>
      </c>
      <c r="E523">
        <v>15.67</v>
      </c>
      <c r="F523">
        <v>61.5</v>
      </c>
      <c r="G523">
        <v>289.89999999999998</v>
      </c>
      <c r="H523">
        <v>9.0370000000000006E-2</v>
      </c>
      <c r="I523">
        <v>4.6890000000000001E-2</v>
      </c>
      <c r="J523">
        <v>1.103E-2</v>
      </c>
      <c r="K523">
        <v>1.4069999999999999E-2</v>
      </c>
      <c r="L523">
        <v>0.20810000000000001</v>
      </c>
      <c r="M523">
        <v>6.3119999999999996E-2</v>
      </c>
      <c r="N523">
        <v>0.26840000000000003</v>
      </c>
      <c r="O523">
        <v>1.409</v>
      </c>
      <c r="P523">
        <v>1.75</v>
      </c>
      <c r="Q523">
        <v>16.39</v>
      </c>
      <c r="R523">
        <v>1.38E-2</v>
      </c>
      <c r="S523">
        <v>1.0670000000000001E-2</v>
      </c>
      <c r="T523">
        <v>8.3470000000000003E-3</v>
      </c>
      <c r="U523">
        <v>9.4719999999999995E-3</v>
      </c>
      <c r="V523">
        <v>1.7979999999999999E-2</v>
      </c>
      <c r="W523">
        <v>4.261E-3</v>
      </c>
      <c r="X523">
        <v>10.75</v>
      </c>
      <c r="Y523">
        <v>20.88</v>
      </c>
      <c r="Z523">
        <v>68.09</v>
      </c>
      <c r="AA523">
        <v>355.2</v>
      </c>
      <c r="AB523">
        <v>0.1467</v>
      </c>
      <c r="AC523">
        <v>9.3700000000000006E-2</v>
      </c>
      <c r="AD523">
        <v>4.0430000000000001E-2</v>
      </c>
      <c r="AE523">
        <v>5.1589999999999997E-2</v>
      </c>
      <c r="AF523">
        <v>0.28410000000000002</v>
      </c>
      <c r="AG523">
        <v>8.1750000000000003E-2</v>
      </c>
    </row>
    <row r="524" spans="1:33">
      <c r="A524">
        <v>61</v>
      </c>
      <c r="B524">
        <v>858970</v>
      </c>
      <c r="C524" t="s">
        <v>1</v>
      </c>
      <c r="D524">
        <v>13.71</v>
      </c>
      <c r="E524">
        <v>14.88</v>
      </c>
      <c r="F524">
        <v>64.55</v>
      </c>
      <c r="G524">
        <v>311.89999999999998</v>
      </c>
      <c r="H524">
        <v>0.1134</v>
      </c>
      <c r="I524">
        <v>8.0610000000000001E-2</v>
      </c>
      <c r="J524">
        <v>1.0840000000000001E-2</v>
      </c>
      <c r="K524">
        <v>1.29E-2</v>
      </c>
      <c r="L524">
        <v>0.27429999999999999</v>
      </c>
      <c r="M524">
        <v>6.9599999999999995E-2</v>
      </c>
      <c r="N524">
        <v>0.51580000000000004</v>
      </c>
      <c r="O524">
        <v>1.4410000000000001</v>
      </c>
      <c r="P524">
        <v>3.3119999999999998</v>
      </c>
      <c r="Q524">
        <v>34.619999999999997</v>
      </c>
      <c r="R524">
        <v>7.5139999999999998E-3</v>
      </c>
      <c r="S524">
        <v>1.099E-2</v>
      </c>
      <c r="T524">
        <v>7.6649999999999999E-3</v>
      </c>
      <c r="U524">
        <v>8.1930000000000006E-3</v>
      </c>
      <c r="V524">
        <v>4.1829999999999999E-2</v>
      </c>
      <c r="W524">
        <v>5.953E-3</v>
      </c>
      <c r="X524">
        <v>11.02</v>
      </c>
      <c r="Y524">
        <v>17.45</v>
      </c>
      <c r="Z524">
        <v>69.86</v>
      </c>
      <c r="AA524">
        <v>368.6</v>
      </c>
      <c r="AB524">
        <v>0.1275</v>
      </c>
      <c r="AC524">
        <v>9.8659999999999998E-2</v>
      </c>
      <c r="AD524">
        <v>2.1680000000000001E-2</v>
      </c>
      <c r="AE524">
        <v>2.579E-2</v>
      </c>
      <c r="AF524">
        <v>0.35570000000000002</v>
      </c>
      <c r="AG524">
        <v>8.0199999999999994E-2</v>
      </c>
    </row>
    <row r="525" spans="1:33">
      <c r="A525">
        <v>296</v>
      </c>
      <c r="B525">
        <v>891923</v>
      </c>
      <c r="C525" t="s">
        <v>1</v>
      </c>
      <c r="D525">
        <v>13.71</v>
      </c>
      <c r="E525">
        <v>13.27</v>
      </c>
      <c r="F525">
        <v>88.06</v>
      </c>
      <c r="G525">
        <v>582.70000000000005</v>
      </c>
      <c r="H525">
        <v>9.1980000000000006E-2</v>
      </c>
      <c r="I525">
        <v>6.2210000000000001E-2</v>
      </c>
      <c r="J525">
        <v>1.0630000000000001E-2</v>
      </c>
      <c r="K525">
        <v>1.917E-2</v>
      </c>
      <c r="L525">
        <v>0.15920000000000001</v>
      </c>
      <c r="M525">
        <v>5.9119999999999999E-2</v>
      </c>
      <c r="N525">
        <v>0.21909999999999999</v>
      </c>
      <c r="O525">
        <v>0.6946</v>
      </c>
      <c r="P525">
        <v>1.4790000000000001</v>
      </c>
      <c r="Q525">
        <v>17.739999999999998</v>
      </c>
      <c r="R525">
        <v>4.3480000000000003E-3</v>
      </c>
      <c r="S525">
        <v>8.1530000000000005E-3</v>
      </c>
      <c r="T525">
        <v>4.2719999999999998E-3</v>
      </c>
      <c r="U525">
        <v>6.829E-3</v>
      </c>
      <c r="V525">
        <v>2.154E-2</v>
      </c>
      <c r="W525">
        <v>1.802E-3</v>
      </c>
      <c r="X525">
        <v>14.67</v>
      </c>
      <c r="Y525">
        <v>16.93</v>
      </c>
      <c r="Z525">
        <v>94.17</v>
      </c>
      <c r="AA525">
        <v>661.1</v>
      </c>
      <c r="AB525">
        <v>0.11700000000000001</v>
      </c>
      <c r="AC525">
        <v>0.1072</v>
      </c>
      <c r="AD525">
        <v>3.7319999999999999E-2</v>
      </c>
      <c r="AE525">
        <v>5.8020000000000002E-2</v>
      </c>
      <c r="AF525">
        <v>0.2823</v>
      </c>
      <c r="AG525">
        <v>6.794E-2</v>
      </c>
    </row>
    <row r="526" spans="1:33">
      <c r="A526">
        <v>443</v>
      </c>
      <c r="B526">
        <v>90944601</v>
      </c>
      <c r="C526" t="s">
        <v>1</v>
      </c>
      <c r="D526">
        <v>13.71</v>
      </c>
      <c r="E526">
        <v>15.79</v>
      </c>
      <c r="F526">
        <v>88.37</v>
      </c>
      <c r="G526">
        <v>585.9</v>
      </c>
      <c r="H526">
        <v>8.8169999999999998E-2</v>
      </c>
      <c r="I526">
        <v>6.7180000000000004E-2</v>
      </c>
      <c r="J526">
        <v>1.055E-2</v>
      </c>
      <c r="K526">
        <v>9.9369999999999997E-3</v>
      </c>
      <c r="L526">
        <v>0.14050000000000001</v>
      </c>
      <c r="M526">
        <v>5.8479999999999997E-2</v>
      </c>
      <c r="N526">
        <v>0.35630000000000001</v>
      </c>
      <c r="O526">
        <v>0.48330000000000001</v>
      </c>
      <c r="P526">
        <v>2.2349999999999999</v>
      </c>
      <c r="Q526">
        <v>29.34</v>
      </c>
      <c r="R526">
        <v>6.4320000000000002E-3</v>
      </c>
      <c r="S526">
        <v>1.1560000000000001E-2</v>
      </c>
      <c r="T526">
        <v>7.7409999999999996E-3</v>
      </c>
      <c r="U526">
        <v>5.6569999999999997E-3</v>
      </c>
      <c r="V526">
        <v>1.227E-2</v>
      </c>
      <c r="W526">
        <v>2.5639999999999999E-3</v>
      </c>
      <c r="X526">
        <v>15.27</v>
      </c>
      <c r="Y526">
        <v>17.5</v>
      </c>
      <c r="Z526">
        <v>97.9</v>
      </c>
      <c r="AA526">
        <v>706.6</v>
      </c>
      <c r="AB526">
        <v>0.1072</v>
      </c>
      <c r="AC526">
        <v>0.1071</v>
      </c>
      <c r="AD526">
        <v>3.517E-2</v>
      </c>
      <c r="AE526">
        <v>3.3119999999999997E-2</v>
      </c>
      <c r="AF526">
        <v>0.18590000000000001</v>
      </c>
      <c r="AG526">
        <v>6.8099999999999994E-2</v>
      </c>
    </row>
    <row r="527" spans="1:33">
      <c r="A527">
        <v>242</v>
      </c>
      <c r="B527">
        <v>883539</v>
      </c>
      <c r="C527" t="s">
        <v>1</v>
      </c>
      <c r="D527">
        <v>13.71</v>
      </c>
      <c r="E527">
        <v>15.04</v>
      </c>
      <c r="F527">
        <v>78.61</v>
      </c>
      <c r="G527">
        <v>476.5</v>
      </c>
      <c r="H527">
        <v>7.9259999999999997E-2</v>
      </c>
      <c r="I527">
        <v>3.3930000000000002E-2</v>
      </c>
      <c r="J527">
        <v>1.0529999999999999E-2</v>
      </c>
      <c r="K527">
        <v>1.108E-2</v>
      </c>
      <c r="L527">
        <v>0.15459999999999999</v>
      </c>
      <c r="M527">
        <v>5.7540000000000001E-2</v>
      </c>
      <c r="N527">
        <v>0.1153</v>
      </c>
      <c r="O527">
        <v>0.67449999999999999</v>
      </c>
      <c r="P527">
        <v>0.75700000000000001</v>
      </c>
      <c r="Q527">
        <v>9.0060000000000002</v>
      </c>
      <c r="R527">
        <v>3.2650000000000001E-3</v>
      </c>
      <c r="S527">
        <v>4.9300000000000004E-3</v>
      </c>
      <c r="T527">
        <v>6.4929999999999996E-3</v>
      </c>
      <c r="U527">
        <v>3.7620000000000002E-3</v>
      </c>
      <c r="V527">
        <v>1.72E-2</v>
      </c>
      <c r="W527">
        <v>1.3600000000000001E-3</v>
      </c>
      <c r="X527">
        <v>13.2</v>
      </c>
      <c r="Y527">
        <v>20.37</v>
      </c>
      <c r="Z527">
        <v>83.85</v>
      </c>
      <c r="AA527">
        <v>543.4</v>
      </c>
      <c r="AB527">
        <v>0.1037</v>
      </c>
      <c r="AC527">
        <v>7.7759999999999996E-2</v>
      </c>
      <c r="AD527">
        <v>6.2429999999999999E-2</v>
      </c>
      <c r="AE527">
        <v>4.052E-2</v>
      </c>
      <c r="AF527">
        <v>0.29010000000000002</v>
      </c>
      <c r="AG527">
        <v>6.7830000000000001E-2</v>
      </c>
    </row>
    <row r="528" spans="1:33">
      <c r="A528">
        <v>547</v>
      </c>
      <c r="B528">
        <v>922577</v>
      </c>
      <c r="C528" t="s">
        <v>1</v>
      </c>
      <c r="D528">
        <v>13.71</v>
      </c>
      <c r="E528">
        <v>16.350000000000001</v>
      </c>
      <c r="F528">
        <v>65.31</v>
      </c>
      <c r="G528">
        <v>324.89999999999998</v>
      </c>
      <c r="H528">
        <v>9.4339999999999993E-2</v>
      </c>
      <c r="I528">
        <v>4.9939999999999998E-2</v>
      </c>
      <c r="J528">
        <v>1.0120000000000001E-2</v>
      </c>
      <c r="K528">
        <v>5.4949999999999999E-3</v>
      </c>
      <c r="L528">
        <v>0.1885</v>
      </c>
      <c r="M528">
        <v>6.2010000000000003E-2</v>
      </c>
      <c r="N528">
        <v>0.2104</v>
      </c>
      <c r="O528">
        <v>0.96699999999999997</v>
      </c>
      <c r="P528">
        <v>1.3560000000000001</v>
      </c>
      <c r="Q528">
        <v>12.97</v>
      </c>
      <c r="R528">
        <v>7.0860000000000003E-3</v>
      </c>
      <c r="S528">
        <v>7.247E-3</v>
      </c>
      <c r="T528">
        <v>1.0120000000000001E-2</v>
      </c>
      <c r="U528">
        <v>5.4949999999999999E-3</v>
      </c>
      <c r="V528">
        <v>1.5599999999999999E-2</v>
      </c>
      <c r="W528">
        <v>2.6059999999999998E-3</v>
      </c>
      <c r="X528">
        <v>11.25</v>
      </c>
      <c r="Y528">
        <v>21.77</v>
      </c>
      <c r="Z528">
        <v>71.12</v>
      </c>
      <c r="AA528">
        <v>384.9</v>
      </c>
      <c r="AB528">
        <v>0.1285</v>
      </c>
      <c r="AC528">
        <v>8.8419999999999999E-2</v>
      </c>
      <c r="AD528">
        <v>4.3839999999999997E-2</v>
      </c>
      <c r="AE528">
        <v>2.3810000000000001E-2</v>
      </c>
      <c r="AF528">
        <v>0.2681</v>
      </c>
      <c r="AG528">
        <v>7.399E-2</v>
      </c>
    </row>
    <row r="529" spans="1:33">
      <c r="A529">
        <v>180</v>
      </c>
      <c r="B529">
        <v>873586</v>
      </c>
      <c r="C529" t="s">
        <v>1</v>
      </c>
      <c r="D529">
        <v>13.71</v>
      </c>
      <c r="E529">
        <v>13.06</v>
      </c>
      <c r="F529">
        <v>81.290000000000006</v>
      </c>
      <c r="G529">
        <v>508.8</v>
      </c>
      <c r="H529">
        <v>8.7389999999999995E-2</v>
      </c>
      <c r="I529">
        <v>3.7740000000000003E-2</v>
      </c>
      <c r="J529">
        <v>9.1929999999999998E-3</v>
      </c>
      <c r="K529">
        <v>1.3299999999999999E-2</v>
      </c>
      <c r="L529">
        <v>0.14660000000000001</v>
      </c>
      <c r="M529">
        <v>6.1330000000000003E-2</v>
      </c>
      <c r="N529">
        <v>0.28889999999999999</v>
      </c>
      <c r="O529">
        <v>0.9899</v>
      </c>
      <c r="P529">
        <v>1.778</v>
      </c>
      <c r="Q529">
        <v>21.79</v>
      </c>
      <c r="R529">
        <v>8.5339999999999999E-3</v>
      </c>
      <c r="S529">
        <v>6.3639999999999999E-3</v>
      </c>
      <c r="T529">
        <v>6.1799999999999997E-3</v>
      </c>
      <c r="U529">
        <v>7.4079999999999997E-3</v>
      </c>
      <c r="V529">
        <v>1.065E-2</v>
      </c>
      <c r="W529">
        <v>3.3509999999999998E-3</v>
      </c>
      <c r="X529">
        <v>13.63</v>
      </c>
      <c r="Y529">
        <v>16.149999999999999</v>
      </c>
      <c r="Z529">
        <v>86.7</v>
      </c>
      <c r="AA529">
        <v>570.70000000000005</v>
      </c>
      <c r="AB529">
        <v>0.1162</v>
      </c>
      <c r="AC529">
        <v>5.4449999999999998E-2</v>
      </c>
      <c r="AD529">
        <v>2.758E-2</v>
      </c>
      <c r="AE529">
        <v>3.9899999999999998E-2</v>
      </c>
      <c r="AF529">
        <v>0.17829999999999999</v>
      </c>
      <c r="AG529">
        <v>7.3190000000000005E-2</v>
      </c>
    </row>
    <row r="530" spans="1:33">
      <c r="A530">
        <v>420</v>
      </c>
      <c r="B530">
        <v>906290</v>
      </c>
      <c r="C530" t="s">
        <v>1</v>
      </c>
      <c r="D530">
        <v>13.71</v>
      </c>
      <c r="E530">
        <v>21.41</v>
      </c>
      <c r="F530">
        <v>70.95</v>
      </c>
      <c r="G530">
        <v>380.3</v>
      </c>
      <c r="H530">
        <v>0.1018</v>
      </c>
      <c r="I530">
        <v>5.978E-2</v>
      </c>
      <c r="J530">
        <v>8.9549999999999994E-3</v>
      </c>
      <c r="K530">
        <v>1.076E-2</v>
      </c>
      <c r="L530">
        <v>0.1615</v>
      </c>
      <c r="M530">
        <v>6.1440000000000002E-2</v>
      </c>
      <c r="N530">
        <v>0.28649999999999998</v>
      </c>
      <c r="O530">
        <v>1.6779999999999999</v>
      </c>
      <c r="P530">
        <v>1.968</v>
      </c>
      <c r="Q530">
        <v>18.989999999999998</v>
      </c>
      <c r="R530">
        <v>6.9080000000000001E-3</v>
      </c>
      <c r="S530">
        <v>9.4420000000000007E-3</v>
      </c>
      <c r="T530">
        <v>6.9719999999999999E-3</v>
      </c>
      <c r="U530">
        <v>6.1590000000000004E-3</v>
      </c>
      <c r="V530">
        <v>2.6939999999999999E-2</v>
      </c>
      <c r="W530">
        <v>2.0600000000000002E-3</v>
      </c>
      <c r="X530">
        <v>12.36</v>
      </c>
      <c r="Y530">
        <v>28.92</v>
      </c>
      <c r="Z530">
        <v>79.260000000000005</v>
      </c>
      <c r="AA530">
        <v>458</v>
      </c>
      <c r="AB530">
        <v>0.12820000000000001</v>
      </c>
      <c r="AC530">
        <v>0.1108</v>
      </c>
      <c r="AD530">
        <v>3.5819999999999998E-2</v>
      </c>
      <c r="AE530">
        <v>4.3060000000000001E-2</v>
      </c>
      <c r="AF530">
        <v>0.29759999999999998</v>
      </c>
      <c r="AG530">
        <v>7.1230000000000002E-2</v>
      </c>
    </row>
    <row r="531" spans="1:33">
      <c r="A531">
        <v>425</v>
      </c>
      <c r="B531">
        <v>907145</v>
      </c>
      <c r="C531" t="s">
        <v>1</v>
      </c>
      <c r="D531">
        <v>13.71</v>
      </c>
      <c r="E531">
        <v>19.12</v>
      </c>
      <c r="F531">
        <v>61.93</v>
      </c>
      <c r="G531">
        <v>289.7</v>
      </c>
      <c r="H531">
        <v>0.1075</v>
      </c>
      <c r="I531">
        <v>8.3330000000000001E-2</v>
      </c>
      <c r="J531">
        <v>8.9339999999999992E-3</v>
      </c>
      <c r="K531">
        <v>1.967E-2</v>
      </c>
      <c r="L531">
        <v>0.25380000000000003</v>
      </c>
      <c r="M531">
        <v>7.0290000000000005E-2</v>
      </c>
      <c r="N531">
        <v>0.69650000000000001</v>
      </c>
      <c r="O531">
        <v>1.7470000000000001</v>
      </c>
      <c r="P531">
        <v>4.6070000000000002</v>
      </c>
      <c r="Q531">
        <v>43.52</v>
      </c>
      <c r="R531">
        <v>1.307E-2</v>
      </c>
      <c r="S531">
        <v>1.8849999999999999E-2</v>
      </c>
      <c r="T531">
        <v>6.0210000000000003E-3</v>
      </c>
      <c r="U531">
        <v>1.052E-2</v>
      </c>
      <c r="V531">
        <v>3.1E-2</v>
      </c>
      <c r="W531">
        <v>4.2249999999999996E-3</v>
      </c>
      <c r="X531">
        <v>11.21</v>
      </c>
      <c r="Y531">
        <v>23.17</v>
      </c>
      <c r="Z531">
        <v>71.790000000000006</v>
      </c>
      <c r="AA531">
        <v>380.9</v>
      </c>
      <c r="AB531">
        <v>0.13980000000000001</v>
      </c>
      <c r="AC531">
        <v>0.13519999999999999</v>
      </c>
      <c r="AD531">
        <v>2.085E-2</v>
      </c>
      <c r="AE531">
        <v>4.589E-2</v>
      </c>
      <c r="AF531">
        <v>0.3196</v>
      </c>
      <c r="AG531">
        <v>8.0089999999999995E-2</v>
      </c>
    </row>
    <row r="532" spans="1:33">
      <c r="A532">
        <v>351</v>
      </c>
      <c r="B532">
        <v>899187</v>
      </c>
      <c r="C532" t="s">
        <v>1</v>
      </c>
      <c r="D532">
        <v>13.71</v>
      </c>
      <c r="E532">
        <v>17.07</v>
      </c>
      <c r="F532">
        <v>73.7</v>
      </c>
      <c r="G532">
        <v>421</v>
      </c>
      <c r="H532">
        <v>7.5609999999999997E-2</v>
      </c>
      <c r="I532">
        <v>3.6299999999999999E-2</v>
      </c>
      <c r="J532">
        <v>8.3059999999999991E-3</v>
      </c>
      <c r="K532">
        <v>1.162E-2</v>
      </c>
      <c r="L532">
        <v>0.1671</v>
      </c>
      <c r="M532">
        <v>5.731E-2</v>
      </c>
      <c r="N532">
        <v>0.35339999999999999</v>
      </c>
      <c r="O532">
        <v>0.6724</v>
      </c>
      <c r="P532">
        <v>2.2250000000000001</v>
      </c>
      <c r="Q532">
        <v>26.03</v>
      </c>
      <c r="R532">
        <v>6.5830000000000003E-3</v>
      </c>
      <c r="S532">
        <v>6.9909999999999998E-3</v>
      </c>
      <c r="T532">
        <v>5.9490000000000003E-3</v>
      </c>
      <c r="U532">
        <v>6.2960000000000004E-3</v>
      </c>
      <c r="V532">
        <v>2.2159999999999999E-2</v>
      </c>
      <c r="W532">
        <v>2.6679999999999998E-3</v>
      </c>
      <c r="X532">
        <v>13.28</v>
      </c>
      <c r="Y532">
        <v>19.739999999999998</v>
      </c>
      <c r="Z532">
        <v>83.61</v>
      </c>
      <c r="AA532">
        <v>542.5</v>
      </c>
      <c r="AB532">
        <v>9.9580000000000002E-2</v>
      </c>
      <c r="AC532">
        <v>6.4759999999999998E-2</v>
      </c>
      <c r="AD532">
        <v>3.0460000000000001E-2</v>
      </c>
      <c r="AE532">
        <v>4.2619999999999998E-2</v>
      </c>
      <c r="AF532">
        <v>0.27310000000000001</v>
      </c>
      <c r="AG532">
        <v>6.8250000000000005E-2</v>
      </c>
    </row>
    <row r="533" spans="1:33">
      <c r="A533">
        <v>335</v>
      </c>
      <c r="B533">
        <v>897374</v>
      </c>
      <c r="C533" t="s">
        <v>1</v>
      </c>
      <c r="D533">
        <v>13.71</v>
      </c>
      <c r="E533">
        <v>19.02</v>
      </c>
      <c r="F533">
        <v>77.88</v>
      </c>
      <c r="G533">
        <v>464.4</v>
      </c>
      <c r="H533">
        <v>8.3129999999999996E-2</v>
      </c>
      <c r="I533">
        <v>4.2020000000000002E-2</v>
      </c>
      <c r="J533">
        <v>7.7559999999999999E-3</v>
      </c>
      <c r="K533">
        <v>8.5349999999999992E-3</v>
      </c>
      <c r="L533">
        <v>0.15390000000000001</v>
      </c>
      <c r="M533">
        <v>5.9450000000000003E-2</v>
      </c>
      <c r="N533">
        <v>0.184</v>
      </c>
      <c r="O533">
        <v>1.532</v>
      </c>
      <c r="P533">
        <v>1.1990000000000001</v>
      </c>
      <c r="Q533">
        <v>13.24</v>
      </c>
      <c r="R533">
        <v>7.8810000000000009E-3</v>
      </c>
      <c r="S533">
        <v>8.4320000000000003E-3</v>
      </c>
      <c r="T533">
        <v>7.0039999999999998E-3</v>
      </c>
      <c r="U533">
        <v>6.522E-3</v>
      </c>
      <c r="V533">
        <v>1.9390000000000001E-2</v>
      </c>
      <c r="W533">
        <v>2.222E-3</v>
      </c>
      <c r="X533">
        <v>13.35</v>
      </c>
      <c r="Y533">
        <v>28.46</v>
      </c>
      <c r="Z533">
        <v>84.53</v>
      </c>
      <c r="AA533">
        <v>544.29999999999995</v>
      </c>
      <c r="AB533">
        <v>0.1222</v>
      </c>
      <c r="AC533">
        <v>9.0520000000000003E-2</v>
      </c>
      <c r="AD533">
        <v>3.619E-2</v>
      </c>
      <c r="AE533">
        <v>3.9829999999999997E-2</v>
      </c>
      <c r="AF533">
        <v>0.25540000000000002</v>
      </c>
      <c r="AG533">
        <v>7.2069999999999995E-2</v>
      </c>
    </row>
    <row r="534" spans="1:33">
      <c r="A534">
        <v>347</v>
      </c>
      <c r="B534">
        <v>898678</v>
      </c>
      <c r="C534" t="s">
        <v>1</v>
      </c>
      <c r="D534">
        <v>13.71</v>
      </c>
      <c r="E534">
        <v>18.899999999999999</v>
      </c>
      <c r="F534">
        <v>76.66</v>
      </c>
      <c r="G534">
        <v>445.3</v>
      </c>
      <c r="H534">
        <v>8.3860000000000004E-2</v>
      </c>
      <c r="I534">
        <v>5.7939999999999998E-2</v>
      </c>
      <c r="J534">
        <v>7.5100000000000002E-3</v>
      </c>
      <c r="K534">
        <v>8.4880000000000008E-3</v>
      </c>
      <c r="L534">
        <v>0.1555</v>
      </c>
      <c r="M534">
        <v>6.0479999999999999E-2</v>
      </c>
      <c r="N534">
        <v>0.24299999999999999</v>
      </c>
      <c r="O534">
        <v>1.1519999999999999</v>
      </c>
      <c r="P534">
        <v>1.5589999999999999</v>
      </c>
      <c r="Q534">
        <v>18.02</v>
      </c>
      <c r="R534">
        <v>7.1799999999999998E-3</v>
      </c>
      <c r="S534">
        <v>1.0959999999999999E-2</v>
      </c>
      <c r="T534">
        <v>5.8320000000000004E-3</v>
      </c>
      <c r="U534">
        <v>5.4949999999999999E-3</v>
      </c>
      <c r="V534">
        <v>1.9820000000000001E-2</v>
      </c>
      <c r="W534">
        <v>2.7539999999999999E-3</v>
      </c>
      <c r="X534">
        <v>13.64</v>
      </c>
      <c r="Y534">
        <v>27.06</v>
      </c>
      <c r="Z534">
        <v>86.54</v>
      </c>
      <c r="AA534">
        <v>562.6</v>
      </c>
      <c r="AB534">
        <v>0.12889999999999999</v>
      </c>
      <c r="AC534">
        <v>0.13519999999999999</v>
      </c>
      <c r="AD534">
        <v>4.5060000000000003E-2</v>
      </c>
      <c r="AE534">
        <v>5.0930000000000003E-2</v>
      </c>
      <c r="AF534">
        <v>0.28799999999999998</v>
      </c>
      <c r="AG534">
        <v>8.0829999999999999E-2</v>
      </c>
    </row>
    <row r="535" spans="1:33">
      <c r="A535">
        <v>271</v>
      </c>
      <c r="B535">
        <v>8910721</v>
      </c>
      <c r="C535" t="s">
        <v>1</v>
      </c>
      <c r="D535">
        <v>13.71</v>
      </c>
      <c r="E535">
        <v>16.82</v>
      </c>
      <c r="F535">
        <v>90.3</v>
      </c>
      <c r="G535">
        <v>632.6</v>
      </c>
      <c r="H535">
        <v>6.429E-2</v>
      </c>
      <c r="I535">
        <v>2.6749999999999999E-2</v>
      </c>
      <c r="J535">
        <v>7.2500000000000004E-3</v>
      </c>
      <c r="K535">
        <v>6.2500000000000003E-3</v>
      </c>
      <c r="L535">
        <v>0.15079999999999999</v>
      </c>
      <c r="M535">
        <v>5.3760000000000002E-2</v>
      </c>
      <c r="N535">
        <v>0.13020000000000001</v>
      </c>
      <c r="O535">
        <v>0.7198</v>
      </c>
      <c r="P535">
        <v>0.84389999999999998</v>
      </c>
      <c r="Q535">
        <v>10.77</v>
      </c>
      <c r="R535">
        <v>3.4919999999999999E-3</v>
      </c>
      <c r="S535">
        <v>3.7100000000000002E-3</v>
      </c>
      <c r="T535">
        <v>4.8260000000000004E-3</v>
      </c>
      <c r="U535">
        <v>3.6080000000000001E-3</v>
      </c>
      <c r="V535">
        <v>1.536E-2</v>
      </c>
      <c r="W535">
        <v>1.3810000000000001E-3</v>
      </c>
      <c r="X535">
        <v>14.91</v>
      </c>
      <c r="Y535">
        <v>20.65</v>
      </c>
      <c r="Z535">
        <v>94.44</v>
      </c>
      <c r="AA535">
        <v>684.6</v>
      </c>
      <c r="AB535">
        <v>8.5669999999999996E-2</v>
      </c>
      <c r="AC535">
        <v>5.0360000000000002E-2</v>
      </c>
      <c r="AD535">
        <v>3.866E-2</v>
      </c>
      <c r="AE535">
        <v>3.3329999999999999E-2</v>
      </c>
      <c r="AF535">
        <v>0.24579999999999999</v>
      </c>
      <c r="AG535">
        <v>6.1199999999999997E-2</v>
      </c>
    </row>
    <row r="536" spans="1:33">
      <c r="A536">
        <v>494</v>
      </c>
      <c r="B536">
        <v>914101</v>
      </c>
      <c r="C536" t="s">
        <v>1</v>
      </c>
      <c r="D536">
        <v>13.71</v>
      </c>
      <c r="E536">
        <v>12.83</v>
      </c>
      <c r="F536">
        <v>78.83</v>
      </c>
      <c r="G536">
        <v>477.3</v>
      </c>
      <c r="H536">
        <v>7.3719999999999994E-2</v>
      </c>
      <c r="I536">
        <v>4.0430000000000001E-2</v>
      </c>
      <c r="J536">
        <v>7.1729999999999997E-3</v>
      </c>
      <c r="K536">
        <v>1.149E-2</v>
      </c>
      <c r="L536">
        <v>0.1613</v>
      </c>
      <c r="M536">
        <v>6.0130000000000003E-2</v>
      </c>
      <c r="N536">
        <v>0.3276</v>
      </c>
      <c r="O536">
        <v>1.486</v>
      </c>
      <c r="P536">
        <v>2.1080000000000001</v>
      </c>
      <c r="Q536">
        <v>24.6</v>
      </c>
      <c r="R536">
        <v>1.039E-2</v>
      </c>
      <c r="S536">
        <v>1.0030000000000001E-2</v>
      </c>
      <c r="T536">
        <v>6.4159999999999998E-3</v>
      </c>
      <c r="U536">
        <v>7.8949999999999992E-3</v>
      </c>
      <c r="V536">
        <v>2.869E-2</v>
      </c>
      <c r="W536">
        <v>4.8209999999999998E-3</v>
      </c>
      <c r="X536">
        <v>13.19</v>
      </c>
      <c r="Y536">
        <v>16.36</v>
      </c>
      <c r="Z536">
        <v>83.24</v>
      </c>
      <c r="AA536">
        <v>534</v>
      </c>
      <c r="AB536">
        <v>9.4390000000000002E-2</v>
      </c>
      <c r="AC536">
        <v>6.4769999999999994E-2</v>
      </c>
      <c r="AD536">
        <v>1.6740000000000001E-2</v>
      </c>
      <c r="AE536">
        <v>2.6800000000000001E-2</v>
      </c>
      <c r="AF536">
        <v>0.22800000000000001</v>
      </c>
      <c r="AG536">
        <v>7.0279999999999995E-2</v>
      </c>
    </row>
    <row r="537" spans="1:33">
      <c r="A537">
        <v>98</v>
      </c>
      <c r="B537">
        <v>862261</v>
      </c>
      <c r="C537" t="s">
        <v>1</v>
      </c>
      <c r="D537">
        <v>13.71</v>
      </c>
      <c r="E537">
        <v>19.940000000000001</v>
      </c>
      <c r="F537">
        <v>62.11</v>
      </c>
      <c r="G537">
        <v>294.5</v>
      </c>
      <c r="H537">
        <v>0.1024</v>
      </c>
      <c r="I537">
        <v>5.3010000000000002E-2</v>
      </c>
      <c r="J537">
        <v>6.829E-3</v>
      </c>
      <c r="K537">
        <v>7.9369999999999996E-3</v>
      </c>
      <c r="L537">
        <v>0.13500000000000001</v>
      </c>
      <c r="M537">
        <v>6.8900000000000003E-2</v>
      </c>
      <c r="N537">
        <v>0.33500000000000002</v>
      </c>
      <c r="O537">
        <v>2.0430000000000001</v>
      </c>
      <c r="P537">
        <v>2.1320000000000001</v>
      </c>
      <c r="Q537">
        <v>20.05</v>
      </c>
      <c r="R537">
        <v>1.1129999999999999E-2</v>
      </c>
      <c r="S537">
        <v>1.4630000000000001E-2</v>
      </c>
      <c r="T537">
        <v>5.3080000000000002E-3</v>
      </c>
      <c r="U537">
        <v>5.2500000000000003E-3</v>
      </c>
      <c r="V537">
        <v>1.8010000000000002E-2</v>
      </c>
      <c r="W537">
        <v>5.6670000000000002E-3</v>
      </c>
      <c r="X537">
        <v>10.92</v>
      </c>
      <c r="Y537">
        <v>26.29</v>
      </c>
      <c r="Z537">
        <v>68.81</v>
      </c>
      <c r="AA537">
        <v>366.1</v>
      </c>
      <c r="AB537">
        <v>0.13159999999999999</v>
      </c>
      <c r="AC537">
        <v>9.4729999999999995E-2</v>
      </c>
      <c r="AD537">
        <v>2.0490000000000001E-2</v>
      </c>
      <c r="AE537">
        <v>2.3810000000000001E-2</v>
      </c>
      <c r="AF537">
        <v>0.19339999999999999</v>
      </c>
      <c r="AG537">
        <v>8.9880000000000002E-2</v>
      </c>
    </row>
    <row r="538" spans="1:33">
      <c r="A538">
        <v>227</v>
      </c>
      <c r="B538">
        <v>88147101</v>
      </c>
      <c r="C538" t="s">
        <v>1</v>
      </c>
      <c r="D538">
        <v>13.71</v>
      </c>
      <c r="E538">
        <v>15.46</v>
      </c>
      <c r="F538">
        <v>66.62</v>
      </c>
      <c r="G538">
        <v>329.6</v>
      </c>
      <c r="H538">
        <v>0.1053</v>
      </c>
      <c r="I538">
        <v>7.7219999999999997E-2</v>
      </c>
      <c r="J538">
        <v>6.6429999999999996E-3</v>
      </c>
      <c r="K538">
        <v>1.2160000000000001E-2</v>
      </c>
      <c r="L538">
        <v>0.17879999999999999</v>
      </c>
      <c r="M538">
        <v>6.4500000000000002E-2</v>
      </c>
      <c r="N538">
        <v>0.1913</v>
      </c>
      <c r="O538">
        <v>0.90269999999999995</v>
      </c>
      <c r="P538">
        <v>1.208</v>
      </c>
      <c r="Q538">
        <v>11.86</v>
      </c>
      <c r="R538">
        <v>6.5129999999999997E-3</v>
      </c>
      <c r="S538">
        <v>8.0610000000000005E-3</v>
      </c>
      <c r="T538">
        <v>2.8170000000000001E-3</v>
      </c>
      <c r="U538">
        <v>4.9719999999999999E-3</v>
      </c>
      <c r="V538">
        <v>1.502E-2</v>
      </c>
      <c r="W538">
        <v>2.8210000000000002E-3</v>
      </c>
      <c r="X538">
        <v>11.52</v>
      </c>
      <c r="Y538">
        <v>19.8</v>
      </c>
      <c r="Z538">
        <v>73.47</v>
      </c>
      <c r="AA538">
        <v>395.4</v>
      </c>
      <c r="AB538">
        <v>0.1341</v>
      </c>
      <c r="AC538">
        <v>0.1153</v>
      </c>
      <c r="AD538">
        <v>2.639E-2</v>
      </c>
      <c r="AE538">
        <v>4.4639999999999999E-2</v>
      </c>
      <c r="AF538">
        <v>0.26150000000000001</v>
      </c>
      <c r="AG538">
        <v>8.269E-2</v>
      </c>
    </row>
    <row r="539" spans="1:33">
      <c r="A539">
        <v>523</v>
      </c>
      <c r="B539">
        <v>91789</v>
      </c>
      <c r="C539" t="s">
        <v>1</v>
      </c>
      <c r="D539">
        <v>13.71</v>
      </c>
      <c r="E539">
        <v>19.829999999999998</v>
      </c>
      <c r="F539">
        <v>71.3</v>
      </c>
      <c r="G539">
        <v>388.1</v>
      </c>
      <c r="H539">
        <v>8.5110000000000005E-2</v>
      </c>
      <c r="I539">
        <v>4.4130000000000003E-2</v>
      </c>
      <c r="J539">
        <v>5.0670000000000003E-3</v>
      </c>
      <c r="K539">
        <v>5.6639999999999998E-3</v>
      </c>
      <c r="L539">
        <v>0.16370000000000001</v>
      </c>
      <c r="M539">
        <v>6.343E-2</v>
      </c>
      <c r="N539">
        <v>0.13439999999999999</v>
      </c>
      <c r="O539">
        <v>1.083</v>
      </c>
      <c r="P539">
        <v>0.98119999999999996</v>
      </c>
      <c r="Q539">
        <v>9.3320000000000007</v>
      </c>
      <c r="R539">
        <v>4.1999999999999997E-3</v>
      </c>
      <c r="S539">
        <v>5.8999999999999999E-3</v>
      </c>
      <c r="T539">
        <v>3.846E-3</v>
      </c>
      <c r="U539">
        <v>4.065E-3</v>
      </c>
      <c r="V539">
        <v>1.487E-2</v>
      </c>
      <c r="W539">
        <v>2.2950000000000002E-3</v>
      </c>
      <c r="X539">
        <v>11.93</v>
      </c>
      <c r="Y539">
        <v>26.43</v>
      </c>
      <c r="Z539">
        <v>76.38</v>
      </c>
      <c r="AA539">
        <v>435.9</v>
      </c>
      <c r="AB539">
        <v>0.1108</v>
      </c>
      <c r="AC539">
        <v>7.7229999999999993E-2</v>
      </c>
      <c r="AD539">
        <v>2.5329999999999998E-2</v>
      </c>
      <c r="AE539">
        <v>2.8320000000000001E-2</v>
      </c>
      <c r="AF539">
        <v>0.25569999999999998</v>
      </c>
      <c r="AG539">
        <v>7.6130000000000003E-2</v>
      </c>
    </row>
    <row r="540" spans="1:33">
      <c r="A540">
        <v>557</v>
      </c>
      <c r="B540">
        <v>924964</v>
      </c>
      <c r="C540" t="s">
        <v>1</v>
      </c>
      <c r="D540">
        <v>13.71</v>
      </c>
      <c r="E540">
        <v>19.59</v>
      </c>
      <c r="F540">
        <v>64.73</v>
      </c>
      <c r="G540">
        <v>311.7</v>
      </c>
      <c r="H540">
        <v>0.1003</v>
      </c>
      <c r="I540">
        <v>7.5039999999999996E-2</v>
      </c>
      <c r="J540">
        <v>5.025E-3</v>
      </c>
      <c r="K540">
        <v>1.116E-2</v>
      </c>
      <c r="L540">
        <v>0.17910000000000001</v>
      </c>
      <c r="M540">
        <v>6.3310000000000005E-2</v>
      </c>
      <c r="N540">
        <v>0.24410000000000001</v>
      </c>
      <c r="O540">
        <v>2.09</v>
      </c>
      <c r="P540">
        <v>1.6479999999999999</v>
      </c>
      <c r="Q540">
        <v>16.8</v>
      </c>
      <c r="R540">
        <v>1.291E-2</v>
      </c>
      <c r="S540">
        <v>2.222E-2</v>
      </c>
      <c r="T540">
        <v>4.1739999999999998E-3</v>
      </c>
      <c r="U540">
        <v>7.0819999999999998E-3</v>
      </c>
      <c r="V540">
        <v>2.572E-2</v>
      </c>
      <c r="W540">
        <v>2.2780000000000001E-3</v>
      </c>
      <c r="X540">
        <v>10.65</v>
      </c>
      <c r="Y540">
        <v>22.88</v>
      </c>
      <c r="Z540">
        <v>67.88</v>
      </c>
      <c r="AA540">
        <v>347.3</v>
      </c>
      <c r="AB540">
        <v>0.1265</v>
      </c>
      <c r="AC540">
        <v>0.12</v>
      </c>
      <c r="AD540">
        <v>1.005E-2</v>
      </c>
      <c r="AE540">
        <v>2.232E-2</v>
      </c>
      <c r="AF540">
        <v>0.22620000000000001</v>
      </c>
      <c r="AG540">
        <v>6.7419999999999994E-2</v>
      </c>
    </row>
    <row r="541" spans="1:33">
      <c r="A541">
        <v>333</v>
      </c>
      <c r="B541">
        <v>897132</v>
      </c>
      <c r="C541" t="s">
        <v>1</v>
      </c>
      <c r="D541">
        <v>13.71</v>
      </c>
      <c r="E541">
        <v>19.86</v>
      </c>
      <c r="F541">
        <v>71.94</v>
      </c>
      <c r="G541">
        <v>387.3</v>
      </c>
      <c r="H541">
        <v>0.10539999999999999</v>
      </c>
      <c r="I541">
        <v>6.7790000000000003E-2</v>
      </c>
      <c r="J541">
        <v>5.006E-3</v>
      </c>
      <c r="K541">
        <v>7.5830000000000003E-3</v>
      </c>
      <c r="L541">
        <v>0.19400000000000001</v>
      </c>
      <c r="M541">
        <v>6.028E-2</v>
      </c>
      <c r="N541">
        <v>0.29759999999999998</v>
      </c>
      <c r="O541">
        <v>1.966</v>
      </c>
      <c r="P541">
        <v>1.9590000000000001</v>
      </c>
      <c r="Q541">
        <v>19.62</v>
      </c>
      <c r="R541">
        <v>1.289E-2</v>
      </c>
      <c r="S541">
        <v>1.1039999999999999E-2</v>
      </c>
      <c r="T541">
        <v>3.297E-3</v>
      </c>
      <c r="U541">
        <v>4.9670000000000001E-3</v>
      </c>
      <c r="V541">
        <v>4.2430000000000002E-2</v>
      </c>
      <c r="W541">
        <v>1.9629999999999999E-3</v>
      </c>
      <c r="X541">
        <v>11.98</v>
      </c>
      <c r="Y541">
        <v>25.78</v>
      </c>
      <c r="Z541">
        <v>76.91</v>
      </c>
      <c r="AA541">
        <v>436.1</v>
      </c>
      <c r="AB541">
        <v>0.1424</v>
      </c>
      <c r="AC541">
        <v>9.6689999999999998E-2</v>
      </c>
      <c r="AD541">
        <v>1.3350000000000001E-2</v>
      </c>
      <c r="AE541">
        <v>2.0219999999999998E-2</v>
      </c>
      <c r="AF541">
        <v>0.32919999999999999</v>
      </c>
      <c r="AG541">
        <v>6.522E-2</v>
      </c>
    </row>
    <row r="542" spans="1:33">
      <c r="A542">
        <v>233</v>
      </c>
      <c r="B542">
        <v>88203002</v>
      </c>
      <c r="C542" t="s">
        <v>1</v>
      </c>
      <c r="D542">
        <v>13.71</v>
      </c>
      <c r="E542">
        <v>33.81</v>
      </c>
      <c r="F542">
        <v>70.790000000000006</v>
      </c>
      <c r="G542">
        <v>386.8</v>
      </c>
      <c r="H542">
        <v>7.7799999999999994E-2</v>
      </c>
      <c r="I542">
        <v>3.5740000000000001E-2</v>
      </c>
      <c r="J542">
        <v>4.9670000000000001E-3</v>
      </c>
      <c r="K542">
        <v>6.4339999999999996E-3</v>
      </c>
      <c r="L542">
        <v>0.1845</v>
      </c>
      <c r="M542">
        <v>5.8279999999999998E-2</v>
      </c>
      <c r="N542">
        <v>0.22389999999999999</v>
      </c>
      <c r="O542">
        <v>1.647</v>
      </c>
      <c r="P542">
        <v>1.4890000000000001</v>
      </c>
      <c r="Q542">
        <v>15.46</v>
      </c>
      <c r="R542">
        <v>4.359E-3</v>
      </c>
      <c r="S542">
        <v>6.8129999999999996E-3</v>
      </c>
      <c r="T542">
        <v>3.2230000000000002E-3</v>
      </c>
      <c r="U542">
        <v>3.4190000000000002E-3</v>
      </c>
      <c r="V542">
        <v>1.916E-2</v>
      </c>
      <c r="W542">
        <v>2.5339999999999998E-3</v>
      </c>
      <c r="X542">
        <v>12.36</v>
      </c>
      <c r="Y542">
        <v>41.78</v>
      </c>
      <c r="Z542">
        <v>78.44</v>
      </c>
      <c r="AA542">
        <v>470.9</v>
      </c>
      <c r="AB542">
        <v>9.9940000000000001E-2</v>
      </c>
      <c r="AC542">
        <v>6.8849999999999995E-2</v>
      </c>
      <c r="AD542">
        <v>2.3179999999999999E-2</v>
      </c>
      <c r="AE542">
        <v>3.0020000000000002E-2</v>
      </c>
      <c r="AF542">
        <v>0.29110000000000003</v>
      </c>
      <c r="AG542">
        <v>7.3069999999999996E-2</v>
      </c>
    </row>
    <row r="543" spans="1:33">
      <c r="A543">
        <v>310</v>
      </c>
      <c r="B543">
        <v>893548</v>
      </c>
      <c r="C543" t="s">
        <v>1</v>
      </c>
      <c r="D543">
        <v>13.71</v>
      </c>
      <c r="E543">
        <v>13.84</v>
      </c>
      <c r="F543">
        <v>82.71</v>
      </c>
      <c r="G543">
        <v>530.6</v>
      </c>
      <c r="H543">
        <v>8.3519999999999997E-2</v>
      </c>
      <c r="I543">
        <v>3.7350000000000001E-2</v>
      </c>
      <c r="J543">
        <v>4.5589999999999997E-3</v>
      </c>
      <c r="K543">
        <v>8.829E-3</v>
      </c>
      <c r="L543">
        <v>0.14530000000000001</v>
      </c>
      <c r="M543">
        <v>5.518E-2</v>
      </c>
      <c r="N543">
        <v>0.39750000000000002</v>
      </c>
      <c r="O543">
        <v>0.82850000000000001</v>
      </c>
      <c r="P543">
        <v>2.5670000000000002</v>
      </c>
      <c r="Q543">
        <v>33.01</v>
      </c>
      <c r="R543">
        <v>4.1479999999999998E-3</v>
      </c>
      <c r="S543">
        <v>4.7109999999999999E-3</v>
      </c>
      <c r="T543">
        <v>2.8310000000000002E-3</v>
      </c>
      <c r="U543">
        <v>4.8209999999999998E-3</v>
      </c>
      <c r="V543">
        <v>1.422E-2</v>
      </c>
      <c r="W543">
        <v>2.2729999999999998E-3</v>
      </c>
      <c r="X543">
        <v>14.73</v>
      </c>
      <c r="Y543">
        <v>17.399999999999999</v>
      </c>
      <c r="Z543">
        <v>93.96</v>
      </c>
      <c r="AA543">
        <v>672.4</v>
      </c>
      <c r="AB543">
        <v>0.1016</v>
      </c>
      <c r="AC543">
        <v>5.8470000000000001E-2</v>
      </c>
      <c r="AD543">
        <v>1.8239999999999999E-2</v>
      </c>
      <c r="AE543">
        <v>3.5319999999999997E-2</v>
      </c>
      <c r="AF543">
        <v>0.2107</v>
      </c>
      <c r="AG543">
        <v>6.5799999999999997E-2</v>
      </c>
    </row>
    <row r="544" spans="1:33">
      <c r="A544">
        <v>316</v>
      </c>
      <c r="B544">
        <v>894089</v>
      </c>
      <c r="C544" t="s">
        <v>1</v>
      </c>
      <c r="D544">
        <v>13.71</v>
      </c>
      <c r="E544">
        <v>16.850000000000001</v>
      </c>
      <c r="F544">
        <v>79.19</v>
      </c>
      <c r="G544">
        <v>481.6</v>
      </c>
      <c r="H544">
        <v>8.5110000000000005E-2</v>
      </c>
      <c r="I544">
        <v>3.8339999999999999E-2</v>
      </c>
      <c r="J544">
        <v>4.4730000000000004E-3</v>
      </c>
      <c r="K544">
        <v>6.4229999999999999E-3</v>
      </c>
      <c r="L544">
        <v>0.1215</v>
      </c>
      <c r="M544">
        <v>5.6730000000000003E-2</v>
      </c>
      <c r="N544">
        <v>0.1716</v>
      </c>
      <c r="O544">
        <v>0.71509999999999996</v>
      </c>
      <c r="P544">
        <v>1.0469999999999999</v>
      </c>
      <c r="Q544">
        <v>12.69</v>
      </c>
      <c r="R544">
        <v>4.9280000000000001E-3</v>
      </c>
      <c r="S544">
        <v>3.0119999999999999E-3</v>
      </c>
      <c r="T544">
        <v>2.6199999999999999E-3</v>
      </c>
      <c r="U544">
        <v>3.3899999999999998E-3</v>
      </c>
      <c r="V544">
        <v>1.393E-2</v>
      </c>
      <c r="W544">
        <v>1.3439999999999999E-3</v>
      </c>
      <c r="X544">
        <v>13.34</v>
      </c>
      <c r="Y544">
        <v>19.71</v>
      </c>
      <c r="Z544">
        <v>84.48</v>
      </c>
      <c r="AA544">
        <v>544.20000000000005</v>
      </c>
      <c r="AB544">
        <v>0.1104</v>
      </c>
      <c r="AC544">
        <v>4.9529999999999998E-2</v>
      </c>
      <c r="AD544">
        <v>1.9380000000000001E-2</v>
      </c>
      <c r="AE544">
        <v>2.784E-2</v>
      </c>
      <c r="AF544">
        <v>0.19170000000000001</v>
      </c>
      <c r="AG544">
        <v>6.1740000000000003E-2</v>
      </c>
    </row>
    <row r="545" spans="1:33">
      <c r="A545">
        <v>308</v>
      </c>
      <c r="B545">
        <v>89346</v>
      </c>
      <c r="C545" t="s">
        <v>1</v>
      </c>
      <c r="D545">
        <v>13.71</v>
      </c>
      <c r="E545">
        <v>14.4</v>
      </c>
      <c r="F545">
        <v>56.36</v>
      </c>
      <c r="G545">
        <v>246.3</v>
      </c>
      <c r="H545">
        <v>7.0050000000000001E-2</v>
      </c>
      <c r="I545">
        <v>3.116E-2</v>
      </c>
      <c r="J545">
        <v>3.6809999999999998E-3</v>
      </c>
      <c r="K545">
        <v>3.4719999999999998E-3</v>
      </c>
      <c r="L545">
        <v>0.17879999999999999</v>
      </c>
      <c r="M545">
        <v>6.8330000000000002E-2</v>
      </c>
      <c r="N545">
        <v>0.17460000000000001</v>
      </c>
      <c r="O545">
        <v>1.3049999999999999</v>
      </c>
      <c r="P545">
        <v>1.1439999999999999</v>
      </c>
      <c r="Q545">
        <v>9.7889999999999997</v>
      </c>
      <c r="R545">
        <v>7.3889999999999997E-3</v>
      </c>
      <c r="S545">
        <v>4.8830000000000002E-3</v>
      </c>
      <c r="T545">
        <v>3.6809999999999998E-3</v>
      </c>
      <c r="U545">
        <v>3.4719999999999998E-3</v>
      </c>
      <c r="V545">
        <v>2.7009999999999999E-2</v>
      </c>
      <c r="W545">
        <v>2.153E-3</v>
      </c>
      <c r="X545">
        <v>9.6989999999999998</v>
      </c>
      <c r="Y545">
        <v>20.07</v>
      </c>
      <c r="Z545">
        <v>60.9</v>
      </c>
      <c r="AA545">
        <v>285.5</v>
      </c>
      <c r="AB545">
        <v>9.8610000000000003E-2</v>
      </c>
      <c r="AC545">
        <v>5.2319999999999998E-2</v>
      </c>
      <c r="AD545">
        <v>1.472E-2</v>
      </c>
      <c r="AE545">
        <v>1.389E-2</v>
      </c>
      <c r="AF545">
        <v>0.29909999999999998</v>
      </c>
      <c r="AG545">
        <v>7.8039999999999998E-2</v>
      </c>
    </row>
    <row r="546" spans="1:33">
      <c r="A546">
        <v>160</v>
      </c>
      <c r="B546">
        <v>871149</v>
      </c>
      <c r="C546" t="s">
        <v>1</v>
      </c>
      <c r="D546">
        <v>13.71</v>
      </c>
      <c r="E546">
        <v>12.96</v>
      </c>
      <c r="F546">
        <v>68.69</v>
      </c>
      <c r="G546">
        <v>366.8</v>
      </c>
      <c r="H546">
        <v>7.5149999999999995E-2</v>
      </c>
      <c r="I546">
        <v>3.7179999999999998E-2</v>
      </c>
      <c r="J546">
        <v>3.0899999999999999E-3</v>
      </c>
      <c r="K546">
        <v>6.5880000000000001E-3</v>
      </c>
      <c r="L546">
        <v>0.14419999999999999</v>
      </c>
      <c r="M546">
        <v>5.7430000000000002E-2</v>
      </c>
      <c r="N546">
        <v>0.28179999999999999</v>
      </c>
      <c r="O546">
        <v>0.76139999999999997</v>
      </c>
      <c r="P546">
        <v>1.8080000000000001</v>
      </c>
      <c r="Q546">
        <v>18.54</v>
      </c>
      <c r="R546">
        <v>6.1419999999999999E-3</v>
      </c>
      <c r="S546">
        <v>6.1339999999999997E-3</v>
      </c>
      <c r="T546">
        <v>1.835E-3</v>
      </c>
      <c r="U546">
        <v>3.5760000000000002E-3</v>
      </c>
      <c r="V546">
        <v>1.6369999999999999E-2</v>
      </c>
      <c r="W546">
        <v>2.6649999999999998E-3</v>
      </c>
      <c r="X546">
        <v>12.36</v>
      </c>
      <c r="Y546">
        <v>18.2</v>
      </c>
      <c r="Z546">
        <v>78.069999999999993</v>
      </c>
      <c r="AA546">
        <v>470</v>
      </c>
      <c r="AB546">
        <v>0.1171</v>
      </c>
      <c r="AC546">
        <v>8.294E-2</v>
      </c>
      <c r="AD546">
        <v>1.8540000000000001E-2</v>
      </c>
      <c r="AE546">
        <v>3.9530000000000003E-2</v>
      </c>
      <c r="AF546">
        <v>0.27379999999999999</v>
      </c>
      <c r="AG546">
        <v>7.6850000000000002E-2</v>
      </c>
    </row>
    <row r="547" spans="1:33">
      <c r="A547">
        <v>309</v>
      </c>
      <c r="B547">
        <v>893526</v>
      </c>
      <c r="C547" t="s">
        <v>1</v>
      </c>
      <c r="D547">
        <v>13.71</v>
      </c>
      <c r="E547">
        <v>12.71</v>
      </c>
      <c r="F547">
        <v>85.69</v>
      </c>
      <c r="G547">
        <v>566.20000000000005</v>
      </c>
      <c r="H547">
        <v>7.3760000000000006E-2</v>
      </c>
      <c r="I547">
        <v>3.6139999999999999E-2</v>
      </c>
      <c r="J547">
        <v>2.758E-3</v>
      </c>
      <c r="K547">
        <v>4.4190000000000002E-3</v>
      </c>
      <c r="L547">
        <v>0.13650000000000001</v>
      </c>
      <c r="M547">
        <v>5.3350000000000002E-2</v>
      </c>
      <c r="N547">
        <v>0.22439999999999999</v>
      </c>
      <c r="O547">
        <v>0.68640000000000001</v>
      </c>
      <c r="P547">
        <v>1.5089999999999999</v>
      </c>
      <c r="Q547">
        <v>20.39</v>
      </c>
      <c r="R547">
        <v>3.3379999999999998E-3</v>
      </c>
      <c r="S547">
        <v>3.7460000000000002E-3</v>
      </c>
      <c r="T547">
        <v>2.0300000000000001E-3</v>
      </c>
      <c r="U547">
        <v>3.2420000000000001E-3</v>
      </c>
      <c r="V547">
        <v>1.4800000000000001E-2</v>
      </c>
      <c r="W547">
        <v>1.5659999999999999E-3</v>
      </c>
      <c r="X547">
        <v>14.97</v>
      </c>
      <c r="Y547">
        <v>16.940000000000001</v>
      </c>
      <c r="Z547">
        <v>95.48</v>
      </c>
      <c r="AA547">
        <v>698.7</v>
      </c>
      <c r="AB547">
        <v>9.0230000000000005E-2</v>
      </c>
      <c r="AC547">
        <v>5.8360000000000002E-2</v>
      </c>
      <c r="AD547">
        <v>1.379E-2</v>
      </c>
      <c r="AE547">
        <v>2.2100000000000002E-2</v>
      </c>
      <c r="AF547">
        <v>0.22670000000000001</v>
      </c>
      <c r="AG547">
        <v>6.1920000000000003E-2</v>
      </c>
    </row>
    <row r="548" spans="1:33">
      <c r="A548">
        <v>426</v>
      </c>
      <c r="B548">
        <v>907367</v>
      </c>
      <c r="C548" t="s">
        <v>1</v>
      </c>
      <c r="D548">
        <v>13.71</v>
      </c>
      <c r="E548">
        <v>21.28</v>
      </c>
      <c r="F548">
        <v>63.19</v>
      </c>
      <c r="G548">
        <v>307.3</v>
      </c>
      <c r="H548">
        <v>8.1170000000000006E-2</v>
      </c>
      <c r="I548">
        <v>3.9120000000000002E-2</v>
      </c>
      <c r="J548">
        <v>2.47E-3</v>
      </c>
      <c r="K548">
        <v>5.1590000000000004E-3</v>
      </c>
      <c r="L548">
        <v>0.16300000000000001</v>
      </c>
      <c r="M548">
        <v>6.4390000000000003E-2</v>
      </c>
      <c r="N548">
        <v>0.18509999999999999</v>
      </c>
      <c r="O548">
        <v>1.341</v>
      </c>
      <c r="P548">
        <v>1.1839999999999999</v>
      </c>
      <c r="Q548">
        <v>11.6</v>
      </c>
      <c r="R548">
        <v>5.7239999999999999E-3</v>
      </c>
      <c r="S548">
        <v>5.6969999999999998E-3</v>
      </c>
      <c r="T548">
        <v>2.0739999999999999E-3</v>
      </c>
      <c r="U548">
        <v>3.5270000000000002E-3</v>
      </c>
      <c r="V548">
        <v>1.4449999999999999E-2</v>
      </c>
      <c r="W548">
        <v>2.4109999999999999E-3</v>
      </c>
      <c r="X548">
        <v>11.11</v>
      </c>
      <c r="Y548">
        <v>28.94</v>
      </c>
      <c r="Z548">
        <v>69.92</v>
      </c>
      <c r="AA548">
        <v>376.3</v>
      </c>
      <c r="AB548">
        <v>0.11260000000000001</v>
      </c>
      <c r="AC548">
        <v>7.0940000000000003E-2</v>
      </c>
      <c r="AD548">
        <v>1.235E-2</v>
      </c>
      <c r="AE548">
        <v>2.579E-2</v>
      </c>
      <c r="AF548">
        <v>0.2349</v>
      </c>
      <c r="AG548">
        <v>8.0610000000000001E-2</v>
      </c>
    </row>
    <row r="549" spans="1:33">
      <c r="A549">
        <v>286</v>
      </c>
      <c r="B549">
        <v>8912521</v>
      </c>
      <c r="C549" t="s">
        <v>1</v>
      </c>
      <c r="D549">
        <v>13.71</v>
      </c>
      <c r="E549">
        <v>18.399999999999999</v>
      </c>
      <c r="F549">
        <v>79.83</v>
      </c>
      <c r="G549">
        <v>489</v>
      </c>
      <c r="H549">
        <v>8.3930000000000005E-2</v>
      </c>
      <c r="I549">
        <v>4.2160000000000003E-2</v>
      </c>
      <c r="J549">
        <v>1.8600000000000001E-3</v>
      </c>
      <c r="K549">
        <v>2.9239999999999999E-3</v>
      </c>
      <c r="L549">
        <v>0.16969999999999999</v>
      </c>
      <c r="M549">
        <v>5.8549999999999998E-2</v>
      </c>
      <c r="N549">
        <v>0.27189999999999998</v>
      </c>
      <c r="O549">
        <v>1.35</v>
      </c>
      <c r="P549">
        <v>1.7210000000000001</v>
      </c>
      <c r="Q549">
        <v>22.45</v>
      </c>
      <c r="R549">
        <v>6.3829999999999998E-3</v>
      </c>
      <c r="S549">
        <v>8.0079999999999995E-3</v>
      </c>
      <c r="T549">
        <v>1.8600000000000001E-3</v>
      </c>
      <c r="U549">
        <v>2.9239999999999999E-3</v>
      </c>
      <c r="V549">
        <v>2.571E-2</v>
      </c>
      <c r="W549">
        <v>2.0149999999999999E-3</v>
      </c>
      <c r="X549">
        <v>13.5</v>
      </c>
      <c r="Y549">
        <v>23.08</v>
      </c>
      <c r="Z549">
        <v>85.56</v>
      </c>
      <c r="AA549">
        <v>564.1</v>
      </c>
      <c r="AB549">
        <v>0.1038</v>
      </c>
      <c r="AC549">
        <v>6.6239999999999993E-2</v>
      </c>
      <c r="AD549">
        <v>5.5789999999999998E-3</v>
      </c>
      <c r="AE549">
        <v>8.7720000000000003E-3</v>
      </c>
      <c r="AF549">
        <v>0.2505</v>
      </c>
      <c r="AG549">
        <v>6.4310000000000006E-2</v>
      </c>
    </row>
    <row r="550" spans="1:33">
      <c r="A550">
        <v>186</v>
      </c>
      <c r="B550">
        <v>874158</v>
      </c>
      <c r="C550" t="s">
        <v>1</v>
      </c>
      <c r="D550">
        <v>13.71</v>
      </c>
      <c r="E550">
        <v>15.11</v>
      </c>
      <c r="F550">
        <v>63.76</v>
      </c>
      <c r="G550">
        <v>317.5</v>
      </c>
      <c r="H550">
        <v>9.2670000000000002E-2</v>
      </c>
      <c r="I550">
        <v>4.6949999999999999E-2</v>
      </c>
      <c r="J550">
        <v>1.5969999999999999E-3</v>
      </c>
      <c r="K550">
        <v>2.4039999999999999E-3</v>
      </c>
      <c r="L550">
        <v>0.17030000000000001</v>
      </c>
      <c r="M550">
        <v>6.0479999999999999E-2</v>
      </c>
      <c r="N550">
        <v>0.42449999999999999</v>
      </c>
      <c r="O550">
        <v>1.268</v>
      </c>
      <c r="P550">
        <v>2.68</v>
      </c>
      <c r="Q550">
        <v>26.43</v>
      </c>
      <c r="R550">
        <v>1.439E-2</v>
      </c>
      <c r="S550">
        <v>1.2E-2</v>
      </c>
      <c r="T550">
        <v>1.5969999999999999E-3</v>
      </c>
      <c r="U550">
        <v>2.4039999999999999E-3</v>
      </c>
      <c r="V550">
        <v>2.538E-2</v>
      </c>
      <c r="W550">
        <v>3.47E-3</v>
      </c>
      <c r="X550">
        <v>11.87</v>
      </c>
      <c r="Y550">
        <v>21.18</v>
      </c>
      <c r="Z550">
        <v>75.39</v>
      </c>
      <c r="AA550">
        <v>437</v>
      </c>
      <c r="AB550">
        <v>0.15210000000000001</v>
      </c>
      <c r="AC550">
        <v>0.1019</v>
      </c>
      <c r="AD550">
        <v>6.9199999999999999E-3</v>
      </c>
      <c r="AE550">
        <v>1.042E-2</v>
      </c>
      <c r="AF550">
        <v>0.29330000000000001</v>
      </c>
      <c r="AG550">
        <v>7.6969999999999997E-2</v>
      </c>
    </row>
    <row r="551" spans="1:33">
      <c r="A551">
        <v>179</v>
      </c>
      <c r="B551">
        <v>873357</v>
      </c>
      <c r="C551" t="s">
        <v>1</v>
      </c>
      <c r="D551">
        <v>13.71</v>
      </c>
      <c r="E551">
        <v>22.22</v>
      </c>
      <c r="F551">
        <v>82.01</v>
      </c>
      <c r="G551">
        <v>526.4</v>
      </c>
      <c r="H551">
        <v>6.2509999999999996E-2</v>
      </c>
      <c r="I551">
        <v>1.9380000000000001E-2</v>
      </c>
      <c r="J551">
        <v>1.5950000000000001E-3</v>
      </c>
      <c r="K551">
        <v>1.8519999999999999E-3</v>
      </c>
      <c r="L551">
        <v>0.13950000000000001</v>
      </c>
      <c r="M551">
        <v>5.2339999999999998E-2</v>
      </c>
      <c r="N551">
        <v>0.1731</v>
      </c>
      <c r="O551">
        <v>1.1419999999999999</v>
      </c>
      <c r="P551">
        <v>1.101</v>
      </c>
      <c r="Q551">
        <v>14.34</v>
      </c>
      <c r="R551">
        <v>3.418E-3</v>
      </c>
      <c r="S551">
        <v>2.2520000000000001E-3</v>
      </c>
      <c r="T551">
        <v>1.5950000000000001E-3</v>
      </c>
      <c r="U551">
        <v>1.8519999999999999E-3</v>
      </c>
      <c r="V551">
        <v>1.6129999999999999E-2</v>
      </c>
      <c r="W551">
        <v>9.6829999999999996E-4</v>
      </c>
      <c r="X551">
        <v>14</v>
      </c>
      <c r="Y551">
        <v>29.02</v>
      </c>
      <c r="Z551">
        <v>88.18</v>
      </c>
      <c r="AA551">
        <v>608.79999999999995</v>
      </c>
      <c r="AB551">
        <v>8.1250000000000003E-2</v>
      </c>
      <c r="AC551">
        <v>3.4320000000000003E-2</v>
      </c>
      <c r="AD551">
        <v>7.9769999999999997E-3</v>
      </c>
      <c r="AE551">
        <v>9.2589999999999999E-3</v>
      </c>
      <c r="AF551">
        <v>0.22950000000000001</v>
      </c>
      <c r="AG551">
        <v>5.8430000000000003E-2</v>
      </c>
    </row>
    <row r="552" spans="1:33">
      <c r="A552">
        <v>328</v>
      </c>
      <c r="B552">
        <v>895299</v>
      </c>
      <c r="C552" t="s">
        <v>1</v>
      </c>
      <c r="D552">
        <v>13.71</v>
      </c>
      <c r="E552">
        <v>17.93</v>
      </c>
      <c r="F552">
        <v>76.09</v>
      </c>
      <c r="G552">
        <v>446</v>
      </c>
      <c r="H552">
        <v>7.6829999999999996E-2</v>
      </c>
      <c r="I552">
        <v>3.8920000000000003E-2</v>
      </c>
      <c r="J552">
        <v>1.5460000000000001E-3</v>
      </c>
      <c r="K552">
        <v>5.5919999999999997E-3</v>
      </c>
      <c r="L552">
        <v>0.13819999999999999</v>
      </c>
      <c r="M552">
        <v>6.0699999999999997E-2</v>
      </c>
      <c r="N552">
        <v>0.23350000000000001</v>
      </c>
      <c r="O552">
        <v>0.90969999999999995</v>
      </c>
      <c r="P552">
        <v>1.466</v>
      </c>
      <c r="Q552">
        <v>16.97</v>
      </c>
      <c r="R552">
        <v>4.7289999999999997E-3</v>
      </c>
      <c r="S552">
        <v>6.8869999999999999E-3</v>
      </c>
      <c r="T552">
        <v>1.1839999999999999E-3</v>
      </c>
      <c r="U552">
        <v>3.9509999999999997E-3</v>
      </c>
      <c r="V552">
        <v>1.4659999999999999E-2</v>
      </c>
      <c r="W552">
        <v>1.755E-3</v>
      </c>
      <c r="X552">
        <v>13.07</v>
      </c>
      <c r="Y552">
        <v>22.25</v>
      </c>
      <c r="Z552">
        <v>82.74</v>
      </c>
      <c r="AA552">
        <v>523.4</v>
      </c>
      <c r="AB552">
        <v>0.1013</v>
      </c>
      <c r="AC552">
        <v>7.3899999999999993E-2</v>
      </c>
      <c r="AD552">
        <v>7.7320000000000002E-3</v>
      </c>
      <c r="AE552">
        <v>2.7959999999999999E-2</v>
      </c>
      <c r="AF552">
        <v>0.21709999999999999</v>
      </c>
      <c r="AG552">
        <v>7.0370000000000002E-2</v>
      </c>
    </row>
    <row r="553" spans="1:33">
      <c r="A553">
        <v>277</v>
      </c>
      <c r="B553">
        <v>8911230</v>
      </c>
      <c r="C553" t="s">
        <v>1</v>
      </c>
      <c r="D553">
        <v>13.71</v>
      </c>
      <c r="E553">
        <v>14.16</v>
      </c>
      <c r="F553">
        <v>71.790000000000006</v>
      </c>
      <c r="G553">
        <v>396.6</v>
      </c>
      <c r="H553">
        <v>9.3789999999999998E-2</v>
      </c>
      <c r="I553">
        <v>3.8719999999999997E-2</v>
      </c>
      <c r="J553">
        <v>1.487E-3</v>
      </c>
      <c r="K553">
        <v>3.333E-3</v>
      </c>
      <c r="L553">
        <v>0.19539999999999999</v>
      </c>
      <c r="M553">
        <v>5.8209999999999998E-2</v>
      </c>
      <c r="N553">
        <v>0.23749999999999999</v>
      </c>
      <c r="O553">
        <v>1.28</v>
      </c>
      <c r="P553">
        <v>1.5649999999999999</v>
      </c>
      <c r="Q553">
        <v>17.09</v>
      </c>
      <c r="R553">
        <v>8.4259999999999995E-3</v>
      </c>
      <c r="S553">
        <v>8.9980000000000008E-3</v>
      </c>
      <c r="T553">
        <v>1.487E-3</v>
      </c>
      <c r="U553">
        <v>3.333E-3</v>
      </c>
      <c r="V553">
        <v>2.358E-2</v>
      </c>
      <c r="W553">
        <v>1.627E-3</v>
      </c>
      <c r="X553">
        <v>12.2</v>
      </c>
      <c r="Y553">
        <v>18.989999999999998</v>
      </c>
      <c r="Z553">
        <v>77.37</v>
      </c>
      <c r="AA553">
        <v>458</v>
      </c>
      <c r="AB553">
        <v>0.12590000000000001</v>
      </c>
      <c r="AC553">
        <v>7.3480000000000004E-2</v>
      </c>
      <c r="AD553">
        <v>4.9550000000000002E-3</v>
      </c>
      <c r="AE553">
        <v>1.111E-2</v>
      </c>
      <c r="AF553">
        <v>0.27579999999999999</v>
      </c>
      <c r="AG553">
        <v>6.386E-2</v>
      </c>
    </row>
    <row r="554" spans="1:33">
      <c r="A554">
        <v>307</v>
      </c>
      <c r="B554">
        <v>89344</v>
      </c>
      <c r="C554" t="s">
        <v>1</v>
      </c>
      <c r="D554">
        <v>13.71</v>
      </c>
      <c r="E554">
        <v>15.82</v>
      </c>
      <c r="F554">
        <v>84.07</v>
      </c>
      <c r="G554">
        <v>537.29999999999995</v>
      </c>
      <c r="H554">
        <v>8.5110000000000005E-2</v>
      </c>
      <c r="I554">
        <v>5.2510000000000001E-2</v>
      </c>
      <c r="J554">
        <v>1.4610000000000001E-3</v>
      </c>
      <c r="K554">
        <v>3.261E-3</v>
      </c>
      <c r="L554">
        <v>0.16320000000000001</v>
      </c>
      <c r="M554">
        <v>5.8939999999999999E-2</v>
      </c>
      <c r="N554">
        <v>0.1903</v>
      </c>
      <c r="O554">
        <v>0.57350000000000001</v>
      </c>
      <c r="P554">
        <v>1.204</v>
      </c>
      <c r="Q554">
        <v>15.5</v>
      </c>
      <c r="R554">
        <v>3.6319999999999998E-3</v>
      </c>
      <c r="S554">
        <v>7.8609999999999999E-3</v>
      </c>
      <c r="T554">
        <v>1.1280000000000001E-3</v>
      </c>
      <c r="U554">
        <v>2.3860000000000001E-3</v>
      </c>
      <c r="V554">
        <v>1.3440000000000001E-2</v>
      </c>
      <c r="W554">
        <v>2.5850000000000001E-3</v>
      </c>
      <c r="X554">
        <v>14.41</v>
      </c>
      <c r="Y554">
        <v>20.45</v>
      </c>
      <c r="Z554">
        <v>92</v>
      </c>
      <c r="AA554">
        <v>636.9</v>
      </c>
      <c r="AB554">
        <v>0.1128</v>
      </c>
      <c r="AC554">
        <v>0.1346</v>
      </c>
      <c r="AD554">
        <v>1.12E-2</v>
      </c>
      <c r="AE554">
        <v>2.5000000000000001E-2</v>
      </c>
      <c r="AF554">
        <v>0.2651</v>
      </c>
      <c r="AG554">
        <v>8.3849999999999994E-2</v>
      </c>
    </row>
    <row r="555" spans="1:33">
      <c r="A555">
        <v>361</v>
      </c>
      <c r="B555">
        <v>901034302</v>
      </c>
      <c r="C555" t="s">
        <v>1</v>
      </c>
      <c r="D555">
        <v>13.71</v>
      </c>
      <c r="E555">
        <v>18.07</v>
      </c>
      <c r="F555">
        <v>79.42</v>
      </c>
      <c r="G555">
        <v>491.9</v>
      </c>
      <c r="H555">
        <v>7.4359999999999996E-2</v>
      </c>
      <c r="I555">
        <v>2.6499999999999999E-2</v>
      </c>
      <c r="J555">
        <v>1.194E-3</v>
      </c>
      <c r="K555">
        <v>5.4489999999999999E-3</v>
      </c>
      <c r="L555">
        <v>0.15279999999999999</v>
      </c>
      <c r="M555">
        <v>5.185E-2</v>
      </c>
      <c r="N555">
        <v>0.35110000000000002</v>
      </c>
      <c r="O555">
        <v>0.95269999999999999</v>
      </c>
      <c r="P555">
        <v>2.3290000000000002</v>
      </c>
      <c r="Q555">
        <v>28.3</v>
      </c>
      <c r="R555">
        <v>5.7829999999999999E-3</v>
      </c>
      <c r="S555">
        <v>4.6930000000000001E-3</v>
      </c>
      <c r="T555">
        <v>7.9290000000000003E-4</v>
      </c>
      <c r="U555">
        <v>3.617E-3</v>
      </c>
      <c r="V555">
        <v>2.043E-2</v>
      </c>
      <c r="W555">
        <v>1.0579999999999999E-3</v>
      </c>
      <c r="X555">
        <v>13.72</v>
      </c>
      <c r="Y555">
        <v>20.98</v>
      </c>
      <c r="Z555">
        <v>86.82</v>
      </c>
      <c r="AA555">
        <v>585.70000000000005</v>
      </c>
      <c r="AB555">
        <v>9.2929999999999999E-2</v>
      </c>
      <c r="AC555">
        <v>4.3270000000000003E-2</v>
      </c>
      <c r="AD555">
        <v>3.581E-3</v>
      </c>
      <c r="AE555">
        <v>1.635E-2</v>
      </c>
      <c r="AF555">
        <v>0.2233</v>
      </c>
      <c r="AG555">
        <v>5.5210000000000002E-2</v>
      </c>
    </row>
    <row r="556" spans="1:33">
      <c r="A556">
        <v>334</v>
      </c>
      <c r="B556">
        <v>897137</v>
      </c>
      <c r="C556" t="s">
        <v>1</v>
      </c>
      <c r="D556">
        <v>13.71</v>
      </c>
      <c r="E556">
        <v>14.78</v>
      </c>
      <c r="F556">
        <v>71.38</v>
      </c>
      <c r="G556">
        <v>390</v>
      </c>
      <c r="H556">
        <v>8.3059999999999995E-2</v>
      </c>
      <c r="I556">
        <v>4.4580000000000002E-2</v>
      </c>
      <c r="J556">
        <v>9.7369999999999998E-4</v>
      </c>
      <c r="K556">
        <v>2.941E-3</v>
      </c>
      <c r="L556">
        <v>0.17730000000000001</v>
      </c>
      <c r="M556">
        <v>6.0810000000000003E-2</v>
      </c>
      <c r="N556">
        <v>0.21440000000000001</v>
      </c>
      <c r="O556">
        <v>0.99609999999999999</v>
      </c>
      <c r="P556">
        <v>1.5289999999999999</v>
      </c>
      <c r="Q556">
        <v>15.07</v>
      </c>
      <c r="R556">
        <v>5.6169999999999996E-3</v>
      </c>
      <c r="S556">
        <v>7.1240000000000001E-3</v>
      </c>
      <c r="T556">
        <v>9.7369999999999998E-4</v>
      </c>
      <c r="U556">
        <v>2.941E-3</v>
      </c>
      <c r="V556">
        <v>1.7000000000000001E-2</v>
      </c>
      <c r="W556">
        <v>2.0300000000000001E-3</v>
      </c>
      <c r="X556">
        <v>12.76</v>
      </c>
      <c r="Y556">
        <v>22.06</v>
      </c>
      <c r="Z556">
        <v>82.08</v>
      </c>
      <c r="AA556">
        <v>492.7</v>
      </c>
      <c r="AB556">
        <v>0.1166</v>
      </c>
      <c r="AC556">
        <v>9.7939999999999999E-2</v>
      </c>
      <c r="AD556">
        <v>5.5180000000000003E-3</v>
      </c>
      <c r="AE556">
        <v>1.6670000000000001E-2</v>
      </c>
      <c r="AF556">
        <v>0.28149999999999997</v>
      </c>
      <c r="AG556">
        <v>7.4179999999999996E-2</v>
      </c>
    </row>
    <row r="557" spans="1:33">
      <c r="A557">
        <v>59</v>
      </c>
      <c r="B557">
        <v>857810</v>
      </c>
      <c r="C557" t="s">
        <v>1</v>
      </c>
      <c r="D557">
        <v>13.71</v>
      </c>
      <c r="E557">
        <v>19.309999999999999</v>
      </c>
      <c r="F557">
        <v>82.61</v>
      </c>
      <c r="G557">
        <v>527.20000000000005</v>
      </c>
      <c r="H557">
        <v>8.0600000000000005E-2</v>
      </c>
      <c r="I557">
        <v>3.789E-2</v>
      </c>
      <c r="J557">
        <v>6.9200000000000002E-4</v>
      </c>
      <c r="K557">
        <v>4.1669999999999997E-3</v>
      </c>
      <c r="L557">
        <v>0.18190000000000001</v>
      </c>
      <c r="M557">
        <v>5.5010000000000003E-2</v>
      </c>
      <c r="N557">
        <v>0.40400000000000003</v>
      </c>
      <c r="O557">
        <v>1.214</v>
      </c>
      <c r="P557">
        <v>2.5950000000000002</v>
      </c>
      <c r="Q557">
        <v>32.96</v>
      </c>
      <c r="R557">
        <v>7.4910000000000003E-3</v>
      </c>
      <c r="S557">
        <v>8.5929999999999999E-3</v>
      </c>
      <c r="T557">
        <v>6.9200000000000002E-4</v>
      </c>
      <c r="U557">
        <v>4.1669999999999997E-3</v>
      </c>
      <c r="V557">
        <v>2.1899999999999999E-2</v>
      </c>
      <c r="W557">
        <v>2.99E-3</v>
      </c>
      <c r="X557">
        <v>14.23</v>
      </c>
      <c r="Y557">
        <v>22.25</v>
      </c>
      <c r="Z557">
        <v>90.24</v>
      </c>
      <c r="AA557">
        <v>624.1</v>
      </c>
      <c r="AB557">
        <v>0.1021</v>
      </c>
      <c r="AC557">
        <v>6.191E-2</v>
      </c>
      <c r="AD557">
        <v>1.8450000000000001E-3</v>
      </c>
      <c r="AE557">
        <v>1.111E-2</v>
      </c>
      <c r="AF557">
        <v>0.24390000000000001</v>
      </c>
      <c r="AG557">
        <v>6.2890000000000001E-2</v>
      </c>
    </row>
    <row r="558" spans="1:33">
      <c r="A558">
        <v>102</v>
      </c>
      <c r="B558">
        <v>862722</v>
      </c>
      <c r="C558" t="s">
        <v>1</v>
      </c>
      <c r="D558">
        <v>13.71</v>
      </c>
      <c r="E558">
        <v>13.43</v>
      </c>
      <c r="F558">
        <v>43.79</v>
      </c>
      <c r="G558">
        <v>143.5</v>
      </c>
      <c r="H558">
        <v>0.11700000000000001</v>
      </c>
      <c r="I558">
        <v>7.5679999999999997E-2</v>
      </c>
      <c r="J558">
        <v>0</v>
      </c>
      <c r="K558">
        <v>0</v>
      </c>
      <c r="L558">
        <v>0.193</v>
      </c>
      <c r="M558">
        <v>7.8179999999999999E-2</v>
      </c>
      <c r="N558">
        <v>0.22409999999999999</v>
      </c>
      <c r="O558">
        <v>1.508</v>
      </c>
      <c r="P558">
        <v>1.5529999999999999</v>
      </c>
      <c r="Q558">
        <v>9.8330000000000002</v>
      </c>
      <c r="R558">
        <v>1.0189999999999999E-2</v>
      </c>
      <c r="S558">
        <v>1.0840000000000001E-2</v>
      </c>
      <c r="T558">
        <v>0</v>
      </c>
      <c r="U558">
        <v>0</v>
      </c>
      <c r="V558">
        <v>2.6589999999999999E-2</v>
      </c>
      <c r="W558">
        <v>4.1000000000000003E-3</v>
      </c>
      <c r="X558">
        <v>7.93</v>
      </c>
      <c r="Y558">
        <v>19.54</v>
      </c>
      <c r="Z558">
        <v>50.41</v>
      </c>
      <c r="AA558">
        <v>185.2</v>
      </c>
      <c r="AB558">
        <v>0.15840000000000001</v>
      </c>
      <c r="AC558">
        <v>0.1202</v>
      </c>
      <c r="AD558">
        <v>0</v>
      </c>
      <c r="AE558">
        <v>0</v>
      </c>
      <c r="AF558">
        <v>0.29320000000000002</v>
      </c>
      <c r="AG558">
        <v>9.3820000000000001E-2</v>
      </c>
    </row>
    <row r="559" spans="1:33">
      <c r="A559">
        <v>392</v>
      </c>
      <c r="B559">
        <v>903483</v>
      </c>
      <c r="C559" t="s">
        <v>1</v>
      </c>
      <c r="D559">
        <v>13.71</v>
      </c>
      <c r="E559">
        <v>16.84</v>
      </c>
      <c r="F559">
        <v>55.27</v>
      </c>
      <c r="G559">
        <v>234.3</v>
      </c>
      <c r="H559">
        <v>0.10390000000000001</v>
      </c>
      <c r="I559">
        <v>7.4279999999999999E-2</v>
      </c>
      <c r="J559">
        <v>0</v>
      </c>
      <c r="K559">
        <v>0</v>
      </c>
      <c r="L559">
        <v>0.19850000000000001</v>
      </c>
      <c r="M559">
        <v>7.0980000000000001E-2</v>
      </c>
      <c r="N559">
        <v>0.51690000000000003</v>
      </c>
      <c r="O559">
        <v>2.0790000000000002</v>
      </c>
      <c r="P559">
        <v>3.1669999999999998</v>
      </c>
      <c r="Q559">
        <v>28.85</v>
      </c>
      <c r="R559">
        <v>1.5820000000000001E-2</v>
      </c>
      <c r="S559">
        <v>1.966E-2</v>
      </c>
      <c r="T559">
        <v>0</v>
      </c>
      <c r="U559">
        <v>0</v>
      </c>
      <c r="V559">
        <v>1.865E-2</v>
      </c>
      <c r="W559">
        <v>6.7359999999999998E-3</v>
      </c>
      <c r="X559">
        <v>10.17</v>
      </c>
      <c r="Y559">
        <v>22.8</v>
      </c>
      <c r="Z559">
        <v>64.010000000000005</v>
      </c>
      <c r="AA559">
        <v>317</v>
      </c>
      <c r="AB559">
        <v>0.14599999999999999</v>
      </c>
      <c r="AC559">
        <v>0.13100000000000001</v>
      </c>
      <c r="AD559">
        <v>0</v>
      </c>
      <c r="AE559">
        <v>0</v>
      </c>
      <c r="AF559">
        <v>0.2445</v>
      </c>
      <c r="AG559">
        <v>8.8650000000000007E-2</v>
      </c>
    </row>
    <row r="560" spans="1:33">
      <c r="A560">
        <v>315</v>
      </c>
      <c r="B560">
        <v>894047</v>
      </c>
      <c r="C560" t="s">
        <v>1</v>
      </c>
      <c r="D560">
        <v>13.71</v>
      </c>
      <c r="E560">
        <v>18.600000000000001</v>
      </c>
      <c r="F560">
        <v>54.09</v>
      </c>
      <c r="G560">
        <v>221.2</v>
      </c>
      <c r="H560">
        <v>0.1074</v>
      </c>
      <c r="I560">
        <v>5.8470000000000001E-2</v>
      </c>
      <c r="J560">
        <v>0</v>
      </c>
      <c r="K560">
        <v>0</v>
      </c>
      <c r="L560">
        <v>0.21629999999999999</v>
      </c>
      <c r="M560">
        <v>7.3590000000000003E-2</v>
      </c>
      <c r="N560">
        <v>0.33679999999999999</v>
      </c>
      <c r="O560">
        <v>2.7770000000000001</v>
      </c>
      <c r="P560">
        <v>2.222</v>
      </c>
      <c r="Q560">
        <v>17.809999999999999</v>
      </c>
      <c r="R560">
        <v>2.0750000000000001E-2</v>
      </c>
      <c r="S560">
        <v>1.4030000000000001E-2</v>
      </c>
      <c r="T560">
        <v>0</v>
      </c>
      <c r="U560">
        <v>0</v>
      </c>
      <c r="V560">
        <v>6.1460000000000001E-2</v>
      </c>
      <c r="W560">
        <v>6.8199999999999997E-3</v>
      </c>
      <c r="X560">
        <v>8.952</v>
      </c>
      <c r="Y560">
        <v>22.44</v>
      </c>
      <c r="Z560">
        <v>56.65</v>
      </c>
      <c r="AA560">
        <v>240.1</v>
      </c>
      <c r="AB560">
        <v>0.13469999999999999</v>
      </c>
      <c r="AC560">
        <v>7.7670000000000003E-2</v>
      </c>
      <c r="AD560">
        <v>0</v>
      </c>
      <c r="AE560">
        <v>0</v>
      </c>
      <c r="AF560">
        <v>0.31419999999999998</v>
      </c>
      <c r="AG560">
        <v>8.1159999999999996E-2</v>
      </c>
    </row>
    <row r="561" spans="1:33">
      <c r="A561">
        <v>558</v>
      </c>
      <c r="B561">
        <v>925236</v>
      </c>
      <c r="C561" t="s">
        <v>1</v>
      </c>
      <c r="D561">
        <v>13.71</v>
      </c>
      <c r="E561">
        <v>27.88</v>
      </c>
      <c r="F561">
        <v>59.26</v>
      </c>
      <c r="G561">
        <v>271.3</v>
      </c>
      <c r="H561">
        <v>8.1229999999999997E-2</v>
      </c>
      <c r="I561">
        <v>4.9709999999999997E-2</v>
      </c>
      <c r="J561">
        <v>0</v>
      </c>
      <c r="K561">
        <v>0</v>
      </c>
      <c r="L561">
        <v>0.17419999999999999</v>
      </c>
      <c r="M561">
        <v>6.0589999999999998E-2</v>
      </c>
      <c r="N561">
        <v>0.53749999999999998</v>
      </c>
      <c r="O561">
        <v>2.927</v>
      </c>
      <c r="P561">
        <v>3.6179999999999999</v>
      </c>
      <c r="Q561">
        <v>29.11</v>
      </c>
      <c r="R561">
        <v>1.159E-2</v>
      </c>
      <c r="S561">
        <v>1.124E-2</v>
      </c>
      <c r="T561">
        <v>0</v>
      </c>
      <c r="U561">
        <v>0</v>
      </c>
      <c r="V561">
        <v>3.0040000000000001E-2</v>
      </c>
      <c r="W561">
        <v>3.3240000000000001E-3</v>
      </c>
      <c r="X561">
        <v>10.49</v>
      </c>
      <c r="Y561">
        <v>34.24</v>
      </c>
      <c r="Z561">
        <v>66.5</v>
      </c>
      <c r="AA561">
        <v>330.6</v>
      </c>
      <c r="AB561">
        <v>0.10730000000000001</v>
      </c>
      <c r="AC561">
        <v>7.1580000000000005E-2</v>
      </c>
      <c r="AD561">
        <v>0</v>
      </c>
      <c r="AE561">
        <v>0</v>
      </c>
      <c r="AF561">
        <v>0.2475</v>
      </c>
      <c r="AG561">
        <v>6.9690000000000002E-2</v>
      </c>
    </row>
    <row r="562" spans="1:33">
      <c r="A562">
        <v>539</v>
      </c>
      <c r="B562">
        <v>921092</v>
      </c>
      <c r="C562" t="s">
        <v>1</v>
      </c>
      <c r="D562">
        <v>13.71</v>
      </c>
      <c r="E562">
        <v>25.49</v>
      </c>
      <c r="F562">
        <v>47.98</v>
      </c>
      <c r="G562">
        <v>178.8</v>
      </c>
      <c r="H562">
        <v>8.0979999999999996E-2</v>
      </c>
      <c r="I562">
        <v>4.8779999999999997E-2</v>
      </c>
      <c r="J562">
        <v>0</v>
      </c>
      <c r="K562">
        <v>0</v>
      </c>
      <c r="L562">
        <v>0.187</v>
      </c>
      <c r="M562">
        <v>7.2849999999999998E-2</v>
      </c>
      <c r="N562">
        <v>0.37769999999999998</v>
      </c>
      <c r="O562">
        <v>1.462</v>
      </c>
      <c r="P562">
        <v>2.492</v>
      </c>
      <c r="Q562">
        <v>19.14</v>
      </c>
      <c r="R562">
        <v>1.2659999999999999E-2</v>
      </c>
      <c r="S562">
        <v>9.6919999999999992E-3</v>
      </c>
      <c r="T562">
        <v>0</v>
      </c>
      <c r="U562">
        <v>0</v>
      </c>
      <c r="V562">
        <v>2.8819999999999998E-2</v>
      </c>
      <c r="W562">
        <v>6.8719999999999996E-3</v>
      </c>
      <c r="X562">
        <v>9.077</v>
      </c>
      <c r="Y562">
        <v>30.92</v>
      </c>
      <c r="Z562">
        <v>57.17</v>
      </c>
      <c r="AA562">
        <v>248</v>
      </c>
      <c r="AB562">
        <v>0.12559999999999999</v>
      </c>
      <c r="AC562">
        <v>8.3400000000000002E-2</v>
      </c>
      <c r="AD562">
        <v>0</v>
      </c>
      <c r="AE562">
        <v>0</v>
      </c>
      <c r="AF562">
        <v>0.30580000000000002</v>
      </c>
      <c r="AG562">
        <v>9.9379999999999996E-2</v>
      </c>
    </row>
    <row r="563" spans="1:33">
      <c r="A563">
        <v>569</v>
      </c>
      <c r="B563">
        <v>92751</v>
      </c>
      <c r="C563" t="s">
        <v>1</v>
      </c>
      <c r="D563">
        <v>13.71</v>
      </c>
      <c r="E563">
        <v>24.54</v>
      </c>
      <c r="F563">
        <v>47.92</v>
      </c>
      <c r="G563">
        <v>181</v>
      </c>
      <c r="H563">
        <v>5.2630000000000003E-2</v>
      </c>
      <c r="I563">
        <v>4.3619999999999999E-2</v>
      </c>
      <c r="J563">
        <v>0</v>
      </c>
      <c r="K563">
        <v>0</v>
      </c>
      <c r="L563">
        <v>0.15870000000000001</v>
      </c>
      <c r="M563">
        <v>5.8840000000000003E-2</v>
      </c>
      <c r="N563">
        <v>0.38569999999999999</v>
      </c>
      <c r="O563">
        <v>1.4279999999999999</v>
      </c>
      <c r="P563">
        <v>2.548</v>
      </c>
      <c r="Q563">
        <v>19.149999999999999</v>
      </c>
      <c r="R563">
        <v>7.1890000000000001E-3</v>
      </c>
      <c r="S563">
        <v>4.6600000000000001E-3</v>
      </c>
      <c r="T563">
        <v>0</v>
      </c>
      <c r="U563">
        <v>0</v>
      </c>
      <c r="V563">
        <v>2.6759999999999999E-2</v>
      </c>
      <c r="W563">
        <v>2.7829999999999999E-3</v>
      </c>
      <c r="X563">
        <v>9.4559999999999995</v>
      </c>
      <c r="Y563">
        <v>30.37</v>
      </c>
      <c r="Z563">
        <v>59.16</v>
      </c>
      <c r="AA563">
        <v>268.60000000000002</v>
      </c>
      <c r="AB563">
        <v>8.9959999999999998E-2</v>
      </c>
      <c r="AC563">
        <v>6.4439999999999997E-2</v>
      </c>
      <c r="AD563">
        <v>0</v>
      </c>
      <c r="AE563">
        <v>0</v>
      </c>
      <c r="AF563">
        <v>0.28710000000000002</v>
      </c>
      <c r="AG563">
        <v>7.0389999999999994E-2</v>
      </c>
    </row>
    <row r="564" spans="1:33">
      <c r="A564">
        <v>175</v>
      </c>
      <c r="B564">
        <v>871642</v>
      </c>
      <c r="C564" t="s">
        <v>1</v>
      </c>
      <c r="D564">
        <v>13.71</v>
      </c>
      <c r="E564">
        <v>15.15</v>
      </c>
      <c r="F564">
        <v>67.489999999999995</v>
      </c>
      <c r="G564">
        <v>349.6</v>
      </c>
      <c r="H564">
        <v>8.7919999999999998E-2</v>
      </c>
      <c r="I564">
        <v>4.3020000000000003E-2</v>
      </c>
      <c r="J564">
        <v>0</v>
      </c>
      <c r="K564">
        <v>0</v>
      </c>
      <c r="L564">
        <v>0.1928</v>
      </c>
      <c r="M564">
        <v>5.9749999999999998E-2</v>
      </c>
      <c r="N564">
        <v>0.33090000000000003</v>
      </c>
      <c r="O564">
        <v>1.925</v>
      </c>
      <c r="P564">
        <v>2.1549999999999998</v>
      </c>
      <c r="Q564">
        <v>21.98</v>
      </c>
      <c r="R564">
        <v>8.7130000000000003E-3</v>
      </c>
      <c r="S564">
        <v>1.017E-2</v>
      </c>
      <c r="T564">
        <v>0</v>
      </c>
      <c r="U564">
        <v>0</v>
      </c>
      <c r="V564">
        <v>3.2649999999999998E-2</v>
      </c>
      <c r="W564">
        <v>1.0020000000000001E-3</v>
      </c>
      <c r="X564">
        <v>11.54</v>
      </c>
      <c r="Y564">
        <v>19.2</v>
      </c>
      <c r="Z564">
        <v>73.2</v>
      </c>
      <c r="AA564">
        <v>408.3</v>
      </c>
      <c r="AB564">
        <v>0.1076</v>
      </c>
      <c r="AC564">
        <v>6.7909999999999998E-2</v>
      </c>
      <c r="AD564">
        <v>0</v>
      </c>
      <c r="AE564">
        <v>0</v>
      </c>
      <c r="AF564">
        <v>0.27100000000000002</v>
      </c>
      <c r="AG564">
        <v>6.164E-2</v>
      </c>
    </row>
    <row r="565" spans="1:33">
      <c r="A565">
        <v>176</v>
      </c>
      <c r="B565">
        <v>872113</v>
      </c>
      <c r="C565" t="s">
        <v>1</v>
      </c>
      <c r="D565">
        <v>13.71</v>
      </c>
      <c r="E565">
        <v>14.45</v>
      </c>
      <c r="F565">
        <v>54.42</v>
      </c>
      <c r="G565">
        <v>227.2</v>
      </c>
      <c r="H565">
        <v>9.1380000000000003E-2</v>
      </c>
      <c r="I565">
        <v>4.2759999999999999E-2</v>
      </c>
      <c r="J565">
        <v>0</v>
      </c>
      <c r="K565">
        <v>0</v>
      </c>
      <c r="L565">
        <v>0.17219999999999999</v>
      </c>
      <c r="M565">
        <v>6.7239999999999994E-2</v>
      </c>
      <c r="N565">
        <v>0.22040000000000001</v>
      </c>
      <c r="O565">
        <v>0.7873</v>
      </c>
      <c r="P565">
        <v>1.4350000000000001</v>
      </c>
      <c r="Q565">
        <v>11.36</v>
      </c>
      <c r="R565">
        <v>9.1719999999999996E-3</v>
      </c>
      <c r="S565">
        <v>8.0070000000000002E-3</v>
      </c>
      <c r="T565">
        <v>0</v>
      </c>
      <c r="U565">
        <v>0</v>
      </c>
      <c r="V565">
        <v>2.7109999999999999E-2</v>
      </c>
      <c r="W565">
        <v>3.3990000000000001E-3</v>
      </c>
      <c r="X565">
        <v>9.2620000000000005</v>
      </c>
      <c r="Y565">
        <v>17.04</v>
      </c>
      <c r="Z565">
        <v>58.36</v>
      </c>
      <c r="AA565">
        <v>259.2</v>
      </c>
      <c r="AB565">
        <v>0.1162</v>
      </c>
      <c r="AC565">
        <v>7.0569999999999994E-2</v>
      </c>
      <c r="AD565">
        <v>0</v>
      </c>
      <c r="AE565">
        <v>0</v>
      </c>
      <c r="AF565">
        <v>0.25919999999999999</v>
      </c>
      <c r="AG565">
        <v>7.8479999999999994E-2</v>
      </c>
    </row>
    <row r="566" spans="1:33">
      <c r="A566">
        <v>551</v>
      </c>
      <c r="B566">
        <v>923748</v>
      </c>
      <c r="C566" t="s">
        <v>1</v>
      </c>
      <c r="D566">
        <v>13.71</v>
      </c>
      <c r="E566">
        <v>21.48</v>
      </c>
      <c r="F566">
        <v>68.510000000000005</v>
      </c>
      <c r="G566">
        <v>360.5</v>
      </c>
      <c r="H566">
        <v>7.4310000000000001E-2</v>
      </c>
      <c r="I566">
        <v>4.2270000000000002E-2</v>
      </c>
      <c r="J566">
        <v>0</v>
      </c>
      <c r="K566">
        <v>0</v>
      </c>
      <c r="L566">
        <v>0.1661</v>
      </c>
      <c r="M566">
        <v>5.9479999999999998E-2</v>
      </c>
      <c r="N566">
        <v>0.31630000000000003</v>
      </c>
      <c r="O566">
        <v>1.304</v>
      </c>
      <c r="P566">
        <v>2.1150000000000002</v>
      </c>
      <c r="Q566">
        <v>20.67</v>
      </c>
      <c r="R566">
        <v>9.5790000000000007E-3</v>
      </c>
      <c r="S566">
        <v>1.1039999999999999E-2</v>
      </c>
      <c r="T566">
        <v>0</v>
      </c>
      <c r="U566">
        <v>0</v>
      </c>
      <c r="V566">
        <v>3.0040000000000001E-2</v>
      </c>
      <c r="W566">
        <v>2.2279999999999999E-3</v>
      </c>
      <c r="X566">
        <v>11.66</v>
      </c>
      <c r="Y566">
        <v>24.77</v>
      </c>
      <c r="Z566">
        <v>74.08</v>
      </c>
      <c r="AA566">
        <v>412.3</v>
      </c>
      <c r="AB566">
        <v>0.10009999999999999</v>
      </c>
      <c r="AC566">
        <v>7.3480000000000004E-2</v>
      </c>
      <c r="AD566">
        <v>0</v>
      </c>
      <c r="AE566">
        <v>0</v>
      </c>
      <c r="AF566">
        <v>0.24579999999999999</v>
      </c>
      <c r="AG566">
        <v>6.5920000000000006E-2</v>
      </c>
    </row>
    <row r="567" spans="1:33">
      <c r="A567">
        <v>141</v>
      </c>
      <c r="B567">
        <v>868999</v>
      </c>
      <c r="C567" t="s">
        <v>1</v>
      </c>
      <c r="D567">
        <v>13.71</v>
      </c>
      <c r="E567">
        <v>11.97</v>
      </c>
      <c r="F567">
        <v>61.24</v>
      </c>
      <c r="G567">
        <v>288.5</v>
      </c>
      <c r="H567">
        <v>9.2499999999999999E-2</v>
      </c>
      <c r="I567">
        <v>4.1020000000000001E-2</v>
      </c>
      <c r="J567">
        <v>0</v>
      </c>
      <c r="K567">
        <v>0</v>
      </c>
      <c r="L567">
        <v>0.1903</v>
      </c>
      <c r="M567">
        <v>6.4219999999999999E-2</v>
      </c>
      <c r="N567">
        <v>0.1988</v>
      </c>
      <c r="O567">
        <v>0.496</v>
      </c>
      <c r="P567">
        <v>1.218</v>
      </c>
      <c r="Q567">
        <v>12.26</v>
      </c>
      <c r="R567">
        <v>6.0400000000000002E-3</v>
      </c>
      <c r="S567">
        <v>5.6559999999999996E-3</v>
      </c>
      <c r="T567">
        <v>0</v>
      </c>
      <c r="U567">
        <v>0</v>
      </c>
      <c r="V567">
        <v>2.2769999999999999E-2</v>
      </c>
      <c r="W567">
        <v>3.2200000000000002E-3</v>
      </c>
      <c r="X567">
        <v>10.62</v>
      </c>
      <c r="Y567">
        <v>14.1</v>
      </c>
      <c r="Z567">
        <v>66.53</v>
      </c>
      <c r="AA567">
        <v>342.9</v>
      </c>
      <c r="AB567">
        <v>0.1234</v>
      </c>
      <c r="AC567">
        <v>7.2040000000000007E-2</v>
      </c>
      <c r="AD567">
        <v>0</v>
      </c>
      <c r="AE567">
        <v>0</v>
      </c>
      <c r="AF567">
        <v>0.3105</v>
      </c>
      <c r="AG567">
        <v>8.1509999999999999E-2</v>
      </c>
    </row>
    <row r="568" spans="1:33">
      <c r="A568">
        <v>562</v>
      </c>
      <c r="B568">
        <v>925311</v>
      </c>
      <c r="C568" t="s">
        <v>1</v>
      </c>
      <c r="D568">
        <v>13.71</v>
      </c>
      <c r="E568">
        <v>29.37</v>
      </c>
      <c r="F568">
        <v>70.67</v>
      </c>
      <c r="G568">
        <v>386</v>
      </c>
      <c r="H568">
        <v>7.4490000000000001E-2</v>
      </c>
      <c r="I568">
        <v>3.5580000000000001E-2</v>
      </c>
      <c r="J568">
        <v>0</v>
      </c>
      <c r="K568">
        <v>0</v>
      </c>
      <c r="L568">
        <v>0.106</v>
      </c>
      <c r="M568">
        <v>5.5019999999999999E-2</v>
      </c>
      <c r="N568">
        <v>0.31409999999999999</v>
      </c>
      <c r="O568">
        <v>3.8959999999999999</v>
      </c>
      <c r="P568">
        <v>2.0409999999999999</v>
      </c>
      <c r="Q568">
        <v>22.81</v>
      </c>
      <c r="R568">
        <v>7.5940000000000001E-3</v>
      </c>
      <c r="S568">
        <v>8.8780000000000005E-3</v>
      </c>
      <c r="T568">
        <v>0</v>
      </c>
      <c r="U568">
        <v>0</v>
      </c>
      <c r="V568">
        <v>1.9890000000000001E-2</v>
      </c>
      <c r="W568">
        <v>1.7730000000000001E-3</v>
      </c>
      <c r="X568">
        <v>11.92</v>
      </c>
      <c r="Y568">
        <v>38.299999999999997</v>
      </c>
      <c r="Z568">
        <v>75.19</v>
      </c>
      <c r="AA568">
        <v>439.6</v>
      </c>
      <c r="AB568">
        <v>9.2670000000000002E-2</v>
      </c>
      <c r="AC568">
        <v>5.4940000000000003E-2</v>
      </c>
      <c r="AD568">
        <v>0</v>
      </c>
      <c r="AE568">
        <v>0</v>
      </c>
      <c r="AF568">
        <v>0.15659999999999999</v>
      </c>
      <c r="AG568">
        <v>5.9049999999999998E-2</v>
      </c>
    </row>
    <row r="569" spans="1:33">
      <c r="A569">
        <v>474</v>
      </c>
      <c r="B569">
        <v>9113846</v>
      </c>
      <c r="C569" t="s">
        <v>1</v>
      </c>
      <c r="D569">
        <v>13.71</v>
      </c>
      <c r="E569">
        <v>29.97</v>
      </c>
      <c r="F569">
        <v>77.42</v>
      </c>
      <c r="G569">
        <v>465.4</v>
      </c>
      <c r="H569">
        <v>7.6990000000000003E-2</v>
      </c>
      <c r="I569">
        <v>3.3980000000000003E-2</v>
      </c>
      <c r="J569">
        <v>0</v>
      </c>
      <c r="K569">
        <v>0</v>
      </c>
      <c r="L569">
        <v>0.1701</v>
      </c>
      <c r="M569">
        <v>5.96E-2</v>
      </c>
      <c r="N569">
        <v>0.44550000000000001</v>
      </c>
      <c r="O569">
        <v>3.6469999999999998</v>
      </c>
      <c r="P569">
        <v>2.8839999999999999</v>
      </c>
      <c r="Q569">
        <v>35.130000000000003</v>
      </c>
      <c r="R569">
        <v>7.339E-3</v>
      </c>
      <c r="S569">
        <v>8.2430000000000003E-3</v>
      </c>
      <c r="T569">
        <v>0</v>
      </c>
      <c r="U569">
        <v>0</v>
      </c>
      <c r="V569">
        <v>3.141E-2</v>
      </c>
      <c r="W569">
        <v>3.1359999999999999E-3</v>
      </c>
      <c r="X569">
        <v>13.45</v>
      </c>
      <c r="Y569">
        <v>38.049999999999997</v>
      </c>
      <c r="Z569">
        <v>85.08</v>
      </c>
      <c r="AA569">
        <v>558.9</v>
      </c>
      <c r="AB569">
        <v>9.4219999999999998E-2</v>
      </c>
      <c r="AC569">
        <v>5.2130000000000003E-2</v>
      </c>
      <c r="AD569">
        <v>0</v>
      </c>
      <c r="AE569">
        <v>0</v>
      </c>
      <c r="AF569">
        <v>0.2409</v>
      </c>
      <c r="AG569">
        <v>6.7430000000000004E-2</v>
      </c>
    </row>
    <row r="570" spans="1:33">
      <c r="A570">
        <v>193</v>
      </c>
      <c r="B570">
        <v>875099</v>
      </c>
      <c r="C570" t="s">
        <v>1</v>
      </c>
      <c r="D570">
        <v>13.71</v>
      </c>
      <c r="E570">
        <v>18.22</v>
      </c>
      <c r="F570">
        <v>60.73</v>
      </c>
      <c r="G570">
        <v>288.10000000000002</v>
      </c>
      <c r="H570">
        <v>6.9500000000000006E-2</v>
      </c>
      <c r="I570">
        <v>2.3439999999999999E-2</v>
      </c>
      <c r="J570">
        <v>0</v>
      </c>
      <c r="K570">
        <v>0</v>
      </c>
      <c r="L570">
        <v>0.1653</v>
      </c>
      <c r="M570">
        <v>6.447E-2</v>
      </c>
      <c r="N570">
        <v>0.35389999999999999</v>
      </c>
      <c r="O570">
        <v>4.8849999999999998</v>
      </c>
      <c r="P570">
        <v>2.23</v>
      </c>
      <c r="Q570">
        <v>21.69</v>
      </c>
      <c r="R570">
        <v>1.7129999999999999E-3</v>
      </c>
      <c r="S570">
        <v>6.7359999999999998E-3</v>
      </c>
      <c r="T570">
        <v>0</v>
      </c>
      <c r="U570">
        <v>0</v>
      </c>
      <c r="V570">
        <v>3.7990000000000003E-2</v>
      </c>
      <c r="W570">
        <v>1.688E-3</v>
      </c>
      <c r="X570">
        <v>9.968</v>
      </c>
      <c r="Y570">
        <v>20.83</v>
      </c>
      <c r="Z570">
        <v>62.25</v>
      </c>
      <c r="AA570">
        <v>303.8</v>
      </c>
      <c r="AB570">
        <v>7.1169999999999997E-2</v>
      </c>
      <c r="AC570">
        <v>2.7289999999999998E-2</v>
      </c>
      <c r="AD570">
        <v>0</v>
      </c>
      <c r="AE570">
        <v>0</v>
      </c>
      <c r="AF570">
        <v>0.19089999999999999</v>
      </c>
      <c r="AG570">
        <v>6.5589999999999996E-2</v>
      </c>
    </row>
  </sheetData>
  <sortState xmlns:xlrd2="http://schemas.microsoft.com/office/spreadsheetml/2017/richdata2" ref="A2:AG570">
    <sortCondition descending="1" ref="J2:J57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29D0A-98AE-40EC-964E-41374848F601}">
  <dimension ref="B1:CV600"/>
  <sheetViews>
    <sheetView showGridLines="0" topLeftCell="A7" workbookViewId="0">
      <selection activeCell="G38" sqref="G38"/>
    </sheetView>
  </sheetViews>
  <sheetFormatPr defaultRowHeight="14.4"/>
  <cols>
    <col min="3" max="3" width="11" customWidth="1"/>
    <col min="4" max="4" width="16.33203125" customWidth="1"/>
    <col min="5" max="5" width="10" bestFit="1" customWidth="1"/>
    <col min="6" max="6" width="10.77734375" customWidth="1"/>
    <col min="7" max="9" width="10.6640625" customWidth="1"/>
    <col min="10" max="10" width="15.88671875" bestFit="1" customWidth="1"/>
    <col min="11" max="15" width="10.6640625" customWidth="1"/>
    <col min="16" max="36" width="11.6640625" customWidth="1"/>
  </cols>
  <sheetData>
    <row r="1" spans="2:100" ht="18">
      <c r="B1" s="10" t="s">
        <v>79</v>
      </c>
      <c r="N1" t="s">
        <v>677</v>
      </c>
      <c r="CV1" s="17" t="s">
        <v>679</v>
      </c>
    </row>
    <row r="3" spans="2:100" ht="15.6">
      <c r="B3" s="26" t="s">
        <v>80</v>
      </c>
      <c r="C3" s="27"/>
      <c r="D3" s="27"/>
      <c r="E3" s="28"/>
      <c r="J3" s="26" t="s">
        <v>81</v>
      </c>
      <c r="K3" s="27"/>
      <c r="L3" s="27"/>
      <c r="M3" s="28"/>
    </row>
    <row r="4" spans="2:100">
      <c r="B4" s="24" t="s">
        <v>86</v>
      </c>
      <c r="C4" s="25"/>
      <c r="D4" s="24" t="s">
        <v>106</v>
      </c>
      <c r="E4" s="25"/>
      <c r="J4" s="16" t="s">
        <v>82</v>
      </c>
      <c r="K4" s="16" t="s">
        <v>83</v>
      </c>
      <c r="L4" s="16" t="s">
        <v>84</v>
      </c>
      <c r="M4" s="16" t="s">
        <v>85</v>
      </c>
    </row>
    <row r="5" spans="2:100">
      <c r="J5" s="14">
        <v>21</v>
      </c>
      <c r="K5" s="14">
        <v>7</v>
      </c>
      <c r="L5" s="14">
        <v>7</v>
      </c>
      <c r="M5" s="14">
        <v>35</v>
      </c>
    </row>
    <row r="10" spans="2:100" ht="18">
      <c r="B10" s="11" t="s">
        <v>86</v>
      </c>
    </row>
    <row r="12" spans="2:100" ht="15.6">
      <c r="C12" s="26" t="s">
        <v>87</v>
      </c>
      <c r="D12" s="27"/>
      <c r="E12" s="27"/>
      <c r="F12" s="27"/>
      <c r="G12" s="27"/>
      <c r="H12" s="27"/>
      <c r="I12" s="28"/>
    </row>
    <row r="13" spans="2:100">
      <c r="C13" s="29" t="s">
        <v>88</v>
      </c>
      <c r="D13" s="30"/>
      <c r="E13" s="31"/>
      <c r="F13" s="35" t="s">
        <v>89</v>
      </c>
      <c r="G13" s="36"/>
      <c r="H13" s="36"/>
      <c r="I13" s="25"/>
    </row>
    <row r="14" spans="2:100">
      <c r="C14" s="29" t="s">
        <v>90</v>
      </c>
      <c r="D14" s="30"/>
      <c r="E14" s="31"/>
      <c r="F14" s="35" t="s">
        <v>87</v>
      </c>
      <c r="G14" s="36"/>
      <c r="H14" s="36"/>
      <c r="I14" s="25"/>
    </row>
    <row r="15" spans="2:100">
      <c r="C15" s="29" t="s">
        <v>91</v>
      </c>
      <c r="D15" s="30"/>
      <c r="E15" s="31"/>
      <c r="F15" s="35" t="s">
        <v>92</v>
      </c>
      <c r="G15" s="36"/>
      <c r="H15" s="36"/>
      <c r="I15" s="25"/>
    </row>
    <row r="16" spans="2:100">
      <c r="C16" s="29" t="s">
        <v>93</v>
      </c>
      <c r="D16" s="30"/>
      <c r="E16" s="31"/>
      <c r="F16" s="32">
        <v>569</v>
      </c>
      <c r="G16" s="33"/>
      <c r="H16" s="33"/>
      <c r="I16" s="34"/>
    </row>
    <row r="18" spans="2:38" ht="15.6">
      <c r="C18" s="26" t="s">
        <v>94</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7"/>
      <c r="AK18" s="27"/>
      <c r="AL18" s="28"/>
    </row>
    <row r="19" spans="2:38">
      <c r="C19" s="29" t="s">
        <v>95</v>
      </c>
      <c r="D19" s="30"/>
      <c r="E19" s="31"/>
      <c r="F19" s="32">
        <v>33</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4"/>
    </row>
    <row r="20" spans="2:38">
      <c r="C20" s="29" t="s">
        <v>96</v>
      </c>
      <c r="D20" s="30"/>
      <c r="E20" s="31"/>
      <c r="F20" s="14" t="s">
        <v>77</v>
      </c>
      <c r="G20" s="14" t="s">
        <v>76</v>
      </c>
      <c r="H20" s="14" t="s">
        <v>97</v>
      </c>
      <c r="I20" s="14" t="s">
        <v>46</v>
      </c>
      <c r="J20" s="14" t="s">
        <v>47</v>
      </c>
      <c r="K20" s="14" t="s">
        <v>48</v>
      </c>
      <c r="L20" s="14" t="s">
        <v>49</v>
      </c>
      <c r="M20" s="14" t="s">
        <v>50</v>
      </c>
      <c r="N20" s="14" t="s">
        <v>51</v>
      </c>
      <c r="O20" s="14" t="s">
        <v>52</v>
      </c>
      <c r="P20" s="14" t="s">
        <v>53</v>
      </c>
      <c r="Q20" s="14" t="s">
        <v>54</v>
      </c>
      <c r="R20" s="14" t="s">
        <v>55</v>
      </c>
      <c r="S20" s="14" t="s">
        <v>56</v>
      </c>
      <c r="T20" s="14" t="s">
        <v>57</v>
      </c>
      <c r="U20" s="14" t="s">
        <v>58</v>
      </c>
      <c r="V20" s="14" t="s">
        <v>59</v>
      </c>
      <c r="W20" s="14" t="s">
        <v>60</v>
      </c>
      <c r="X20" s="14" t="s">
        <v>61</v>
      </c>
      <c r="Y20" s="14" t="s">
        <v>62</v>
      </c>
      <c r="Z20" s="14" t="s">
        <v>63</v>
      </c>
      <c r="AA20" s="14" t="s">
        <v>64</v>
      </c>
      <c r="AB20" s="14" t="s">
        <v>65</v>
      </c>
      <c r="AC20" s="14" t="s">
        <v>66</v>
      </c>
      <c r="AD20" s="14" t="s">
        <v>67</v>
      </c>
      <c r="AE20" s="14" t="s">
        <v>68</v>
      </c>
      <c r="AF20" s="14" t="s">
        <v>69</v>
      </c>
      <c r="AG20" s="14" t="s">
        <v>70</v>
      </c>
      <c r="AH20" s="14" t="s">
        <v>71</v>
      </c>
      <c r="AI20" s="14" t="s">
        <v>72</v>
      </c>
      <c r="AJ20" s="14" t="s">
        <v>73</v>
      </c>
      <c r="AK20" s="14" t="s">
        <v>74</v>
      </c>
      <c r="AL20" s="14" t="s">
        <v>75</v>
      </c>
    </row>
    <row r="22" spans="2:38" ht="15.6">
      <c r="C22" s="26" t="s">
        <v>98</v>
      </c>
      <c r="D22" s="27"/>
      <c r="E22" s="27"/>
      <c r="F22" s="27"/>
      <c r="G22" s="27"/>
      <c r="H22" s="27"/>
      <c r="I22" s="27"/>
      <c r="J22" s="27"/>
      <c r="K22" s="27"/>
      <c r="L22" s="27"/>
      <c r="M22" s="27"/>
      <c r="N22" s="27"/>
      <c r="O22" s="27"/>
      <c r="P22" s="27"/>
      <c r="Q22" s="27"/>
      <c r="R22" s="27"/>
      <c r="S22" s="27"/>
      <c r="T22" s="27"/>
      <c r="U22" s="27"/>
      <c r="V22" s="27"/>
      <c r="W22" s="27"/>
      <c r="X22" s="27"/>
      <c r="Y22" s="27"/>
      <c r="Z22" s="27"/>
      <c r="AA22" s="27"/>
      <c r="AB22" s="27"/>
      <c r="AC22" s="27"/>
      <c r="AD22" s="27"/>
      <c r="AE22" s="27"/>
      <c r="AF22" s="27"/>
      <c r="AG22" s="27"/>
      <c r="AH22" s="27"/>
      <c r="AI22" s="27"/>
      <c r="AJ22" s="27"/>
      <c r="AK22" s="27"/>
      <c r="AL22" s="28"/>
    </row>
    <row r="23" spans="2:38">
      <c r="C23" s="29" t="s">
        <v>99</v>
      </c>
      <c r="D23" s="30"/>
      <c r="E23" s="31"/>
      <c r="F23" s="15" t="s">
        <v>77</v>
      </c>
      <c r="G23" s="15" t="s">
        <v>76</v>
      </c>
      <c r="H23" s="15" t="s">
        <v>97</v>
      </c>
      <c r="I23" s="15" t="s">
        <v>46</v>
      </c>
      <c r="J23" s="15" t="s">
        <v>47</v>
      </c>
      <c r="K23" s="15" t="s">
        <v>48</v>
      </c>
      <c r="L23" s="15" t="s">
        <v>49</v>
      </c>
      <c r="M23" s="15" t="s">
        <v>50</v>
      </c>
      <c r="N23" s="15" t="s">
        <v>51</v>
      </c>
      <c r="O23" s="15" t="s">
        <v>52</v>
      </c>
      <c r="P23" s="15" t="s">
        <v>53</v>
      </c>
      <c r="Q23" s="15" t="s">
        <v>54</v>
      </c>
      <c r="R23" s="15" t="s">
        <v>55</v>
      </c>
      <c r="S23" s="15" t="s">
        <v>56</v>
      </c>
      <c r="T23" s="15" t="s">
        <v>57</v>
      </c>
      <c r="U23" s="15" t="s">
        <v>58</v>
      </c>
      <c r="V23" s="15" t="s">
        <v>59</v>
      </c>
      <c r="W23" s="15" t="s">
        <v>60</v>
      </c>
      <c r="X23" s="15" t="s">
        <v>61</v>
      </c>
      <c r="Y23" s="15" t="s">
        <v>62</v>
      </c>
      <c r="Z23" s="15" t="s">
        <v>63</v>
      </c>
      <c r="AA23" s="15" t="s">
        <v>64</v>
      </c>
      <c r="AB23" s="15" t="s">
        <v>65</v>
      </c>
      <c r="AC23" s="15" t="s">
        <v>66</v>
      </c>
      <c r="AD23" s="15" t="s">
        <v>67</v>
      </c>
      <c r="AE23" s="15" t="s">
        <v>68</v>
      </c>
      <c r="AF23" s="15" t="s">
        <v>69</v>
      </c>
      <c r="AG23" s="15" t="s">
        <v>70</v>
      </c>
      <c r="AH23" s="15" t="s">
        <v>71</v>
      </c>
      <c r="AI23" s="15" t="s">
        <v>72</v>
      </c>
      <c r="AJ23" s="15" t="s">
        <v>73</v>
      </c>
      <c r="AK23" s="15" t="s">
        <v>74</v>
      </c>
      <c r="AL23" s="15" t="s">
        <v>75</v>
      </c>
    </row>
    <row r="24" spans="2:38">
      <c r="C24" s="29" t="s">
        <v>100</v>
      </c>
      <c r="D24" s="30"/>
      <c r="E24" s="31"/>
      <c r="F24" s="15" t="s">
        <v>101</v>
      </c>
      <c r="G24" s="15" t="s">
        <v>101</v>
      </c>
      <c r="H24" s="15" t="s">
        <v>101</v>
      </c>
      <c r="I24" s="15" t="s">
        <v>678</v>
      </c>
      <c r="J24" s="15" t="s">
        <v>678</v>
      </c>
      <c r="K24" s="15" t="s">
        <v>678</v>
      </c>
      <c r="L24" s="15" t="s">
        <v>678</v>
      </c>
      <c r="M24" s="15" t="s">
        <v>678</v>
      </c>
      <c r="N24" s="15" t="s">
        <v>678</v>
      </c>
      <c r="O24" s="15" t="s">
        <v>678</v>
      </c>
      <c r="P24" s="15" t="s">
        <v>678</v>
      </c>
      <c r="Q24" s="15" t="s">
        <v>678</v>
      </c>
      <c r="R24" s="15" t="s">
        <v>678</v>
      </c>
      <c r="S24" s="15" t="s">
        <v>678</v>
      </c>
      <c r="T24" s="15" t="s">
        <v>678</v>
      </c>
      <c r="U24" s="15" t="s">
        <v>678</v>
      </c>
      <c r="V24" s="15" t="s">
        <v>678</v>
      </c>
      <c r="W24" s="15" t="s">
        <v>678</v>
      </c>
      <c r="X24" s="15" t="s">
        <v>678</v>
      </c>
      <c r="Y24" s="15" t="s">
        <v>678</v>
      </c>
      <c r="Z24" s="15" t="s">
        <v>678</v>
      </c>
      <c r="AA24" s="15" t="s">
        <v>678</v>
      </c>
      <c r="AB24" s="15" t="s">
        <v>678</v>
      </c>
      <c r="AC24" s="15" t="s">
        <v>678</v>
      </c>
      <c r="AD24" s="15" t="s">
        <v>678</v>
      </c>
      <c r="AE24" s="15" t="s">
        <v>678</v>
      </c>
      <c r="AF24" s="15" t="s">
        <v>678</v>
      </c>
      <c r="AG24" s="15" t="s">
        <v>678</v>
      </c>
      <c r="AH24" s="15" t="s">
        <v>678</v>
      </c>
      <c r="AI24" s="15" t="s">
        <v>678</v>
      </c>
      <c r="AJ24" s="15" t="s">
        <v>678</v>
      </c>
      <c r="AK24" s="15" t="s">
        <v>678</v>
      </c>
      <c r="AL24" s="15" t="s">
        <v>678</v>
      </c>
    </row>
    <row r="25" spans="2:38">
      <c r="C25" s="29" t="s">
        <v>102</v>
      </c>
      <c r="D25" s="30"/>
      <c r="E25" s="31"/>
      <c r="F25" s="15">
        <v>0</v>
      </c>
      <c r="G25" s="15">
        <v>0</v>
      </c>
      <c r="H25" s="15">
        <v>0</v>
      </c>
      <c r="I25" s="15">
        <v>0</v>
      </c>
      <c r="J25" s="15">
        <v>0</v>
      </c>
      <c r="K25" s="15">
        <v>0</v>
      </c>
      <c r="L25" s="15">
        <v>0</v>
      </c>
      <c r="M25" s="15">
        <v>1</v>
      </c>
      <c r="N25" s="15">
        <v>0</v>
      </c>
      <c r="O25" s="15">
        <v>0</v>
      </c>
      <c r="P25" s="15">
        <v>0</v>
      </c>
      <c r="Q25" s="15">
        <v>0</v>
      </c>
      <c r="R25" s="15">
        <v>0</v>
      </c>
      <c r="S25" s="15">
        <v>0</v>
      </c>
      <c r="T25" s="15">
        <v>0</v>
      </c>
      <c r="U25" s="15">
        <v>0</v>
      </c>
      <c r="V25" s="15">
        <v>0</v>
      </c>
      <c r="W25" s="15">
        <v>0</v>
      </c>
      <c r="X25" s="15">
        <v>1</v>
      </c>
      <c r="Y25" s="15">
        <v>0</v>
      </c>
      <c r="Z25" s="15">
        <v>0</v>
      </c>
      <c r="AA25" s="15">
        <v>0</v>
      </c>
      <c r="AB25" s="15">
        <v>0</v>
      </c>
      <c r="AC25" s="15">
        <v>0</v>
      </c>
      <c r="AD25" s="15">
        <v>0</v>
      </c>
      <c r="AE25" s="15">
        <v>0</v>
      </c>
      <c r="AF25" s="15">
        <v>0</v>
      </c>
      <c r="AG25" s="15">
        <v>0</v>
      </c>
      <c r="AH25" s="15">
        <v>0</v>
      </c>
      <c r="AI25" s="15">
        <v>0</v>
      </c>
      <c r="AJ25" s="15">
        <v>0</v>
      </c>
      <c r="AK25" s="15">
        <v>0</v>
      </c>
      <c r="AL25" s="15">
        <v>0</v>
      </c>
    </row>
    <row r="26" spans="2:38">
      <c r="C26" s="29" t="s">
        <v>103</v>
      </c>
      <c r="D26" s="30"/>
      <c r="E26" s="31"/>
      <c r="F26" s="32"/>
      <c r="G26" s="33"/>
      <c r="H26" s="33"/>
      <c r="I26" s="33"/>
      <c r="J26" s="33"/>
      <c r="K26" s="33"/>
      <c r="L26" s="33"/>
      <c r="M26" s="33"/>
      <c r="N26" s="33"/>
      <c r="O26" s="33"/>
      <c r="P26" s="33"/>
      <c r="Q26" s="33"/>
      <c r="R26" s="33"/>
      <c r="S26" s="33"/>
      <c r="T26" s="33"/>
      <c r="U26" s="33"/>
      <c r="V26" s="33"/>
      <c r="W26" s="33"/>
      <c r="X26" s="33"/>
      <c r="Y26" s="33"/>
      <c r="Z26" s="33"/>
      <c r="AA26" s="33"/>
      <c r="AB26" s="33"/>
      <c r="AC26" s="33"/>
      <c r="AD26" s="33"/>
      <c r="AE26" s="33"/>
      <c r="AF26" s="33"/>
      <c r="AG26" s="33"/>
      <c r="AH26" s="33"/>
      <c r="AI26" s="33"/>
      <c r="AJ26" s="33"/>
      <c r="AK26" s="33"/>
      <c r="AL26" s="34"/>
    </row>
    <row r="27" spans="2:38">
      <c r="C27" s="29" t="s">
        <v>104</v>
      </c>
      <c r="D27" s="30"/>
      <c r="E27" s="31"/>
      <c r="F27" s="32">
        <v>567</v>
      </c>
      <c r="G27" s="33"/>
      <c r="H27" s="33"/>
      <c r="I27" s="33"/>
      <c r="J27" s="33"/>
      <c r="K27" s="33"/>
      <c r="L27" s="33"/>
      <c r="M27" s="33"/>
      <c r="N27" s="33"/>
      <c r="O27" s="33"/>
      <c r="P27" s="33"/>
      <c r="Q27" s="33"/>
      <c r="R27" s="33"/>
      <c r="S27" s="33"/>
      <c r="T27" s="33"/>
      <c r="U27" s="33"/>
      <c r="V27" s="33"/>
      <c r="W27" s="33"/>
      <c r="X27" s="33"/>
      <c r="Y27" s="33"/>
      <c r="Z27" s="33"/>
      <c r="AA27" s="33"/>
      <c r="AB27" s="33"/>
      <c r="AC27" s="33"/>
      <c r="AD27" s="33"/>
      <c r="AE27" s="33"/>
      <c r="AF27" s="33"/>
      <c r="AG27" s="33"/>
      <c r="AH27" s="33"/>
      <c r="AI27" s="33"/>
      <c r="AJ27" s="33"/>
      <c r="AK27" s="33"/>
      <c r="AL27" s="34"/>
    </row>
    <row r="28" spans="2:38">
      <c r="C28" s="29" t="s">
        <v>105</v>
      </c>
      <c r="D28" s="30"/>
      <c r="E28" s="31"/>
      <c r="F28" s="32">
        <v>2</v>
      </c>
      <c r="G28" s="33"/>
      <c r="H28" s="33"/>
      <c r="I28" s="33"/>
      <c r="J28" s="33"/>
      <c r="K28" s="33"/>
      <c r="L28" s="33"/>
      <c r="M28" s="33"/>
      <c r="N28" s="33"/>
      <c r="O28" s="33"/>
      <c r="P28" s="33"/>
      <c r="Q28" s="33"/>
      <c r="R28" s="33"/>
      <c r="S28" s="33"/>
      <c r="T28" s="33"/>
      <c r="U28" s="33"/>
      <c r="V28" s="33"/>
      <c r="W28" s="33"/>
      <c r="X28" s="33"/>
      <c r="Y28" s="33"/>
      <c r="Z28" s="33"/>
      <c r="AA28" s="33"/>
      <c r="AB28" s="33"/>
      <c r="AC28" s="33"/>
      <c r="AD28" s="33"/>
      <c r="AE28" s="33"/>
      <c r="AF28" s="33"/>
      <c r="AG28" s="33"/>
      <c r="AH28" s="33"/>
      <c r="AI28" s="33"/>
      <c r="AJ28" s="33"/>
      <c r="AK28" s="33"/>
      <c r="AL28" s="34"/>
    </row>
    <row r="31" spans="2:38" ht="18">
      <c r="B31" s="11" t="s">
        <v>106</v>
      </c>
    </row>
    <row r="33" spans="3:36">
      <c r="C33" s="13" t="s">
        <v>107</v>
      </c>
      <c r="D33" s="18" t="s">
        <v>77</v>
      </c>
      <c r="E33" s="18" t="s">
        <v>76</v>
      </c>
      <c r="F33" s="18" t="s">
        <v>97</v>
      </c>
      <c r="G33" s="18" t="s">
        <v>46</v>
      </c>
      <c r="H33" s="18" t="s">
        <v>47</v>
      </c>
      <c r="I33" s="18" t="s">
        <v>48</v>
      </c>
      <c r="J33" s="18" t="s">
        <v>49</v>
      </c>
      <c r="K33" s="18" t="s">
        <v>50</v>
      </c>
      <c r="L33" s="18" t="s">
        <v>51</v>
      </c>
      <c r="M33" s="18" t="s">
        <v>52</v>
      </c>
      <c r="N33" s="18" t="s">
        <v>53</v>
      </c>
      <c r="O33" s="18" t="s">
        <v>54</v>
      </c>
      <c r="P33" s="18" t="s">
        <v>55</v>
      </c>
      <c r="Q33" s="18" t="s">
        <v>56</v>
      </c>
      <c r="R33" s="18" t="s">
        <v>57</v>
      </c>
      <c r="S33" s="18" t="s">
        <v>58</v>
      </c>
      <c r="T33" s="18" t="s">
        <v>59</v>
      </c>
      <c r="U33" s="18" t="s">
        <v>60</v>
      </c>
      <c r="V33" s="18" t="s">
        <v>61</v>
      </c>
      <c r="W33" s="18" t="s">
        <v>62</v>
      </c>
      <c r="X33" s="18" t="s">
        <v>63</v>
      </c>
      <c r="Y33" s="18" t="s">
        <v>64</v>
      </c>
      <c r="Z33" s="18" t="s">
        <v>65</v>
      </c>
      <c r="AA33" s="18" t="s">
        <v>66</v>
      </c>
      <c r="AB33" s="18" t="s">
        <v>67</v>
      </c>
      <c r="AC33" s="18" t="s">
        <v>68</v>
      </c>
      <c r="AD33" s="18" t="s">
        <v>69</v>
      </c>
      <c r="AE33" s="18" t="s">
        <v>70</v>
      </c>
      <c r="AF33" s="18" t="s">
        <v>71</v>
      </c>
      <c r="AG33" s="18" t="s">
        <v>72</v>
      </c>
      <c r="AH33" s="18" t="s">
        <v>73</v>
      </c>
      <c r="AI33" s="18" t="s">
        <v>74</v>
      </c>
      <c r="AJ33" s="18" t="s">
        <v>75</v>
      </c>
    </row>
    <row r="34" spans="3:36">
      <c r="C34" s="13" t="s">
        <v>108</v>
      </c>
      <c r="D34" s="19">
        <v>123</v>
      </c>
      <c r="E34" s="19">
        <v>865423</v>
      </c>
      <c r="F34" s="19" t="s">
        <v>0</v>
      </c>
      <c r="G34" s="19">
        <v>13.71</v>
      </c>
      <c r="H34" s="19">
        <v>20.2</v>
      </c>
      <c r="I34" s="19">
        <v>166.2</v>
      </c>
      <c r="J34" s="19">
        <v>1761</v>
      </c>
      <c r="K34" s="19">
        <v>0.1447</v>
      </c>
      <c r="L34" s="19">
        <v>0.28670000000000001</v>
      </c>
      <c r="M34" s="19">
        <v>0.42680000000000001</v>
      </c>
      <c r="N34" s="19">
        <v>0.20119999999999999</v>
      </c>
      <c r="O34" s="19">
        <v>0.26550000000000001</v>
      </c>
      <c r="P34" s="19">
        <v>6.8769999999999998E-2</v>
      </c>
      <c r="Q34" s="19">
        <v>1.5089999999999999</v>
      </c>
      <c r="R34" s="19">
        <v>3.12</v>
      </c>
      <c r="S34" s="19">
        <v>9.8070000000000004</v>
      </c>
      <c r="T34" s="19">
        <v>233</v>
      </c>
      <c r="U34" s="19">
        <v>2.333E-2</v>
      </c>
      <c r="V34" s="19">
        <v>9.8059999999999994E-2</v>
      </c>
      <c r="W34" s="19">
        <v>0.1278</v>
      </c>
      <c r="X34" s="19">
        <v>1.822E-2</v>
      </c>
      <c r="Y34" s="19">
        <v>4.5469999999999997E-2</v>
      </c>
      <c r="Z34" s="19">
        <v>9.8750000000000001E-3</v>
      </c>
      <c r="AA34" s="19">
        <v>26.02</v>
      </c>
      <c r="AB34" s="19">
        <v>23.99</v>
      </c>
      <c r="AC34" s="19">
        <v>180.9</v>
      </c>
      <c r="AD34" s="19">
        <v>2073</v>
      </c>
      <c r="AE34" s="19">
        <v>0.1696</v>
      </c>
      <c r="AF34" s="19">
        <v>0.4244</v>
      </c>
      <c r="AG34" s="19">
        <v>0.58030000000000004</v>
      </c>
      <c r="AH34" s="19">
        <v>0.2248</v>
      </c>
      <c r="AI34" s="19">
        <v>0.32219999999999999</v>
      </c>
      <c r="AJ34" s="19">
        <v>8.0089999999999995E-2</v>
      </c>
    </row>
    <row r="35" spans="3:36">
      <c r="C35" s="13" t="s">
        <v>109</v>
      </c>
      <c r="D35" s="19">
        <v>109</v>
      </c>
      <c r="E35" s="19">
        <v>86355</v>
      </c>
      <c r="F35" s="19" t="s">
        <v>0</v>
      </c>
      <c r="G35" s="19">
        <v>13.71</v>
      </c>
      <c r="H35" s="19">
        <v>19.670000000000002</v>
      </c>
      <c r="I35" s="19">
        <v>152.80000000000001</v>
      </c>
      <c r="J35" s="19">
        <v>1509</v>
      </c>
      <c r="K35" s="19">
        <v>0.1326</v>
      </c>
      <c r="L35" s="19">
        <v>0.27679999999999999</v>
      </c>
      <c r="M35" s="19">
        <v>0.4264</v>
      </c>
      <c r="N35" s="19">
        <v>0.18229999999999999</v>
      </c>
      <c r="O35" s="19">
        <v>0.25559999999999999</v>
      </c>
      <c r="P35" s="19">
        <v>7.0389999999999994E-2</v>
      </c>
      <c r="Q35" s="19">
        <v>1.2150000000000001</v>
      </c>
      <c r="R35" s="19">
        <v>1.5449999999999999</v>
      </c>
      <c r="S35" s="19">
        <v>10.050000000000001</v>
      </c>
      <c r="T35" s="19">
        <v>170</v>
      </c>
      <c r="U35" s="19">
        <v>6.515E-3</v>
      </c>
      <c r="V35" s="19">
        <v>8.6679999999999993E-2</v>
      </c>
      <c r="W35" s="19">
        <v>0.104</v>
      </c>
      <c r="X35" s="19">
        <v>2.4799999999999999E-2</v>
      </c>
      <c r="Y35" s="19">
        <v>3.1119999999999998E-2</v>
      </c>
      <c r="Z35" s="19">
        <v>5.0369999999999998E-3</v>
      </c>
      <c r="AA35" s="19">
        <v>28.4</v>
      </c>
      <c r="AB35" s="19">
        <v>28.01</v>
      </c>
      <c r="AC35" s="19">
        <v>206.8</v>
      </c>
      <c r="AD35" s="19">
        <v>2360</v>
      </c>
      <c r="AE35" s="19">
        <v>0.1701</v>
      </c>
      <c r="AF35" s="19">
        <v>0.69969999999999999</v>
      </c>
      <c r="AG35" s="19">
        <v>0.96079999999999999</v>
      </c>
      <c r="AH35" s="19">
        <v>0.29099999999999998</v>
      </c>
      <c r="AI35" s="19">
        <v>0.40550000000000003</v>
      </c>
      <c r="AJ35" s="19">
        <v>9.7890000000000005E-2</v>
      </c>
    </row>
    <row r="36" spans="3:36">
      <c r="C36" s="13" t="s">
        <v>110</v>
      </c>
      <c r="D36" s="19">
        <v>153</v>
      </c>
      <c r="E36" s="19">
        <v>8710441</v>
      </c>
      <c r="F36" s="19" t="s">
        <v>1</v>
      </c>
      <c r="G36" s="19">
        <v>13.71</v>
      </c>
      <c r="H36" s="19">
        <v>15.34</v>
      </c>
      <c r="I36" s="19">
        <v>63.78</v>
      </c>
      <c r="J36" s="19">
        <v>300.2</v>
      </c>
      <c r="K36" s="19">
        <v>0.1072</v>
      </c>
      <c r="L36" s="19">
        <v>0.15989999999999999</v>
      </c>
      <c r="M36" s="19">
        <v>0.4108</v>
      </c>
      <c r="N36" s="19">
        <v>7.8570000000000001E-2</v>
      </c>
      <c r="O36" s="19">
        <v>0.25480000000000003</v>
      </c>
      <c r="P36" s="19">
        <v>9.2960000000000001E-2</v>
      </c>
      <c r="Q36" s="19">
        <v>0.82450000000000001</v>
      </c>
      <c r="R36" s="19">
        <v>2.6640000000000001</v>
      </c>
      <c r="S36" s="19">
        <v>4.0730000000000004</v>
      </c>
      <c r="T36" s="19">
        <v>49.85</v>
      </c>
      <c r="U36" s="19">
        <v>1.0970000000000001E-2</v>
      </c>
      <c r="V36" s="19">
        <v>9.5860000000000001E-2</v>
      </c>
      <c r="W36" s="19">
        <v>0.39600000000000002</v>
      </c>
      <c r="X36" s="19">
        <v>5.2789999999999997E-2</v>
      </c>
      <c r="Y36" s="19">
        <v>3.5459999999999998E-2</v>
      </c>
      <c r="Z36" s="19">
        <v>2.9839999999999998E-2</v>
      </c>
      <c r="AA36" s="19">
        <v>11.02</v>
      </c>
      <c r="AB36" s="19">
        <v>19.489999999999998</v>
      </c>
      <c r="AC36" s="19">
        <v>71.040000000000006</v>
      </c>
      <c r="AD36" s="19">
        <v>380.5</v>
      </c>
      <c r="AE36" s="19">
        <v>0.12920000000000001</v>
      </c>
      <c r="AF36" s="19">
        <v>0.2772</v>
      </c>
      <c r="AG36" s="19">
        <v>0.8216</v>
      </c>
      <c r="AH36" s="19">
        <v>0.15709999999999999</v>
      </c>
      <c r="AI36" s="19">
        <v>0.31080000000000002</v>
      </c>
      <c r="AJ36" s="19">
        <v>0.12590000000000001</v>
      </c>
    </row>
    <row r="37" spans="3:36">
      <c r="C37" s="13" t="s">
        <v>111</v>
      </c>
      <c r="D37" s="19">
        <v>79</v>
      </c>
      <c r="E37" s="19">
        <v>8610862</v>
      </c>
      <c r="F37" s="19" t="s">
        <v>0</v>
      </c>
      <c r="G37" s="19">
        <v>13.71</v>
      </c>
      <c r="H37" s="19">
        <v>23.97</v>
      </c>
      <c r="I37" s="19">
        <v>143.69999999999999</v>
      </c>
      <c r="J37" s="19">
        <v>1245</v>
      </c>
      <c r="K37" s="19">
        <v>0.12859999999999999</v>
      </c>
      <c r="L37" s="19">
        <v>0.34539999999999998</v>
      </c>
      <c r="M37" s="19">
        <v>0.37540000000000001</v>
      </c>
      <c r="N37" s="19">
        <v>0.16039999999999999</v>
      </c>
      <c r="O37" s="19">
        <v>0.29060000000000002</v>
      </c>
      <c r="P37" s="19">
        <v>8.1420000000000006E-2</v>
      </c>
      <c r="Q37" s="19">
        <v>0.93169999999999997</v>
      </c>
      <c r="R37" s="19">
        <v>1.885</v>
      </c>
      <c r="S37" s="19">
        <v>8.6489999999999991</v>
      </c>
      <c r="T37" s="19">
        <v>116.4</v>
      </c>
      <c r="U37" s="19">
        <v>1.038E-2</v>
      </c>
      <c r="V37" s="19">
        <v>6.8349999999999994E-2</v>
      </c>
      <c r="W37" s="19">
        <v>0.1091</v>
      </c>
      <c r="X37" s="19">
        <v>2.5930000000000002E-2</v>
      </c>
      <c r="Y37" s="19">
        <v>7.8950000000000006E-2</v>
      </c>
      <c r="Z37" s="19">
        <v>5.9870000000000001E-3</v>
      </c>
      <c r="AA37" s="19">
        <v>23.37</v>
      </c>
      <c r="AB37" s="19">
        <v>31.72</v>
      </c>
      <c r="AC37" s="19">
        <v>170.3</v>
      </c>
      <c r="AD37" s="19">
        <v>1623</v>
      </c>
      <c r="AE37" s="19">
        <v>0.16389999999999999</v>
      </c>
      <c r="AF37" s="19">
        <v>0.61639999999999995</v>
      </c>
      <c r="AG37" s="19">
        <v>0.7681</v>
      </c>
      <c r="AH37" s="19">
        <v>0.25080000000000002</v>
      </c>
      <c r="AI37" s="19">
        <v>0.54400000000000004</v>
      </c>
      <c r="AJ37" s="19">
        <v>9.9640000000000006E-2</v>
      </c>
    </row>
    <row r="38" spans="3:36">
      <c r="C38" s="13" t="s">
        <v>112</v>
      </c>
      <c r="D38" s="19">
        <v>462</v>
      </c>
      <c r="E38" s="19">
        <v>911296202</v>
      </c>
      <c r="F38" s="19" t="s">
        <v>0</v>
      </c>
      <c r="G38" s="19">
        <v>13.71</v>
      </c>
      <c r="H38" s="19">
        <v>26.27</v>
      </c>
      <c r="I38" s="19">
        <v>186.9</v>
      </c>
      <c r="J38" s="19">
        <v>2501</v>
      </c>
      <c r="K38" s="19">
        <v>0.1084</v>
      </c>
      <c r="L38" s="19">
        <v>0.1988</v>
      </c>
      <c r="M38" s="19">
        <v>0.36349999999999999</v>
      </c>
      <c r="N38" s="19">
        <v>0.16889999999999999</v>
      </c>
      <c r="O38" s="19">
        <v>0.20610000000000001</v>
      </c>
      <c r="P38" s="19">
        <v>5.6230000000000002E-2</v>
      </c>
      <c r="Q38" s="19">
        <v>2.5470000000000002</v>
      </c>
      <c r="R38" s="19">
        <v>1.306</v>
      </c>
      <c r="S38" s="19">
        <v>18.649999999999999</v>
      </c>
      <c r="T38" s="19">
        <v>542.20000000000005</v>
      </c>
      <c r="U38" s="19">
        <v>7.6499999999999997E-3</v>
      </c>
      <c r="V38" s="19">
        <v>5.3740000000000003E-2</v>
      </c>
      <c r="W38" s="19">
        <v>8.0549999999999997E-2</v>
      </c>
      <c r="X38" s="19">
        <v>2.598E-2</v>
      </c>
      <c r="Y38" s="19">
        <v>1.6969999999999999E-2</v>
      </c>
      <c r="Z38" s="19">
        <v>4.5580000000000004E-3</v>
      </c>
      <c r="AA38" s="19">
        <v>36.04</v>
      </c>
      <c r="AB38" s="19">
        <v>31.37</v>
      </c>
      <c r="AC38" s="19">
        <v>251.2</v>
      </c>
      <c r="AD38" s="19">
        <v>4254</v>
      </c>
      <c r="AE38" s="19">
        <v>0.13569999999999999</v>
      </c>
      <c r="AF38" s="19">
        <v>0.42559999999999998</v>
      </c>
      <c r="AG38" s="19">
        <v>0.68330000000000002</v>
      </c>
      <c r="AH38" s="19">
        <v>0.26250000000000001</v>
      </c>
      <c r="AI38" s="19">
        <v>0.2641</v>
      </c>
      <c r="AJ38" s="19">
        <v>7.4270000000000003E-2</v>
      </c>
    </row>
    <row r="39" spans="3:36">
      <c r="C39" s="13" t="s">
        <v>113</v>
      </c>
      <c r="D39" s="19">
        <v>203</v>
      </c>
      <c r="E39" s="19">
        <v>878796</v>
      </c>
      <c r="F39" s="19" t="s">
        <v>0</v>
      </c>
      <c r="G39" s="19">
        <v>13.71</v>
      </c>
      <c r="H39" s="19">
        <v>26.67</v>
      </c>
      <c r="I39" s="19">
        <v>158.9</v>
      </c>
      <c r="J39" s="19">
        <v>1685</v>
      </c>
      <c r="K39" s="19">
        <v>0.11409999999999999</v>
      </c>
      <c r="L39" s="19">
        <v>0.2084</v>
      </c>
      <c r="M39" s="19">
        <v>0.3523</v>
      </c>
      <c r="N39" s="19">
        <v>0.16200000000000001</v>
      </c>
      <c r="O39" s="19">
        <v>0.22</v>
      </c>
      <c r="P39" s="19">
        <v>6.2289999999999998E-2</v>
      </c>
      <c r="Q39" s="19">
        <v>0.55389999999999995</v>
      </c>
      <c r="R39" s="19">
        <v>1.56</v>
      </c>
      <c r="S39" s="19">
        <v>4.6669999999999998</v>
      </c>
      <c r="T39" s="19">
        <v>83.16</v>
      </c>
      <c r="U39" s="19">
        <v>9.3270000000000002E-3</v>
      </c>
      <c r="V39" s="19">
        <v>5.1209999999999999E-2</v>
      </c>
      <c r="W39" s="19">
        <v>8.9580000000000007E-2</v>
      </c>
      <c r="X39" s="19">
        <v>2.4649999999999998E-2</v>
      </c>
      <c r="Y39" s="19">
        <v>2.1749999999999999E-2</v>
      </c>
      <c r="Z39" s="19">
        <v>5.195E-3</v>
      </c>
      <c r="AA39" s="19">
        <v>25.12</v>
      </c>
      <c r="AB39" s="19">
        <v>32.68</v>
      </c>
      <c r="AC39" s="19">
        <v>177</v>
      </c>
      <c r="AD39" s="19">
        <v>1986</v>
      </c>
      <c r="AE39" s="19">
        <v>0.15359999999999999</v>
      </c>
      <c r="AF39" s="19">
        <v>0.41670000000000001</v>
      </c>
      <c r="AG39" s="19">
        <v>0.78920000000000001</v>
      </c>
      <c r="AH39" s="19">
        <v>0.27329999999999999</v>
      </c>
      <c r="AI39" s="19">
        <v>0.31979999999999997</v>
      </c>
      <c r="AJ39" s="19">
        <v>8.7620000000000003E-2</v>
      </c>
    </row>
    <row r="40" spans="3:36">
      <c r="C40" s="13" t="s">
        <v>114</v>
      </c>
      <c r="D40" s="19">
        <v>568</v>
      </c>
      <c r="E40" s="19">
        <v>927241</v>
      </c>
      <c r="F40" s="19" t="s">
        <v>0</v>
      </c>
      <c r="G40" s="19">
        <v>13.71</v>
      </c>
      <c r="H40" s="19">
        <v>29.33</v>
      </c>
      <c r="I40" s="19">
        <v>140.1</v>
      </c>
      <c r="J40" s="19">
        <v>1265</v>
      </c>
      <c r="K40" s="19">
        <v>0.1178</v>
      </c>
      <c r="L40" s="19">
        <v>0.27700000000000002</v>
      </c>
      <c r="M40" s="19">
        <v>0.35139999999999999</v>
      </c>
      <c r="N40" s="19">
        <v>0.152</v>
      </c>
      <c r="O40" s="19">
        <v>0.2397</v>
      </c>
      <c r="P40" s="19">
        <v>7.016E-2</v>
      </c>
      <c r="Q40" s="19">
        <v>0.72599999999999998</v>
      </c>
      <c r="R40" s="19">
        <v>1.595</v>
      </c>
      <c r="S40" s="19">
        <v>5.7720000000000002</v>
      </c>
      <c r="T40" s="19">
        <v>86.22</v>
      </c>
      <c r="U40" s="19">
        <v>6.522E-3</v>
      </c>
      <c r="V40" s="19">
        <v>6.1580000000000003E-2</v>
      </c>
      <c r="W40" s="19">
        <v>7.1169999999999997E-2</v>
      </c>
      <c r="X40" s="19">
        <v>1.6639999999999999E-2</v>
      </c>
      <c r="Y40" s="19">
        <v>2.324E-2</v>
      </c>
      <c r="Z40" s="19">
        <v>6.1850000000000004E-3</v>
      </c>
      <c r="AA40" s="19">
        <v>25.74</v>
      </c>
      <c r="AB40" s="19">
        <v>39.42</v>
      </c>
      <c r="AC40" s="19">
        <v>184.6</v>
      </c>
      <c r="AD40" s="19">
        <v>1821</v>
      </c>
      <c r="AE40" s="19">
        <v>0.16500000000000001</v>
      </c>
      <c r="AF40" s="19">
        <v>0.86809999999999998</v>
      </c>
      <c r="AG40" s="19">
        <v>0.93869999999999998</v>
      </c>
      <c r="AH40" s="19">
        <v>0.26500000000000001</v>
      </c>
      <c r="AI40" s="19">
        <v>0.40870000000000001</v>
      </c>
      <c r="AJ40" s="19">
        <v>0.124</v>
      </c>
    </row>
    <row r="41" spans="3:36">
      <c r="C41" s="13" t="s">
        <v>115</v>
      </c>
      <c r="D41" s="19">
        <v>353</v>
      </c>
      <c r="E41" s="19">
        <v>899987</v>
      </c>
      <c r="F41" s="19" t="s">
        <v>0</v>
      </c>
      <c r="G41" s="19">
        <v>13.71</v>
      </c>
      <c r="H41" s="19">
        <v>17.46</v>
      </c>
      <c r="I41" s="19">
        <v>174.2</v>
      </c>
      <c r="J41" s="19">
        <v>2010</v>
      </c>
      <c r="K41" s="19">
        <v>0.1149</v>
      </c>
      <c r="L41" s="19">
        <v>0.23630000000000001</v>
      </c>
      <c r="M41" s="19">
        <v>0.33679999999999999</v>
      </c>
      <c r="N41" s="19">
        <v>0.1913</v>
      </c>
      <c r="O41" s="19">
        <v>0.1956</v>
      </c>
      <c r="P41" s="19">
        <v>6.1210000000000001E-2</v>
      </c>
      <c r="Q41" s="19">
        <v>0.99480000000000002</v>
      </c>
      <c r="R41" s="19">
        <v>0.85089999999999999</v>
      </c>
      <c r="S41" s="19">
        <v>7.2220000000000004</v>
      </c>
      <c r="T41" s="19">
        <v>153.1</v>
      </c>
      <c r="U41" s="19">
        <v>6.3689999999999997E-3</v>
      </c>
      <c r="V41" s="19">
        <v>4.2430000000000002E-2</v>
      </c>
      <c r="W41" s="19">
        <v>4.2659999999999997E-2</v>
      </c>
      <c r="X41" s="19">
        <v>1.508E-2</v>
      </c>
      <c r="Y41" s="19">
        <v>2.3349999999999999E-2</v>
      </c>
      <c r="Z41" s="19">
        <v>3.385E-3</v>
      </c>
      <c r="AA41" s="19">
        <v>33.130000000000003</v>
      </c>
      <c r="AB41" s="19">
        <v>23.58</v>
      </c>
      <c r="AC41" s="19">
        <v>229.3</v>
      </c>
      <c r="AD41" s="19">
        <v>3234</v>
      </c>
      <c r="AE41" s="19">
        <v>0.153</v>
      </c>
      <c r="AF41" s="19">
        <v>0.59370000000000001</v>
      </c>
      <c r="AG41" s="19">
        <v>0.64510000000000001</v>
      </c>
      <c r="AH41" s="19">
        <v>0.27560000000000001</v>
      </c>
      <c r="AI41" s="19">
        <v>0.36899999999999999</v>
      </c>
      <c r="AJ41" s="19">
        <v>8.8150000000000006E-2</v>
      </c>
    </row>
    <row r="42" spans="3:36">
      <c r="C42" s="13" t="s">
        <v>116</v>
      </c>
      <c r="D42" s="19">
        <v>83</v>
      </c>
      <c r="E42" s="19">
        <v>8611555</v>
      </c>
      <c r="F42" s="19" t="s">
        <v>0</v>
      </c>
      <c r="G42" s="19">
        <v>13.71</v>
      </c>
      <c r="H42" s="19">
        <v>24.91</v>
      </c>
      <c r="I42" s="19">
        <v>171.5</v>
      </c>
      <c r="J42" s="19">
        <v>1878</v>
      </c>
      <c r="K42" s="19">
        <v>0.10630000000000001</v>
      </c>
      <c r="L42" s="19">
        <v>0.26650000000000001</v>
      </c>
      <c r="M42" s="19">
        <v>0.33389999999999997</v>
      </c>
      <c r="N42" s="19">
        <v>0.1845</v>
      </c>
      <c r="O42" s="19">
        <v>0.18290000000000001</v>
      </c>
      <c r="P42" s="19">
        <v>6.7820000000000005E-2</v>
      </c>
      <c r="Q42" s="19">
        <v>0.89729999999999999</v>
      </c>
      <c r="R42" s="19">
        <v>1.474</v>
      </c>
      <c r="S42" s="19">
        <v>7.3819999999999997</v>
      </c>
      <c r="T42" s="19">
        <v>120</v>
      </c>
      <c r="U42" s="19">
        <v>8.1659999999999996E-3</v>
      </c>
      <c r="V42" s="19">
        <v>5.6930000000000001E-2</v>
      </c>
      <c r="W42" s="19">
        <v>5.7299999999999997E-2</v>
      </c>
      <c r="X42" s="19">
        <v>2.0299999999999999E-2</v>
      </c>
      <c r="Y42" s="19">
        <v>1.065E-2</v>
      </c>
      <c r="Z42" s="19">
        <v>5.8929999999999998E-3</v>
      </c>
      <c r="AA42" s="19">
        <v>30</v>
      </c>
      <c r="AB42" s="19">
        <v>33.619999999999997</v>
      </c>
      <c r="AC42" s="19">
        <v>211.7</v>
      </c>
      <c r="AD42" s="19">
        <v>2562</v>
      </c>
      <c r="AE42" s="19">
        <v>0.1573</v>
      </c>
      <c r="AF42" s="19">
        <v>0.60760000000000003</v>
      </c>
      <c r="AG42" s="19">
        <v>0.64759999999999995</v>
      </c>
      <c r="AH42" s="19">
        <v>0.28670000000000001</v>
      </c>
      <c r="AI42" s="19">
        <v>0.23549999999999999</v>
      </c>
      <c r="AJ42" s="19">
        <v>0.1051</v>
      </c>
    </row>
    <row r="43" spans="3:36">
      <c r="C43" s="13" t="s">
        <v>117</v>
      </c>
      <c r="D43" s="19">
        <v>213</v>
      </c>
      <c r="E43" s="19">
        <v>8810703</v>
      </c>
      <c r="F43" s="19" t="s">
        <v>0</v>
      </c>
      <c r="G43" s="19">
        <v>13.71</v>
      </c>
      <c r="H43" s="19">
        <v>18.47</v>
      </c>
      <c r="I43" s="19">
        <v>188.5</v>
      </c>
      <c r="J43" s="19">
        <v>2499</v>
      </c>
      <c r="K43" s="19">
        <v>0.1142</v>
      </c>
      <c r="L43" s="19">
        <v>0.15160000000000001</v>
      </c>
      <c r="M43" s="19">
        <v>0.3201</v>
      </c>
      <c r="N43" s="19">
        <v>0.1595</v>
      </c>
      <c r="O43" s="19">
        <v>0.1648</v>
      </c>
      <c r="P43" s="19">
        <v>5.525E-2</v>
      </c>
      <c r="Q43" s="19">
        <v>2.8730000000000002</v>
      </c>
      <c r="R43" s="19">
        <v>1.476</v>
      </c>
      <c r="S43" s="19">
        <v>21.98</v>
      </c>
      <c r="T43" s="19">
        <v>525.6</v>
      </c>
      <c r="U43" s="19">
        <v>1.345E-2</v>
      </c>
      <c r="V43" s="19">
        <v>2.7720000000000002E-2</v>
      </c>
      <c r="W43" s="19">
        <v>6.3890000000000002E-2</v>
      </c>
      <c r="X43" s="19">
        <v>1.4069999999999999E-2</v>
      </c>
      <c r="Y43" s="19">
        <v>4.7829999999999998E-2</v>
      </c>
      <c r="Z43" s="19">
        <v>4.4759999999999999E-3</v>
      </c>
      <c r="AA43" s="19">
        <v>28.11</v>
      </c>
      <c r="AB43" s="19">
        <v>18.47</v>
      </c>
      <c r="AC43" s="19">
        <v>188.5</v>
      </c>
      <c r="AD43" s="19">
        <v>2499</v>
      </c>
      <c r="AE43" s="19">
        <v>0.1142</v>
      </c>
      <c r="AF43" s="19">
        <v>0.15160000000000001</v>
      </c>
      <c r="AG43" s="19">
        <v>0.3201</v>
      </c>
      <c r="AH43" s="19">
        <v>0.1595</v>
      </c>
      <c r="AI43" s="19">
        <v>0.1648</v>
      </c>
      <c r="AJ43" s="19">
        <v>5.525E-2</v>
      </c>
    </row>
    <row r="44" spans="3:36">
      <c r="C44" s="13" t="s">
        <v>118</v>
      </c>
      <c r="D44" s="19">
        <v>401</v>
      </c>
      <c r="E44" s="19">
        <v>90439701</v>
      </c>
      <c r="F44" s="19" t="s">
        <v>0</v>
      </c>
      <c r="G44" s="19">
        <v>13.71</v>
      </c>
      <c r="H44" s="19">
        <v>21.02</v>
      </c>
      <c r="I44" s="19">
        <v>124.4</v>
      </c>
      <c r="J44" s="19">
        <v>994</v>
      </c>
      <c r="K44" s="19">
        <v>0.123</v>
      </c>
      <c r="L44" s="19">
        <v>0.2576</v>
      </c>
      <c r="M44" s="19">
        <v>0.31890000000000002</v>
      </c>
      <c r="N44" s="19">
        <v>0.1198</v>
      </c>
      <c r="O44" s="19">
        <v>0.21129999999999999</v>
      </c>
      <c r="P44" s="19">
        <v>7.1150000000000005E-2</v>
      </c>
      <c r="Q44" s="19">
        <v>0.40300000000000002</v>
      </c>
      <c r="R44" s="19">
        <v>0.77470000000000006</v>
      </c>
      <c r="S44" s="19">
        <v>3.1230000000000002</v>
      </c>
      <c r="T44" s="19">
        <v>41.51</v>
      </c>
      <c r="U44" s="19">
        <v>7.1590000000000004E-3</v>
      </c>
      <c r="V44" s="19">
        <v>3.7179999999999998E-2</v>
      </c>
      <c r="W44" s="19">
        <v>6.1650000000000003E-2</v>
      </c>
      <c r="X44" s="19">
        <v>1.051E-2</v>
      </c>
      <c r="Y44" s="19">
        <v>1.5910000000000001E-2</v>
      </c>
      <c r="Z44" s="19">
        <v>5.0990000000000002E-3</v>
      </c>
      <c r="AA44" s="19">
        <v>20.8</v>
      </c>
      <c r="AB44" s="19">
        <v>27.78</v>
      </c>
      <c r="AC44" s="19">
        <v>149.6</v>
      </c>
      <c r="AD44" s="19">
        <v>1304</v>
      </c>
      <c r="AE44" s="19">
        <v>0.18729999999999999</v>
      </c>
      <c r="AF44" s="19">
        <v>0.5917</v>
      </c>
      <c r="AG44" s="19">
        <v>0.90339999999999998</v>
      </c>
      <c r="AH44" s="19">
        <v>0.19639999999999999</v>
      </c>
      <c r="AI44" s="19">
        <v>0.32450000000000001</v>
      </c>
      <c r="AJ44" s="19">
        <v>0.1198</v>
      </c>
    </row>
    <row r="45" spans="3:36">
      <c r="C45" s="13" t="s">
        <v>119</v>
      </c>
      <c r="D45" s="19">
        <v>259</v>
      </c>
      <c r="E45" s="19">
        <v>887181</v>
      </c>
      <c r="F45" s="19" t="s">
        <v>0</v>
      </c>
      <c r="G45" s="19">
        <v>13.71</v>
      </c>
      <c r="H45" s="19">
        <v>23.2</v>
      </c>
      <c r="I45" s="19">
        <v>110.2</v>
      </c>
      <c r="J45" s="19">
        <v>773.5</v>
      </c>
      <c r="K45" s="19">
        <v>0.1109</v>
      </c>
      <c r="L45" s="19">
        <v>0.31140000000000001</v>
      </c>
      <c r="M45" s="19">
        <v>0.31759999999999999</v>
      </c>
      <c r="N45" s="19">
        <v>0.13769999999999999</v>
      </c>
      <c r="O45" s="19">
        <v>0.2495</v>
      </c>
      <c r="P45" s="19">
        <v>8.1040000000000001E-2</v>
      </c>
      <c r="Q45" s="19">
        <v>1.292</v>
      </c>
      <c r="R45" s="19">
        <v>2.4540000000000002</v>
      </c>
      <c r="S45" s="19">
        <v>10.119999999999999</v>
      </c>
      <c r="T45" s="19">
        <v>138.5</v>
      </c>
      <c r="U45" s="19">
        <v>1.2359999999999999E-2</v>
      </c>
      <c r="V45" s="19">
        <v>5.9950000000000003E-2</v>
      </c>
      <c r="W45" s="19">
        <v>8.2320000000000004E-2</v>
      </c>
      <c r="X45" s="19">
        <v>3.024E-2</v>
      </c>
      <c r="Y45" s="19">
        <v>2.3369999999999998E-2</v>
      </c>
      <c r="Z45" s="19">
        <v>6.0419999999999996E-3</v>
      </c>
      <c r="AA45" s="19">
        <v>19.850000000000001</v>
      </c>
      <c r="AB45" s="19">
        <v>31.64</v>
      </c>
      <c r="AC45" s="19">
        <v>143.69999999999999</v>
      </c>
      <c r="AD45" s="19">
        <v>1226</v>
      </c>
      <c r="AE45" s="19">
        <v>0.15040000000000001</v>
      </c>
      <c r="AF45" s="19">
        <v>0.51719999999999999</v>
      </c>
      <c r="AG45" s="19">
        <v>0.61809999999999998</v>
      </c>
      <c r="AH45" s="19">
        <v>0.2462</v>
      </c>
      <c r="AI45" s="19">
        <v>0.32769999999999999</v>
      </c>
      <c r="AJ45" s="19">
        <v>0.1019</v>
      </c>
    </row>
    <row r="46" spans="3:36">
      <c r="C46" s="13" t="s">
        <v>120</v>
      </c>
      <c r="D46" s="19">
        <v>564</v>
      </c>
      <c r="E46" s="19">
        <v>926125</v>
      </c>
      <c r="F46" s="19" t="s">
        <v>0</v>
      </c>
      <c r="G46" s="19">
        <v>13.71</v>
      </c>
      <c r="H46" s="19">
        <v>25.09</v>
      </c>
      <c r="I46" s="19">
        <v>143</v>
      </c>
      <c r="J46" s="19">
        <v>1347</v>
      </c>
      <c r="K46" s="19">
        <v>0.1099</v>
      </c>
      <c r="L46" s="19">
        <v>0.22359999999999999</v>
      </c>
      <c r="M46" s="19">
        <v>0.31740000000000002</v>
      </c>
      <c r="N46" s="19">
        <v>0.1474</v>
      </c>
      <c r="O46" s="19">
        <v>0.21490000000000001</v>
      </c>
      <c r="P46" s="19">
        <v>6.8790000000000004E-2</v>
      </c>
      <c r="Q46" s="19">
        <v>0.96220000000000006</v>
      </c>
      <c r="R46" s="19">
        <v>1.026</v>
      </c>
      <c r="S46" s="19">
        <v>8.7579999999999991</v>
      </c>
      <c r="T46" s="19">
        <v>118.8</v>
      </c>
      <c r="U46" s="19">
        <v>6.3990000000000002E-3</v>
      </c>
      <c r="V46" s="19">
        <v>4.3099999999999999E-2</v>
      </c>
      <c r="W46" s="19">
        <v>7.8450000000000006E-2</v>
      </c>
      <c r="X46" s="19">
        <v>2.6239999999999999E-2</v>
      </c>
      <c r="Y46" s="19">
        <v>2.0570000000000001E-2</v>
      </c>
      <c r="Z46" s="19">
        <v>6.2129999999999998E-3</v>
      </c>
      <c r="AA46" s="19">
        <v>24.29</v>
      </c>
      <c r="AB46" s="19">
        <v>29.41</v>
      </c>
      <c r="AC46" s="19">
        <v>179.1</v>
      </c>
      <c r="AD46" s="19">
        <v>1819</v>
      </c>
      <c r="AE46" s="19">
        <v>0.14069999999999999</v>
      </c>
      <c r="AF46" s="19">
        <v>0.41860000000000003</v>
      </c>
      <c r="AG46" s="19">
        <v>0.65990000000000004</v>
      </c>
      <c r="AH46" s="19">
        <v>0.25419999999999998</v>
      </c>
      <c r="AI46" s="19">
        <v>0.29289999999999999</v>
      </c>
      <c r="AJ46" s="19">
        <v>9.8729999999999998E-2</v>
      </c>
    </row>
    <row r="47" spans="3:36">
      <c r="C47" s="13" t="s">
        <v>121</v>
      </c>
      <c r="D47" s="19">
        <v>69</v>
      </c>
      <c r="E47" s="19">
        <v>859471</v>
      </c>
      <c r="F47" s="19" t="s">
        <v>1</v>
      </c>
      <c r="G47" s="19">
        <v>13.71</v>
      </c>
      <c r="H47" s="19">
        <v>17.329999999999998</v>
      </c>
      <c r="I47" s="19">
        <v>58.79</v>
      </c>
      <c r="J47" s="19">
        <v>250.5</v>
      </c>
      <c r="K47" s="19">
        <v>0.1066</v>
      </c>
      <c r="L47" s="19">
        <v>0.14130000000000001</v>
      </c>
      <c r="M47" s="19">
        <v>0.313</v>
      </c>
      <c r="N47" s="19">
        <v>4.3749999999999997E-2</v>
      </c>
      <c r="O47" s="19">
        <v>0.21110000000000001</v>
      </c>
      <c r="P47" s="19">
        <v>8.0460000000000004E-2</v>
      </c>
      <c r="Q47" s="19">
        <v>0.32740000000000002</v>
      </c>
      <c r="R47" s="19">
        <v>1.194</v>
      </c>
      <c r="S47" s="19">
        <v>1.885</v>
      </c>
      <c r="T47" s="19">
        <v>17.670000000000002</v>
      </c>
      <c r="U47" s="19">
        <v>9.5490000000000002E-3</v>
      </c>
      <c r="V47" s="19">
        <v>8.6059999999999998E-2</v>
      </c>
      <c r="W47" s="19">
        <v>0.30380000000000001</v>
      </c>
      <c r="X47" s="19">
        <v>3.322E-2</v>
      </c>
      <c r="Y47" s="19">
        <v>4.197E-2</v>
      </c>
      <c r="Z47" s="19">
        <v>9.5589999999999998E-3</v>
      </c>
      <c r="AA47" s="19">
        <v>10.31</v>
      </c>
      <c r="AB47" s="19">
        <v>22.65</v>
      </c>
      <c r="AC47" s="19">
        <v>65.5</v>
      </c>
      <c r="AD47" s="19">
        <v>324.7</v>
      </c>
      <c r="AE47" s="19">
        <v>0.1482</v>
      </c>
      <c r="AF47" s="19">
        <v>0.4365</v>
      </c>
      <c r="AG47" s="19">
        <v>1.252</v>
      </c>
      <c r="AH47" s="19">
        <v>0.17499999999999999</v>
      </c>
      <c r="AI47" s="19">
        <v>0.42280000000000001</v>
      </c>
      <c r="AJ47" s="19">
        <v>0.11749999999999999</v>
      </c>
    </row>
    <row r="48" spans="3:36">
      <c r="C48" s="13" t="s">
        <v>122</v>
      </c>
      <c r="D48" s="19">
        <v>113</v>
      </c>
      <c r="E48" s="19">
        <v>86409</v>
      </c>
      <c r="F48" s="19" t="s">
        <v>1</v>
      </c>
      <c r="G48" s="19">
        <v>13.71</v>
      </c>
      <c r="H48" s="19">
        <v>19.649999999999999</v>
      </c>
      <c r="I48" s="19">
        <v>97.83</v>
      </c>
      <c r="J48" s="19">
        <v>629.9</v>
      </c>
      <c r="K48" s="19">
        <v>7.8369999999999995E-2</v>
      </c>
      <c r="L48" s="19">
        <v>0.2233</v>
      </c>
      <c r="M48" s="19">
        <v>0.30030000000000001</v>
      </c>
      <c r="N48" s="19">
        <v>7.7979999999999994E-2</v>
      </c>
      <c r="O48" s="19">
        <v>0.1704</v>
      </c>
      <c r="P48" s="19">
        <v>7.7689999999999995E-2</v>
      </c>
      <c r="Q48" s="19">
        <v>0.36280000000000001</v>
      </c>
      <c r="R48" s="19">
        <v>1.49</v>
      </c>
      <c r="S48" s="19">
        <v>3.399</v>
      </c>
      <c r="T48" s="19">
        <v>29.25</v>
      </c>
      <c r="U48" s="19">
        <v>5.2979999999999998E-3</v>
      </c>
      <c r="V48" s="19">
        <v>7.4459999999999998E-2</v>
      </c>
      <c r="W48" s="19">
        <v>0.14349999999999999</v>
      </c>
      <c r="X48" s="19">
        <v>2.2919999999999999E-2</v>
      </c>
      <c r="Y48" s="19">
        <v>2.5659999999999999E-2</v>
      </c>
      <c r="Z48" s="19">
        <v>1.298E-2</v>
      </c>
      <c r="AA48" s="19">
        <v>15.3</v>
      </c>
      <c r="AB48" s="19">
        <v>23.73</v>
      </c>
      <c r="AC48" s="19">
        <v>107</v>
      </c>
      <c r="AD48" s="19">
        <v>709</v>
      </c>
      <c r="AE48" s="19">
        <v>8.949E-2</v>
      </c>
      <c r="AF48" s="19">
        <v>0.41930000000000001</v>
      </c>
      <c r="AG48" s="19">
        <v>0.67830000000000001</v>
      </c>
      <c r="AH48" s="19">
        <v>0.15049999999999999</v>
      </c>
      <c r="AI48" s="19">
        <v>0.23980000000000001</v>
      </c>
      <c r="AJ48" s="19">
        <v>0.1082</v>
      </c>
    </row>
    <row r="49" spans="3:36">
      <c r="C49" s="13" t="s">
        <v>123</v>
      </c>
      <c r="D49" s="19">
        <v>1</v>
      </c>
      <c r="E49" s="19">
        <v>842302</v>
      </c>
      <c r="F49" s="19" t="s">
        <v>0</v>
      </c>
      <c r="G49" s="19">
        <v>17.989999999999998</v>
      </c>
      <c r="H49" s="19">
        <v>10.38</v>
      </c>
      <c r="I49" s="19">
        <v>122.8</v>
      </c>
      <c r="J49" s="19">
        <v>1001</v>
      </c>
      <c r="K49" s="19">
        <v>0.11840000000000001</v>
      </c>
      <c r="L49" s="19">
        <v>0.27760000000000001</v>
      </c>
      <c r="M49" s="19">
        <v>0.30009999999999998</v>
      </c>
      <c r="N49" s="19">
        <v>0.14710000000000001</v>
      </c>
      <c r="O49" s="19">
        <v>0.2419</v>
      </c>
      <c r="P49" s="19">
        <v>7.8710000000000002E-2</v>
      </c>
      <c r="Q49" s="19">
        <v>1.095</v>
      </c>
      <c r="R49" s="19">
        <v>0.90529999999999999</v>
      </c>
      <c r="S49" s="19">
        <v>8.5890000000000004</v>
      </c>
      <c r="T49" s="19">
        <v>153.4</v>
      </c>
      <c r="U49" s="19">
        <v>6.3990000000000002E-3</v>
      </c>
      <c r="V49" s="19">
        <v>4.904E-2</v>
      </c>
      <c r="W49" s="19">
        <v>5.373E-2</v>
      </c>
      <c r="X49" s="19">
        <v>1.5869999999999999E-2</v>
      </c>
      <c r="Y49" s="19">
        <v>3.0030000000000001E-2</v>
      </c>
      <c r="Z49" s="19">
        <v>6.1929999999999997E-3</v>
      </c>
      <c r="AA49" s="19">
        <v>25.38</v>
      </c>
      <c r="AB49" s="19">
        <v>17.329999999999998</v>
      </c>
      <c r="AC49" s="19">
        <v>184.6</v>
      </c>
      <c r="AD49" s="19">
        <v>2019</v>
      </c>
      <c r="AE49" s="19">
        <v>0.16220000000000001</v>
      </c>
      <c r="AF49" s="19">
        <v>0.66559999999999997</v>
      </c>
      <c r="AG49" s="19">
        <v>0.71189999999999998</v>
      </c>
      <c r="AH49" s="19">
        <v>0.26540000000000002</v>
      </c>
      <c r="AI49" s="19">
        <v>0.46010000000000001</v>
      </c>
      <c r="AJ49" s="19">
        <v>0.11890000000000001</v>
      </c>
    </row>
    <row r="50" spans="3:36">
      <c r="C50" s="13" t="s">
        <v>124</v>
      </c>
      <c r="D50" s="19">
        <v>352</v>
      </c>
      <c r="E50" s="19">
        <v>899667</v>
      </c>
      <c r="F50" s="19" t="s">
        <v>0</v>
      </c>
      <c r="G50" s="19">
        <v>13.71</v>
      </c>
      <c r="H50" s="19">
        <v>19.22</v>
      </c>
      <c r="I50" s="19">
        <v>107.1</v>
      </c>
      <c r="J50" s="19">
        <v>758.6</v>
      </c>
      <c r="K50" s="19">
        <v>0.12429999999999999</v>
      </c>
      <c r="L50" s="19">
        <v>0.2364</v>
      </c>
      <c r="M50" s="19">
        <v>0.29139999999999999</v>
      </c>
      <c r="N50" s="19">
        <v>0.1242</v>
      </c>
      <c r="O50" s="19">
        <v>0.23749999999999999</v>
      </c>
      <c r="P50" s="19">
        <v>7.603E-2</v>
      </c>
      <c r="Q50" s="19">
        <v>0.52039999999999997</v>
      </c>
      <c r="R50" s="19">
        <v>1.3240000000000001</v>
      </c>
      <c r="S50" s="19">
        <v>3.4769999999999999</v>
      </c>
      <c r="T50" s="19">
        <v>51.22</v>
      </c>
      <c r="U50" s="19">
        <v>9.3290000000000005E-3</v>
      </c>
      <c r="V50" s="19">
        <v>6.5589999999999996E-2</v>
      </c>
      <c r="W50" s="19">
        <v>9.9529999999999993E-2</v>
      </c>
      <c r="X50" s="19">
        <v>2.283E-2</v>
      </c>
      <c r="Y50" s="19">
        <v>5.543E-2</v>
      </c>
      <c r="Z50" s="19">
        <v>7.3299999999999997E-3</v>
      </c>
      <c r="AA50" s="19">
        <v>17.36</v>
      </c>
      <c r="AB50" s="19">
        <v>24.17</v>
      </c>
      <c r="AC50" s="19">
        <v>119.4</v>
      </c>
      <c r="AD50" s="19">
        <v>915.3</v>
      </c>
      <c r="AE50" s="19">
        <v>0.155</v>
      </c>
      <c r="AF50" s="19">
        <v>0.50460000000000005</v>
      </c>
      <c r="AG50" s="19">
        <v>0.68720000000000003</v>
      </c>
      <c r="AH50" s="19">
        <v>0.2135</v>
      </c>
      <c r="AI50" s="19">
        <v>0.42449999999999999</v>
      </c>
      <c r="AJ50" s="19">
        <v>0.105</v>
      </c>
    </row>
    <row r="51" spans="3:36">
      <c r="C51" s="13" t="s">
        <v>125</v>
      </c>
      <c r="D51" s="19">
        <v>181</v>
      </c>
      <c r="E51" s="19">
        <v>873592</v>
      </c>
      <c r="F51" s="19" t="s">
        <v>0</v>
      </c>
      <c r="G51" s="19">
        <v>13.71</v>
      </c>
      <c r="H51" s="19">
        <v>21.87</v>
      </c>
      <c r="I51" s="19">
        <v>182.1</v>
      </c>
      <c r="J51" s="19">
        <v>2250</v>
      </c>
      <c r="K51" s="19">
        <v>0.1094</v>
      </c>
      <c r="L51" s="19">
        <v>0.19139999999999999</v>
      </c>
      <c r="M51" s="19">
        <v>0.28710000000000002</v>
      </c>
      <c r="N51" s="19">
        <v>0.18779999999999999</v>
      </c>
      <c r="O51" s="19">
        <v>0.18</v>
      </c>
      <c r="P51" s="19">
        <v>5.7700000000000001E-2</v>
      </c>
      <c r="Q51" s="19">
        <v>0.83609999999999995</v>
      </c>
      <c r="R51" s="19">
        <v>1.4810000000000001</v>
      </c>
      <c r="S51" s="19">
        <v>5.82</v>
      </c>
      <c r="T51" s="19">
        <v>128.69999999999999</v>
      </c>
      <c r="U51" s="19">
        <v>4.6309999999999997E-3</v>
      </c>
      <c r="V51" s="19">
        <v>2.537E-2</v>
      </c>
      <c r="W51" s="19">
        <v>3.109E-2</v>
      </c>
      <c r="X51" s="19">
        <v>1.2409999999999999E-2</v>
      </c>
      <c r="Y51" s="19">
        <v>1.575E-2</v>
      </c>
      <c r="Z51" s="19">
        <v>2.7469999999999999E-3</v>
      </c>
      <c r="AA51" s="19">
        <v>33.119999999999997</v>
      </c>
      <c r="AB51" s="19">
        <v>32.85</v>
      </c>
      <c r="AC51" s="19">
        <v>220.8</v>
      </c>
      <c r="AD51" s="19">
        <v>3216</v>
      </c>
      <c r="AE51" s="19">
        <v>0.1472</v>
      </c>
      <c r="AF51" s="19">
        <v>0.40339999999999998</v>
      </c>
      <c r="AG51" s="19">
        <v>0.53400000000000003</v>
      </c>
      <c r="AH51" s="19">
        <v>0.26879999999999998</v>
      </c>
      <c r="AI51" s="19">
        <v>0.28560000000000002</v>
      </c>
      <c r="AJ51" s="19">
        <v>8.0820000000000003E-2</v>
      </c>
    </row>
    <row r="52" spans="3:36">
      <c r="C52" s="13" t="s">
        <v>126</v>
      </c>
      <c r="D52" s="19">
        <v>394</v>
      </c>
      <c r="E52" s="19">
        <v>903516</v>
      </c>
      <c r="F52" s="19" t="s">
        <v>0</v>
      </c>
      <c r="G52" s="19">
        <v>13.71</v>
      </c>
      <c r="H52" s="19">
        <v>22.28</v>
      </c>
      <c r="I52" s="19">
        <v>144.4</v>
      </c>
      <c r="J52" s="19">
        <v>1407</v>
      </c>
      <c r="K52" s="19">
        <v>0.1167</v>
      </c>
      <c r="L52" s="19">
        <v>0.2087</v>
      </c>
      <c r="M52" s="19">
        <v>0.28100000000000003</v>
      </c>
      <c r="N52" s="19">
        <v>0.15620000000000001</v>
      </c>
      <c r="O52" s="19">
        <v>0.2162</v>
      </c>
      <c r="P52" s="19">
        <v>6.6059999999999994E-2</v>
      </c>
      <c r="Q52" s="19">
        <v>0.62419999999999998</v>
      </c>
      <c r="R52" s="19">
        <v>0.92090000000000005</v>
      </c>
      <c r="S52" s="19">
        <v>4.1580000000000004</v>
      </c>
      <c r="T52" s="19">
        <v>80.989999999999995</v>
      </c>
      <c r="U52" s="19">
        <v>5.215E-3</v>
      </c>
      <c r="V52" s="19">
        <v>3.7260000000000001E-2</v>
      </c>
      <c r="W52" s="19">
        <v>4.718E-2</v>
      </c>
      <c r="X52" s="19">
        <v>1.2880000000000001E-2</v>
      </c>
      <c r="Y52" s="19">
        <v>2.0449999999999999E-2</v>
      </c>
      <c r="Z52" s="19">
        <v>4.0280000000000003E-3</v>
      </c>
      <c r="AA52" s="19">
        <v>26.23</v>
      </c>
      <c r="AB52" s="19">
        <v>28.74</v>
      </c>
      <c r="AC52" s="19">
        <v>172</v>
      </c>
      <c r="AD52" s="19">
        <v>2081</v>
      </c>
      <c r="AE52" s="19">
        <v>0.1502</v>
      </c>
      <c r="AF52" s="19">
        <v>0.57169999999999999</v>
      </c>
      <c r="AG52" s="19">
        <v>0.70530000000000004</v>
      </c>
      <c r="AH52" s="19">
        <v>0.2422</v>
      </c>
      <c r="AI52" s="19">
        <v>0.38279999999999997</v>
      </c>
      <c r="AJ52" s="19">
        <v>0.1007</v>
      </c>
    </row>
    <row r="53" spans="3:36">
      <c r="C53" s="13" t="s">
        <v>127</v>
      </c>
      <c r="D53" s="19">
        <v>431</v>
      </c>
      <c r="E53" s="19">
        <v>907914</v>
      </c>
      <c r="F53" s="19" t="s">
        <v>0</v>
      </c>
      <c r="G53" s="19">
        <v>13.71</v>
      </c>
      <c r="H53" s="19">
        <v>22.53</v>
      </c>
      <c r="I53" s="19">
        <v>102.1</v>
      </c>
      <c r="J53" s="19">
        <v>685</v>
      </c>
      <c r="K53" s="19">
        <v>9.9470000000000003E-2</v>
      </c>
      <c r="L53" s="19">
        <v>0.2225</v>
      </c>
      <c r="M53" s="19">
        <v>0.27329999999999999</v>
      </c>
      <c r="N53" s="19">
        <v>9.7110000000000002E-2</v>
      </c>
      <c r="O53" s="19">
        <v>0.2041</v>
      </c>
      <c r="P53" s="19">
        <v>6.898E-2</v>
      </c>
      <c r="Q53" s="19">
        <v>0.253</v>
      </c>
      <c r="R53" s="19">
        <v>0.87490000000000001</v>
      </c>
      <c r="S53" s="19">
        <v>3.4660000000000002</v>
      </c>
      <c r="T53" s="19">
        <v>24.19</v>
      </c>
      <c r="U53" s="19">
        <v>6.9649999999999998E-3</v>
      </c>
      <c r="V53" s="19">
        <v>6.2129999999999998E-2</v>
      </c>
      <c r="W53" s="19">
        <v>7.9259999999999997E-2</v>
      </c>
      <c r="X53" s="19">
        <v>2.2339999999999999E-2</v>
      </c>
      <c r="Y53" s="19">
        <v>1.499E-2</v>
      </c>
      <c r="Z53" s="19">
        <v>5.7840000000000001E-3</v>
      </c>
      <c r="AA53" s="19">
        <v>16.350000000000001</v>
      </c>
      <c r="AB53" s="19">
        <v>27.57</v>
      </c>
      <c r="AC53" s="19">
        <v>125.4</v>
      </c>
      <c r="AD53" s="19">
        <v>832.7</v>
      </c>
      <c r="AE53" s="19">
        <v>0.1419</v>
      </c>
      <c r="AF53" s="19">
        <v>0.70899999999999996</v>
      </c>
      <c r="AG53" s="19">
        <v>0.90190000000000003</v>
      </c>
      <c r="AH53" s="19">
        <v>0.2475</v>
      </c>
      <c r="AI53" s="19">
        <v>0.28660000000000002</v>
      </c>
      <c r="AJ53" s="19">
        <v>0.11550000000000001</v>
      </c>
    </row>
    <row r="54" spans="3:36">
      <c r="C54" s="13" t="s">
        <v>128</v>
      </c>
      <c r="D54" s="19">
        <v>251</v>
      </c>
      <c r="E54" s="19">
        <v>884948</v>
      </c>
      <c r="F54" s="19" t="s">
        <v>0</v>
      </c>
      <c r="G54" s="19">
        <v>13.71</v>
      </c>
      <c r="H54" s="19">
        <v>23.56</v>
      </c>
      <c r="I54" s="19">
        <v>138.9</v>
      </c>
      <c r="J54" s="19">
        <v>1364</v>
      </c>
      <c r="K54" s="19">
        <v>0.1007</v>
      </c>
      <c r="L54" s="19">
        <v>0.16059999999999999</v>
      </c>
      <c r="M54" s="19">
        <v>0.2712</v>
      </c>
      <c r="N54" s="19">
        <v>0.13100000000000001</v>
      </c>
      <c r="O54" s="19">
        <v>0.2205</v>
      </c>
      <c r="P54" s="19">
        <v>5.8979999999999998E-2</v>
      </c>
      <c r="Q54" s="19">
        <v>1.004</v>
      </c>
      <c r="R54" s="19">
        <v>0.82079999999999997</v>
      </c>
      <c r="S54" s="19">
        <v>6.3719999999999999</v>
      </c>
      <c r="T54" s="19">
        <v>137.9</v>
      </c>
      <c r="U54" s="19">
        <v>5.2830000000000004E-3</v>
      </c>
      <c r="V54" s="19">
        <v>3.9079999999999997E-2</v>
      </c>
      <c r="W54" s="19">
        <v>9.5180000000000001E-2</v>
      </c>
      <c r="X54" s="19">
        <v>1.864E-2</v>
      </c>
      <c r="Y54" s="19">
        <v>2.401E-2</v>
      </c>
      <c r="Z54" s="19">
        <v>5.0020000000000004E-3</v>
      </c>
      <c r="AA54" s="19">
        <v>25.58</v>
      </c>
      <c r="AB54" s="19">
        <v>27</v>
      </c>
      <c r="AC54" s="19">
        <v>165.3</v>
      </c>
      <c r="AD54" s="19">
        <v>2010</v>
      </c>
      <c r="AE54" s="19">
        <v>0.1211</v>
      </c>
      <c r="AF54" s="19">
        <v>0.31719999999999998</v>
      </c>
      <c r="AG54" s="19">
        <v>0.69910000000000005</v>
      </c>
      <c r="AH54" s="19">
        <v>0.21049999999999999</v>
      </c>
      <c r="AI54" s="19">
        <v>0.31259999999999999</v>
      </c>
      <c r="AJ54" s="19">
        <v>7.8490000000000004E-2</v>
      </c>
    </row>
    <row r="55" spans="3:36">
      <c r="C55" s="13" t="s">
        <v>129</v>
      </c>
      <c r="D55" s="19">
        <v>324</v>
      </c>
      <c r="E55" s="19">
        <v>895100</v>
      </c>
      <c r="F55" s="19" t="s">
        <v>0</v>
      </c>
      <c r="G55" s="19">
        <v>13.71</v>
      </c>
      <c r="H55" s="19">
        <v>21.51</v>
      </c>
      <c r="I55" s="19">
        <v>135.9</v>
      </c>
      <c r="J55" s="19">
        <v>1264</v>
      </c>
      <c r="K55" s="19">
        <v>0.11700000000000001</v>
      </c>
      <c r="L55" s="19">
        <v>0.1875</v>
      </c>
      <c r="M55" s="19">
        <v>0.25650000000000001</v>
      </c>
      <c r="N55" s="19">
        <v>0.15040000000000001</v>
      </c>
      <c r="O55" s="19">
        <v>0.25690000000000002</v>
      </c>
      <c r="P55" s="19">
        <v>6.6699999999999995E-2</v>
      </c>
      <c r="Q55" s="19">
        <v>0.57020000000000004</v>
      </c>
      <c r="R55" s="19">
        <v>1.0229999999999999</v>
      </c>
      <c r="S55" s="19">
        <v>4.0119999999999996</v>
      </c>
      <c r="T55" s="19">
        <v>69.06</v>
      </c>
      <c r="U55" s="19">
        <v>5.4850000000000003E-3</v>
      </c>
      <c r="V55" s="19">
        <v>2.4309999999999998E-2</v>
      </c>
      <c r="W55" s="19">
        <v>3.1899999999999998E-2</v>
      </c>
      <c r="X55" s="19">
        <v>1.3690000000000001E-2</v>
      </c>
      <c r="Y55" s="19">
        <v>2.768E-2</v>
      </c>
      <c r="Z55" s="19">
        <v>3.3449999999999999E-3</v>
      </c>
      <c r="AA55" s="19">
        <v>25.3</v>
      </c>
      <c r="AB55" s="19">
        <v>31.86</v>
      </c>
      <c r="AC55" s="19">
        <v>171.1</v>
      </c>
      <c r="AD55" s="19">
        <v>1938</v>
      </c>
      <c r="AE55" s="19">
        <v>0.15920000000000001</v>
      </c>
      <c r="AF55" s="19">
        <v>0.44919999999999999</v>
      </c>
      <c r="AG55" s="19">
        <v>0.53439999999999999</v>
      </c>
      <c r="AH55" s="19">
        <v>0.26850000000000002</v>
      </c>
      <c r="AI55" s="19">
        <v>0.55579999999999996</v>
      </c>
      <c r="AJ55" s="19">
        <v>0.1024</v>
      </c>
    </row>
    <row r="56" spans="3:36">
      <c r="C56" s="13" t="s">
        <v>131</v>
      </c>
      <c r="D56" s="19">
        <v>130</v>
      </c>
      <c r="E56" s="19">
        <v>866674</v>
      </c>
      <c r="F56" s="19" t="s">
        <v>0</v>
      </c>
      <c r="G56" s="19">
        <v>13.71</v>
      </c>
      <c r="H56" s="19">
        <v>25.12</v>
      </c>
      <c r="I56" s="19">
        <v>130.4</v>
      </c>
      <c r="J56" s="19">
        <v>1192</v>
      </c>
      <c r="K56" s="19">
        <v>0.10150000000000001</v>
      </c>
      <c r="L56" s="19">
        <v>0.15890000000000001</v>
      </c>
      <c r="M56" s="19">
        <v>0.2545</v>
      </c>
      <c r="N56" s="19">
        <v>0.1149</v>
      </c>
      <c r="O56" s="19">
        <v>0.22020000000000001</v>
      </c>
      <c r="P56" s="19">
        <v>6.1129999999999997E-2</v>
      </c>
      <c r="Q56" s="19">
        <v>0.49530000000000002</v>
      </c>
      <c r="R56" s="19">
        <v>1.1990000000000001</v>
      </c>
      <c r="S56" s="19">
        <v>2.7650000000000001</v>
      </c>
      <c r="T56" s="19">
        <v>63.33</v>
      </c>
      <c r="U56" s="19">
        <v>5.0330000000000001E-3</v>
      </c>
      <c r="V56" s="19">
        <v>3.1789999999999999E-2</v>
      </c>
      <c r="W56" s="19">
        <v>4.7550000000000002E-2</v>
      </c>
      <c r="X56" s="19">
        <v>1.043E-2</v>
      </c>
      <c r="Y56" s="19">
        <v>1.5779999999999999E-2</v>
      </c>
      <c r="Z56" s="19">
        <v>3.2239999999999999E-3</v>
      </c>
      <c r="AA56" s="19">
        <v>22.63</v>
      </c>
      <c r="AB56" s="19">
        <v>33.58</v>
      </c>
      <c r="AC56" s="19">
        <v>148.69999999999999</v>
      </c>
      <c r="AD56" s="19">
        <v>1589</v>
      </c>
      <c r="AE56" s="19">
        <v>0.1275</v>
      </c>
      <c r="AF56" s="19">
        <v>0.3861</v>
      </c>
      <c r="AG56" s="19">
        <v>0.56730000000000003</v>
      </c>
      <c r="AH56" s="19">
        <v>0.17319999999999999</v>
      </c>
      <c r="AI56" s="19">
        <v>0.33050000000000002</v>
      </c>
      <c r="AJ56" s="19">
        <v>8.4650000000000003E-2</v>
      </c>
    </row>
    <row r="57" spans="3:36">
      <c r="C57" s="13" t="s">
        <v>132</v>
      </c>
      <c r="D57" s="19">
        <v>163</v>
      </c>
      <c r="E57" s="19">
        <v>871201</v>
      </c>
      <c r="F57" s="19" t="s">
        <v>0</v>
      </c>
      <c r="G57" s="19">
        <v>13.71</v>
      </c>
      <c r="H57" s="19">
        <v>18.149999999999999</v>
      </c>
      <c r="I57" s="19">
        <v>130.69999999999999</v>
      </c>
      <c r="J57" s="19">
        <v>1214</v>
      </c>
      <c r="K57" s="19">
        <v>0.112</v>
      </c>
      <c r="L57" s="19">
        <v>0.1666</v>
      </c>
      <c r="M57" s="19">
        <v>0.25080000000000002</v>
      </c>
      <c r="N57" s="19">
        <v>0.12859999999999999</v>
      </c>
      <c r="O57" s="19">
        <v>0.20269999999999999</v>
      </c>
      <c r="P57" s="19">
        <v>6.0819999999999999E-2</v>
      </c>
      <c r="Q57" s="19">
        <v>0.73640000000000005</v>
      </c>
      <c r="R57" s="19">
        <v>1.048</v>
      </c>
      <c r="S57" s="19">
        <v>4.7919999999999998</v>
      </c>
      <c r="T57" s="19">
        <v>97.07</v>
      </c>
      <c r="U57" s="19">
        <v>4.0569999999999998E-3</v>
      </c>
      <c r="V57" s="19">
        <v>2.2769999999999999E-2</v>
      </c>
      <c r="W57" s="19">
        <v>4.0289999999999999E-2</v>
      </c>
      <c r="X57" s="19">
        <v>1.303E-2</v>
      </c>
      <c r="Y57" s="19">
        <v>1.686E-2</v>
      </c>
      <c r="Z57" s="19">
        <v>3.3180000000000002E-3</v>
      </c>
      <c r="AA57" s="19">
        <v>26.73</v>
      </c>
      <c r="AB57" s="19">
        <v>26.39</v>
      </c>
      <c r="AC57" s="19">
        <v>174.9</v>
      </c>
      <c r="AD57" s="19">
        <v>2232</v>
      </c>
      <c r="AE57" s="19">
        <v>0.14380000000000001</v>
      </c>
      <c r="AF57" s="19">
        <v>0.3846</v>
      </c>
      <c r="AG57" s="19">
        <v>0.68100000000000005</v>
      </c>
      <c r="AH57" s="19">
        <v>0.22470000000000001</v>
      </c>
      <c r="AI57" s="19">
        <v>0.36430000000000001</v>
      </c>
      <c r="AJ57" s="19">
        <v>9.2230000000000006E-2</v>
      </c>
    </row>
    <row r="58" spans="3:36">
      <c r="C58" s="13" t="s">
        <v>133</v>
      </c>
      <c r="D58" s="19">
        <v>182</v>
      </c>
      <c r="E58" s="19">
        <v>873593</v>
      </c>
      <c r="F58" s="19" t="s">
        <v>0</v>
      </c>
      <c r="G58" s="19">
        <v>13.71</v>
      </c>
      <c r="H58" s="19">
        <v>26.57</v>
      </c>
      <c r="I58" s="19">
        <v>142.69999999999999</v>
      </c>
      <c r="J58" s="19">
        <v>1311</v>
      </c>
      <c r="K58" s="19">
        <v>0.11409999999999999</v>
      </c>
      <c r="L58" s="19">
        <v>0.28320000000000001</v>
      </c>
      <c r="M58" s="19">
        <v>0.2487</v>
      </c>
      <c r="N58" s="19">
        <v>0.14960000000000001</v>
      </c>
      <c r="O58" s="19">
        <v>0.23949999999999999</v>
      </c>
      <c r="P58" s="19">
        <v>7.3980000000000004E-2</v>
      </c>
      <c r="Q58" s="19">
        <v>0.62980000000000003</v>
      </c>
      <c r="R58" s="19">
        <v>0.76290000000000002</v>
      </c>
      <c r="S58" s="19">
        <v>4.4139999999999997</v>
      </c>
      <c r="T58" s="19">
        <v>81.459999999999994</v>
      </c>
      <c r="U58" s="19">
        <v>4.2529999999999998E-3</v>
      </c>
      <c r="V58" s="19">
        <v>4.759E-2</v>
      </c>
      <c r="W58" s="19">
        <v>3.8719999999999997E-2</v>
      </c>
      <c r="X58" s="19">
        <v>1.567E-2</v>
      </c>
      <c r="Y58" s="19">
        <v>1.7979999999999999E-2</v>
      </c>
      <c r="Z58" s="19">
        <v>5.2950000000000002E-3</v>
      </c>
      <c r="AA58" s="19">
        <v>26.68</v>
      </c>
      <c r="AB58" s="19">
        <v>33.479999999999997</v>
      </c>
      <c r="AC58" s="19">
        <v>176.5</v>
      </c>
      <c r="AD58" s="19">
        <v>2089</v>
      </c>
      <c r="AE58" s="19">
        <v>0.14910000000000001</v>
      </c>
      <c r="AF58" s="19">
        <v>0.75839999999999996</v>
      </c>
      <c r="AG58" s="19">
        <v>0.67800000000000005</v>
      </c>
      <c r="AH58" s="19">
        <v>0.2903</v>
      </c>
      <c r="AI58" s="19">
        <v>0.4098</v>
      </c>
      <c r="AJ58" s="19">
        <v>0.12839999999999999</v>
      </c>
    </row>
    <row r="59" spans="3:36">
      <c r="C59" s="13" t="s">
        <v>134</v>
      </c>
      <c r="D59" s="19">
        <v>258</v>
      </c>
      <c r="E59" s="19">
        <v>886776</v>
      </c>
      <c r="F59" s="19" t="s">
        <v>0</v>
      </c>
      <c r="G59" s="19">
        <v>13.71</v>
      </c>
      <c r="H59" s="19">
        <v>17.27</v>
      </c>
      <c r="I59" s="19">
        <v>103.2</v>
      </c>
      <c r="J59" s="19">
        <v>713.3</v>
      </c>
      <c r="K59" s="19">
        <v>0.13350000000000001</v>
      </c>
      <c r="L59" s="19">
        <v>0.22839999999999999</v>
      </c>
      <c r="M59" s="19">
        <v>0.24479999999999999</v>
      </c>
      <c r="N59" s="19">
        <v>0.1242</v>
      </c>
      <c r="O59" s="19">
        <v>0.23980000000000001</v>
      </c>
      <c r="P59" s="19">
        <v>7.596E-2</v>
      </c>
      <c r="Q59" s="19">
        <v>0.65920000000000001</v>
      </c>
      <c r="R59" s="19">
        <v>1.0589999999999999</v>
      </c>
      <c r="S59" s="19">
        <v>4.0609999999999999</v>
      </c>
      <c r="T59" s="19">
        <v>59.46</v>
      </c>
      <c r="U59" s="19">
        <v>1.0149999999999999E-2</v>
      </c>
      <c r="V59" s="19">
        <v>4.5879999999999997E-2</v>
      </c>
      <c r="W59" s="19">
        <v>4.9829999999999999E-2</v>
      </c>
      <c r="X59" s="19">
        <v>2.1270000000000001E-2</v>
      </c>
      <c r="Y59" s="19">
        <v>1.8839999999999999E-2</v>
      </c>
      <c r="Z59" s="19">
        <v>8.6599999999999993E-3</v>
      </c>
      <c r="AA59" s="19">
        <v>17.73</v>
      </c>
      <c r="AB59" s="19">
        <v>22.66</v>
      </c>
      <c r="AC59" s="19">
        <v>119.8</v>
      </c>
      <c r="AD59" s="19">
        <v>928.8</v>
      </c>
      <c r="AE59" s="19">
        <v>0.17649999999999999</v>
      </c>
      <c r="AF59" s="19">
        <v>0.45029999999999998</v>
      </c>
      <c r="AG59" s="19">
        <v>0.44290000000000002</v>
      </c>
      <c r="AH59" s="19">
        <v>0.22289999999999999</v>
      </c>
      <c r="AI59" s="19">
        <v>0.32579999999999998</v>
      </c>
      <c r="AJ59" s="19">
        <v>0.1191</v>
      </c>
    </row>
    <row r="60" spans="3:36">
      <c r="C60" s="13" t="s">
        <v>135</v>
      </c>
      <c r="D60" s="19">
        <v>370</v>
      </c>
      <c r="E60" s="19">
        <v>9012000</v>
      </c>
      <c r="F60" s="19" t="s">
        <v>0</v>
      </c>
      <c r="G60" s="19">
        <v>13.71</v>
      </c>
      <c r="H60" s="19">
        <v>21.9</v>
      </c>
      <c r="I60" s="19">
        <v>147.19999999999999</v>
      </c>
      <c r="J60" s="19">
        <v>1482</v>
      </c>
      <c r="K60" s="19">
        <v>0.10630000000000001</v>
      </c>
      <c r="L60" s="19">
        <v>0.19539999999999999</v>
      </c>
      <c r="M60" s="19">
        <v>0.24479999999999999</v>
      </c>
      <c r="N60" s="19">
        <v>0.15010000000000001</v>
      </c>
      <c r="O60" s="19">
        <v>0.18240000000000001</v>
      </c>
      <c r="P60" s="19">
        <v>6.1400000000000003E-2</v>
      </c>
      <c r="Q60" s="19">
        <v>1.008</v>
      </c>
      <c r="R60" s="19">
        <v>0.69989999999999997</v>
      </c>
      <c r="S60" s="19">
        <v>7.5609999999999999</v>
      </c>
      <c r="T60" s="19">
        <v>130.19999999999999</v>
      </c>
      <c r="U60" s="19">
        <v>3.9779999999999998E-3</v>
      </c>
      <c r="V60" s="19">
        <v>2.8209999999999999E-2</v>
      </c>
      <c r="W60" s="19">
        <v>3.576E-2</v>
      </c>
      <c r="X60" s="19">
        <v>1.4710000000000001E-2</v>
      </c>
      <c r="Y60" s="19">
        <v>1.5180000000000001E-2</v>
      </c>
      <c r="Z60" s="19">
        <v>3.7959999999999999E-3</v>
      </c>
      <c r="AA60" s="19">
        <v>27.66</v>
      </c>
      <c r="AB60" s="19">
        <v>25.8</v>
      </c>
      <c r="AC60" s="19">
        <v>195</v>
      </c>
      <c r="AD60" s="19">
        <v>2227</v>
      </c>
      <c r="AE60" s="19">
        <v>0.12939999999999999</v>
      </c>
      <c r="AF60" s="19">
        <v>0.38850000000000001</v>
      </c>
      <c r="AG60" s="19">
        <v>0.47560000000000002</v>
      </c>
      <c r="AH60" s="19">
        <v>0.2432</v>
      </c>
      <c r="AI60" s="19">
        <v>0.27410000000000001</v>
      </c>
      <c r="AJ60" s="19">
        <v>8.5739999999999997E-2</v>
      </c>
    </row>
    <row r="61" spans="3:36">
      <c r="C61" s="13" t="s">
        <v>136</v>
      </c>
      <c r="D61" s="19">
        <v>565</v>
      </c>
      <c r="E61" s="19">
        <v>926424</v>
      </c>
      <c r="F61" s="19" t="s">
        <v>0</v>
      </c>
      <c r="G61" s="19">
        <v>13.71</v>
      </c>
      <c r="H61" s="19">
        <v>22.39</v>
      </c>
      <c r="I61" s="19">
        <v>142</v>
      </c>
      <c r="J61" s="19">
        <v>1479</v>
      </c>
      <c r="K61" s="19">
        <v>0.111</v>
      </c>
      <c r="L61" s="19">
        <v>0.1159</v>
      </c>
      <c r="M61" s="19">
        <v>0.24390000000000001</v>
      </c>
      <c r="N61" s="19">
        <v>0.1389</v>
      </c>
      <c r="O61" s="19">
        <v>0.1726</v>
      </c>
      <c r="P61" s="19">
        <v>5.6230000000000002E-2</v>
      </c>
      <c r="Q61" s="19">
        <v>1.1759999999999999</v>
      </c>
      <c r="R61" s="19">
        <v>1.256</v>
      </c>
      <c r="S61" s="19">
        <v>7.673</v>
      </c>
      <c r="T61" s="19">
        <v>158.69999999999999</v>
      </c>
      <c r="U61" s="19">
        <v>1.03E-2</v>
      </c>
      <c r="V61" s="19">
        <v>2.8910000000000002E-2</v>
      </c>
      <c r="W61" s="19">
        <v>5.1979999999999998E-2</v>
      </c>
      <c r="X61" s="19">
        <v>2.4539999999999999E-2</v>
      </c>
      <c r="Y61" s="19">
        <v>1.1140000000000001E-2</v>
      </c>
      <c r="Z61" s="19">
        <v>4.2389999999999997E-3</v>
      </c>
      <c r="AA61" s="19">
        <v>25.45</v>
      </c>
      <c r="AB61" s="19">
        <v>26.4</v>
      </c>
      <c r="AC61" s="19">
        <v>166.1</v>
      </c>
      <c r="AD61" s="19">
        <v>2027</v>
      </c>
      <c r="AE61" s="19">
        <v>0.14099999999999999</v>
      </c>
      <c r="AF61" s="19">
        <v>0.21129999999999999</v>
      </c>
      <c r="AG61" s="19">
        <v>0.41070000000000001</v>
      </c>
      <c r="AH61" s="19">
        <v>0.22159999999999999</v>
      </c>
      <c r="AI61" s="19">
        <v>0.20599999999999999</v>
      </c>
      <c r="AJ61" s="19">
        <v>7.1150000000000005E-2</v>
      </c>
    </row>
    <row r="62" spans="3:36">
      <c r="C62" s="13" t="s">
        <v>137</v>
      </c>
      <c r="D62" s="19">
        <v>253</v>
      </c>
      <c r="E62" s="19">
        <v>885429</v>
      </c>
      <c r="F62" s="19" t="s">
        <v>0</v>
      </c>
      <c r="G62" s="19">
        <v>13.71</v>
      </c>
      <c r="H62" s="19">
        <v>19.82</v>
      </c>
      <c r="I62" s="19">
        <v>130.69999999999999</v>
      </c>
      <c r="J62" s="19">
        <v>1206</v>
      </c>
      <c r="K62" s="19">
        <v>0.1062</v>
      </c>
      <c r="L62" s="19">
        <v>0.18490000000000001</v>
      </c>
      <c r="M62" s="19">
        <v>0.2417</v>
      </c>
      <c r="N62" s="19">
        <v>9.74E-2</v>
      </c>
      <c r="O62" s="19">
        <v>0.17330000000000001</v>
      </c>
      <c r="P62" s="19">
        <v>6.6970000000000002E-2</v>
      </c>
      <c r="Q62" s="19">
        <v>0.7661</v>
      </c>
      <c r="R62" s="19">
        <v>0.78</v>
      </c>
      <c r="S62" s="19">
        <v>4.1150000000000002</v>
      </c>
      <c r="T62" s="19">
        <v>92.81</v>
      </c>
      <c r="U62" s="19">
        <v>8.482E-3</v>
      </c>
      <c r="V62" s="19">
        <v>5.0569999999999997E-2</v>
      </c>
      <c r="W62" s="19">
        <v>6.8000000000000005E-2</v>
      </c>
      <c r="X62" s="19">
        <v>1.9709999999999998E-2</v>
      </c>
      <c r="Y62" s="19">
        <v>1.4670000000000001E-2</v>
      </c>
      <c r="Z62" s="19">
        <v>7.2589999999999998E-3</v>
      </c>
      <c r="AA62" s="19">
        <v>25.28</v>
      </c>
      <c r="AB62" s="19">
        <v>25.59</v>
      </c>
      <c r="AC62" s="19">
        <v>159.80000000000001</v>
      </c>
      <c r="AD62" s="19">
        <v>1933</v>
      </c>
      <c r="AE62" s="19">
        <v>0.17100000000000001</v>
      </c>
      <c r="AF62" s="19">
        <v>0.59550000000000003</v>
      </c>
      <c r="AG62" s="19">
        <v>0.84889999999999999</v>
      </c>
      <c r="AH62" s="19">
        <v>0.25069999999999998</v>
      </c>
      <c r="AI62" s="19">
        <v>0.27489999999999998</v>
      </c>
      <c r="AJ62" s="19">
        <v>0.12970000000000001</v>
      </c>
    </row>
    <row r="63" spans="3:36">
      <c r="C63" s="13" t="s">
        <v>138</v>
      </c>
      <c r="D63" s="19">
        <v>33</v>
      </c>
      <c r="E63" s="19">
        <v>85382601</v>
      </c>
      <c r="F63" s="19" t="s">
        <v>0</v>
      </c>
      <c r="G63" s="19">
        <v>13.71</v>
      </c>
      <c r="H63" s="19">
        <v>23.98</v>
      </c>
      <c r="I63" s="19">
        <v>112.8</v>
      </c>
      <c r="J63" s="19">
        <v>899.3</v>
      </c>
      <c r="K63" s="19">
        <v>0.1197</v>
      </c>
      <c r="L63" s="19">
        <v>0.14960000000000001</v>
      </c>
      <c r="M63" s="19">
        <v>0.2417</v>
      </c>
      <c r="N63" s="19">
        <v>0.1203</v>
      </c>
      <c r="O63" s="19">
        <v>0.2248</v>
      </c>
      <c r="P63" s="19">
        <v>6.3820000000000002E-2</v>
      </c>
      <c r="Q63" s="19">
        <v>0.60089999999999999</v>
      </c>
      <c r="R63" s="19">
        <v>1.3979999999999999</v>
      </c>
      <c r="S63" s="19">
        <v>3.9990000000000001</v>
      </c>
      <c r="T63" s="19">
        <v>67.78</v>
      </c>
      <c r="U63" s="19">
        <v>8.2679999999999993E-3</v>
      </c>
      <c r="V63" s="19">
        <v>3.082E-2</v>
      </c>
      <c r="W63" s="19">
        <v>5.042E-2</v>
      </c>
      <c r="X63" s="19">
        <v>1.112E-2</v>
      </c>
      <c r="Y63" s="19">
        <v>2.102E-2</v>
      </c>
      <c r="Z63" s="19">
        <v>3.8539999999999998E-3</v>
      </c>
      <c r="AA63" s="19">
        <v>20.88</v>
      </c>
      <c r="AB63" s="19">
        <v>32.090000000000003</v>
      </c>
      <c r="AC63" s="19">
        <v>136.1</v>
      </c>
      <c r="AD63" s="19">
        <v>1344</v>
      </c>
      <c r="AE63" s="19">
        <v>0.16339999999999999</v>
      </c>
      <c r="AF63" s="19">
        <v>0.35589999999999999</v>
      </c>
      <c r="AG63" s="19">
        <v>0.55879999999999996</v>
      </c>
      <c r="AH63" s="19">
        <v>0.1847</v>
      </c>
      <c r="AI63" s="19">
        <v>0.35299999999999998</v>
      </c>
      <c r="AJ63" s="19">
        <v>8.4820000000000007E-2</v>
      </c>
    </row>
    <row r="64" spans="3:36">
      <c r="C64" s="13" t="s">
        <v>139</v>
      </c>
      <c r="D64" s="19">
        <v>4</v>
      </c>
      <c r="E64" s="19">
        <v>84348301</v>
      </c>
      <c r="F64" s="19" t="s">
        <v>0</v>
      </c>
      <c r="G64" s="19">
        <v>11.42</v>
      </c>
      <c r="H64" s="19">
        <v>20.38</v>
      </c>
      <c r="I64" s="19">
        <v>77.58</v>
      </c>
      <c r="J64" s="19">
        <v>386.1</v>
      </c>
      <c r="K64" s="19">
        <v>0.14249999999999999</v>
      </c>
      <c r="L64" s="19">
        <v>0.28389999999999999</v>
      </c>
      <c r="M64" s="19">
        <v>0.2414</v>
      </c>
      <c r="N64" s="19">
        <v>0.1052</v>
      </c>
      <c r="O64" s="19">
        <v>0.25969999999999999</v>
      </c>
      <c r="P64" s="19">
        <v>9.7439999999999999E-2</v>
      </c>
      <c r="Q64" s="19">
        <v>0.49559999999999998</v>
      </c>
      <c r="R64" s="19">
        <v>1.1559999999999999</v>
      </c>
      <c r="S64" s="19">
        <v>3.4449999999999998</v>
      </c>
      <c r="T64" s="19">
        <v>27.23</v>
      </c>
      <c r="U64" s="19">
        <v>9.11E-3</v>
      </c>
      <c r="V64" s="19">
        <v>7.4579999999999994E-2</v>
      </c>
      <c r="W64" s="19">
        <v>5.6610000000000001E-2</v>
      </c>
      <c r="X64" s="19">
        <v>1.8669999999999999E-2</v>
      </c>
      <c r="Y64" s="19">
        <v>5.9630000000000002E-2</v>
      </c>
      <c r="Z64" s="19">
        <v>9.2079999999999992E-3</v>
      </c>
      <c r="AA64" s="19">
        <v>14.91</v>
      </c>
      <c r="AB64" s="19">
        <v>26.5</v>
      </c>
      <c r="AC64" s="19">
        <v>98.87</v>
      </c>
      <c r="AD64" s="19">
        <v>567.70000000000005</v>
      </c>
      <c r="AE64" s="19">
        <v>0.20979999999999999</v>
      </c>
      <c r="AF64" s="19">
        <v>0.86629999999999996</v>
      </c>
      <c r="AG64" s="19">
        <v>0.68689999999999996</v>
      </c>
      <c r="AH64" s="19">
        <v>0.25750000000000001</v>
      </c>
      <c r="AI64" s="19">
        <v>0.66379999999999995</v>
      </c>
      <c r="AJ64" s="19">
        <v>0.17299999999999999</v>
      </c>
    </row>
    <row r="65" spans="3:36">
      <c r="C65" s="13" t="s">
        <v>140</v>
      </c>
      <c r="D65" s="19">
        <v>31</v>
      </c>
      <c r="E65" s="19">
        <v>853401</v>
      </c>
      <c r="F65" s="19" t="s">
        <v>0</v>
      </c>
      <c r="G65" s="19">
        <v>13.71</v>
      </c>
      <c r="H65" s="19">
        <v>25.11</v>
      </c>
      <c r="I65" s="19">
        <v>124.8</v>
      </c>
      <c r="J65" s="19">
        <v>1088</v>
      </c>
      <c r="K65" s="19">
        <v>0.10639999999999999</v>
      </c>
      <c r="L65" s="19">
        <v>0.18870000000000001</v>
      </c>
      <c r="M65" s="19">
        <v>0.2319</v>
      </c>
      <c r="N65" s="19">
        <v>0.1244</v>
      </c>
      <c r="O65" s="19">
        <v>0.21829999999999999</v>
      </c>
      <c r="P65" s="19">
        <v>6.1969999999999997E-2</v>
      </c>
      <c r="Q65" s="19">
        <v>0.83069999999999999</v>
      </c>
      <c r="R65" s="19">
        <v>1.466</v>
      </c>
      <c r="S65" s="19">
        <v>5.5739999999999998</v>
      </c>
      <c r="T65" s="19">
        <v>105</v>
      </c>
      <c r="U65" s="19">
        <v>6.2480000000000001E-3</v>
      </c>
      <c r="V65" s="19">
        <v>3.3739999999999999E-2</v>
      </c>
      <c r="W65" s="19">
        <v>5.1959999999999999E-2</v>
      </c>
      <c r="X65" s="19">
        <v>1.158E-2</v>
      </c>
      <c r="Y65" s="19">
        <v>2.0070000000000001E-2</v>
      </c>
      <c r="Z65" s="19">
        <v>4.5599999999999998E-3</v>
      </c>
      <c r="AA65" s="19">
        <v>23.15</v>
      </c>
      <c r="AB65" s="19">
        <v>34.01</v>
      </c>
      <c r="AC65" s="19">
        <v>160.5</v>
      </c>
      <c r="AD65" s="19">
        <v>1670</v>
      </c>
      <c r="AE65" s="19">
        <v>0.14910000000000001</v>
      </c>
      <c r="AF65" s="19">
        <v>0.42570000000000002</v>
      </c>
      <c r="AG65" s="19">
        <v>0.61329999999999996</v>
      </c>
      <c r="AH65" s="19">
        <v>0.18479999999999999</v>
      </c>
      <c r="AI65" s="19">
        <v>0.34439999999999998</v>
      </c>
      <c r="AJ65" s="19">
        <v>9.7820000000000004E-2</v>
      </c>
    </row>
    <row r="66" spans="3:36">
      <c r="C66" s="13" t="s">
        <v>141</v>
      </c>
      <c r="D66" s="19">
        <v>522</v>
      </c>
      <c r="E66" s="19">
        <v>91762702</v>
      </c>
      <c r="F66" s="19" t="s">
        <v>0</v>
      </c>
      <c r="G66" s="19">
        <v>13.71</v>
      </c>
      <c r="H66" s="19">
        <v>21.6</v>
      </c>
      <c r="I66" s="19">
        <v>165.5</v>
      </c>
      <c r="J66" s="19">
        <v>1841</v>
      </c>
      <c r="K66" s="19">
        <v>0.10299999999999999</v>
      </c>
      <c r="L66" s="19">
        <v>0.21060000000000001</v>
      </c>
      <c r="M66" s="19">
        <v>0.23100000000000001</v>
      </c>
      <c r="N66" s="19">
        <v>0.14710000000000001</v>
      </c>
      <c r="O66" s="19">
        <v>0.1991</v>
      </c>
      <c r="P66" s="19">
        <v>6.7390000000000005E-2</v>
      </c>
      <c r="Q66" s="19">
        <v>0.99150000000000005</v>
      </c>
      <c r="R66" s="19">
        <v>0.90039999999999998</v>
      </c>
      <c r="S66" s="19">
        <v>7.05</v>
      </c>
      <c r="T66" s="19">
        <v>139.9</v>
      </c>
      <c r="U66" s="19">
        <v>4.9890000000000004E-3</v>
      </c>
      <c r="V66" s="19">
        <v>3.2120000000000003E-2</v>
      </c>
      <c r="W66" s="19">
        <v>3.5709999999999999E-2</v>
      </c>
      <c r="X66" s="19">
        <v>1.5970000000000002E-2</v>
      </c>
      <c r="Y66" s="19">
        <v>1.8790000000000001E-2</v>
      </c>
      <c r="Z66" s="19">
        <v>4.7600000000000003E-3</v>
      </c>
      <c r="AA66" s="19">
        <v>29.92</v>
      </c>
      <c r="AB66" s="19">
        <v>26.93</v>
      </c>
      <c r="AC66" s="19">
        <v>205.7</v>
      </c>
      <c r="AD66" s="19">
        <v>2642</v>
      </c>
      <c r="AE66" s="19">
        <v>0.13420000000000001</v>
      </c>
      <c r="AF66" s="19">
        <v>0.41880000000000001</v>
      </c>
      <c r="AG66" s="19">
        <v>0.46579999999999999</v>
      </c>
      <c r="AH66" s="19">
        <v>0.2475</v>
      </c>
      <c r="AI66" s="19">
        <v>0.31569999999999998</v>
      </c>
      <c r="AJ66" s="19">
        <v>9.6710000000000004E-2</v>
      </c>
    </row>
    <row r="67" spans="3:36">
      <c r="C67" s="13" t="s">
        <v>142</v>
      </c>
      <c r="D67" s="19">
        <v>340</v>
      </c>
      <c r="E67" s="19">
        <v>89812</v>
      </c>
      <c r="F67" s="19" t="s">
        <v>0</v>
      </c>
      <c r="G67" s="19">
        <v>13.71</v>
      </c>
      <c r="H67" s="19">
        <v>24.27</v>
      </c>
      <c r="I67" s="19">
        <v>155.1</v>
      </c>
      <c r="J67" s="19">
        <v>1747</v>
      </c>
      <c r="K67" s="19">
        <v>0.1069</v>
      </c>
      <c r="L67" s="19">
        <v>0.1283</v>
      </c>
      <c r="M67" s="19">
        <v>0.23080000000000001</v>
      </c>
      <c r="N67" s="19">
        <v>0.14099999999999999</v>
      </c>
      <c r="O67" s="19">
        <v>0.1797</v>
      </c>
      <c r="P67" s="19">
        <v>5.5059999999999998E-2</v>
      </c>
      <c r="Q67" s="19">
        <v>1.0089999999999999</v>
      </c>
      <c r="R67" s="19">
        <v>0.92449999999999999</v>
      </c>
      <c r="S67" s="19">
        <v>6.4619999999999997</v>
      </c>
      <c r="T67" s="19">
        <v>164.1</v>
      </c>
      <c r="U67" s="19">
        <v>6.2919999999999998E-3</v>
      </c>
      <c r="V67" s="19">
        <v>1.9709999999999998E-2</v>
      </c>
      <c r="W67" s="19">
        <v>3.5819999999999998E-2</v>
      </c>
      <c r="X67" s="19">
        <v>1.3010000000000001E-2</v>
      </c>
      <c r="Y67" s="19">
        <v>1.4789999999999999E-2</v>
      </c>
      <c r="Z67" s="19">
        <v>3.1180000000000001E-3</v>
      </c>
      <c r="AA67" s="19">
        <v>30.67</v>
      </c>
      <c r="AB67" s="19">
        <v>30.73</v>
      </c>
      <c r="AC67" s="19">
        <v>202.4</v>
      </c>
      <c r="AD67" s="19">
        <v>2906</v>
      </c>
      <c r="AE67" s="19">
        <v>0.1515</v>
      </c>
      <c r="AF67" s="19">
        <v>0.26779999999999998</v>
      </c>
      <c r="AG67" s="19">
        <v>0.4819</v>
      </c>
      <c r="AH67" s="19">
        <v>0.2089</v>
      </c>
      <c r="AI67" s="19">
        <v>0.25929999999999997</v>
      </c>
      <c r="AJ67" s="19">
        <v>7.7380000000000004E-2</v>
      </c>
    </row>
    <row r="68" spans="3:36">
      <c r="C68" s="13" t="s">
        <v>143</v>
      </c>
      <c r="D68" s="19">
        <v>303</v>
      </c>
      <c r="E68" s="19">
        <v>89263202</v>
      </c>
      <c r="F68" s="19" t="s">
        <v>0</v>
      </c>
      <c r="G68" s="19">
        <v>13.71</v>
      </c>
      <c r="H68" s="19">
        <v>23.86</v>
      </c>
      <c r="I68" s="19">
        <v>134.69999999999999</v>
      </c>
      <c r="J68" s="19">
        <v>1247</v>
      </c>
      <c r="K68" s="19">
        <v>0.108</v>
      </c>
      <c r="L68" s="19">
        <v>0.18379999999999999</v>
      </c>
      <c r="M68" s="19">
        <v>0.2283</v>
      </c>
      <c r="N68" s="19">
        <v>0.128</v>
      </c>
      <c r="O68" s="19">
        <v>0.22489999999999999</v>
      </c>
      <c r="P68" s="19">
        <v>7.4690000000000006E-2</v>
      </c>
      <c r="Q68" s="19">
        <v>1.0720000000000001</v>
      </c>
      <c r="R68" s="19">
        <v>1.7430000000000001</v>
      </c>
      <c r="S68" s="19">
        <v>7.8040000000000003</v>
      </c>
      <c r="T68" s="19">
        <v>130.80000000000001</v>
      </c>
      <c r="U68" s="19">
        <v>7.9640000000000006E-3</v>
      </c>
      <c r="V68" s="19">
        <v>4.7320000000000001E-2</v>
      </c>
      <c r="W68" s="19">
        <v>7.6490000000000002E-2</v>
      </c>
      <c r="X68" s="19">
        <v>1.9359999999999999E-2</v>
      </c>
      <c r="Y68" s="19">
        <v>2.7359999999999999E-2</v>
      </c>
      <c r="Z68" s="19">
        <v>5.9280000000000001E-3</v>
      </c>
      <c r="AA68" s="19">
        <v>23.68</v>
      </c>
      <c r="AB68" s="19">
        <v>29.43</v>
      </c>
      <c r="AC68" s="19">
        <v>158.80000000000001</v>
      </c>
      <c r="AD68" s="19">
        <v>1696</v>
      </c>
      <c r="AE68" s="19">
        <v>0.13469999999999999</v>
      </c>
      <c r="AF68" s="19">
        <v>0.33910000000000001</v>
      </c>
      <c r="AG68" s="19">
        <v>0.49320000000000003</v>
      </c>
      <c r="AH68" s="19">
        <v>0.1923</v>
      </c>
      <c r="AI68" s="19">
        <v>0.32940000000000003</v>
      </c>
      <c r="AJ68" s="19">
        <v>9.4689999999999996E-2</v>
      </c>
    </row>
    <row r="69" spans="3:36">
      <c r="C69" s="13" t="s">
        <v>144</v>
      </c>
      <c r="D69" s="19">
        <v>377</v>
      </c>
      <c r="E69" s="19">
        <v>901315</v>
      </c>
      <c r="F69" s="19" t="s">
        <v>1</v>
      </c>
      <c r="G69" s="19">
        <v>13.71</v>
      </c>
      <c r="H69" s="19">
        <v>20.22</v>
      </c>
      <c r="I69" s="19">
        <v>70.150000000000006</v>
      </c>
      <c r="J69" s="19">
        <v>338.3</v>
      </c>
      <c r="K69" s="19">
        <v>9.0730000000000005E-2</v>
      </c>
      <c r="L69" s="19">
        <v>0.16600000000000001</v>
      </c>
      <c r="M69" s="19">
        <v>0.22800000000000001</v>
      </c>
      <c r="N69" s="19">
        <v>5.9409999999999998E-2</v>
      </c>
      <c r="O69" s="19">
        <v>0.21879999999999999</v>
      </c>
      <c r="P69" s="19">
        <v>8.4500000000000006E-2</v>
      </c>
      <c r="Q69" s="19">
        <v>0.1115</v>
      </c>
      <c r="R69" s="19">
        <v>1.2310000000000001</v>
      </c>
      <c r="S69" s="19">
        <v>2.363</v>
      </c>
      <c r="T69" s="19">
        <v>7.2279999999999998</v>
      </c>
      <c r="U69" s="19">
        <v>8.4989999999999996E-3</v>
      </c>
      <c r="V69" s="19">
        <v>7.6429999999999998E-2</v>
      </c>
      <c r="W69" s="19">
        <v>0.1535</v>
      </c>
      <c r="X69" s="19">
        <v>2.9190000000000001E-2</v>
      </c>
      <c r="Y69" s="19">
        <v>1.617E-2</v>
      </c>
      <c r="Z69" s="19">
        <v>1.2200000000000001E-2</v>
      </c>
      <c r="AA69" s="19">
        <v>10.85</v>
      </c>
      <c r="AB69" s="19">
        <v>22.82</v>
      </c>
      <c r="AC69" s="19">
        <v>76.510000000000005</v>
      </c>
      <c r="AD69" s="19">
        <v>351.9</v>
      </c>
      <c r="AE69" s="19">
        <v>0.1143</v>
      </c>
      <c r="AF69" s="19">
        <v>0.3619</v>
      </c>
      <c r="AG69" s="19">
        <v>0.60299999999999998</v>
      </c>
      <c r="AH69" s="19">
        <v>0.14649999999999999</v>
      </c>
      <c r="AI69" s="19">
        <v>0.25969999999999999</v>
      </c>
      <c r="AJ69" s="19">
        <v>0.12</v>
      </c>
    </row>
    <row r="70" spans="3:36">
      <c r="C70" s="13" t="s">
        <v>145</v>
      </c>
      <c r="D70" s="19">
        <v>10</v>
      </c>
      <c r="E70" s="19">
        <v>84501001</v>
      </c>
      <c r="F70" s="19" t="s">
        <v>0</v>
      </c>
      <c r="G70" s="19">
        <v>13.71</v>
      </c>
      <c r="H70" s="19">
        <v>24.04</v>
      </c>
      <c r="I70" s="19">
        <v>83.97</v>
      </c>
      <c r="J70" s="19">
        <v>475.9</v>
      </c>
      <c r="K70" s="19">
        <v>0.1186</v>
      </c>
      <c r="L70" s="19">
        <v>0.23960000000000001</v>
      </c>
      <c r="M70" s="19">
        <v>0.2273</v>
      </c>
      <c r="N70" s="19">
        <v>8.5430000000000006E-2</v>
      </c>
      <c r="O70" s="19">
        <v>0.20300000000000001</v>
      </c>
      <c r="P70" s="19">
        <v>8.2430000000000003E-2</v>
      </c>
      <c r="Q70" s="19">
        <v>0.29759999999999998</v>
      </c>
      <c r="R70" s="19">
        <v>1.599</v>
      </c>
      <c r="S70" s="19">
        <v>2.0390000000000001</v>
      </c>
      <c r="T70" s="19">
        <v>23.94</v>
      </c>
      <c r="U70" s="19">
        <v>7.149E-3</v>
      </c>
      <c r="V70" s="19">
        <v>7.2169999999999998E-2</v>
      </c>
      <c r="W70" s="19">
        <v>7.7429999999999999E-2</v>
      </c>
      <c r="X70" s="19">
        <v>1.4319999999999999E-2</v>
      </c>
      <c r="Y70" s="19">
        <v>1.789E-2</v>
      </c>
      <c r="Z70" s="19">
        <v>1.008E-2</v>
      </c>
      <c r="AA70" s="19">
        <v>15.09</v>
      </c>
      <c r="AB70" s="19">
        <v>40.68</v>
      </c>
      <c r="AC70" s="19">
        <v>97.65</v>
      </c>
      <c r="AD70" s="19">
        <v>711.4</v>
      </c>
      <c r="AE70" s="19">
        <v>0.18529999999999999</v>
      </c>
      <c r="AF70" s="19">
        <v>1.0580000000000001</v>
      </c>
      <c r="AG70" s="19">
        <v>1.105</v>
      </c>
      <c r="AH70" s="19">
        <v>0.221</v>
      </c>
      <c r="AI70" s="19">
        <v>0.43659999999999999</v>
      </c>
      <c r="AJ70" s="19">
        <v>0.20749999999999999</v>
      </c>
    </row>
    <row r="71" spans="3:36">
      <c r="C71" s="13" t="s">
        <v>146</v>
      </c>
      <c r="D71" s="19">
        <v>488</v>
      </c>
      <c r="E71" s="19">
        <v>913505</v>
      </c>
      <c r="F71" s="19" t="s">
        <v>0</v>
      </c>
      <c r="G71" s="19">
        <v>13.71</v>
      </c>
      <c r="H71" s="19">
        <v>18.82</v>
      </c>
      <c r="I71" s="19">
        <v>128.1</v>
      </c>
      <c r="J71" s="19">
        <v>1167</v>
      </c>
      <c r="K71" s="19">
        <v>0.1089</v>
      </c>
      <c r="L71" s="19">
        <v>0.14480000000000001</v>
      </c>
      <c r="M71" s="19">
        <v>0.22559999999999999</v>
      </c>
      <c r="N71" s="19">
        <v>0.11940000000000001</v>
      </c>
      <c r="O71" s="19">
        <v>0.18229999999999999</v>
      </c>
      <c r="P71" s="19">
        <v>6.1150000000000003E-2</v>
      </c>
      <c r="Q71" s="19">
        <v>0.56589999999999996</v>
      </c>
      <c r="R71" s="19">
        <v>1.4079999999999999</v>
      </c>
      <c r="S71" s="19">
        <v>3.6309999999999998</v>
      </c>
      <c r="T71" s="19">
        <v>67.739999999999995</v>
      </c>
      <c r="U71" s="19">
        <v>5.2880000000000002E-3</v>
      </c>
      <c r="V71" s="19">
        <v>2.8330000000000001E-2</v>
      </c>
      <c r="W71" s="19">
        <v>4.2560000000000001E-2</v>
      </c>
      <c r="X71" s="19">
        <v>1.176E-2</v>
      </c>
      <c r="Y71" s="19">
        <v>1.7170000000000001E-2</v>
      </c>
      <c r="Z71" s="19">
        <v>3.2109999999999999E-3</v>
      </c>
      <c r="AA71" s="19">
        <v>23.96</v>
      </c>
      <c r="AB71" s="19">
        <v>30.39</v>
      </c>
      <c r="AC71" s="19">
        <v>153.9</v>
      </c>
      <c r="AD71" s="19">
        <v>1740</v>
      </c>
      <c r="AE71" s="19">
        <v>0.15140000000000001</v>
      </c>
      <c r="AF71" s="19">
        <v>0.3725</v>
      </c>
      <c r="AG71" s="19">
        <v>0.59360000000000002</v>
      </c>
      <c r="AH71" s="19">
        <v>0.20599999999999999</v>
      </c>
      <c r="AI71" s="19">
        <v>0.3266</v>
      </c>
      <c r="AJ71" s="19">
        <v>9.0090000000000003E-2</v>
      </c>
    </row>
    <row r="72" spans="3:36">
      <c r="C72" s="13" t="s">
        <v>147</v>
      </c>
      <c r="D72" s="19">
        <v>480</v>
      </c>
      <c r="E72" s="19">
        <v>911916</v>
      </c>
      <c r="F72" s="19" t="s">
        <v>0</v>
      </c>
      <c r="G72" s="19">
        <v>13.71</v>
      </c>
      <c r="H72" s="19">
        <v>19.510000000000002</v>
      </c>
      <c r="I72" s="19">
        <v>109.8</v>
      </c>
      <c r="J72" s="19">
        <v>815.8</v>
      </c>
      <c r="K72" s="19">
        <v>0.1026</v>
      </c>
      <c r="L72" s="19">
        <v>0.1893</v>
      </c>
      <c r="M72" s="19">
        <v>0.22359999999999999</v>
      </c>
      <c r="N72" s="19">
        <v>9.1939999999999994E-2</v>
      </c>
      <c r="O72" s="19">
        <v>0.21510000000000001</v>
      </c>
      <c r="P72" s="19">
        <v>6.5780000000000005E-2</v>
      </c>
      <c r="Q72" s="19">
        <v>0.31469999999999998</v>
      </c>
      <c r="R72" s="19">
        <v>0.98570000000000002</v>
      </c>
      <c r="S72" s="19">
        <v>3.07</v>
      </c>
      <c r="T72" s="19">
        <v>33.119999999999997</v>
      </c>
      <c r="U72" s="19">
        <v>9.1970000000000003E-3</v>
      </c>
      <c r="V72" s="19">
        <v>5.4699999999999999E-2</v>
      </c>
      <c r="W72" s="19">
        <v>8.0790000000000001E-2</v>
      </c>
      <c r="X72" s="19">
        <v>2.215E-2</v>
      </c>
      <c r="Y72" s="19">
        <v>2.7730000000000001E-2</v>
      </c>
      <c r="Z72" s="19">
        <v>6.3550000000000004E-3</v>
      </c>
      <c r="AA72" s="19">
        <v>17.39</v>
      </c>
      <c r="AB72" s="19">
        <v>23.05</v>
      </c>
      <c r="AC72" s="19">
        <v>122.1</v>
      </c>
      <c r="AD72" s="19">
        <v>939.7</v>
      </c>
      <c r="AE72" s="19">
        <v>0.13769999999999999</v>
      </c>
      <c r="AF72" s="19">
        <v>0.44619999999999999</v>
      </c>
      <c r="AG72" s="19">
        <v>0.5897</v>
      </c>
      <c r="AH72" s="19">
        <v>0.17749999999999999</v>
      </c>
      <c r="AI72" s="19">
        <v>0.33179999999999998</v>
      </c>
      <c r="AJ72" s="19">
        <v>9.1359999999999997E-2</v>
      </c>
    </row>
    <row r="73" spans="3:36">
      <c r="C73" s="13" t="s">
        <v>148</v>
      </c>
      <c r="D73" s="19">
        <v>26</v>
      </c>
      <c r="E73" s="19">
        <v>852631</v>
      </c>
      <c r="F73" s="19" t="s">
        <v>0</v>
      </c>
      <c r="G73" s="19">
        <v>13.71</v>
      </c>
      <c r="H73" s="19">
        <v>16.399999999999999</v>
      </c>
      <c r="I73" s="19">
        <v>116</v>
      </c>
      <c r="J73" s="19">
        <v>912.7</v>
      </c>
      <c r="K73" s="19">
        <v>0.1186</v>
      </c>
      <c r="L73" s="19">
        <v>0.2276</v>
      </c>
      <c r="M73" s="19">
        <v>0.22289999999999999</v>
      </c>
      <c r="N73" s="19">
        <v>0.1401</v>
      </c>
      <c r="O73" s="19">
        <v>0.30399999999999999</v>
      </c>
      <c r="P73" s="19">
        <v>7.4130000000000001E-2</v>
      </c>
      <c r="Q73" s="19">
        <v>1.046</v>
      </c>
      <c r="R73" s="19">
        <v>0.97599999999999998</v>
      </c>
      <c r="S73" s="19">
        <v>7.2759999999999998</v>
      </c>
      <c r="T73" s="19">
        <v>111.4</v>
      </c>
      <c r="U73" s="19">
        <v>8.0289999999999997E-3</v>
      </c>
      <c r="V73" s="19">
        <v>3.7990000000000003E-2</v>
      </c>
      <c r="W73" s="19">
        <v>3.7319999999999999E-2</v>
      </c>
      <c r="X73" s="19">
        <v>2.3970000000000002E-2</v>
      </c>
      <c r="Y73" s="19">
        <v>2.308E-2</v>
      </c>
      <c r="Z73" s="19">
        <v>7.4440000000000001E-3</v>
      </c>
      <c r="AA73" s="19">
        <v>22.25</v>
      </c>
      <c r="AB73" s="19">
        <v>21.4</v>
      </c>
      <c r="AC73" s="19">
        <v>152.4</v>
      </c>
      <c r="AD73" s="19">
        <v>1461</v>
      </c>
      <c r="AE73" s="19">
        <v>0.1545</v>
      </c>
      <c r="AF73" s="19">
        <v>0.39489999999999997</v>
      </c>
      <c r="AG73" s="19">
        <v>0.38529999999999998</v>
      </c>
      <c r="AH73" s="19">
        <v>0.255</v>
      </c>
      <c r="AI73" s="19">
        <v>0.40660000000000002</v>
      </c>
      <c r="AJ73" s="19">
        <v>0.10589999999999999</v>
      </c>
    </row>
    <row r="74" spans="3:36">
      <c r="C74" s="13" t="s">
        <v>149</v>
      </c>
      <c r="D74" s="19">
        <v>301</v>
      </c>
      <c r="E74" s="19">
        <v>892438</v>
      </c>
      <c r="F74" s="19" t="s">
        <v>0</v>
      </c>
      <c r="G74" s="19">
        <v>13.71</v>
      </c>
      <c r="H74" s="19">
        <v>18.899999999999999</v>
      </c>
      <c r="I74" s="19">
        <v>129.5</v>
      </c>
      <c r="J74" s="19">
        <v>1217</v>
      </c>
      <c r="K74" s="19">
        <v>0.115</v>
      </c>
      <c r="L74" s="19">
        <v>0.16420000000000001</v>
      </c>
      <c r="M74" s="19">
        <v>0.21970000000000001</v>
      </c>
      <c r="N74" s="19">
        <v>0.1062</v>
      </c>
      <c r="O74" s="19">
        <v>0.1792</v>
      </c>
      <c r="P74" s="19">
        <v>6.5519999999999995E-2</v>
      </c>
      <c r="Q74" s="19">
        <v>1.111</v>
      </c>
      <c r="R74" s="19">
        <v>1.161</v>
      </c>
      <c r="S74" s="19">
        <v>7.2370000000000001</v>
      </c>
      <c r="T74" s="19">
        <v>133</v>
      </c>
      <c r="U74" s="19">
        <v>6.0559999999999998E-3</v>
      </c>
      <c r="V74" s="19">
        <v>3.2030000000000003E-2</v>
      </c>
      <c r="W74" s="19">
        <v>5.638E-2</v>
      </c>
      <c r="X74" s="19">
        <v>1.7330000000000002E-2</v>
      </c>
      <c r="Y74" s="19">
        <v>1.8839999999999999E-2</v>
      </c>
      <c r="Z74" s="19">
        <v>4.7869999999999996E-3</v>
      </c>
      <c r="AA74" s="19">
        <v>25.93</v>
      </c>
      <c r="AB74" s="19">
        <v>26.24</v>
      </c>
      <c r="AC74" s="19">
        <v>171.1</v>
      </c>
      <c r="AD74" s="19">
        <v>2053</v>
      </c>
      <c r="AE74" s="19">
        <v>0.14949999999999999</v>
      </c>
      <c r="AF74" s="19">
        <v>0.41160000000000002</v>
      </c>
      <c r="AG74" s="19">
        <v>0.61209999999999998</v>
      </c>
      <c r="AH74" s="19">
        <v>0.19800000000000001</v>
      </c>
      <c r="AI74" s="19">
        <v>0.29680000000000001</v>
      </c>
      <c r="AJ74" s="19">
        <v>9.9290000000000003E-2</v>
      </c>
    </row>
    <row r="75" spans="3:36">
      <c r="C75" s="13" t="s">
        <v>150</v>
      </c>
      <c r="D75" s="19">
        <v>273</v>
      </c>
      <c r="E75" s="19">
        <v>8910988</v>
      </c>
      <c r="F75" s="19" t="s">
        <v>0</v>
      </c>
      <c r="G75" s="19">
        <v>13.71</v>
      </c>
      <c r="H75" s="19">
        <v>20.99</v>
      </c>
      <c r="I75" s="19">
        <v>147.30000000000001</v>
      </c>
      <c r="J75" s="19">
        <v>1491</v>
      </c>
      <c r="K75" s="19">
        <v>9.4009999999999996E-2</v>
      </c>
      <c r="L75" s="19">
        <v>0.1961</v>
      </c>
      <c r="M75" s="19">
        <v>0.2195</v>
      </c>
      <c r="N75" s="19">
        <v>0.10879999999999999</v>
      </c>
      <c r="O75" s="19">
        <v>0.1721</v>
      </c>
      <c r="P75" s="19">
        <v>6.1940000000000002E-2</v>
      </c>
      <c r="Q75" s="19">
        <v>1.167</v>
      </c>
      <c r="R75" s="19">
        <v>1.3520000000000001</v>
      </c>
      <c r="S75" s="19">
        <v>8.8670000000000009</v>
      </c>
      <c r="T75" s="19">
        <v>156.80000000000001</v>
      </c>
      <c r="U75" s="19">
        <v>5.6870000000000002E-3</v>
      </c>
      <c r="V75" s="19">
        <v>4.9599999999999998E-2</v>
      </c>
      <c r="W75" s="19">
        <v>6.3289999999999999E-2</v>
      </c>
      <c r="X75" s="19">
        <v>1.5610000000000001E-2</v>
      </c>
      <c r="Y75" s="19">
        <v>1.924E-2</v>
      </c>
      <c r="Z75" s="19">
        <v>4.614E-3</v>
      </c>
      <c r="AA75" s="19">
        <v>28.19</v>
      </c>
      <c r="AB75" s="19">
        <v>28.18</v>
      </c>
      <c r="AC75" s="19">
        <v>195.9</v>
      </c>
      <c r="AD75" s="19">
        <v>2384</v>
      </c>
      <c r="AE75" s="19">
        <v>0.12720000000000001</v>
      </c>
      <c r="AF75" s="19">
        <v>0.47249999999999998</v>
      </c>
      <c r="AG75" s="19">
        <v>0.58069999999999999</v>
      </c>
      <c r="AH75" s="19">
        <v>0.18410000000000001</v>
      </c>
      <c r="AI75" s="19">
        <v>0.2833</v>
      </c>
      <c r="AJ75" s="19">
        <v>8.8580000000000006E-2</v>
      </c>
    </row>
    <row r="76" spans="3:36">
      <c r="C76" s="13" t="s">
        <v>151</v>
      </c>
      <c r="D76" s="19">
        <v>500</v>
      </c>
      <c r="E76" s="19">
        <v>91485</v>
      </c>
      <c r="F76" s="19" t="s">
        <v>0</v>
      </c>
      <c r="G76" s="19">
        <v>13.71</v>
      </c>
      <c r="H76" s="19">
        <v>21.24</v>
      </c>
      <c r="I76" s="19">
        <v>137.80000000000001</v>
      </c>
      <c r="J76" s="19">
        <v>1320</v>
      </c>
      <c r="K76" s="19">
        <v>0.1085</v>
      </c>
      <c r="L76" s="19">
        <v>0.16439999999999999</v>
      </c>
      <c r="M76" s="19">
        <v>0.21879999999999999</v>
      </c>
      <c r="N76" s="19">
        <v>0.11210000000000001</v>
      </c>
      <c r="O76" s="19">
        <v>0.18479999999999999</v>
      </c>
      <c r="P76" s="19">
        <v>6.2219999999999998E-2</v>
      </c>
      <c r="Q76" s="19">
        <v>0.59040000000000004</v>
      </c>
      <c r="R76" s="19">
        <v>1.216</v>
      </c>
      <c r="S76" s="19">
        <v>4.2060000000000004</v>
      </c>
      <c r="T76" s="19">
        <v>75.09</v>
      </c>
      <c r="U76" s="19">
        <v>6.6660000000000001E-3</v>
      </c>
      <c r="V76" s="19">
        <v>2.7910000000000001E-2</v>
      </c>
      <c r="W76" s="19">
        <v>4.0620000000000003E-2</v>
      </c>
      <c r="X76" s="19">
        <v>1.4789999999999999E-2</v>
      </c>
      <c r="Y76" s="19">
        <v>1.1169999999999999E-2</v>
      </c>
      <c r="Z76" s="19">
        <v>3.7269999999999998E-3</v>
      </c>
      <c r="AA76" s="19">
        <v>23.86</v>
      </c>
      <c r="AB76" s="19">
        <v>30.76</v>
      </c>
      <c r="AC76" s="19">
        <v>163.19999999999999</v>
      </c>
      <c r="AD76" s="19">
        <v>1760</v>
      </c>
      <c r="AE76" s="19">
        <v>0.1464</v>
      </c>
      <c r="AF76" s="19">
        <v>0.35970000000000002</v>
      </c>
      <c r="AG76" s="19">
        <v>0.51790000000000003</v>
      </c>
      <c r="AH76" s="19">
        <v>0.21129999999999999</v>
      </c>
      <c r="AI76" s="19">
        <v>0.248</v>
      </c>
      <c r="AJ76" s="19">
        <v>8.9990000000000001E-2</v>
      </c>
    </row>
    <row r="77" spans="3:36">
      <c r="C77" s="13" t="s">
        <v>152</v>
      </c>
      <c r="D77" s="19">
        <v>169</v>
      </c>
      <c r="E77" s="19">
        <v>8712766</v>
      </c>
      <c r="F77" s="19" t="s">
        <v>0</v>
      </c>
      <c r="G77" s="19">
        <v>13.71</v>
      </c>
      <c r="H77" s="19">
        <v>24.68</v>
      </c>
      <c r="I77" s="19">
        <v>116.1</v>
      </c>
      <c r="J77" s="19">
        <v>984.6</v>
      </c>
      <c r="K77" s="19">
        <v>0.10489999999999999</v>
      </c>
      <c r="L77" s="19">
        <v>0.1603</v>
      </c>
      <c r="M77" s="19">
        <v>0.21590000000000001</v>
      </c>
      <c r="N77" s="19">
        <v>0.1043</v>
      </c>
      <c r="O77" s="19">
        <v>0.15379999999999999</v>
      </c>
      <c r="P77" s="19">
        <v>6.3649999999999998E-2</v>
      </c>
      <c r="Q77" s="19">
        <v>1.0880000000000001</v>
      </c>
      <c r="R77" s="19">
        <v>1.41</v>
      </c>
      <c r="S77" s="19">
        <v>7.3369999999999997</v>
      </c>
      <c r="T77" s="19">
        <v>122.3</v>
      </c>
      <c r="U77" s="19">
        <v>6.1739999999999998E-3</v>
      </c>
      <c r="V77" s="19">
        <v>3.6339999999999997E-2</v>
      </c>
      <c r="W77" s="19">
        <v>4.6440000000000002E-2</v>
      </c>
      <c r="X77" s="19">
        <v>1.5689999999999999E-2</v>
      </c>
      <c r="Y77" s="19">
        <v>1.145E-2</v>
      </c>
      <c r="Z77" s="19">
        <v>5.1200000000000004E-3</v>
      </c>
      <c r="AA77" s="19">
        <v>23.14</v>
      </c>
      <c r="AB77" s="19">
        <v>32.33</v>
      </c>
      <c r="AC77" s="19">
        <v>155.30000000000001</v>
      </c>
      <c r="AD77" s="19">
        <v>1660</v>
      </c>
      <c r="AE77" s="19">
        <v>0.1376</v>
      </c>
      <c r="AF77" s="19">
        <v>0.38300000000000001</v>
      </c>
      <c r="AG77" s="19">
        <v>0.48899999999999999</v>
      </c>
      <c r="AH77" s="19">
        <v>0.1721</v>
      </c>
      <c r="AI77" s="19">
        <v>0.216</v>
      </c>
      <c r="AJ77" s="19">
        <v>9.2999999999999999E-2</v>
      </c>
    </row>
    <row r="78" spans="3:36">
      <c r="C78" s="13" t="s">
        <v>153</v>
      </c>
      <c r="D78" s="19">
        <v>469</v>
      </c>
      <c r="E78" s="19">
        <v>9113538</v>
      </c>
      <c r="F78" s="19" t="s">
        <v>0</v>
      </c>
      <c r="G78" s="19">
        <v>13.71</v>
      </c>
      <c r="H78" s="19">
        <v>23.33</v>
      </c>
      <c r="I78" s="19">
        <v>119</v>
      </c>
      <c r="J78" s="19">
        <v>980.5</v>
      </c>
      <c r="K78" s="19">
        <v>9.289E-2</v>
      </c>
      <c r="L78" s="19">
        <v>0.20039999999999999</v>
      </c>
      <c r="M78" s="19">
        <v>0.21360000000000001</v>
      </c>
      <c r="N78" s="19">
        <v>0.1002</v>
      </c>
      <c r="O78" s="19">
        <v>0.1696</v>
      </c>
      <c r="P78" s="19">
        <v>7.3690000000000005E-2</v>
      </c>
      <c r="Q78" s="19">
        <v>0.92889999999999995</v>
      </c>
      <c r="R78" s="19">
        <v>1.4650000000000001</v>
      </c>
      <c r="S78" s="19">
        <v>5.8010000000000002</v>
      </c>
      <c r="T78" s="19">
        <v>104.9</v>
      </c>
      <c r="U78" s="19">
        <v>6.7660000000000003E-3</v>
      </c>
      <c r="V78" s="19">
        <v>7.0250000000000007E-2</v>
      </c>
      <c r="W78" s="19">
        <v>6.5909999999999996E-2</v>
      </c>
      <c r="X78" s="19">
        <v>2.3109999999999999E-2</v>
      </c>
      <c r="Y78" s="19">
        <v>1.6729999999999998E-2</v>
      </c>
      <c r="Z78" s="19">
        <v>1.1299999999999999E-2</v>
      </c>
      <c r="AA78" s="19">
        <v>21.57</v>
      </c>
      <c r="AB78" s="19">
        <v>28.87</v>
      </c>
      <c r="AC78" s="19">
        <v>143.6</v>
      </c>
      <c r="AD78" s="19">
        <v>1437</v>
      </c>
      <c r="AE78" s="19">
        <v>0.1207</v>
      </c>
      <c r="AF78" s="19">
        <v>0.47849999999999998</v>
      </c>
      <c r="AG78" s="19">
        <v>0.51649999999999996</v>
      </c>
      <c r="AH78" s="19">
        <v>0.1996</v>
      </c>
      <c r="AI78" s="19">
        <v>0.2301</v>
      </c>
      <c r="AJ78" s="19">
        <v>0.12239999999999999</v>
      </c>
    </row>
    <row r="79" spans="3:36">
      <c r="C79" s="13" t="s">
        <v>154</v>
      </c>
      <c r="D79" s="19">
        <v>63</v>
      </c>
      <c r="E79" s="19">
        <v>858986</v>
      </c>
      <c r="F79" s="19" t="s">
        <v>0</v>
      </c>
      <c r="G79" s="19">
        <v>13.71</v>
      </c>
      <c r="H79" s="19">
        <v>22.15</v>
      </c>
      <c r="I79" s="19">
        <v>96.42</v>
      </c>
      <c r="J79" s="19">
        <v>645.70000000000005</v>
      </c>
      <c r="K79" s="19">
        <v>0.10489999999999999</v>
      </c>
      <c r="L79" s="19">
        <v>0.20080000000000001</v>
      </c>
      <c r="M79" s="19">
        <v>0.2135</v>
      </c>
      <c r="N79" s="19">
        <v>8.6529999999999996E-2</v>
      </c>
      <c r="O79" s="19">
        <v>0.19489999999999999</v>
      </c>
      <c r="P79" s="19">
        <v>7.2919999999999999E-2</v>
      </c>
      <c r="Q79" s="19">
        <v>0.7036</v>
      </c>
      <c r="R79" s="19">
        <v>1.268</v>
      </c>
      <c r="S79" s="19">
        <v>5.3730000000000002</v>
      </c>
      <c r="T79" s="19">
        <v>60.78</v>
      </c>
      <c r="U79" s="19">
        <v>9.4070000000000004E-3</v>
      </c>
      <c r="V79" s="19">
        <v>7.0559999999999998E-2</v>
      </c>
      <c r="W79" s="19">
        <v>6.8989999999999996E-2</v>
      </c>
      <c r="X79" s="19">
        <v>1.848E-2</v>
      </c>
      <c r="Y79" s="19">
        <v>1.7000000000000001E-2</v>
      </c>
      <c r="Z79" s="19">
        <v>6.1130000000000004E-3</v>
      </c>
      <c r="AA79" s="19">
        <v>17.670000000000002</v>
      </c>
      <c r="AB79" s="19">
        <v>29.51</v>
      </c>
      <c r="AC79" s="19">
        <v>119.1</v>
      </c>
      <c r="AD79" s="19">
        <v>959.5</v>
      </c>
      <c r="AE79" s="19">
        <v>0.16400000000000001</v>
      </c>
      <c r="AF79" s="19">
        <v>0.62470000000000003</v>
      </c>
      <c r="AG79" s="19">
        <v>0.69220000000000004</v>
      </c>
      <c r="AH79" s="19">
        <v>0.17849999999999999</v>
      </c>
      <c r="AI79" s="19">
        <v>0.28439999999999999</v>
      </c>
      <c r="AJ79" s="19">
        <v>0.1132</v>
      </c>
    </row>
    <row r="80" spans="3:36">
      <c r="C80" s="13" t="s">
        <v>155</v>
      </c>
      <c r="D80" s="19">
        <v>119</v>
      </c>
      <c r="E80" s="19">
        <v>864877</v>
      </c>
      <c r="F80" s="19" t="s">
        <v>0</v>
      </c>
      <c r="G80" s="19">
        <v>13.71</v>
      </c>
      <c r="H80" s="19">
        <v>22.91</v>
      </c>
      <c r="I80" s="19">
        <v>105.7</v>
      </c>
      <c r="J80" s="19">
        <v>782.6</v>
      </c>
      <c r="K80" s="19">
        <v>0.11550000000000001</v>
      </c>
      <c r="L80" s="19">
        <v>0.17519999999999999</v>
      </c>
      <c r="M80" s="19">
        <v>0.21329999999999999</v>
      </c>
      <c r="N80" s="19">
        <v>9.4789999999999999E-2</v>
      </c>
      <c r="O80" s="19">
        <v>0.20960000000000001</v>
      </c>
      <c r="P80" s="19">
        <v>7.331E-2</v>
      </c>
      <c r="Q80" s="19">
        <v>0.55200000000000005</v>
      </c>
      <c r="R80" s="19">
        <v>1.0720000000000001</v>
      </c>
      <c r="S80" s="19">
        <v>3.5979999999999999</v>
      </c>
      <c r="T80" s="19">
        <v>58.63</v>
      </c>
      <c r="U80" s="19">
        <v>8.6990000000000001E-3</v>
      </c>
      <c r="V80" s="19">
        <v>3.9759999999999997E-2</v>
      </c>
      <c r="W80" s="19">
        <v>5.9499999999999997E-2</v>
      </c>
      <c r="X80" s="19">
        <v>1.3899999999999999E-2</v>
      </c>
      <c r="Y80" s="19">
        <v>1.495E-2</v>
      </c>
      <c r="Z80" s="19">
        <v>5.9839999999999997E-3</v>
      </c>
      <c r="AA80" s="19">
        <v>20.190000000000001</v>
      </c>
      <c r="AB80" s="19">
        <v>30.5</v>
      </c>
      <c r="AC80" s="19">
        <v>130.30000000000001</v>
      </c>
      <c r="AD80" s="19">
        <v>1272</v>
      </c>
      <c r="AE80" s="19">
        <v>0.1855</v>
      </c>
      <c r="AF80" s="19">
        <v>0.49249999999999999</v>
      </c>
      <c r="AG80" s="19">
        <v>0.73560000000000003</v>
      </c>
      <c r="AH80" s="19">
        <v>0.2034</v>
      </c>
      <c r="AI80" s="19">
        <v>0.32740000000000002</v>
      </c>
      <c r="AJ80" s="19">
        <v>0.12520000000000001</v>
      </c>
    </row>
    <row r="81" spans="3:36">
      <c r="C81" s="13" t="s">
        <v>156</v>
      </c>
      <c r="D81" s="19">
        <v>433</v>
      </c>
      <c r="E81" s="19">
        <v>908194</v>
      </c>
      <c r="F81" s="19" t="s">
        <v>0</v>
      </c>
      <c r="G81" s="19">
        <v>13.71</v>
      </c>
      <c r="H81" s="19">
        <v>19.54</v>
      </c>
      <c r="I81" s="19">
        <v>133.80000000000001</v>
      </c>
      <c r="J81" s="19">
        <v>1250</v>
      </c>
      <c r="K81" s="19">
        <v>0.1133</v>
      </c>
      <c r="L81" s="19">
        <v>0.1489</v>
      </c>
      <c r="M81" s="19">
        <v>0.21329999999999999</v>
      </c>
      <c r="N81" s="19">
        <v>0.12590000000000001</v>
      </c>
      <c r="O81" s="19">
        <v>0.1724</v>
      </c>
      <c r="P81" s="19">
        <v>6.053E-2</v>
      </c>
      <c r="Q81" s="19">
        <v>0.43309999999999998</v>
      </c>
      <c r="R81" s="19">
        <v>1.0009999999999999</v>
      </c>
      <c r="S81" s="19">
        <v>3.008</v>
      </c>
      <c r="T81" s="19">
        <v>52.49</v>
      </c>
      <c r="U81" s="19">
        <v>9.0869999999999996E-3</v>
      </c>
      <c r="V81" s="19">
        <v>2.7150000000000001E-2</v>
      </c>
      <c r="W81" s="19">
        <v>5.5460000000000002E-2</v>
      </c>
      <c r="X81" s="19">
        <v>1.9099999999999999E-2</v>
      </c>
      <c r="Y81" s="19">
        <v>2.4510000000000001E-2</v>
      </c>
      <c r="Z81" s="19">
        <v>4.0049999999999999E-3</v>
      </c>
      <c r="AA81" s="19">
        <v>22.03</v>
      </c>
      <c r="AB81" s="19">
        <v>25.07</v>
      </c>
      <c r="AC81" s="19">
        <v>146</v>
      </c>
      <c r="AD81" s="19">
        <v>1479</v>
      </c>
      <c r="AE81" s="19">
        <v>0.16650000000000001</v>
      </c>
      <c r="AF81" s="19">
        <v>0.29420000000000002</v>
      </c>
      <c r="AG81" s="19">
        <v>0.53080000000000005</v>
      </c>
      <c r="AH81" s="19">
        <v>0.21729999999999999</v>
      </c>
      <c r="AI81" s="19">
        <v>0.30320000000000003</v>
      </c>
      <c r="AJ81" s="19">
        <v>8.0750000000000002E-2</v>
      </c>
    </row>
    <row r="82" spans="3:36">
      <c r="C82" s="13" t="s">
        <v>157</v>
      </c>
      <c r="D82" s="19">
        <v>15</v>
      </c>
      <c r="E82" s="19">
        <v>84667401</v>
      </c>
      <c r="F82" s="19" t="s">
        <v>0</v>
      </c>
      <c r="G82" s="19">
        <v>13.71</v>
      </c>
      <c r="H82" s="19">
        <v>22.61</v>
      </c>
      <c r="I82" s="19">
        <v>93.6</v>
      </c>
      <c r="J82" s="19">
        <v>578.29999999999995</v>
      </c>
      <c r="K82" s="19">
        <v>0.11310000000000001</v>
      </c>
      <c r="L82" s="19">
        <v>0.2293</v>
      </c>
      <c r="M82" s="19">
        <v>0.21279999999999999</v>
      </c>
      <c r="N82" s="19">
        <v>8.0250000000000002E-2</v>
      </c>
      <c r="O82" s="19">
        <v>0.2069</v>
      </c>
      <c r="P82" s="19">
        <v>7.6819999999999999E-2</v>
      </c>
      <c r="Q82" s="19">
        <v>0.21210000000000001</v>
      </c>
      <c r="R82" s="19">
        <v>1.169</v>
      </c>
      <c r="S82" s="19">
        <v>2.0609999999999999</v>
      </c>
      <c r="T82" s="19">
        <v>19.21</v>
      </c>
      <c r="U82" s="19">
        <v>6.4289999999999998E-3</v>
      </c>
      <c r="V82" s="19">
        <v>5.9360000000000003E-2</v>
      </c>
      <c r="W82" s="19">
        <v>5.5010000000000003E-2</v>
      </c>
      <c r="X82" s="19">
        <v>1.6279999999999999E-2</v>
      </c>
      <c r="Y82" s="19">
        <v>1.9609999999999999E-2</v>
      </c>
      <c r="Z82" s="19">
        <v>8.0929999999999995E-3</v>
      </c>
      <c r="AA82" s="19">
        <v>15.03</v>
      </c>
      <c r="AB82" s="19">
        <v>32.01</v>
      </c>
      <c r="AC82" s="19">
        <v>108.8</v>
      </c>
      <c r="AD82" s="19">
        <v>697.7</v>
      </c>
      <c r="AE82" s="19">
        <v>0.1651</v>
      </c>
      <c r="AF82" s="19">
        <v>0.77249999999999996</v>
      </c>
      <c r="AG82" s="19">
        <v>0.69430000000000003</v>
      </c>
      <c r="AH82" s="19">
        <v>0.2208</v>
      </c>
      <c r="AI82" s="19">
        <v>0.35959999999999998</v>
      </c>
      <c r="AJ82" s="19">
        <v>0.1431</v>
      </c>
    </row>
    <row r="83" spans="3:36">
      <c r="C83" s="13" t="s">
        <v>158</v>
      </c>
      <c r="D83" s="19">
        <v>43</v>
      </c>
      <c r="E83" s="19">
        <v>855625</v>
      </c>
      <c r="F83" s="19" t="s">
        <v>0</v>
      </c>
      <c r="G83" s="19">
        <v>13.71</v>
      </c>
      <c r="H83" s="19">
        <v>24.81</v>
      </c>
      <c r="I83" s="19">
        <v>128.30000000000001</v>
      </c>
      <c r="J83" s="19">
        <v>1104</v>
      </c>
      <c r="K83" s="19">
        <v>9.0810000000000002E-2</v>
      </c>
      <c r="L83" s="19">
        <v>0.219</v>
      </c>
      <c r="M83" s="19">
        <v>0.2107</v>
      </c>
      <c r="N83" s="19">
        <v>9.9610000000000004E-2</v>
      </c>
      <c r="O83" s="19">
        <v>0.23100000000000001</v>
      </c>
      <c r="P83" s="19">
        <v>6.343E-2</v>
      </c>
      <c r="Q83" s="19">
        <v>0.98109999999999997</v>
      </c>
      <c r="R83" s="19">
        <v>1.6659999999999999</v>
      </c>
      <c r="S83" s="19">
        <v>8.83</v>
      </c>
      <c r="T83" s="19">
        <v>104.9</v>
      </c>
      <c r="U83" s="19">
        <v>6.548E-3</v>
      </c>
      <c r="V83" s="19">
        <v>0.10059999999999999</v>
      </c>
      <c r="W83" s="19">
        <v>9.7229999999999997E-2</v>
      </c>
      <c r="X83" s="19">
        <v>2.6380000000000001E-2</v>
      </c>
      <c r="Y83" s="19">
        <v>5.3330000000000002E-2</v>
      </c>
      <c r="Z83" s="19">
        <v>7.646E-3</v>
      </c>
      <c r="AA83" s="19">
        <v>24.09</v>
      </c>
      <c r="AB83" s="19">
        <v>33.17</v>
      </c>
      <c r="AC83" s="19">
        <v>177.4</v>
      </c>
      <c r="AD83" s="19">
        <v>1651</v>
      </c>
      <c r="AE83" s="19">
        <v>0.12470000000000001</v>
      </c>
      <c r="AF83" s="19">
        <v>0.74439999999999995</v>
      </c>
      <c r="AG83" s="19">
        <v>0.72419999999999995</v>
      </c>
      <c r="AH83" s="19">
        <v>0.24929999999999999</v>
      </c>
      <c r="AI83" s="19">
        <v>0.46700000000000003</v>
      </c>
      <c r="AJ83" s="19">
        <v>0.1038</v>
      </c>
    </row>
    <row r="84" spans="3:36">
      <c r="C84" s="13" t="s">
        <v>159</v>
      </c>
      <c r="D84" s="19">
        <v>536</v>
      </c>
      <c r="E84" s="19">
        <v>919555</v>
      </c>
      <c r="F84" s="19" t="s">
        <v>0</v>
      </c>
      <c r="G84" s="19">
        <v>13.71</v>
      </c>
      <c r="H84" s="19">
        <v>20.86</v>
      </c>
      <c r="I84" s="19">
        <v>137.80000000000001</v>
      </c>
      <c r="J84" s="19">
        <v>1308</v>
      </c>
      <c r="K84" s="19">
        <v>0.1046</v>
      </c>
      <c r="L84" s="19">
        <v>0.1739</v>
      </c>
      <c r="M84" s="19">
        <v>0.20849999999999999</v>
      </c>
      <c r="N84" s="19">
        <v>0.13220000000000001</v>
      </c>
      <c r="O84" s="19">
        <v>0.2127</v>
      </c>
      <c r="P84" s="19">
        <v>6.2509999999999996E-2</v>
      </c>
      <c r="Q84" s="19">
        <v>0.6986</v>
      </c>
      <c r="R84" s="19">
        <v>0.99009999999999998</v>
      </c>
      <c r="S84" s="19">
        <v>4.7060000000000004</v>
      </c>
      <c r="T84" s="19">
        <v>87.78</v>
      </c>
      <c r="U84" s="19">
        <v>4.5779999999999996E-3</v>
      </c>
      <c r="V84" s="19">
        <v>2.6159999999999999E-2</v>
      </c>
      <c r="W84" s="19">
        <v>4.0050000000000002E-2</v>
      </c>
      <c r="X84" s="19">
        <v>1.421E-2</v>
      </c>
      <c r="Y84" s="19">
        <v>1.9480000000000001E-2</v>
      </c>
      <c r="Z84" s="19">
        <v>2.689E-3</v>
      </c>
      <c r="AA84" s="19">
        <v>24.3</v>
      </c>
      <c r="AB84" s="19">
        <v>25.48</v>
      </c>
      <c r="AC84" s="19">
        <v>160.19999999999999</v>
      </c>
      <c r="AD84" s="19">
        <v>1809</v>
      </c>
      <c r="AE84" s="19">
        <v>0.1268</v>
      </c>
      <c r="AF84" s="19">
        <v>0.3135</v>
      </c>
      <c r="AG84" s="19">
        <v>0.44330000000000003</v>
      </c>
      <c r="AH84" s="19">
        <v>0.21479999999999999</v>
      </c>
      <c r="AI84" s="19">
        <v>0.30769999999999997</v>
      </c>
      <c r="AJ84" s="19">
        <v>7.5689999999999993E-2</v>
      </c>
    </row>
    <row r="85" spans="3:36">
      <c r="C85" s="13" t="s">
        <v>160</v>
      </c>
      <c r="D85" s="19">
        <v>23</v>
      </c>
      <c r="E85" s="19">
        <v>8511133</v>
      </c>
      <c r="F85" s="19" t="s">
        <v>0</v>
      </c>
      <c r="G85" s="19">
        <v>13.71</v>
      </c>
      <c r="H85" s="19">
        <v>14.26</v>
      </c>
      <c r="I85" s="19">
        <v>102.5</v>
      </c>
      <c r="J85" s="19">
        <v>704.4</v>
      </c>
      <c r="K85" s="19">
        <v>0.10730000000000001</v>
      </c>
      <c r="L85" s="19">
        <v>0.2135</v>
      </c>
      <c r="M85" s="19">
        <v>0.2077</v>
      </c>
      <c r="N85" s="19">
        <v>9.7559999999999994E-2</v>
      </c>
      <c r="O85" s="19">
        <v>0.25209999999999999</v>
      </c>
      <c r="P85" s="19">
        <v>7.0319999999999994E-2</v>
      </c>
      <c r="Q85" s="19">
        <v>0.43880000000000002</v>
      </c>
      <c r="R85" s="19">
        <v>0.70960000000000001</v>
      </c>
      <c r="S85" s="19">
        <v>3.3839999999999999</v>
      </c>
      <c r="T85" s="19">
        <v>44.91</v>
      </c>
      <c r="U85" s="19">
        <v>6.7889999999999999E-3</v>
      </c>
      <c r="V85" s="19">
        <v>5.3280000000000001E-2</v>
      </c>
      <c r="W85" s="19">
        <v>6.4460000000000003E-2</v>
      </c>
      <c r="X85" s="19">
        <v>2.2519999999999998E-2</v>
      </c>
      <c r="Y85" s="19">
        <v>3.6720000000000003E-2</v>
      </c>
      <c r="Z85" s="19">
        <v>4.3940000000000003E-3</v>
      </c>
      <c r="AA85" s="19">
        <v>18.07</v>
      </c>
      <c r="AB85" s="19">
        <v>19.079999999999998</v>
      </c>
      <c r="AC85" s="19">
        <v>125.1</v>
      </c>
      <c r="AD85" s="19">
        <v>980.9</v>
      </c>
      <c r="AE85" s="19">
        <v>0.13900000000000001</v>
      </c>
      <c r="AF85" s="19">
        <v>0.59540000000000004</v>
      </c>
      <c r="AG85" s="19">
        <v>0.63049999999999995</v>
      </c>
      <c r="AH85" s="19">
        <v>0.23930000000000001</v>
      </c>
      <c r="AI85" s="19">
        <v>0.4667</v>
      </c>
      <c r="AJ85" s="19">
        <v>9.9460000000000007E-2</v>
      </c>
    </row>
    <row r="86" spans="3:36">
      <c r="C86" s="13" t="s">
        <v>161</v>
      </c>
      <c r="D86" s="19">
        <v>106</v>
      </c>
      <c r="E86" s="19">
        <v>863030</v>
      </c>
      <c r="F86" s="19" t="s">
        <v>0</v>
      </c>
      <c r="G86" s="19">
        <v>13.71</v>
      </c>
      <c r="H86" s="19">
        <v>15.56</v>
      </c>
      <c r="I86" s="19">
        <v>87.21</v>
      </c>
      <c r="J86" s="19">
        <v>530.20000000000005</v>
      </c>
      <c r="K86" s="19">
        <v>0.13980000000000001</v>
      </c>
      <c r="L86" s="19">
        <v>0.17649999999999999</v>
      </c>
      <c r="M86" s="19">
        <v>0.20710000000000001</v>
      </c>
      <c r="N86" s="19">
        <v>9.6009999999999998E-2</v>
      </c>
      <c r="O86" s="19">
        <v>0.1925</v>
      </c>
      <c r="P86" s="19">
        <v>7.6920000000000002E-2</v>
      </c>
      <c r="Q86" s="19">
        <v>0.39079999999999998</v>
      </c>
      <c r="R86" s="19">
        <v>0.92379999999999995</v>
      </c>
      <c r="S86" s="19">
        <v>2.41</v>
      </c>
      <c r="T86" s="19">
        <v>34.659999999999997</v>
      </c>
      <c r="U86" s="19">
        <v>7.162E-3</v>
      </c>
      <c r="V86" s="19">
        <v>2.912E-2</v>
      </c>
      <c r="W86" s="19">
        <v>5.4730000000000001E-2</v>
      </c>
      <c r="X86" s="19">
        <v>1.388E-2</v>
      </c>
      <c r="Y86" s="19">
        <v>1.5469999999999999E-2</v>
      </c>
      <c r="Z86" s="19">
        <v>7.0980000000000001E-3</v>
      </c>
      <c r="AA86" s="19">
        <v>16.309999999999999</v>
      </c>
      <c r="AB86" s="19">
        <v>22.4</v>
      </c>
      <c r="AC86" s="19">
        <v>106.4</v>
      </c>
      <c r="AD86" s="19">
        <v>827.2</v>
      </c>
      <c r="AE86" s="19">
        <v>0.1862</v>
      </c>
      <c r="AF86" s="19">
        <v>0.40989999999999999</v>
      </c>
      <c r="AG86" s="19">
        <v>0.63759999999999994</v>
      </c>
      <c r="AH86" s="19">
        <v>0.1986</v>
      </c>
      <c r="AI86" s="19">
        <v>0.31469999999999998</v>
      </c>
      <c r="AJ86" s="19">
        <v>0.14050000000000001</v>
      </c>
    </row>
    <row r="87" spans="3:36">
      <c r="C87" s="13" t="s">
        <v>162</v>
      </c>
      <c r="D87" s="19">
        <v>13</v>
      </c>
      <c r="E87" s="19">
        <v>846226</v>
      </c>
      <c r="F87" s="19" t="s">
        <v>0</v>
      </c>
      <c r="G87" s="19">
        <v>13.71</v>
      </c>
      <c r="H87" s="19">
        <v>24.8</v>
      </c>
      <c r="I87" s="19">
        <v>132.4</v>
      </c>
      <c r="J87" s="19">
        <v>1123</v>
      </c>
      <c r="K87" s="19">
        <v>9.74E-2</v>
      </c>
      <c r="L87" s="19">
        <v>0.24579999999999999</v>
      </c>
      <c r="M87" s="19">
        <v>0.20649999999999999</v>
      </c>
      <c r="N87" s="19">
        <v>0.1118</v>
      </c>
      <c r="O87" s="19">
        <v>0.2397</v>
      </c>
      <c r="P87" s="19">
        <v>7.8E-2</v>
      </c>
      <c r="Q87" s="19">
        <v>0.95550000000000002</v>
      </c>
      <c r="R87" s="19">
        <v>3.5680000000000001</v>
      </c>
      <c r="S87" s="19">
        <v>11.07</v>
      </c>
      <c r="T87" s="19">
        <v>116.2</v>
      </c>
      <c r="U87" s="19">
        <v>3.1389999999999999E-3</v>
      </c>
      <c r="V87" s="19">
        <v>8.2970000000000002E-2</v>
      </c>
      <c r="W87" s="19">
        <v>8.8900000000000007E-2</v>
      </c>
      <c r="X87" s="19">
        <v>4.0899999999999999E-2</v>
      </c>
      <c r="Y87" s="19">
        <v>4.4839999999999998E-2</v>
      </c>
      <c r="Z87" s="19">
        <v>1.2840000000000001E-2</v>
      </c>
      <c r="AA87" s="19">
        <v>20.96</v>
      </c>
      <c r="AB87" s="19">
        <v>29.94</v>
      </c>
      <c r="AC87" s="19">
        <v>151.69999999999999</v>
      </c>
      <c r="AD87" s="19">
        <v>1332</v>
      </c>
      <c r="AE87" s="19">
        <v>0.1037</v>
      </c>
      <c r="AF87" s="19">
        <v>0.39029999999999998</v>
      </c>
      <c r="AG87" s="19">
        <v>0.3639</v>
      </c>
      <c r="AH87" s="19">
        <v>0.1767</v>
      </c>
      <c r="AI87" s="19">
        <v>0.31759999999999999</v>
      </c>
      <c r="AJ87" s="19">
        <v>0.1023</v>
      </c>
    </row>
    <row r="88" spans="3:36">
      <c r="C88" s="13" t="s">
        <v>163</v>
      </c>
      <c r="D88" s="19">
        <v>245</v>
      </c>
      <c r="E88" s="19">
        <v>884180</v>
      </c>
      <c r="F88" s="19" t="s">
        <v>0</v>
      </c>
      <c r="G88" s="19">
        <v>13.71</v>
      </c>
      <c r="H88" s="19">
        <v>23.5</v>
      </c>
      <c r="I88" s="19">
        <v>129.1</v>
      </c>
      <c r="J88" s="19">
        <v>1155</v>
      </c>
      <c r="K88" s="19">
        <v>0.1027</v>
      </c>
      <c r="L88" s="19">
        <v>0.15579999999999999</v>
      </c>
      <c r="M88" s="19">
        <v>0.2049</v>
      </c>
      <c r="N88" s="19">
        <v>8.8859999999999995E-2</v>
      </c>
      <c r="O88" s="19">
        <v>0.1978</v>
      </c>
      <c r="P88" s="19">
        <v>0.06</v>
      </c>
      <c r="Q88" s="19">
        <v>0.52429999999999999</v>
      </c>
      <c r="R88" s="19">
        <v>1.802</v>
      </c>
      <c r="S88" s="19">
        <v>4.0369999999999999</v>
      </c>
      <c r="T88" s="19">
        <v>60.41</v>
      </c>
      <c r="U88" s="19">
        <v>1.061E-2</v>
      </c>
      <c r="V88" s="19">
        <v>3.252E-2</v>
      </c>
      <c r="W88" s="19">
        <v>3.9149999999999997E-2</v>
      </c>
      <c r="X88" s="19">
        <v>1.559E-2</v>
      </c>
      <c r="Y88" s="19">
        <v>2.1860000000000001E-2</v>
      </c>
      <c r="Z88" s="19">
        <v>3.9490000000000003E-3</v>
      </c>
      <c r="AA88" s="19">
        <v>21.65</v>
      </c>
      <c r="AB88" s="19">
        <v>30.53</v>
      </c>
      <c r="AC88" s="19">
        <v>144.9</v>
      </c>
      <c r="AD88" s="19">
        <v>1417</v>
      </c>
      <c r="AE88" s="19">
        <v>0.14630000000000001</v>
      </c>
      <c r="AF88" s="19">
        <v>0.29680000000000001</v>
      </c>
      <c r="AG88" s="19">
        <v>0.3458</v>
      </c>
      <c r="AH88" s="19">
        <v>0.15640000000000001</v>
      </c>
      <c r="AI88" s="19">
        <v>0.29199999999999998</v>
      </c>
      <c r="AJ88" s="19">
        <v>7.6139999999999999E-2</v>
      </c>
    </row>
    <row r="89" spans="3:36">
      <c r="C89" s="13" t="s">
        <v>164</v>
      </c>
      <c r="D89" s="19">
        <v>173</v>
      </c>
      <c r="E89" s="19">
        <v>87164</v>
      </c>
      <c r="F89" s="19" t="s">
        <v>0</v>
      </c>
      <c r="G89" s="19">
        <v>13.71</v>
      </c>
      <c r="H89" s="19">
        <v>11.89</v>
      </c>
      <c r="I89" s="19">
        <v>102.5</v>
      </c>
      <c r="J89" s="19">
        <v>736.9</v>
      </c>
      <c r="K89" s="19">
        <v>0.12570000000000001</v>
      </c>
      <c r="L89" s="19">
        <v>0.1555</v>
      </c>
      <c r="M89" s="19">
        <v>0.20319999999999999</v>
      </c>
      <c r="N89" s="19">
        <v>0.10970000000000001</v>
      </c>
      <c r="O89" s="19">
        <v>0.1966</v>
      </c>
      <c r="P89" s="19">
        <v>7.0690000000000003E-2</v>
      </c>
      <c r="Q89" s="19">
        <v>0.4209</v>
      </c>
      <c r="R89" s="19">
        <v>0.6583</v>
      </c>
      <c r="S89" s="19">
        <v>2.8050000000000002</v>
      </c>
      <c r="T89" s="19">
        <v>44.64</v>
      </c>
      <c r="U89" s="19">
        <v>5.3930000000000002E-3</v>
      </c>
      <c r="V89" s="19">
        <v>2.3210000000000001E-2</v>
      </c>
      <c r="W89" s="19">
        <v>4.3029999999999999E-2</v>
      </c>
      <c r="X89" s="19">
        <v>1.32E-2</v>
      </c>
      <c r="Y89" s="19">
        <v>1.7919999999999998E-2</v>
      </c>
      <c r="Z89" s="19">
        <v>4.1679999999999998E-3</v>
      </c>
      <c r="AA89" s="19">
        <v>18.79</v>
      </c>
      <c r="AB89" s="19">
        <v>17.04</v>
      </c>
      <c r="AC89" s="19">
        <v>125</v>
      </c>
      <c r="AD89" s="19">
        <v>1102</v>
      </c>
      <c r="AE89" s="19">
        <v>0.15310000000000001</v>
      </c>
      <c r="AF89" s="19">
        <v>0.35830000000000001</v>
      </c>
      <c r="AG89" s="19">
        <v>0.58299999999999996</v>
      </c>
      <c r="AH89" s="19">
        <v>0.1827</v>
      </c>
      <c r="AI89" s="19">
        <v>0.3216</v>
      </c>
      <c r="AJ89" s="19">
        <v>0.10100000000000001</v>
      </c>
    </row>
    <row r="90" spans="3:36">
      <c r="C90" s="13" t="s">
        <v>165</v>
      </c>
      <c r="D90" s="19">
        <v>510</v>
      </c>
      <c r="E90" s="19">
        <v>915460</v>
      </c>
      <c r="F90" s="19" t="s">
        <v>0</v>
      </c>
      <c r="G90" s="19">
        <v>13.71</v>
      </c>
      <c r="H90" s="19">
        <v>23.95</v>
      </c>
      <c r="I90" s="19">
        <v>103.8</v>
      </c>
      <c r="J90" s="19">
        <v>731.3</v>
      </c>
      <c r="K90" s="19">
        <v>0.1183</v>
      </c>
      <c r="L90" s="19">
        <v>0.187</v>
      </c>
      <c r="M90" s="19">
        <v>0.20300000000000001</v>
      </c>
      <c r="N90" s="19">
        <v>8.5199999999999998E-2</v>
      </c>
      <c r="O90" s="19">
        <v>0.1807</v>
      </c>
      <c r="P90" s="19">
        <v>7.0830000000000004E-2</v>
      </c>
      <c r="Q90" s="19">
        <v>0.33310000000000001</v>
      </c>
      <c r="R90" s="19">
        <v>1.9610000000000001</v>
      </c>
      <c r="S90" s="19">
        <v>2.9369999999999998</v>
      </c>
      <c r="T90" s="19">
        <v>32.520000000000003</v>
      </c>
      <c r="U90" s="19">
        <v>9.5379999999999996E-3</v>
      </c>
      <c r="V90" s="19">
        <v>4.9399999999999999E-2</v>
      </c>
      <c r="W90" s="19">
        <v>6.019E-2</v>
      </c>
      <c r="X90" s="19">
        <v>2.0410000000000001E-2</v>
      </c>
      <c r="Y90" s="19">
        <v>2.1049999999999999E-2</v>
      </c>
      <c r="Z90" s="19">
        <v>6.0000000000000001E-3</v>
      </c>
      <c r="AA90" s="19">
        <v>17.11</v>
      </c>
      <c r="AB90" s="19">
        <v>36.33</v>
      </c>
      <c r="AC90" s="19">
        <v>117.7</v>
      </c>
      <c r="AD90" s="19">
        <v>909.4</v>
      </c>
      <c r="AE90" s="19">
        <v>0.17319999999999999</v>
      </c>
      <c r="AF90" s="19">
        <v>0.49669999999999997</v>
      </c>
      <c r="AG90" s="19">
        <v>0.59109999999999996</v>
      </c>
      <c r="AH90" s="19">
        <v>0.21629999999999999</v>
      </c>
      <c r="AI90" s="19">
        <v>0.30130000000000001</v>
      </c>
      <c r="AJ90" s="19">
        <v>0.1067</v>
      </c>
    </row>
    <row r="91" spans="3:36">
      <c r="C91" s="13" t="s">
        <v>166</v>
      </c>
      <c r="D91" s="19">
        <v>191</v>
      </c>
      <c r="E91" s="19">
        <v>874858</v>
      </c>
      <c r="F91" s="19" t="s">
        <v>0</v>
      </c>
      <c r="G91" s="19">
        <v>13.71</v>
      </c>
      <c r="H91" s="19">
        <v>23.12</v>
      </c>
      <c r="I91" s="19">
        <v>94.37</v>
      </c>
      <c r="J91" s="19">
        <v>609.9</v>
      </c>
      <c r="K91" s="19">
        <v>0.1075</v>
      </c>
      <c r="L91" s="19">
        <v>0.24129999999999999</v>
      </c>
      <c r="M91" s="19">
        <v>0.1981</v>
      </c>
      <c r="N91" s="19">
        <v>6.6180000000000003E-2</v>
      </c>
      <c r="O91" s="19">
        <v>0.2384</v>
      </c>
      <c r="P91" s="19">
        <v>7.5420000000000001E-2</v>
      </c>
      <c r="Q91" s="19">
        <v>0.28599999999999998</v>
      </c>
      <c r="R91" s="19">
        <v>2.11</v>
      </c>
      <c r="S91" s="19">
        <v>2.1120000000000001</v>
      </c>
      <c r="T91" s="19">
        <v>31.72</v>
      </c>
      <c r="U91" s="19">
        <v>7.9699999999999997E-3</v>
      </c>
      <c r="V91" s="19">
        <v>0.13539999999999999</v>
      </c>
      <c r="W91" s="19">
        <v>0.1166</v>
      </c>
      <c r="X91" s="19">
        <v>1.6660000000000001E-2</v>
      </c>
      <c r="Y91" s="19">
        <v>5.1130000000000002E-2</v>
      </c>
      <c r="Z91" s="19">
        <v>1.172E-2</v>
      </c>
      <c r="AA91" s="19">
        <v>15.74</v>
      </c>
      <c r="AB91" s="19">
        <v>37.18</v>
      </c>
      <c r="AC91" s="19">
        <v>106.4</v>
      </c>
      <c r="AD91" s="19">
        <v>762.4</v>
      </c>
      <c r="AE91" s="19">
        <v>0.15329999999999999</v>
      </c>
      <c r="AF91" s="19">
        <v>0.93269999999999997</v>
      </c>
      <c r="AG91" s="19">
        <v>0.8488</v>
      </c>
      <c r="AH91" s="19">
        <v>0.1772</v>
      </c>
      <c r="AI91" s="19">
        <v>0.51659999999999995</v>
      </c>
      <c r="AJ91" s="19">
        <v>0.14460000000000001</v>
      </c>
    </row>
    <row r="92" spans="3:36">
      <c r="C92" s="13" t="s">
        <v>167</v>
      </c>
      <c r="D92" s="19">
        <v>5</v>
      </c>
      <c r="E92" s="19">
        <v>84358402</v>
      </c>
      <c r="F92" s="19" t="s">
        <v>0</v>
      </c>
      <c r="G92" s="19">
        <v>20.29</v>
      </c>
      <c r="H92" s="19">
        <v>14.34</v>
      </c>
      <c r="I92" s="19">
        <v>135.1</v>
      </c>
      <c r="J92" s="19">
        <v>1297</v>
      </c>
      <c r="K92" s="19">
        <v>0.1003</v>
      </c>
      <c r="L92" s="19">
        <v>0.1328</v>
      </c>
      <c r="M92" s="19">
        <v>0.19800000000000001</v>
      </c>
      <c r="N92" s="19">
        <v>0.1043</v>
      </c>
      <c r="O92" s="19">
        <v>0.18090000000000001</v>
      </c>
      <c r="P92" s="19">
        <v>5.883E-2</v>
      </c>
      <c r="Q92" s="19">
        <v>0.75719999999999998</v>
      </c>
      <c r="R92" s="19">
        <v>0.78129999999999999</v>
      </c>
      <c r="S92" s="19">
        <v>5.4379999999999997</v>
      </c>
      <c r="T92" s="19">
        <v>94.44</v>
      </c>
      <c r="U92" s="19">
        <v>1.149E-2</v>
      </c>
      <c r="V92" s="19">
        <v>2.461E-2</v>
      </c>
      <c r="W92" s="19">
        <v>5.688E-2</v>
      </c>
      <c r="X92" s="19">
        <v>1.8849999999999999E-2</v>
      </c>
      <c r="Y92" s="19">
        <v>1.7559999999999999E-2</v>
      </c>
      <c r="Z92" s="19">
        <v>5.1149999999999998E-3</v>
      </c>
      <c r="AA92" s="19">
        <v>22.54</v>
      </c>
      <c r="AB92" s="19">
        <v>16.670000000000002</v>
      </c>
      <c r="AC92" s="19">
        <v>152.19999999999999</v>
      </c>
      <c r="AD92" s="19">
        <v>1575</v>
      </c>
      <c r="AE92" s="19">
        <v>0.13739999999999999</v>
      </c>
      <c r="AF92" s="19">
        <v>0.20499999999999999</v>
      </c>
      <c r="AG92" s="19">
        <v>0.4</v>
      </c>
      <c r="AH92" s="19">
        <v>0.16250000000000001</v>
      </c>
      <c r="AI92" s="19">
        <v>0.2364</v>
      </c>
      <c r="AJ92" s="19">
        <v>7.6780000000000001E-2</v>
      </c>
    </row>
    <row r="93" spans="3:36">
      <c r="C93" s="13" t="s">
        <v>168</v>
      </c>
      <c r="D93" s="19">
        <v>319</v>
      </c>
      <c r="E93" s="19">
        <v>894329</v>
      </c>
      <c r="F93" s="19" t="s">
        <v>1</v>
      </c>
      <c r="G93" s="19">
        <v>13.71</v>
      </c>
      <c r="H93" s="19">
        <v>18.899999999999999</v>
      </c>
      <c r="I93" s="19">
        <v>60.07</v>
      </c>
      <c r="J93" s="19">
        <v>244.5</v>
      </c>
      <c r="K93" s="19">
        <v>9.9680000000000005E-2</v>
      </c>
      <c r="L93" s="19">
        <v>0.19719999999999999</v>
      </c>
      <c r="M93" s="19">
        <v>0.19750000000000001</v>
      </c>
      <c r="N93" s="19">
        <v>4.9079999999999999E-2</v>
      </c>
      <c r="O93" s="19">
        <v>0.23300000000000001</v>
      </c>
      <c r="P93" s="19">
        <v>8.7429999999999994E-2</v>
      </c>
      <c r="Q93" s="19">
        <v>0.46529999999999999</v>
      </c>
      <c r="R93" s="19">
        <v>1.911</v>
      </c>
      <c r="S93" s="19">
        <v>3.7690000000000001</v>
      </c>
      <c r="T93" s="19">
        <v>24.2</v>
      </c>
      <c r="U93" s="19">
        <v>9.8449999999999996E-3</v>
      </c>
      <c r="V93" s="19">
        <v>6.59E-2</v>
      </c>
      <c r="W93" s="19">
        <v>0.1027</v>
      </c>
      <c r="X93" s="19">
        <v>2.5270000000000001E-2</v>
      </c>
      <c r="Y93" s="19">
        <v>3.4909999999999997E-2</v>
      </c>
      <c r="Z93" s="19">
        <v>7.8770000000000003E-3</v>
      </c>
      <c r="AA93" s="19">
        <v>10.06</v>
      </c>
      <c r="AB93" s="19">
        <v>23.4</v>
      </c>
      <c r="AC93" s="19">
        <v>68.62</v>
      </c>
      <c r="AD93" s="19">
        <v>297.10000000000002</v>
      </c>
      <c r="AE93" s="19">
        <v>0.1221</v>
      </c>
      <c r="AF93" s="19">
        <v>0.37480000000000002</v>
      </c>
      <c r="AG93" s="19">
        <v>0.46089999999999998</v>
      </c>
      <c r="AH93" s="19">
        <v>0.1145</v>
      </c>
      <c r="AI93" s="19">
        <v>0.3135</v>
      </c>
      <c r="AJ93" s="19">
        <v>0.1055</v>
      </c>
    </row>
    <row r="94" spans="3:36">
      <c r="C94" s="13" t="s">
        <v>169</v>
      </c>
      <c r="D94" s="19">
        <v>46</v>
      </c>
      <c r="E94" s="19">
        <v>857010</v>
      </c>
      <c r="F94" s="19" t="s">
        <v>0</v>
      </c>
      <c r="G94" s="19">
        <v>13.71</v>
      </c>
      <c r="H94" s="19">
        <v>17.600000000000001</v>
      </c>
      <c r="I94" s="19">
        <v>123.7</v>
      </c>
      <c r="J94" s="19">
        <v>1076</v>
      </c>
      <c r="K94" s="19">
        <v>0.1099</v>
      </c>
      <c r="L94" s="19">
        <v>0.1686</v>
      </c>
      <c r="M94" s="19">
        <v>0.19739999999999999</v>
      </c>
      <c r="N94" s="19">
        <v>0.1009</v>
      </c>
      <c r="O94" s="19">
        <v>0.19070000000000001</v>
      </c>
      <c r="P94" s="19">
        <v>6.0490000000000002E-2</v>
      </c>
      <c r="Q94" s="19">
        <v>0.62890000000000001</v>
      </c>
      <c r="R94" s="19">
        <v>0.6633</v>
      </c>
      <c r="S94" s="19">
        <v>4.2930000000000001</v>
      </c>
      <c r="T94" s="19">
        <v>71.56</v>
      </c>
      <c r="U94" s="19">
        <v>6.2940000000000001E-3</v>
      </c>
      <c r="V94" s="19">
        <v>3.9940000000000003E-2</v>
      </c>
      <c r="W94" s="19">
        <v>5.5539999999999999E-2</v>
      </c>
      <c r="X94" s="19">
        <v>1.695E-2</v>
      </c>
      <c r="Y94" s="19">
        <v>2.4279999999999999E-2</v>
      </c>
      <c r="Z94" s="19">
        <v>3.5349999999999999E-3</v>
      </c>
      <c r="AA94" s="19">
        <v>22.82</v>
      </c>
      <c r="AB94" s="19">
        <v>21.32</v>
      </c>
      <c r="AC94" s="19">
        <v>150.6</v>
      </c>
      <c r="AD94" s="19">
        <v>1567</v>
      </c>
      <c r="AE94" s="19">
        <v>0.16789999999999999</v>
      </c>
      <c r="AF94" s="19">
        <v>0.50900000000000001</v>
      </c>
      <c r="AG94" s="19">
        <v>0.73450000000000004</v>
      </c>
      <c r="AH94" s="19">
        <v>0.23780000000000001</v>
      </c>
      <c r="AI94" s="19">
        <v>0.37990000000000002</v>
      </c>
      <c r="AJ94" s="19">
        <v>9.1850000000000001E-2</v>
      </c>
    </row>
    <row r="95" spans="3:36">
      <c r="C95" s="13" t="s">
        <v>170</v>
      </c>
      <c r="D95" s="19">
        <v>3</v>
      </c>
      <c r="E95" s="19">
        <v>84300903</v>
      </c>
      <c r="F95" s="19" t="s">
        <v>0</v>
      </c>
      <c r="G95" s="19">
        <v>19.690000000000001</v>
      </c>
      <c r="H95" s="19">
        <v>21.25</v>
      </c>
      <c r="I95" s="19">
        <v>130</v>
      </c>
      <c r="J95" s="19">
        <v>1203</v>
      </c>
      <c r="K95" s="19">
        <v>0.1096</v>
      </c>
      <c r="L95" s="19">
        <v>0.15989999999999999</v>
      </c>
      <c r="M95" s="19">
        <v>0.19739999999999999</v>
      </c>
      <c r="N95" s="19">
        <v>0.12790000000000001</v>
      </c>
      <c r="O95" s="19">
        <v>0.2069</v>
      </c>
      <c r="P95" s="19">
        <v>5.9990000000000002E-2</v>
      </c>
      <c r="Q95" s="19">
        <v>0.74560000000000004</v>
      </c>
      <c r="R95" s="19">
        <v>0.78690000000000004</v>
      </c>
      <c r="S95" s="19">
        <v>4.585</v>
      </c>
      <c r="T95" s="19">
        <v>94.03</v>
      </c>
      <c r="U95" s="19">
        <v>6.1500000000000001E-3</v>
      </c>
      <c r="V95" s="19">
        <v>4.0059999999999998E-2</v>
      </c>
      <c r="W95" s="19">
        <v>3.832E-2</v>
      </c>
      <c r="X95" s="19">
        <v>2.0580000000000001E-2</v>
      </c>
      <c r="Y95" s="19">
        <v>2.2499999999999999E-2</v>
      </c>
      <c r="Z95" s="19">
        <v>4.5710000000000004E-3</v>
      </c>
      <c r="AA95" s="19">
        <v>23.57</v>
      </c>
      <c r="AB95" s="19">
        <v>25.53</v>
      </c>
      <c r="AC95" s="19">
        <v>152.5</v>
      </c>
      <c r="AD95" s="19">
        <v>1709</v>
      </c>
      <c r="AE95" s="19">
        <v>0.1444</v>
      </c>
      <c r="AF95" s="19">
        <v>0.42449999999999999</v>
      </c>
      <c r="AG95" s="19">
        <v>0.45040000000000002</v>
      </c>
      <c r="AH95" s="19">
        <v>0.24299999999999999</v>
      </c>
      <c r="AI95" s="19">
        <v>0.36130000000000001</v>
      </c>
      <c r="AJ95" s="19">
        <v>8.7580000000000005E-2</v>
      </c>
    </row>
    <row r="96" spans="3:36">
      <c r="C96" s="13" t="s">
        <v>171</v>
      </c>
      <c r="D96" s="19">
        <v>237</v>
      </c>
      <c r="E96" s="19">
        <v>88299702</v>
      </c>
      <c r="F96" s="19" t="s">
        <v>0</v>
      </c>
      <c r="G96" s="19">
        <v>13.71</v>
      </c>
      <c r="H96" s="19">
        <v>26.97</v>
      </c>
      <c r="I96" s="19">
        <v>153.5</v>
      </c>
      <c r="J96" s="19">
        <v>1670</v>
      </c>
      <c r="K96" s="19">
        <v>9.5089999999999994E-2</v>
      </c>
      <c r="L96" s="19">
        <v>0.16819999999999999</v>
      </c>
      <c r="M96" s="19">
        <v>0.19500000000000001</v>
      </c>
      <c r="N96" s="19">
        <v>0.1237</v>
      </c>
      <c r="O96" s="19">
        <v>0.19089999999999999</v>
      </c>
      <c r="P96" s="19">
        <v>6.3089999999999993E-2</v>
      </c>
      <c r="Q96" s="19">
        <v>1.0580000000000001</v>
      </c>
      <c r="R96" s="19">
        <v>0.96350000000000002</v>
      </c>
      <c r="S96" s="19">
        <v>7.2469999999999999</v>
      </c>
      <c r="T96" s="19">
        <v>155.80000000000001</v>
      </c>
      <c r="U96" s="19">
        <v>6.4279999999999997E-3</v>
      </c>
      <c r="V96" s="19">
        <v>2.8629999999999999E-2</v>
      </c>
      <c r="W96" s="19">
        <v>4.4970000000000003E-2</v>
      </c>
      <c r="X96" s="19">
        <v>1.7160000000000002E-2</v>
      </c>
      <c r="Y96" s="19">
        <v>1.5900000000000001E-2</v>
      </c>
      <c r="Z96" s="19">
        <v>3.0530000000000002E-3</v>
      </c>
      <c r="AA96" s="19">
        <v>31.01</v>
      </c>
      <c r="AB96" s="19">
        <v>34.51</v>
      </c>
      <c r="AC96" s="19">
        <v>206</v>
      </c>
      <c r="AD96" s="19">
        <v>2944</v>
      </c>
      <c r="AE96" s="19">
        <v>0.14810000000000001</v>
      </c>
      <c r="AF96" s="19">
        <v>0.41260000000000002</v>
      </c>
      <c r="AG96" s="19">
        <v>0.58199999999999996</v>
      </c>
      <c r="AH96" s="19">
        <v>0.25929999999999997</v>
      </c>
      <c r="AI96" s="19">
        <v>0.31030000000000002</v>
      </c>
      <c r="AJ96" s="19">
        <v>8.677E-2</v>
      </c>
    </row>
    <row r="97" spans="3:36">
      <c r="C97" s="13" t="s">
        <v>172</v>
      </c>
      <c r="D97" s="19">
        <v>284</v>
      </c>
      <c r="E97" s="19">
        <v>8912280</v>
      </c>
      <c r="F97" s="19" t="s">
        <v>0</v>
      </c>
      <c r="G97" s="19">
        <v>13.71</v>
      </c>
      <c r="H97" s="19">
        <v>18.77</v>
      </c>
      <c r="I97" s="19">
        <v>108.8</v>
      </c>
      <c r="J97" s="19">
        <v>805.1</v>
      </c>
      <c r="K97" s="19">
        <v>0.1066</v>
      </c>
      <c r="L97" s="19">
        <v>0.1802</v>
      </c>
      <c r="M97" s="19">
        <v>0.1948</v>
      </c>
      <c r="N97" s="19">
        <v>9.0520000000000003E-2</v>
      </c>
      <c r="O97" s="19">
        <v>0.18759999999999999</v>
      </c>
      <c r="P97" s="19">
        <v>6.6839999999999997E-2</v>
      </c>
      <c r="Q97" s="19">
        <v>0.2873</v>
      </c>
      <c r="R97" s="19">
        <v>0.9173</v>
      </c>
      <c r="S97" s="19">
        <v>2.464</v>
      </c>
      <c r="T97" s="19">
        <v>28.09</v>
      </c>
      <c r="U97" s="19">
        <v>4.5630000000000002E-3</v>
      </c>
      <c r="V97" s="19">
        <v>3.4810000000000001E-2</v>
      </c>
      <c r="W97" s="19">
        <v>3.8719999999999997E-2</v>
      </c>
      <c r="X97" s="19">
        <v>1.209E-2</v>
      </c>
      <c r="Y97" s="19">
        <v>1.388E-2</v>
      </c>
      <c r="Z97" s="19">
        <v>4.0810000000000004E-3</v>
      </c>
      <c r="AA97" s="19">
        <v>18.55</v>
      </c>
      <c r="AB97" s="19">
        <v>25.09</v>
      </c>
      <c r="AC97" s="19">
        <v>126.9</v>
      </c>
      <c r="AD97" s="19">
        <v>1031</v>
      </c>
      <c r="AE97" s="19">
        <v>0.13650000000000001</v>
      </c>
      <c r="AF97" s="19">
        <v>0.47060000000000002</v>
      </c>
      <c r="AG97" s="19">
        <v>0.50260000000000005</v>
      </c>
      <c r="AH97" s="19">
        <v>0.17319999999999999</v>
      </c>
      <c r="AI97" s="19">
        <v>0.27700000000000002</v>
      </c>
      <c r="AJ97" s="19">
        <v>0.10630000000000001</v>
      </c>
    </row>
    <row r="98" spans="3:36">
      <c r="C98" s="13" t="s">
        <v>173</v>
      </c>
      <c r="D98" s="19">
        <v>84</v>
      </c>
      <c r="E98" s="19">
        <v>8611792</v>
      </c>
      <c r="F98" s="19" t="s">
        <v>0</v>
      </c>
      <c r="G98" s="19">
        <v>13.71</v>
      </c>
      <c r="H98" s="19">
        <v>26.29</v>
      </c>
      <c r="I98" s="19">
        <v>129.1</v>
      </c>
      <c r="J98" s="19">
        <v>1132</v>
      </c>
      <c r="K98" s="19">
        <v>0.1215</v>
      </c>
      <c r="L98" s="19">
        <v>0.17910000000000001</v>
      </c>
      <c r="M98" s="19">
        <v>0.19370000000000001</v>
      </c>
      <c r="N98" s="19">
        <v>0.1469</v>
      </c>
      <c r="O98" s="19">
        <v>0.16339999999999999</v>
      </c>
      <c r="P98" s="19">
        <v>7.2239999999999999E-2</v>
      </c>
      <c r="Q98" s="19">
        <v>0.51900000000000002</v>
      </c>
      <c r="R98" s="19">
        <v>2.91</v>
      </c>
      <c r="S98" s="19">
        <v>5.8010000000000002</v>
      </c>
      <c r="T98" s="19">
        <v>67.099999999999994</v>
      </c>
      <c r="U98" s="19">
        <v>7.5449999999999996E-3</v>
      </c>
      <c r="V98" s="19">
        <v>6.0499999999999998E-2</v>
      </c>
      <c r="W98" s="19">
        <v>2.1340000000000001E-2</v>
      </c>
      <c r="X98" s="19">
        <v>1.8429999999999998E-2</v>
      </c>
      <c r="Y98" s="19">
        <v>3.056E-2</v>
      </c>
      <c r="Z98" s="19">
        <v>1.039E-2</v>
      </c>
      <c r="AA98" s="19">
        <v>20.329999999999998</v>
      </c>
      <c r="AB98" s="19">
        <v>32.72</v>
      </c>
      <c r="AC98" s="19">
        <v>141.30000000000001</v>
      </c>
      <c r="AD98" s="19">
        <v>1298</v>
      </c>
      <c r="AE98" s="19">
        <v>0.13919999999999999</v>
      </c>
      <c r="AF98" s="19">
        <v>0.28170000000000001</v>
      </c>
      <c r="AG98" s="19">
        <v>0.2432</v>
      </c>
      <c r="AH98" s="19">
        <v>0.18410000000000001</v>
      </c>
      <c r="AI98" s="19">
        <v>0.2311</v>
      </c>
      <c r="AJ98" s="19">
        <v>9.2030000000000001E-2</v>
      </c>
    </row>
    <row r="99" spans="3:36">
      <c r="C99" s="13" t="s">
        <v>174</v>
      </c>
      <c r="D99" s="19">
        <v>373</v>
      </c>
      <c r="E99" s="19">
        <v>9012795</v>
      </c>
      <c r="F99" s="19" t="s">
        <v>0</v>
      </c>
      <c r="G99" s="19">
        <v>13.71</v>
      </c>
      <c r="H99" s="19">
        <v>15.1</v>
      </c>
      <c r="I99" s="19">
        <v>141.30000000000001</v>
      </c>
      <c r="J99" s="19">
        <v>1386</v>
      </c>
      <c r="K99" s="19">
        <v>0.10009999999999999</v>
      </c>
      <c r="L99" s="19">
        <v>0.1515</v>
      </c>
      <c r="M99" s="19">
        <v>0.19320000000000001</v>
      </c>
      <c r="N99" s="19">
        <v>0.1255</v>
      </c>
      <c r="O99" s="19">
        <v>0.1973</v>
      </c>
      <c r="P99" s="19">
        <v>6.1830000000000003E-2</v>
      </c>
      <c r="Q99" s="19">
        <v>0.34139999999999998</v>
      </c>
      <c r="R99" s="19">
        <v>1.3089999999999999</v>
      </c>
      <c r="S99" s="19">
        <v>2.407</v>
      </c>
      <c r="T99" s="19">
        <v>39.06</v>
      </c>
      <c r="U99" s="19">
        <v>4.4260000000000002E-3</v>
      </c>
      <c r="V99" s="19">
        <v>2.6749999999999999E-2</v>
      </c>
      <c r="W99" s="19">
        <v>3.4369999999999998E-2</v>
      </c>
      <c r="X99" s="19">
        <v>1.3429999999999999E-2</v>
      </c>
      <c r="Y99" s="19">
        <v>1.6750000000000001E-2</v>
      </c>
      <c r="Z99" s="19">
        <v>4.3670000000000002E-3</v>
      </c>
      <c r="AA99" s="19">
        <v>22.69</v>
      </c>
      <c r="AB99" s="19">
        <v>21.84</v>
      </c>
      <c r="AC99" s="19">
        <v>152.1</v>
      </c>
      <c r="AD99" s="19">
        <v>1535</v>
      </c>
      <c r="AE99" s="19">
        <v>0.1192</v>
      </c>
      <c r="AF99" s="19">
        <v>0.28399999999999997</v>
      </c>
      <c r="AG99" s="19">
        <v>0.40239999999999998</v>
      </c>
      <c r="AH99" s="19">
        <v>0.1966</v>
      </c>
      <c r="AI99" s="19">
        <v>0.27300000000000002</v>
      </c>
      <c r="AJ99" s="19">
        <v>8.6660000000000001E-2</v>
      </c>
    </row>
    <row r="100" spans="3:36">
      <c r="C100" s="13" t="s">
        <v>175</v>
      </c>
      <c r="D100" s="19">
        <v>281</v>
      </c>
      <c r="E100" s="19">
        <v>8912049</v>
      </c>
      <c r="F100" s="19" t="s">
        <v>0</v>
      </c>
      <c r="G100" s="19">
        <v>13.71</v>
      </c>
      <c r="H100" s="19">
        <v>26.6</v>
      </c>
      <c r="I100" s="19">
        <v>126.2</v>
      </c>
      <c r="J100" s="19">
        <v>1138</v>
      </c>
      <c r="K100" s="19">
        <v>0.10199999999999999</v>
      </c>
      <c r="L100" s="19">
        <v>0.14530000000000001</v>
      </c>
      <c r="M100" s="19">
        <v>0.19209999999999999</v>
      </c>
      <c r="N100" s="19">
        <v>9.6640000000000004E-2</v>
      </c>
      <c r="O100" s="19">
        <v>0.19020000000000001</v>
      </c>
      <c r="P100" s="19">
        <v>6.2199999999999998E-2</v>
      </c>
      <c r="Q100" s="19">
        <v>0.6361</v>
      </c>
      <c r="R100" s="19">
        <v>1.0009999999999999</v>
      </c>
      <c r="S100" s="19">
        <v>4.3209999999999997</v>
      </c>
      <c r="T100" s="19">
        <v>69.650000000000006</v>
      </c>
      <c r="U100" s="19">
        <v>7.3920000000000001E-3</v>
      </c>
      <c r="V100" s="19">
        <v>2.4490000000000001E-2</v>
      </c>
      <c r="W100" s="19">
        <v>3.9879999999999999E-2</v>
      </c>
      <c r="X100" s="19">
        <v>1.2930000000000001E-2</v>
      </c>
      <c r="Y100" s="19">
        <v>1.435E-2</v>
      </c>
      <c r="Z100" s="19">
        <v>3.4459999999999998E-3</v>
      </c>
      <c r="AA100" s="19">
        <v>23.72</v>
      </c>
      <c r="AB100" s="19">
        <v>35.9</v>
      </c>
      <c r="AC100" s="19">
        <v>159.80000000000001</v>
      </c>
      <c r="AD100" s="19">
        <v>1724</v>
      </c>
      <c r="AE100" s="19">
        <v>0.1782</v>
      </c>
      <c r="AF100" s="19">
        <v>0.3841</v>
      </c>
      <c r="AG100" s="19">
        <v>0.57540000000000002</v>
      </c>
      <c r="AH100" s="19">
        <v>0.18720000000000001</v>
      </c>
      <c r="AI100" s="19">
        <v>0.32579999999999998</v>
      </c>
      <c r="AJ100" s="19">
        <v>9.7199999999999995E-2</v>
      </c>
    </row>
    <row r="101" spans="3:36">
      <c r="C101" s="13" t="s">
        <v>176</v>
      </c>
      <c r="D101" s="19">
        <v>231</v>
      </c>
      <c r="E101" s="19">
        <v>881972</v>
      </c>
      <c r="F101" s="19" t="s">
        <v>0</v>
      </c>
      <c r="G101" s="19">
        <v>13.71</v>
      </c>
      <c r="H101" s="19">
        <v>19.079999999999998</v>
      </c>
      <c r="I101" s="19">
        <v>113.4</v>
      </c>
      <c r="J101" s="19">
        <v>895</v>
      </c>
      <c r="K101" s="19">
        <v>0.11409999999999999</v>
      </c>
      <c r="L101" s="19">
        <v>0.15720000000000001</v>
      </c>
      <c r="M101" s="19">
        <v>0.191</v>
      </c>
      <c r="N101" s="19">
        <v>0.109</v>
      </c>
      <c r="O101" s="19">
        <v>0.21310000000000001</v>
      </c>
      <c r="P101" s="19">
        <v>6.3250000000000001E-2</v>
      </c>
      <c r="Q101" s="19">
        <v>0.2959</v>
      </c>
      <c r="R101" s="19">
        <v>0.67900000000000005</v>
      </c>
      <c r="S101" s="19">
        <v>2.153</v>
      </c>
      <c r="T101" s="19">
        <v>31.98</v>
      </c>
      <c r="U101" s="19">
        <v>5.5319999999999996E-3</v>
      </c>
      <c r="V101" s="19">
        <v>2.0080000000000001E-2</v>
      </c>
      <c r="W101" s="19">
        <v>3.0550000000000001E-2</v>
      </c>
      <c r="X101" s="19">
        <v>1.384E-2</v>
      </c>
      <c r="Y101" s="19">
        <v>1.1769999999999999E-2</v>
      </c>
      <c r="Z101" s="19">
        <v>2.336E-3</v>
      </c>
      <c r="AA101" s="19">
        <v>19.59</v>
      </c>
      <c r="AB101" s="19">
        <v>24.89</v>
      </c>
      <c r="AC101" s="19">
        <v>133.5</v>
      </c>
      <c r="AD101" s="19">
        <v>1189</v>
      </c>
      <c r="AE101" s="19">
        <v>0.17030000000000001</v>
      </c>
      <c r="AF101" s="19">
        <v>0.39340000000000003</v>
      </c>
      <c r="AG101" s="19">
        <v>0.50180000000000002</v>
      </c>
      <c r="AH101" s="19">
        <v>0.25430000000000003</v>
      </c>
      <c r="AI101" s="19">
        <v>0.31090000000000001</v>
      </c>
      <c r="AJ101" s="19">
        <v>9.0609999999999996E-2</v>
      </c>
    </row>
    <row r="102" spans="3:36">
      <c r="C102" s="13" t="s">
        <v>177</v>
      </c>
      <c r="D102" s="19">
        <v>393</v>
      </c>
      <c r="E102" s="19">
        <v>903507</v>
      </c>
      <c r="F102" s="19" t="s">
        <v>0</v>
      </c>
      <c r="G102" s="19">
        <v>13.71</v>
      </c>
      <c r="H102" s="19">
        <v>19.97</v>
      </c>
      <c r="I102" s="19">
        <v>102.4</v>
      </c>
      <c r="J102" s="19">
        <v>744.7</v>
      </c>
      <c r="K102" s="19">
        <v>0.11600000000000001</v>
      </c>
      <c r="L102" s="19">
        <v>0.15620000000000001</v>
      </c>
      <c r="M102" s="19">
        <v>0.18909999999999999</v>
      </c>
      <c r="N102" s="19">
        <v>9.1130000000000003E-2</v>
      </c>
      <c r="O102" s="19">
        <v>0.19289999999999999</v>
      </c>
      <c r="P102" s="19">
        <v>6.744E-2</v>
      </c>
      <c r="Q102" s="19">
        <v>0.64700000000000002</v>
      </c>
      <c r="R102" s="19">
        <v>1.331</v>
      </c>
      <c r="S102" s="19">
        <v>4.6749999999999998</v>
      </c>
      <c r="T102" s="19">
        <v>66.91</v>
      </c>
      <c r="U102" s="19">
        <v>7.2690000000000003E-3</v>
      </c>
      <c r="V102" s="19">
        <v>2.928E-2</v>
      </c>
      <c r="W102" s="19">
        <v>4.972E-2</v>
      </c>
      <c r="X102" s="19">
        <v>1.6389999999999998E-2</v>
      </c>
      <c r="Y102" s="19">
        <v>1.8519999999999998E-2</v>
      </c>
      <c r="Z102" s="19">
        <v>4.2319999999999997E-3</v>
      </c>
      <c r="AA102" s="19">
        <v>21.2</v>
      </c>
      <c r="AB102" s="19">
        <v>29.41</v>
      </c>
      <c r="AC102" s="19">
        <v>142.1</v>
      </c>
      <c r="AD102" s="19">
        <v>1359</v>
      </c>
      <c r="AE102" s="19">
        <v>0.1681</v>
      </c>
      <c r="AF102" s="19">
        <v>0.39129999999999998</v>
      </c>
      <c r="AG102" s="19">
        <v>0.55530000000000002</v>
      </c>
      <c r="AH102" s="19">
        <v>0.21210000000000001</v>
      </c>
      <c r="AI102" s="19">
        <v>0.31869999999999998</v>
      </c>
      <c r="AJ102" s="19">
        <v>0.1019</v>
      </c>
    </row>
    <row r="103" spans="3:36">
      <c r="C103" s="13" t="s">
        <v>178</v>
      </c>
      <c r="D103" s="19">
        <v>344</v>
      </c>
      <c r="E103" s="19">
        <v>898431</v>
      </c>
      <c r="F103" s="19" t="s">
        <v>0</v>
      </c>
      <c r="G103" s="19">
        <v>13.71</v>
      </c>
      <c r="H103" s="19">
        <v>21.68</v>
      </c>
      <c r="I103" s="19">
        <v>129.9</v>
      </c>
      <c r="J103" s="19">
        <v>1194</v>
      </c>
      <c r="K103" s="19">
        <v>9.7970000000000002E-2</v>
      </c>
      <c r="L103" s="19">
        <v>0.13389999999999999</v>
      </c>
      <c r="M103" s="19">
        <v>0.18629999999999999</v>
      </c>
      <c r="N103" s="19">
        <v>0.1103</v>
      </c>
      <c r="O103" s="19">
        <v>0.2082</v>
      </c>
      <c r="P103" s="19">
        <v>5.7149999999999999E-2</v>
      </c>
      <c r="Q103" s="19">
        <v>0.62260000000000004</v>
      </c>
      <c r="R103" s="19">
        <v>2.2839999999999998</v>
      </c>
      <c r="S103" s="19">
        <v>5.173</v>
      </c>
      <c r="T103" s="19">
        <v>67.66</v>
      </c>
      <c r="U103" s="19">
        <v>4.7559999999999998E-3</v>
      </c>
      <c r="V103" s="19">
        <v>3.3680000000000002E-2</v>
      </c>
      <c r="W103" s="19">
        <v>4.3450000000000003E-2</v>
      </c>
      <c r="X103" s="19">
        <v>1.806E-2</v>
      </c>
      <c r="Y103" s="19">
        <v>3.7560000000000003E-2</v>
      </c>
      <c r="Z103" s="19">
        <v>3.2880000000000001E-3</v>
      </c>
      <c r="AA103" s="19">
        <v>22.75</v>
      </c>
      <c r="AB103" s="19">
        <v>34.659999999999997</v>
      </c>
      <c r="AC103" s="19">
        <v>157.6</v>
      </c>
      <c r="AD103" s="19">
        <v>1540</v>
      </c>
      <c r="AE103" s="19">
        <v>0.12180000000000001</v>
      </c>
      <c r="AF103" s="19">
        <v>0.3458</v>
      </c>
      <c r="AG103" s="19">
        <v>0.47339999999999999</v>
      </c>
      <c r="AH103" s="19">
        <v>0.22550000000000001</v>
      </c>
      <c r="AI103" s="19">
        <v>0.40450000000000003</v>
      </c>
      <c r="AJ103" s="19">
        <v>7.918E-2</v>
      </c>
    </row>
    <row r="104" spans="3:36">
      <c r="C104" s="13" t="s">
        <v>179</v>
      </c>
      <c r="D104" s="19">
        <v>9</v>
      </c>
      <c r="E104" s="19">
        <v>844981</v>
      </c>
      <c r="F104" s="19" t="s">
        <v>0</v>
      </c>
      <c r="G104" s="19">
        <v>13.71</v>
      </c>
      <c r="H104" s="19">
        <v>21.82</v>
      </c>
      <c r="I104" s="19">
        <v>87.5</v>
      </c>
      <c r="J104" s="19">
        <v>519.79999999999995</v>
      </c>
      <c r="K104" s="19">
        <v>0.1273</v>
      </c>
      <c r="L104" s="19">
        <v>0.19320000000000001</v>
      </c>
      <c r="M104" s="19">
        <v>0.18590000000000001</v>
      </c>
      <c r="N104" s="19">
        <v>9.3530000000000002E-2</v>
      </c>
      <c r="O104" s="19">
        <v>0.23499999999999999</v>
      </c>
      <c r="P104" s="19">
        <v>7.3889999999999997E-2</v>
      </c>
      <c r="Q104" s="19">
        <v>0.30630000000000002</v>
      </c>
      <c r="R104" s="19">
        <v>1.002</v>
      </c>
      <c r="S104" s="19">
        <v>2.4060000000000001</v>
      </c>
      <c r="T104" s="19">
        <v>24.32</v>
      </c>
      <c r="U104" s="19">
        <v>5.731E-3</v>
      </c>
      <c r="V104" s="19">
        <v>3.5020000000000003E-2</v>
      </c>
      <c r="W104" s="19">
        <v>3.5529999999999999E-2</v>
      </c>
      <c r="X104" s="19">
        <v>1.226E-2</v>
      </c>
      <c r="Y104" s="19">
        <v>2.1430000000000001E-2</v>
      </c>
      <c r="Z104" s="19">
        <v>3.7490000000000002E-3</v>
      </c>
      <c r="AA104" s="19">
        <v>15.49</v>
      </c>
      <c r="AB104" s="19">
        <v>30.73</v>
      </c>
      <c r="AC104" s="19">
        <v>106.2</v>
      </c>
      <c r="AD104" s="19">
        <v>739.3</v>
      </c>
      <c r="AE104" s="19">
        <v>0.17030000000000001</v>
      </c>
      <c r="AF104" s="19">
        <v>0.54010000000000002</v>
      </c>
      <c r="AG104" s="19">
        <v>0.53900000000000003</v>
      </c>
      <c r="AH104" s="19">
        <v>0.20599999999999999</v>
      </c>
      <c r="AI104" s="19">
        <v>0.43780000000000002</v>
      </c>
      <c r="AJ104" s="19">
        <v>0.1072</v>
      </c>
    </row>
    <row r="105" spans="3:36">
      <c r="C105" s="13" t="s">
        <v>180</v>
      </c>
      <c r="D105" s="19">
        <v>390</v>
      </c>
      <c r="E105" s="19">
        <v>90312</v>
      </c>
      <c r="F105" s="19" t="s">
        <v>0</v>
      </c>
      <c r="G105" s="19">
        <v>13.71</v>
      </c>
      <c r="H105" s="19">
        <v>23.21</v>
      </c>
      <c r="I105" s="19">
        <v>128.9</v>
      </c>
      <c r="J105" s="19">
        <v>1174</v>
      </c>
      <c r="K105" s="19">
        <v>0.10100000000000001</v>
      </c>
      <c r="L105" s="19">
        <v>0.1318</v>
      </c>
      <c r="M105" s="19">
        <v>0.18559999999999999</v>
      </c>
      <c r="N105" s="19">
        <v>0.1021</v>
      </c>
      <c r="O105" s="19">
        <v>0.19889999999999999</v>
      </c>
      <c r="P105" s="19">
        <v>5.8840000000000003E-2</v>
      </c>
      <c r="Q105" s="19">
        <v>0.61070000000000002</v>
      </c>
      <c r="R105" s="19">
        <v>2.8359999999999999</v>
      </c>
      <c r="S105" s="19">
        <v>5.383</v>
      </c>
      <c r="T105" s="19">
        <v>70.099999999999994</v>
      </c>
      <c r="U105" s="19">
        <v>1.124E-2</v>
      </c>
      <c r="V105" s="19">
        <v>4.0969999999999999E-2</v>
      </c>
      <c r="W105" s="19">
        <v>7.4690000000000006E-2</v>
      </c>
      <c r="X105" s="19">
        <v>3.4410000000000003E-2</v>
      </c>
      <c r="Y105" s="19">
        <v>2.768E-2</v>
      </c>
      <c r="Z105" s="19">
        <v>6.2399999999999999E-3</v>
      </c>
      <c r="AA105" s="19">
        <v>20.82</v>
      </c>
      <c r="AB105" s="19">
        <v>30.44</v>
      </c>
      <c r="AC105" s="19">
        <v>142</v>
      </c>
      <c r="AD105" s="19">
        <v>1313</v>
      </c>
      <c r="AE105" s="19">
        <v>0.12509999999999999</v>
      </c>
      <c r="AF105" s="19">
        <v>0.2414</v>
      </c>
      <c r="AG105" s="19">
        <v>0.38290000000000002</v>
      </c>
      <c r="AH105" s="19">
        <v>0.1825</v>
      </c>
      <c r="AI105" s="19">
        <v>0.2576</v>
      </c>
      <c r="AJ105" s="19">
        <v>7.6020000000000004E-2</v>
      </c>
    </row>
    <row r="106" spans="3:36">
      <c r="C106" s="13" t="s">
        <v>181</v>
      </c>
      <c r="D106" s="19">
        <v>157</v>
      </c>
      <c r="E106" s="19">
        <v>8711202</v>
      </c>
      <c r="F106" s="19" t="s">
        <v>0</v>
      </c>
      <c r="G106" s="19">
        <v>13.71</v>
      </c>
      <c r="H106" s="19">
        <v>20.74</v>
      </c>
      <c r="I106" s="19">
        <v>117.4</v>
      </c>
      <c r="J106" s="19">
        <v>963.7</v>
      </c>
      <c r="K106" s="19">
        <v>0.1115</v>
      </c>
      <c r="L106" s="19">
        <v>0.16650000000000001</v>
      </c>
      <c r="M106" s="19">
        <v>0.1855</v>
      </c>
      <c r="N106" s="19">
        <v>0.10539999999999999</v>
      </c>
      <c r="O106" s="19">
        <v>0.1971</v>
      </c>
      <c r="P106" s="19">
        <v>6.166E-2</v>
      </c>
      <c r="Q106" s="19">
        <v>0.81130000000000002</v>
      </c>
      <c r="R106" s="19">
        <v>1.4</v>
      </c>
      <c r="S106" s="19">
        <v>5.54</v>
      </c>
      <c r="T106" s="19">
        <v>93.91</v>
      </c>
      <c r="U106" s="19">
        <v>9.0369999999999999E-3</v>
      </c>
      <c r="V106" s="19">
        <v>4.9540000000000001E-2</v>
      </c>
      <c r="W106" s="19">
        <v>5.2060000000000002E-2</v>
      </c>
      <c r="X106" s="19">
        <v>1.8409999999999999E-2</v>
      </c>
      <c r="Y106" s="19">
        <v>1.7780000000000001E-2</v>
      </c>
      <c r="Z106" s="19">
        <v>4.9680000000000002E-3</v>
      </c>
      <c r="AA106" s="19">
        <v>20.47</v>
      </c>
      <c r="AB106" s="19">
        <v>25.11</v>
      </c>
      <c r="AC106" s="19">
        <v>132.9</v>
      </c>
      <c r="AD106" s="19">
        <v>1302</v>
      </c>
      <c r="AE106" s="19">
        <v>0.14180000000000001</v>
      </c>
      <c r="AF106" s="19">
        <v>0.3498</v>
      </c>
      <c r="AG106" s="19">
        <v>0.35830000000000001</v>
      </c>
      <c r="AH106" s="19">
        <v>0.1515</v>
      </c>
      <c r="AI106" s="19">
        <v>0.24629999999999999</v>
      </c>
      <c r="AJ106" s="19">
        <v>7.7380000000000004E-2</v>
      </c>
    </row>
    <row r="107" spans="3:36">
      <c r="C107" s="13" t="s">
        <v>182</v>
      </c>
      <c r="D107" s="19">
        <v>371</v>
      </c>
      <c r="E107" s="19">
        <v>9012315</v>
      </c>
      <c r="F107" s="19" t="s">
        <v>0</v>
      </c>
      <c r="G107" s="19">
        <v>13.71</v>
      </c>
      <c r="H107" s="19">
        <v>23.29</v>
      </c>
      <c r="I107" s="19">
        <v>109</v>
      </c>
      <c r="J107" s="19">
        <v>840.4</v>
      </c>
      <c r="K107" s="19">
        <v>9.7420000000000007E-2</v>
      </c>
      <c r="L107" s="19">
        <v>0.1497</v>
      </c>
      <c r="M107" s="19">
        <v>0.18110000000000001</v>
      </c>
      <c r="N107" s="19">
        <v>8.7730000000000002E-2</v>
      </c>
      <c r="O107" s="19">
        <v>0.2175</v>
      </c>
      <c r="P107" s="19">
        <v>6.2179999999999999E-2</v>
      </c>
      <c r="Q107" s="19">
        <v>0.43120000000000003</v>
      </c>
      <c r="R107" s="19">
        <v>1.022</v>
      </c>
      <c r="S107" s="19">
        <v>2.972</v>
      </c>
      <c r="T107" s="19">
        <v>45.5</v>
      </c>
      <c r="U107" s="19">
        <v>5.6350000000000003E-3</v>
      </c>
      <c r="V107" s="19">
        <v>3.9170000000000003E-2</v>
      </c>
      <c r="W107" s="19">
        <v>6.0720000000000003E-2</v>
      </c>
      <c r="X107" s="19">
        <v>1.6559999999999998E-2</v>
      </c>
      <c r="Y107" s="19">
        <v>3.1969999999999998E-2</v>
      </c>
      <c r="Z107" s="19">
        <v>4.0850000000000001E-3</v>
      </c>
      <c r="AA107" s="19">
        <v>19.38</v>
      </c>
      <c r="AB107" s="19">
        <v>31.03</v>
      </c>
      <c r="AC107" s="19">
        <v>129.30000000000001</v>
      </c>
      <c r="AD107" s="19">
        <v>1165</v>
      </c>
      <c r="AE107" s="19">
        <v>0.14149999999999999</v>
      </c>
      <c r="AF107" s="19">
        <v>0.46650000000000003</v>
      </c>
      <c r="AG107" s="19">
        <v>0.7087</v>
      </c>
      <c r="AH107" s="19">
        <v>0.2248</v>
      </c>
      <c r="AI107" s="19">
        <v>0.4824</v>
      </c>
      <c r="AJ107" s="19">
        <v>9.6140000000000003E-2</v>
      </c>
    </row>
    <row r="108" spans="3:36">
      <c r="C108" s="13" t="s">
        <v>183</v>
      </c>
      <c r="D108" s="19">
        <v>330</v>
      </c>
      <c r="E108" s="19">
        <v>895633</v>
      </c>
      <c r="F108" s="19" t="s">
        <v>0</v>
      </c>
      <c r="G108" s="19">
        <v>13.71</v>
      </c>
      <c r="H108" s="19">
        <v>21.88</v>
      </c>
      <c r="I108" s="19">
        <v>107.5</v>
      </c>
      <c r="J108" s="19">
        <v>826.8</v>
      </c>
      <c r="K108" s="19">
        <v>0.11650000000000001</v>
      </c>
      <c r="L108" s="19">
        <v>0.1283</v>
      </c>
      <c r="M108" s="19">
        <v>0.1799</v>
      </c>
      <c r="N108" s="19">
        <v>7.9810000000000006E-2</v>
      </c>
      <c r="O108" s="19">
        <v>0.18690000000000001</v>
      </c>
      <c r="P108" s="19">
        <v>6.5320000000000003E-2</v>
      </c>
      <c r="Q108" s="19">
        <v>0.5706</v>
      </c>
      <c r="R108" s="19">
        <v>1.4570000000000001</v>
      </c>
      <c r="S108" s="19">
        <v>2.9609999999999999</v>
      </c>
      <c r="T108" s="19">
        <v>57.72</v>
      </c>
      <c r="U108" s="19">
        <v>1.056E-2</v>
      </c>
      <c r="V108" s="19">
        <v>3.7560000000000003E-2</v>
      </c>
      <c r="W108" s="19">
        <v>5.8389999999999997E-2</v>
      </c>
      <c r="X108" s="19">
        <v>1.1860000000000001E-2</v>
      </c>
      <c r="Y108" s="19">
        <v>4.0219999999999999E-2</v>
      </c>
      <c r="Z108" s="19">
        <v>6.1869999999999998E-3</v>
      </c>
      <c r="AA108" s="19">
        <v>17.73</v>
      </c>
      <c r="AB108" s="19">
        <v>25.21</v>
      </c>
      <c r="AC108" s="19">
        <v>113.7</v>
      </c>
      <c r="AD108" s="19">
        <v>975.2</v>
      </c>
      <c r="AE108" s="19">
        <v>0.1426</v>
      </c>
      <c r="AF108" s="19">
        <v>0.21160000000000001</v>
      </c>
      <c r="AG108" s="19">
        <v>0.33439999999999998</v>
      </c>
      <c r="AH108" s="19">
        <v>0.1047</v>
      </c>
      <c r="AI108" s="19">
        <v>0.27360000000000001</v>
      </c>
      <c r="AJ108" s="19">
        <v>7.9530000000000003E-2</v>
      </c>
    </row>
    <row r="109" spans="3:36">
      <c r="C109" s="13" t="s">
        <v>184</v>
      </c>
      <c r="D109" s="19">
        <v>178</v>
      </c>
      <c r="E109" s="19">
        <v>87281702</v>
      </c>
      <c r="F109" s="19" t="s">
        <v>0</v>
      </c>
      <c r="G109" s="19">
        <v>13.71</v>
      </c>
      <c r="H109" s="19">
        <v>20.11</v>
      </c>
      <c r="I109" s="19">
        <v>109.3</v>
      </c>
      <c r="J109" s="19">
        <v>832.9</v>
      </c>
      <c r="K109" s="19">
        <v>9.8309999999999995E-2</v>
      </c>
      <c r="L109" s="19">
        <v>0.15559999999999999</v>
      </c>
      <c r="M109" s="19">
        <v>0.17929999999999999</v>
      </c>
      <c r="N109" s="19">
        <v>8.8660000000000003E-2</v>
      </c>
      <c r="O109" s="19">
        <v>0.1794</v>
      </c>
      <c r="P109" s="19">
        <v>6.3229999999999995E-2</v>
      </c>
      <c r="Q109" s="19">
        <v>0.30370000000000003</v>
      </c>
      <c r="R109" s="19">
        <v>1.284</v>
      </c>
      <c r="S109" s="19">
        <v>2.4820000000000002</v>
      </c>
      <c r="T109" s="19">
        <v>31.59</v>
      </c>
      <c r="U109" s="19">
        <v>6.6270000000000001E-3</v>
      </c>
      <c r="V109" s="19">
        <v>4.0939999999999997E-2</v>
      </c>
      <c r="W109" s="19">
        <v>5.3710000000000001E-2</v>
      </c>
      <c r="X109" s="19">
        <v>1.813E-2</v>
      </c>
      <c r="Y109" s="19">
        <v>1.6820000000000002E-2</v>
      </c>
      <c r="Z109" s="19">
        <v>4.5840000000000004E-3</v>
      </c>
      <c r="AA109" s="19">
        <v>17.79</v>
      </c>
      <c r="AB109" s="19">
        <v>28.45</v>
      </c>
      <c r="AC109" s="19">
        <v>123.5</v>
      </c>
      <c r="AD109" s="19">
        <v>981.2</v>
      </c>
      <c r="AE109" s="19">
        <v>0.14149999999999999</v>
      </c>
      <c r="AF109" s="19">
        <v>0.4667</v>
      </c>
      <c r="AG109" s="19">
        <v>0.58620000000000005</v>
      </c>
      <c r="AH109" s="19">
        <v>0.20349999999999999</v>
      </c>
      <c r="AI109" s="19">
        <v>0.3054</v>
      </c>
      <c r="AJ109" s="19">
        <v>9.5189999999999997E-2</v>
      </c>
    </row>
    <row r="110" spans="3:36">
      <c r="C110" s="13" t="s">
        <v>185</v>
      </c>
      <c r="D110" s="19">
        <v>257</v>
      </c>
      <c r="E110" s="19">
        <v>88649001</v>
      </c>
      <c r="F110" s="19" t="s">
        <v>0</v>
      </c>
      <c r="G110" s="19">
        <v>13.71</v>
      </c>
      <c r="H110" s="19">
        <v>28.77</v>
      </c>
      <c r="I110" s="19">
        <v>133.6</v>
      </c>
      <c r="J110" s="19">
        <v>1207</v>
      </c>
      <c r="K110" s="19">
        <v>9.2600000000000002E-2</v>
      </c>
      <c r="L110" s="19">
        <v>0.20630000000000001</v>
      </c>
      <c r="M110" s="19">
        <v>0.1784</v>
      </c>
      <c r="N110" s="19">
        <v>0.1144</v>
      </c>
      <c r="O110" s="19">
        <v>0.1893</v>
      </c>
      <c r="P110" s="19">
        <v>6.232E-2</v>
      </c>
      <c r="Q110" s="19">
        <v>0.84260000000000002</v>
      </c>
      <c r="R110" s="19">
        <v>1.1990000000000001</v>
      </c>
      <c r="S110" s="19">
        <v>7.1580000000000004</v>
      </c>
      <c r="T110" s="19">
        <v>106.4</v>
      </c>
      <c r="U110" s="19">
        <v>6.3559999999999997E-3</v>
      </c>
      <c r="V110" s="19">
        <v>4.7649999999999998E-2</v>
      </c>
      <c r="W110" s="19">
        <v>3.8629999999999998E-2</v>
      </c>
      <c r="X110" s="19">
        <v>1.519E-2</v>
      </c>
      <c r="Y110" s="19">
        <v>1.9359999999999999E-2</v>
      </c>
      <c r="Z110" s="19">
        <v>5.2519999999999997E-3</v>
      </c>
      <c r="AA110" s="19">
        <v>25.05</v>
      </c>
      <c r="AB110" s="19">
        <v>36.270000000000003</v>
      </c>
      <c r="AC110" s="19">
        <v>178.6</v>
      </c>
      <c r="AD110" s="19">
        <v>1926</v>
      </c>
      <c r="AE110" s="19">
        <v>0.12809999999999999</v>
      </c>
      <c r="AF110" s="19">
        <v>0.53290000000000004</v>
      </c>
      <c r="AG110" s="19">
        <v>0.42509999999999998</v>
      </c>
      <c r="AH110" s="19">
        <v>0.19409999999999999</v>
      </c>
      <c r="AI110" s="19">
        <v>0.28179999999999999</v>
      </c>
      <c r="AJ110" s="19">
        <v>0.10050000000000001</v>
      </c>
    </row>
    <row r="111" spans="3:36">
      <c r="C111" s="13" t="s">
        <v>186</v>
      </c>
      <c r="D111" s="19">
        <v>54</v>
      </c>
      <c r="E111" s="19">
        <v>857392</v>
      </c>
      <c r="F111" s="19" t="s">
        <v>0</v>
      </c>
      <c r="G111" s="19">
        <v>13.71</v>
      </c>
      <c r="H111" s="19">
        <v>18.7</v>
      </c>
      <c r="I111" s="19">
        <v>120.3</v>
      </c>
      <c r="J111" s="19">
        <v>1033</v>
      </c>
      <c r="K111" s="19">
        <v>0.1148</v>
      </c>
      <c r="L111" s="19">
        <v>0.14849999999999999</v>
      </c>
      <c r="M111" s="19">
        <v>0.1772</v>
      </c>
      <c r="N111" s="19">
        <v>0.106</v>
      </c>
      <c r="O111" s="19">
        <v>0.2092</v>
      </c>
      <c r="P111" s="19">
        <v>6.3100000000000003E-2</v>
      </c>
      <c r="Q111" s="19">
        <v>0.8337</v>
      </c>
      <c r="R111" s="19">
        <v>1.593</v>
      </c>
      <c r="S111" s="19">
        <v>4.8769999999999998</v>
      </c>
      <c r="T111" s="19">
        <v>98.81</v>
      </c>
      <c r="U111" s="19">
        <v>3.8990000000000001E-3</v>
      </c>
      <c r="V111" s="19">
        <v>2.9610000000000001E-2</v>
      </c>
      <c r="W111" s="19">
        <v>2.8170000000000001E-2</v>
      </c>
      <c r="X111" s="19">
        <v>9.2219999999999993E-3</v>
      </c>
      <c r="Y111" s="19">
        <v>2.674E-2</v>
      </c>
      <c r="Z111" s="19">
        <v>5.1260000000000003E-3</v>
      </c>
      <c r="AA111" s="19">
        <v>20.6</v>
      </c>
      <c r="AB111" s="19">
        <v>24.13</v>
      </c>
      <c r="AC111" s="19">
        <v>135.1</v>
      </c>
      <c r="AD111" s="19">
        <v>1321</v>
      </c>
      <c r="AE111" s="19">
        <v>0.128</v>
      </c>
      <c r="AF111" s="19">
        <v>0.22969999999999999</v>
      </c>
      <c r="AG111" s="19">
        <v>0.26229999999999998</v>
      </c>
      <c r="AH111" s="19">
        <v>0.13250000000000001</v>
      </c>
      <c r="AI111" s="19">
        <v>0.30209999999999998</v>
      </c>
      <c r="AJ111" s="19">
        <v>7.9869999999999997E-2</v>
      </c>
    </row>
    <row r="112" spans="3:36">
      <c r="C112" s="13" t="s">
        <v>187</v>
      </c>
      <c r="D112" s="19">
        <v>260</v>
      </c>
      <c r="E112" s="19">
        <v>88725602</v>
      </c>
      <c r="F112" s="19" t="s">
        <v>0</v>
      </c>
      <c r="G112" s="19">
        <v>13.71</v>
      </c>
      <c r="H112" s="19">
        <v>33.56</v>
      </c>
      <c r="I112" s="19">
        <v>103.7</v>
      </c>
      <c r="J112" s="19">
        <v>744.9</v>
      </c>
      <c r="K112" s="19">
        <v>0.10630000000000001</v>
      </c>
      <c r="L112" s="19">
        <v>0.16389999999999999</v>
      </c>
      <c r="M112" s="19">
        <v>0.17510000000000001</v>
      </c>
      <c r="N112" s="19">
        <v>8.3989999999999995E-2</v>
      </c>
      <c r="O112" s="19">
        <v>0.20910000000000001</v>
      </c>
      <c r="P112" s="19">
        <v>6.6500000000000004E-2</v>
      </c>
      <c r="Q112" s="19">
        <v>0.2419</v>
      </c>
      <c r="R112" s="19">
        <v>1.278</v>
      </c>
      <c r="S112" s="19">
        <v>1.903</v>
      </c>
      <c r="T112" s="19">
        <v>23.02</v>
      </c>
      <c r="U112" s="19">
        <v>5.3449999999999999E-3</v>
      </c>
      <c r="V112" s="19">
        <v>2.5559999999999999E-2</v>
      </c>
      <c r="W112" s="19">
        <v>2.8889999999999999E-2</v>
      </c>
      <c r="X112" s="19">
        <v>1.022E-2</v>
      </c>
      <c r="Y112" s="19">
        <v>9.9469999999999992E-3</v>
      </c>
      <c r="Z112" s="19">
        <v>3.359E-3</v>
      </c>
      <c r="AA112" s="19">
        <v>18.489999999999998</v>
      </c>
      <c r="AB112" s="19">
        <v>49.54</v>
      </c>
      <c r="AC112" s="19">
        <v>126.3</v>
      </c>
      <c r="AD112" s="19">
        <v>1035</v>
      </c>
      <c r="AE112" s="19">
        <v>0.1883</v>
      </c>
      <c r="AF112" s="19">
        <v>0.55640000000000001</v>
      </c>
      <c r="AG112" s="19">
        <v>0.57030000000000003</v>
      </c>
      <c r="AH112" s="19">
        <v>0.2014</v>
      </c>
      <c r="AI112" s="19">
        <v>0.35120000000000001</v>
      </c>
      <c r="AJ112" s="19">
        <v>0.12039999999999999</v>
      </c>
    </row>
    <row r="113" spans="3:36">
      <c r="C113" s="13" t="s">
        <v>188</v>
      </c>
      <c r="D113" s="19">
        <v>18</v>
      </c>
      <c r="E113" s="19">
        <v>84862001</v>
      </c>
      <c r="F113" s="19" t="s">
        <v>0</v>
      </c>
      <c r="G113" s="19">
        <v>13.71</v>
      </c>
      <c r="H113" s="19">
        <v>20.68</v>
      </c>
      <c r="I113" s="19">
        <v>108.1</v>
      </c>
      <c r="J113" s="19">
        <v>798.8</v>
      </c>
      <c r="K113" s="19">
        <v>0.11700000000000001</v>
      </c>
      <c r="L113" s="19">
        <v>0.20219999999999999</v>
      </c>
      <c r="M113" s="19">
        <v>0.17219999999999999</v>
      </c>
      <c r="N113" s="19">
        <v>0.1028</v>
      </c>
      <c r="O113" s="19">
        <v>0.21640000000000001</v>
      </c>
      <c r="P113" s="19">
        <v>7.356E-2</v>
      </c>
      <c r="Q113" s="19">
        <v>0.56920000000000004</v>
      </c>
      <c r="R113" s="19">
        <v>1.073</v>
      </c>
      <c r="S113" s="19">
        <v>3.8540000000000001</v>
      </c>
      <c r="T113" s="19">
        <v>54.18</v>
      </c>
      <c r="U113" s="19">
        <v>7.0260000000000001E-3</v>
      </c>
      <c r="V113" s="19">
        <v>2.5010000000000001E-2</v>
      </c>
      <c r="W113" s="19">
        <v>3.1879999999999999E-2</v>
      </c>
      <c r="X113" s="19">
        <v>1.2970000000000001E-2</v>
      </c>
      <c r="Y113" s="19">
        <v>1.6889999999999999E-2</v>
      </c>
      <c r="Z113" s="19">
        <v>4.1419999999999998E-3</v>
      </c>
      <c r="AA113" s="19">
        <v>20.96</v>
      </c>
      <c r="AB113" s="19">
        <v>31.48</v>
      </c>
      <c r="AC113" s="19">
        <v>136.80000000000001</v>
      </c>
      <c r="AD113" s="19">
        <v>1315</v>
      </c>
      <c r="AE113" s="19">
        <v>0.1789</v>
      </c>
      <c r="AF113" s="19">
        <v>0.42330000000000001</v>
      </c>
      <c r="AG113" s="19">
        <v>0.47839999999999999</v>
      </c>
      <c r="AH113" s="19">
        <v>0.20730000000000001</v>
      </c>
      <c r="AI113" s="19">
        <v>0.37059999999999998</v>
      </c>
      <c r="AJ113" s="19">
        <v>0.1142</v>
      </c>
    </row>
    <row r="114" spans="3:36">
      <c r="C114" s="13" t="s">
        <v>189</v>
      </c>
      <c r="D114" s="19">
        <v>95</v>
      </c>
      <c r="E114" s="19">
        <v>862028</v>
      </c>
      <c r="F114" s="19" t="s">
        <v>0</v>
      </c>
      <c r="G114" s="19">
        <v>13.71</v>
      </c>
      <c r="H114" s="19">
        <v>19.829999999999998</v>
      </c>
      <c r="I114" s="19">
        <v>100.3</v>
      </c>
      <c r="J114" s="19">
        <v>705.6</v>
      </c>
      <c r="K114" s="19">
        <v>0.10390000000000001</v>
      </c>
      <c r="L114" s="19">
        <v>0.15529999999999999</v>
      </c>
      <c r="M114" s="19">
        <v>0.17</v>
      </c>
      <c r="N114" s="19">
        <v>8.8150000000000006E-2</v>
      </c>
      <c r="O114" s="19">
        <v>0.1855</v>
      </c>
      <c r="P114" s="19">
        <v>6.2839999999999993E-2</v>
      </c>
      <c r="Q114" s="19">
        <v>0.4768</v>
      </c>
      <c r="R114" s="19">
        <v>0.96440000000000003</v>
      </c>
      <c r="S114" s="19">
        <v>3.706</v>
      </c>
      <c r="T114" s="19">
        <v>47.14</v>
      </c>
      <c r="U114" s="19">
        <v>9.2499999999999995E-3</v>
      </c>
      <c r="V114" s="19">
        <v>3.7150000000000002E-2</v>
      </c>
      <c r="W114" s="19">
        <v>4.8669999999999998E-2</v>
      </c>
      <c r="X114" s="19">
        <v>1.8509999999999999E-2</v>
      </c>
      <c r="Y114" s="19">
        <v>1.498E-2</v>
      </c>
      <c r="Z114" s="19">
        <v>3.5200000000000001E-3</v>
      </c>
      <c r="AA114" s="19">
        <v>18.23</v>
      </c>
      <c r="AB114" s="19">
        <v>24.23</v>
      </c>
      <c r="AC114" s="19">
        <v>123.5</v>
      </c>
      <c r="AD114" s="19">
        <v>1025</v>
      </c>
      <c r="AE114" s="19">
        <v>0.15509999999999999</v>
      </c>
      <c r="AF114" s="19">
        <v>0.42030000000000001</v>
      </c>
      <c r="AG114" s="19">
        <v>0.52029999999999998</v>
      </c>
      <c r="AH114" s="19">
        <v>0.21149999999999999</v>
      </c>
      <c r="AI114" s="19">
        <v>0.28339999999999999</v>
      </c>
      <c r="AJ114" s="19">
        <v>8.2339999999999997E-2</v>
      </c>
    </row>
    <row r="115" spans="3:36">
      <c r="C115" s="13" t="s">
        <v>190</v>
      </c>
      <c r="D115" s="19">
        <v>447</v>
      </c>
      <c r="E115" s="19">
        <v>9110732</v>
      </c>
      <c r="F115" s="19" t="s">
        <v>0</v>
      </c>
      <c r="G115" s="19">
        <v>13.71</v>
      </c>
      <c r="H115" s="19">
        <v>28.03</v>
      </c>
      <c r="I115" s="19">
        <v>117.3</v>
      </c>
      <c r="J115" s="19">
        <v>981.6</v>
      </c>
      <c r="K115" s="19">
        <v>9.9970000000000003E-2</v>
      </c>
      <c r="L115" s="19">
        <v>0.13139999999999999</v>
      </c>
      <c r="M115" s="19">
        <v>0.16980000000000001</v>
      </c>
      <c r="N115" s="19">
        <v>8.2930000000000004E-2</v>
      </c>
      <c r="O115" s="19">
        <v>0.17130000000000001</v>
      </c>
      <c r="P115" s="19">
        <v>5.9159999999999997E-2</v>
      </c>
      <c r="Q115" s="19">
        <v>0.38969999999999999</v>
      </c>
      <c r="R115" s="19">
        <v>1.077</v>
      </c>
      <c r="S115" s="19">
        <v>2.8730000000000002</v>
      </c>
      <c r="T115" s="19">
        <v>43.95</v>
      </c>
      <c r="U115" s="19">
        <v>4.7140000000000003E-3</v>
      </c>
      <c r="V115" s="19">
        <v>2.0150000000000001E-2</v>
      </c>
      <c r="W115" s="19">
        <v>3.6970000000000003E-2</v>
      </c>
      <c r="X115" s="19">
        <v>1.11E-2</v>
      </c>
      <c r="Y115" s="19">
        <v>1.2370000000000001E-2</v>
      </c>
      <c r="Z115" s="19">
        <v>2.5560000000000001E-3</v>
      </c>
      <c r="AA115" s="19">
        <v>21.53</v>
      </c>
      <c r="AB115" s="19">
        <v>38.54</v>
      </c>
      <c r="AC115" s="19">
        <v>145.4</v>
      </c>
      <c r="AD115" s="19">
        <v>1437</v>
      </c>
      <c r="AE115" s="19">
        <v>0.1401</v>
      </c>
      <c r="AF115" s="19">
        <v>0.37619999999999998</v>
      </c>
      <c r="AG115" s="19">
        <v>0.63990000000000002</v>
      </c>
      <c r="AH115" s="19">
        <v>0.19700000000000001</v>
      </c>
      <c r="AI115" s="19">
        <v>0.29720000000000002</v>
      </c>
      <c r="AJ115" s="19">
        <v>9.0749999999999997E-2</v>
      </c>
    </row>
    <row r="116" spans="3:36">
      <c r="C116" s="13" t="s">
        <v>191</v>
      </c>
      <c r="D116" s="19">
        <v>195</v>
      </c>
      <c r="E116" s="19">
        <v>87556202</v>
      </c>
      <c r="F116" s="19" t="s">
        <v>0</v>
      </c>
      <c r="G116" s="19">
        <v>13.71</v>
      </c>
      <c r="H116" s="19">
        <v>23.21</v>
      </c>
      <c r="I116" s="19">
        <v>100.4</v>
      </c>
      <c r="J116" s="19">
        <v>671.4</v>
      </c>
      <c r="K116" s="19">
        <v>0.10440000000000001</v>
      </c>
      <c r="L116" s="19">
        <v>0.19800000000000001</v>
      </c>
      <c r="M116" s="19">
        <v>0.16969999999999999</v>
      </c>
      <c r="N116" s="19">
        <v>8.8779999999999998E-2</v>
      </c>
      <c r="O116" s="19">
        <v>0.17369999999999999</v>
      </c>
      <c r="P116" s="19">
        <v>6.6720000000000002E-2</v>
      </c>
      <c r="Q116" s="19">
        <v>0.27960000000000002</v>
      </c>
      <c r="R116" s="19">
        <v>0.96220000000000006</v>
      </c>
      <c r="S116" s="19">
        <v>3.5910000000000002</v>
      </c>
      <c r="T116" s="19">
        <v>25.2</v>
      </c>
      <c r="U116" s="19">
        <v>8.0809999999999996E-3</v>
      </c>
      <c r="V116" s="19">
        <v>5.1220000000000002E-2</v>
      </c>
      <c r="W116" s="19">
        <v>5.5509999999999997E-2</v>
      </c>
      <c r="X116" s="19">
        <v>1.883E-2</v>
      </c>
      <c r="Y116" s="19">
        <v>2.545E-2</v>
      </c>
      <c r="Z116" s="19">
        <v>4.3119999999999999E-3</v>
      </c>
      <c r="AA116" s="19">
        <v>16.079999999999998</v>
      </c>
      <c r="AB116" s="19">
        <v>27.78</v>
      </c>
      <c r="AC116" s="19">
        <v>118.6</v>
      </c>
      <c r="AD116" s="19">
        <v>784.7</v>
      </c>
      <c r="AE116" s="19">
        <v>0.13159999999999999</v>
      </c>
      <c r="AF116" s="19">
        <v>0.46479999999999999</v>
      </c>
      <c r="AG116" s="19">
        <v>0.45889999999999997</v>
      </c>
      <c r="AH116" s="19">
        <v>0.17269999999999999</v>
      </c>
      <c r="AI116" s="19">
        <v>0.3</v>
      </c>
      <c r="AJ116" s="19">
        <v>8.7010000000000004E-2</v>
      </c>
    </row>
    <row r="117" spans="3:36">
      <c r="C117" s="13" t="s">
        <v>192</v>
      </c>
      <c r="D117" s="19">
        <v>230</v>
      </c>
      <c r="E117" s="19">
        <v>881861</v>
      </c>
      <c r="F117" s="19" t="s">
        <v>0</v>
      </c>
      <c r="G117" s="19">
        <v>13.71</v>
      </c>
      <c r="H117" s="19">
        <v>22.33</v>
      </c>
      <c r="I117" s="19">
        <v>85.26</v>
      </c>
      <c r="J117" s="19">
        <v>503.2</v>
      </c>
      <c r="K117" s="19">
        <v>0.10879999999999999</v>
      </c>
      <c r="L117" s="19">
        <v>0.1799</v>
      </c>
      <c r="M117" s="19">
        <v>0.16950000000000001</v>
      </c>
      <c r="N117" s="19">
        <v>6.8610000000000004E-2</v>
      </c>
      <c r="O117" s="19">
        <v>0.21229999999999999</v>
      </c>
      <c r="P117" s="19">
        <v>7.2539999999999993E-2</v>
      </c>
      <c r="Q117" s="19">
        <v>0.30609999999999998</v>
      </c>
      <c r="R117" s="19">
        <v>1.069</v>
      </c>
      <c r="S117" s="19">
        <v>2.2570000000000001</v>
      </c>
      <c r="T117" s="19">
        <v>25.13</v>
      </c>
      <c r="U117" s="19">
        <v>6.9829999999999996E-3</v>
      </c>
      <c r="V117" s="19">
        <v>3.8580000000000003E-2</v>
      </c>
      <c r="W117" s="19">
        <v>4.6829999999999997E-2</v>
      </c>
      <c r="X117" s="19">
        <v>1.499E-2</v>
      </c>
      <c r="Y117" s="19">
        <v>1.6799999999999999E-2</v>
      </c>
      <c r="Z117" s="19">
        <v>5.6169999999999996E-3</v>
      </c>
      <c r="AA117" s="19">
        <v>15.2</v>
      </c>
      <c r="AB117" s="19">
        <v>30.15</v>
      </c>
      <c r="AC117" s="19">
        <v>105.3</v>
      </c>
      <c r="AD117" s="19">
        <v>706</v>
      </c>
      <c r="AE117" s="19">
        <v>0.1777</v>
      </c>
      <c r="AF117" s="19">
        <v>0.5343</v>
      </c>
      <c r="AG117" s="19">
        <v>0.62819999999999998</v>
      </c>
      <c r="AH117" s="19">
        <v>0.19769999999999999</v>
      </c>
      <c r="AI117" s="19">
        <v>0.3407</v>
      </c>
      <c r="AJ117" s="19">
        <v>0.12429999999999999</v>
      </c>
    </row>
    <row r="118" spans="3:36">
      <c r="C118" s="13" t="s">
        <v>193</v>
      </c>
      <c r="D118" s="19">
        <v>73</v>
      </c>
      <c r="E118" s="19">
        <v>859717</v>
      </c>
      <c r="F118" s="19" t="s">
        <v>0</v>
      </c>
      <c r="G118" s="19">
        <v>13.71</v>
      </c>
      <c r="H118" s="19">
        <v>24.52</v>
      </c>
      <c r="I118" s="19">
        <v>114.2</v>
      </c>
      <c r="J118" s="19">
        <v>929.4</v>
      </c>
      <c r="K118" s="19">
        <v>0.1071</v>
      </c>
      <c r="L118" s="19">
        <v>0.183</v>
      </c>
      <c r="M118" s="19">
        <v>0.16919999999999999</v>
      </c>
      <c r="N118" s="19">
        <v>7.9439999999999997E-2</v>
      </c>
      <c r="O118" s="19">
        <v>0.19270000000000001</v>
      </c>
      <c r="P118" s="19">
        <v>6.4869999999999997E-2</v>
      </c>
      <c r="Q118" s="19">
        <v>0.5907</v>
      </c>
      <c r="R118" s="19">
        <v>1.0409999999999999</v>
      </c>
      <c r="S118" s="19">
        <v>3.7050000000000001</v>
      </c>
      <c r="T118" s="19">
        <v>69.47</v>
      </c>
      <c r="U118" s="19">
        <v>5.8199999999999997E-3</v>
      </c>
      <c r="V118" s="19">
        <v>5.6160000000000002E-2</v>
      </c>
      <c r="W118" s="19">
        <v>4.2520000000000002E-2</v>
      </c>
      <c r="X118" s="19">
        <v>1.1270000000000001E-2</v>
      </c>
      <c r="Y118" s="19">
        <v>1.5270000000000001E-2</v>
      </c>
      <c r="Z118" s="19">
        <v>6.2989999999999999E-3</v>
      </c>
      <c r="AA118" s="19">
        <v>23.32</v>
      </c>
      <c r="AB118" s="19">
        <v>33.82</v>
      </c>
      <c r="AC118" s="19">
        <v>151.6</v>
      </c>
      <c r="AD118" s="19">
        <v>1681</v>
      </c>
      <c r="AE118" s="19">
        <v>0.1585</v>
      </c>
      <c r="AF118" s="19">
        <v>0.73939999999999995</v>
      </c>
      <c r="AG118" s="19">
        <v>0.65659999999999996</v>
      </c>
      <c r="AH118" s="19">
        <v>0.18990000000000001</v>
      </c>
      <c r="AI118" s="19">
        <v>0.33129999999999998</v>
      </c>
      <c r="AJ118" s="19">
        <v>0.13389999999999999</v>
      </c>
    </row>
    <row r="119" spans="3:36">
      <c r="C119" s="13" t="s">
        <v>194</v>
      </c>
      <c r="D119" s="19">
        <v>118</v>
      </c>
      <c r="E119" s="19">
        <v>864729</v>
      </c>
      <c r="F119" s="19" t="s">
        <v>0</v>
      </c>
      <c r="G119" s="19">
        <v>13.71</v>
      </c>
      <c r="H119" s="19">
        <v>16.670000000000002</v>
      </c>
      <c r="I119" s="19">
        <v>98.64</v>
      </c>
      <c r="J119" s="19">
        <v>682.5</v>
      </c>
      <c r="K119" s="19">
        <v>0.1162</v>
      </c>
      <c r="L119" s="19">
        <v>0.16489999999999999</v>
      </c>
      <c r="M119" s="19">
        <v>0.16900000000000001</v>
      </c>
      <c r="N119" s="19">
        <v>8.9230000000000004E-2</v>
      </c>
      <c r="O119" s="19">
        <v>0.2157</v>
      </c>
      <c r="P119" s="19">
        <v>6.7680000000000004E-2</v>
      </c>
      <c r="Q119" s="19">
        <v>0.42659999999999998</v>
      </c>
      <c r="R119" s="19">
        <v>0.94889999999999997</v>
      </c>
      <c r="S119" s="19">
        <v>2.9889999999999999</v>
      </c>
      <c r="T119" s="19">
        <v>41.18</v>
      </c>
      <c r="U119" s="19">
        <v>6.9849999999999999E-3</v>
      </c>
      <c r="V119" s="19">
        <v>2.563E-2</v>
      </c>
      <c r="W119" s="19">
        <v>3.0110000000000001E-2</v>
      </c>
      <c r="X119" s="19">
        <v>1.2710000000000001E-2</v>
      </c>
      <c r="Y119" s="19">
        <v>1.602E-2</v>
      </c>
      <c r="Z119" s="19">
        <v>3.8839999999999999E-3</v>
      </c>
      <c r="AA119" s="19">
        <v>18.809999999999999</v>
      </c>
      <c r="AB119" s="19">
        <v>27.37</v>
      </c>
      <c r="AC119" s="19">
        <v>127.1</v>
      </c>
      <c r="AD119" s="19">
        <v>1095</v>
      </c>
      <c r="AE119" s="19">
        <v>0.18779999999999999</v>
      </c>
      <c r="AF119" s="19">
        <v>0.44800000000000001</v>
      </c>
      <c r="AG119" s="19">
        <v>0.47039999999999998</v>
      </c>
      <c r="AH119" s="19">
        <v>0.20269999999999999</v>
      </c>
      <c r="AI119" s="19">
        <v>0.35849999999999999</v>
      </c>
      <c r="AJ119" s="19">
        <v>0.1065</v>
      </c>
    </row>
    <row r="120" spans="3:36">
      <c r="C120" s="13" t="s">
        <v>195</v>
      </c>
      <c r="D120" s="19">
        <v>380</v>
      </c>
      <c r="E120" s="19">
        <v>9013838</v>
      </c>
      <c r="F120" s="19" t="s">
        <v>0</v>
      </c>
      <c r="G120" s="19">
        <v>13.71</v>
      </c>
      <c r="H120" s="19">
        <v>18.829999999999998</v>
      </c>
      <c r="I120" s="19">
        <v>73.3</v>
      </c>
      <c r="J120" s="19">
        <v>361.6</v>
      </c>
      <c r="K120" s="19">
        <v>0.1216</v>
      </c>
      <c r="L120" s="19">
        <v>0.21540000000000001</v>
      </c>
      <c r="M120" s="19">
        <v>0.16889999999999999</v>
      </c>
      <c r="N120" s="19">
        <v>6.3670000000000004E-2</v>
      </c>
      <c r="O120" s="19">
        <v>0.21959999999999999</v>
      </c>
      <c r="P120" s="19">
        <v>7.9500000000000001E-2</v>
      </c>
      <c r="Q120" s="19">
        <v>0.2114</v>
      </c>
      <c r="R120" s="19">
        <v>1.0269999999999999</v>
      </c>
      <c r="S120" s="19">
        <v>1.7190000000000001</v>
      </c>
      <c r="T120" s="19">
        <v>13.99</v>
      </c>
      <c r="U120" s="19">
        <v>7.4050000000000001E-3</v>
      </c>
      <c r="V120" s="19">
        <v>4.5490000000000003E-2</v>
      </c>
      <c r="W120" s="19">
        <v>4.5879999999999997E-2</v>
      </c>
      <c r="X120" s="19">
        <v>1.3390000000000001E-2</v>
      </c>
      <c r="Y120" s="19">
        <v>1.738E-2</v>
      </c>
      <c r="Z120" s="19">
        <v>4.4349999999999997E-3</v>
      </c>
      <c r="AA120" s="19">
        <v>13.24</v>
      </c>
      <c r="AB120" s="19">
        <v>32.82</v>
      </c>
      <c r="AC120" s="19">
        <v>91.76</v>
      </c>
      <c r="AD120" s="19">
        <v>508.1</v>
      </c>
      <c r="AE120" s="19">
        <v>0.21840000000000001</v>
      </c>
      <c r="AF120" s="19">
        <v>0.93789999999999996</v>
      </c>
      <c r="AG120" s="19">
        <v>0.84019999999999995</v>
      </c>
      <c r="AH120" s="19">
        <v>0.25240000000000001</v>
      </c>
      <c r="AI120" s="19">
        <v>0.41539999999999999</v>
      </c>
      <c r="AJ120" s="19">
        <v>0.14030000000000001</v>
      </c>
    </row>
    <row r="121" spans="3:36">
      <c r="C121" s="13" t="s">
        <v>196</v>
      </c>
      <c r="D121" s="19">
        <v>78</v>
      </c>
      <c r="E121" s="19">
        <v>8610637</v>
      </c>
      <c r="F121" s="19" t="s">
        <v>0</v>
      </c>
      <c r="G121" s="19">
        <v>13.71</v>
      </c>
      <c r="H121" s="19">
        <v>16.149999999999999</v>
      </c>
      <c r="I121" s="19">
        <v>120.2</v>
      </c>
      <c r="J121" s="19">
        <v>1006</v>
      </c>
      <c r="K121" s="19">
        <v>0.1065</v>
      </c>
      <c r="L121" s="19">
        <v>0.21460000000000001</v>
      </c>
      <c r="M121" s="19">
        <v>0.16839999999999999</v>
      </c>
      <c r="N121" s="19">
        <v>0.108</v>
      </c>
      <c r="O121" s="19">
        <v>0.2152</v>
      </c>
      <c r="P121" s="19">
        <v>6.6729999999999998E-2</v>
      </c>
      <c r="Q121" s="19">
        <v>0.98060000000000003</v>
      </c>
      <c r="R121" s="19">
        <v>0.55049999999999999</v>
      </c>
      <c r="S121" s="19">
        <v>6.3109999999999999</v>
      </c>
      <c r="T121" s="19">
        <v>134.80000000000001</v>
      </c>
      <c r="U121" s="19">
        <v>7.9399999999999991E-3</v>
      </c>
      <c r="V121" s="19">
        <v>5.8389999999999997E-2</v>
      </c>
      <c r="W121" s="19">
        <v>4.6580000000000003E-2</v>
      </c>
      <c r="X121" s="19">
        <v>2.07E-2</v>
      </c>
      <c r="Y121" s="19">
        <v>2.5909999999999999E-2</v>
      </c>
      <c r="Z121" s="19">
        <v>7.0540000000000004E-3</v>
      </c>
      <c r="AA121" s="19">
        <v>22.39</v>
      </c>
      <c r="AB121" s="19">
        <v>18.91</v>
      </c>
      <c r="AC121" s="19">
        <v>150.1</v>
      </c>
      <c r="AD121" s="19">
        <v>1610</v>
      </c>
      <c r="AE121" s="19">
        <v>0.14779999999999999</v>
      </c>
      <c r="AF121" s="19">
        <v>0.56340000000000001</v>
      </c>
      <c r="AG121" s="19">
        <v>0.37859999999999999</v>
      </c>
      <c r="AH121" s="19">
        <v>0.2102</v>
      </c>
      <c r="AI121" s="19">
        <v>0.37509999999999999</v>
      </c>
      <c r="AJ121" s="19">
        <v>0.1108</v>
      </c>
    </row>
    <row r="122" spans="3:36">
      <c r="C122" s="13" t="s">
        <v>197</v>
      </c>
      <c r="D122" s="19">
        <v>29</v>
      </c>
      <c r="E122" s="19">
        <v>852973</v>
      </c>
      <c r="F122" s="19" t="s">
        <v>0</v>
      </c>
      <c r="G122" s="19">
        <v>13.71</v>
      </c>
      <c r="H122" s="19">
        <v>25.27</v>
      </c>
      <c r="I122" s="19">
        <v>102.4</v>
      </c>
      <c r="J122" s="19">
        <v>732.4</v>
      </c>
      <c r="K122" s="19">
        <v>0.1082</v>
      </c>
      <c r="L122" s="19">
        <v>0.16969999999999999</v>
      </c>
      <c r="M122" s="19">
        <v>0.16830000000000001</v>
      </c>
      <c r="N122" s="19">
        <v>8.7510000000000004E-2</v>
      </c>
      <c r="O122" s="19">
        <v>0.19259999999999999</v>
      </c>
      <c r="P122" s="19">
        <v>6.54E-2</v>
      </c>
      <c r="Q122" s="19">
        <v>0.439</v>
      </c>
      <c r="R122" s="19">
        <v>1.012</v>
      </c>
      <c r="S122" s="19">
        <v>3.4980000000000002</v>
      </c>
      <c r="T122" s="19">
        <v>43.5</v>
      </c>
      <c r="U122" s="19">
        <v>5.2329999999999998E-3</v>
      </c>
      <c r="V122" s="19">
        <v>3.057E-2</v>
      </c>
      <c r="W122" s="19">
        <v>3.576E-2</v>
      </c>
      <c r="X122" s="19">
        <v>1.0829999999999999E-2</v>
      </c>
      <c r="Y122" s="19">
        <v>1.7680000000000001E-2</v>
      </c>
      <c r="Z122" s="19">
        <v>2.967E-3</v>
      </c>
      <c r="AA122" s="19">
        <v>20.27</v>
      </c>
      <c r="AB122" s="19">
        <v>36.71</v>
      </c>
      <c r="AC122" s="19">
        <v>149.30000000000001</v>
      </c>
      <c r="AD122" s="19">
        <v>1269</v>
      </c>
      <c r="AE122" s="19">
        <v>0.1641</v>
      </c>
      <c r="AF122" s="19">
        <v>0.61099999999999999</v>
      </c>
      <c r="AG122" s="19">
        <v>0.63349999999999995</v>
      </c>
      <c r="AH122" s="19">
        <v>0.2024</v>
      </c>
      <c r="AI122" s="19">
        <v>0.4027</v>
      </c>
      <c r="AJ122" s="19">
        <v>9.8760000000000001E-2</v>
      </c>
    </row>
    <row r="123" spans="3:36">
      <c r="C123" s="13" t="s">
        <v>198</v>
      </c>
      <c r="D123" s="19">
        <v>214</v>
      </c>
      <c r="E123" s="19">
        <v>881094802</v>
      </c>
      <c r="F123" s="19" t="s">
        <v>0</v>
      </c>
      <c r="G123" s="19">
        <v>13.71</v>
      </c>
      <c r="H123" s="19">
        <v>25.56</v>
      </c>
      <c r="I123" s="19">
        <v>114.5</v>
      </c>
      <c r="J123" s="19">
        <v>948</v>
      </c>
      <c r="K123" s="19">
        <v>0.10059999999999999</v>
      </c>
      <c r="L123" s="19">
        <v>0.11459999999999999</v>
      </c>
      <c r="M123" s="19">
        <v>0.16819999999999999</v>
      </c>
      <c r="N123" s="19">
        <v>6.5970000000000001E-2</v>
      </c>
      <c r="O123" s="19">
        <v>0.1308</v>
      </c>
      <c r="P123" s="19">
        <v>5.8659999999999997E-2</v>
      </c>
      <c r="Q123" s="19">
        <v>0.52959999999999996</v>
      </c>
      <c r="R123" s="19">
        <v>1.667</v>
      </c>
      <c r="S123" s="19">
        <v>3.7669999999999999</v>
      </c>
      <c r="T123" s="19">
        <v>58.53</v>
      </c>
      <c r="U123" s="19">
        <v>3.1130000000000001E-2</v>
      </c>
      <c r="V123" s="19">
        <v>8.5550000000000001E-2</v>
      </c>
      <c r="W123" s="19">
        <v>0.14380000000000001</v>
      </c>
      <c r="X123" s="19">
        <v>3.9269999999999999E-2</v>
      </c>
      <c r="Y123" s="19">
        <v>2.1749999999999999E-2</v>
      </c>
      <c r="Z123" s="19">
        <v>1.256E-2</v>
      </c>
      <c r="AA123" s="19">
        <v>18.07</v>
      </c>
      <c r="AB123" s="19">
        <v>28.07</v>
      </c>
      <c r="AC123" s="19">
        <v>120.4</v>
      </c>
      <c r="AD123" s="19">
        <v>1021</v>
      </c>
      <c r="AE123" s="19">
        <v>0.12429999999999999</v>
      </c>
      <c r="AF123" s="19">
        <v>0.17929999999999999</v>
      </c>
      <c r="AG123" s="19">
        <v>0.28029999999999999</v>
      </c>
      <c r="AH123" s="19">
        <v>0.1099</v>
      </c>
      <c r="AI123" s="19">
        <v>0.1603</v>
      </c>
      <c r="AJ123" s="19">
        <v>6.8180000000000004E-2</v>
      </c>
    </row>
    <row r="124" spans="3:36">
      <c r="C124" s="13" t="s">
        <v>199</v>
      </c>
      <c r="D124" s="19">
        <v>504</v>
      </c>
      <c r="E124" s="19">
        <v>915143</v>
      </c>
      <c r="F124" s="19" t="s">
        <v>0</v>
      </c>
      <c r="G124" s="19">
        <v>13.71</v>
      </c>
      <c r="H124" s="19">
        <v>19.829999999999998</v>
      </c>
      <c r="I124" s="19">
        <v>152.1</v>
      </c>
      <c r="J124" s="19">
        <v>1682</v>
      </c>
      <c r="K124" s="19">
        <v>9.3420000000000003E-2</v>
      </c>
      <c r="L124" s="19">
        <v>0.1275</v>
      </c>
      <c r="M124" s="19">
        <v>0.1676</v>
      </c>
      <c r="N124" s="19">
        <v>0.1003</v>
      </c>
      <c r="O124" s="19">
        <v>0.15049999999999999</v>
      </c>
      <c r="P124" s="19">
        <v>5.484E-2</v>
      </c>
      <c r="Q124" s="19">
        <v>1.2909999999999999</v>
      </c>
      <c r="R124" s="19">
        <v>0.74519999999999997</v>
      </c>
      <c r="S124" s="19">
        <v>9.6349999999999998</v>
      </c>
      <c r="T124" s="19">
        <v>180.2</v>
      </c>
      <c r="U124" s="19">
        <v>5.7530000000000003E-3</v>
      </c>
      <c r="V124" s="19">
        <v>3.356E-2</v>
      </c>
      <c r="W124" s="19">
        <v>3.9759999999999997E-2</v>
      </c>
      <c r="X124" s="19">
        <v>2.1559999999999999E-2</v>
      </c>
      <c r="Y124" s="19">
        <v>2.2009999999999998E-2</v>
      </c>
      <c r="Z124" s="19">
        <v>2.8969999999999998E-3</v>
      </c>
      <c r="AA124" s="19">
        <v>30.79</v>
      </c>
      <c r="AB124" s="19">
        <v>23.87</v>
      </c>
      <c r="AC124" s="19">
        <v>211.5</v>
      </c>
      <c r="AD124" s="19">
        <v>2782</v>
      </c>
      <c r="AE124" s="19">
        <v>0.11990000000000001</v>
      </c>
      <c r="AF124" s="19">
        <v>0.36249999999999999</v>
      </c>
      <c r="AG124" s="19">
        <v>0.37940000000000002</v>
      </c>
      <c r="AH124" s="19">
        <v>0.22639999999999999</v>
      </c>
      <c r="AI124" s="19">
        <v>0.2908</v>
      </c>
      <c r="AJ124" s="19">
        <v>7.2770000000000001E-2</v>
      </c>
    </row>
    <row r="125" spans="3:36">
      <c r="C125" s="13" t="s">
        <v>200</v>
      </c>
      <c r="D125" s="19">
        <v>147</v>
      </c>
      <c r="E125" s="19">
        <v>869691</v>
      </c>
      <c r="F125" s="19" t="s">
        <v>0</v>
      </c>
      <c r="G125" s="19">
        <v>13.71</v>
      </c>
      <c r="H125" s="19">
        <v>16.579999999999998</v>
      </c>
      <c r="I125" s="19">
        <v>78.989999999999995</v>
      </c>
      <c r="J125" s="19">
        <v>432</v>
      </c>
      <c r="K125" s="19">
        <v>0.1091</v>
      </c>
      <c r="L125" s="19">
        <v>0.17</v>
      </c>
      <c r="M125" s="19">
        <v>0.16589999999999999</v>
      </c>
      <c r="N125" s="19">
        <v>7.4149999999999994E-2</v>
      </c>
      <c r="O125" s="19">
        <v>0.26779999999999998</v>
      </c>
      <c r="P125" s="19">
        <v>7.3709999999999998E-2</v>
      </c>
      <c r="Q125" s="19">
        <v>0.31969999999999998</v>
      </c>
      <c r="R125" s="19">
        <v>1.4259999999999999</v>
      </c>
      <c r="S125" s="19">
        <v>2.2810000000000001</v>
      </c>
      <c r="T125" s="19">
        <v>24.72</v>
      </c>
      <c r="U125" s="19">
        <v>5.4270000000000004E-3</v>
      </c>
      <c r="V125" s="19">
        <v>3.6330000000000001E-2</v>
      </c>
      <c r="W125" s="19">
        <v>4.6489999999999997E-2</v>
      </c>
      <c r="X125" s="19">
        <v>1.8429999999999998E-2</v>
      </c>
      <c r="Y125" s="19">
        <v>5.6279999999999997E-2</v>
      </c>
      <c r="Z125" s="19">
        <v>4.6350000000000002E-3</v>
      </c>
      <c r="AA125" s="19">
        <v>13.74</v>
      </c>
      <c r="AB125" s="19">
        <v>26.38</v>
      </c>
      <c r="AC125" s="19">
        <v>91.93</v>
      </c>
      <c r="AD125" s="19">
        <v>591.70000000000005</v>
      </c>
      <c r="AE125" s="19">
        <v>0.13850000000000001</v>
      </c>
      <c r="AF125" s="19">
        <v>0.40920000000000001</v>
      </c>
      <c r="AG125" s="19">
        <v>0.45040000000000002</v>
      </c>
      <c r="AH125" s="19">
        <v>0.1865</v>
      </c>
      <c r="AI125" s="19">
        <v>0.57740000000000002</v>
      </c>
      <c r="AJ125" s="19">
        <v>0.10299999999999999</v>
      </c>
    </row>
    <row r="126" spans="3:36">
      <c r="C126" s="13" t="s">
        <v>201</v>
      </c>
      <c r="D126" s="19">
        <v>34</v>
      </c>
      <c r="E126" s="19">
        <v>854002</v>
      </c>
      <c r="F126" s="19" t="s">
        <v>0</v>
      </c>
      <c r="G126" s="19">
        <v>13.71</v>
      </c>
      <c r="H126" s="19">
        <v>26.47</v>
      </c>
      <c r="I126" s="19">
        <v>127.9</v>
      </c>
      <c r="J126" s="19">
        <v>1162</v>
      </c>
      <c r="K126" s="19">
        <v>9.4009999999999996E-2</v>
      </c>
      <c r="L126" s="19">
        <v>0.1719</v>
      </c>
      <c r="M126" s="19">
        <v>0.16569999999999999</v>
      </c>
      <c r="N126" s="19">
        <v>7.5929999999999997E-2</v>
      </c>
      <c r="O126" s="19">
        <v>0.18529999999999999</v>
      </c>
      <c r="P126" s="19">
        <v>6.2609999999999999E-2</v>
      </c>
      <c r="Q126" s="19">
        <v>0.55579999999999996</v>
      </c>
      <c r="R126" s="19">
        <v>0.60619999999999996</v>
      </c>
      <c r="S126" s="19">
        <v>3.528</v>
      </c>
      <c r="T126" s="19">
        <v>68.17</v>
      </c>
      <c r="U126" s="19">
        <v>5.0150000000000004E-3</v>
      </c>
      <c r="V126" s="19">
        <v>3.3180000000000001E-2</v>
      </c>
      <c r="W126" s="19">
        <v>3.4970000000000001E-2</v>
      </c>
      <c r="X126" s="19">
        <v>9.6430000000000005E-3</v>
      </c>
      <c r="Y126" s="19">
        <v>1.5429999999999999E-2</v>
      </c>
      <c r="Z126" s="19">
        <v>3.8960000000000002E-3</v>
      </c>
      <c r="AA126" s="19">
        <v>24.15</v>
      </c>
      <c r="AB126" s="19">
        <v>30.9</v>
      </c>
      <c r="AC126" s="19">
        <v>161.4</v>
      </c>
      <c r="AD126" s="19">
        <v>1813</v>
      </c>
      <c r="AE126" s="19">
        <v>0.15090000000000001</v>
      </c>
      <c r="AF126" s="19">
        <v>0.65900000000000003</v>
      </c>
      <c r="AG126" s="19">
        <v>0.60909999999999997</v>
      </c>
      <c r="AH126" s="19">
        <v>0.17849999999999999</v>
      </c>
      <c r="AI126" s="19">
        <v>0.36720000000000003</v>
      </c>
      <c r="AJ126" s="19">
        <v>0.1123</v>
      </c>
    </row>
    <row r="127" spans="3:36">
      <c r="C127" s="13" t="s">
        <v>202</v>
      </c>
      <c r="D127" s="19">
        <v>452</v>
      </c>
      <c r="E127" s="19">
        <v>9111805</v>
      </c>
      <c r="F127" s="19" t="s">
        <v>0</v>
      </c>
      <c r="G127" s="19">
        <v>13.71</v>
      </c>
      <c r="H127" s="19">
        <v>25</v>
      </c>
      <c r="I127" s="19">
        <v>127.7</v>
      </c>
      <c r="J127" s="19">
        <v>1191</v>
      </c>
      <c r="K127" s="19">
        <v>0.1032</v>
      </c>
      <c r="L127" s="19">
        <v>9.8710000000000006E-2</v>
      </c>
      <c r="M127" s="19">
        <v>0.16550000000000001</v>
      </c>
      <c r="N127" s="19">
        <v>9.0630000000000002E-2</v>
      </c>
      <c r="O127" s="19">
        <v>0.1663</v>
      </c>
      <c r="P127" s="19">
        <v>5.391E-2</v>
      </c>
      <c r="Q127" s="19">
        <v>0.46739999999999998</v>
      </c>
      <c r="R127" s="19">
        <v>1.375</v>
      </c>
      <c r="S127" s="19">
        <v>2.9159999999999999</v>
      </c>
      <c r="T127" s="19">
        <v>56.18</v>
      </c>
      <c r="U127" s="19">
        <v>1.1900000000000001E-2</v>
      </c>
      <c r="V127" s="19">
        <v>1.9290000000000002E-2</v>
      </c>
      <c r="W127" s="19">
        <v>4.9070000000000003E-2</v>
      </c>
      <c r="X127" s="19">
        <v>1.499E-2</v>
      </c>
      <c r="Y127" s="19">
        <v>1.6410000000000001E-2</v>
      </c>
      <c r="Z127" s="19">
        <v>1.807E-3</v>
      </c>
      <c r="AA127" s="19">
        <v>21.44</v>
      </c>
      <c r="AB127" s="19">
        <v>30.96</v>
      </c>
      <c r="AC127" s="19">
        <v>139.80000000000001</v>
      </c>
      <c r="AD127" s="19">
        <v>1421</v>
      </c>
      <c r="AE127" s="19">
        <v>0.15279999999999999</v>
      </c>
      <c r="AF127" s="19">
        <v>0.1845</v>
      </c>
      <c r="AG127" s="19">
        <v>0.3977</v>
      </c>
      <c r="AH127" s="19">
        <v>0.14660000000000001</v>
      </c>
      <c r="AI127" s="19">
        <v>0.2293</v>
      </c>
      <c r="AJ127" s="19">
        <v>6.0909999999999999E-2</v>
      </c>
    </row>
    <row r="128" spans="3:36">
      <c r="C128" s="13" t="s">
        <v>203</v>
      </c>
      <c r="D128" s="19">
        <v>367</v>
      </c>
      <c r="E128" s="19">
        <v>9011494</v>
      </c>
      <c r="F128" s="19" t="s">
        <v>0</v>
      </c>
      <c r="G128" s="19">
        <v>13.71</v>
      </c>
      <c r="H128" s="19">
        <v>26.83</v>
      </c>
      <c r="I128" s="19">
        <v>133.69999999999999</v>
      </c>
      <c r="J128" s="19">
        <v>1234</v>
      </c>
      <c r="K128" s="19">
        <v>9.9049999999999999E-2</v>
      </c>
      <c r="L128" s="19">
        <v>0.16689999999999999</v>
      </c>
      <c r="M128" s="19">
        <v>0.1641</v>
      </c>
      <c r="N128" s="19">
        <v>0.1265</v>
      </c>
      <c r="O128" s="19">
        <v>0.1875</v>
      </c>
      <c r="P128" s="19">
        <v>6.0199999999999997E-2</v>
      </c>
      <c r="Q128" s="19">
        <v>0.97609999999999997</v>
      </c>
      <c r="R128" s="19">
        <v>1.8919999999999999</v>
      </c>
      <c r="S128" s="19">
        <v>7.1280000000000001</v>
      </c>
      <c r="T128" s="19">
        <v>103.6</v>
      </c>
      <c r="U128" s="19">
        <v>8.4390000000000003E-3</v>
      </c>
      <c r="V128" s="19">
        <v>4.6739999999999997E-2</v>
      </c>
      <c r="W128" s="19">
        <v>5.9040000000000002E-2</v>
      </c>
      <c r="X128" s="19">
        <v>2.5360000000000001E-2</v>
      </c>
      <c r="Y128" s="19">
        <v>3.7100000000000001E-2</v>
      </c>
      <c r="Z128" s="19">
        <v>4.2859999999999999E-3</v>
      </c>
      <c r="AA128" s="19">
        <v>24.19</v>
      </c>
      <c r="AB128" s="19">
        <v>33.81</v>
      </c>
      <c r="AC128" s="19">
        <v>160</v>
      </c>
      <c r="AD128" s="19">
        <v>1671</v>
      </c>
      <c r="AE128" s="19">
        <v>0.1278</v>
      </c>
      <c r="AF128" s="19">
        <v>0.34160000000000001</v>
      </c>
      <c r="AG128" s="19">
        <v>0.37030000000000002</v>
      </c>
      <c r="AH128" s="19">
        <v>0.2152</v>
      </c>
      <c r="AI128" s="19">
        <v>0.3271</v>
      </c>
      <c r="AJ128" s="19">
        <v>7.6319999999999999E-2</v>
      </c>
    </row>
    <row r="129" spans="3:36">
      <c r="C129" s="13" t="s">
        <v>204</v>
      </c>
      <c r="D129" s="19">
        <v>211</v>
      </c>
      <c r="E129" s="19">
        <v>881046502</v>
      </c>
      <c r="F129" s="19" t="s">
        <v>0</v>
      </c>
      <c r="G129" s="19">
        <v>13.71</v>
      </c>
      <c r="H129" s="19">
        <v>22.14</v>
      </c>
      <c r="I129" s="19">
        <v>134.69999999999999</v>
      </c>
      <c r="J129" s="19">
        <v>1290</v>
      </c>
      <c r="K129" s="19">
        <v>9.0899999999999995E-2</v>
      </c>
      <c r="L129" s="19">
        <v>0.1348</v>
      </c>
      <c r="M129" s="19">
        <v>0.16400000000000001</v>
      </c>
      <c r="N129" s="19">
        <v>9.5610000000000001E-2</v>
      </c>
      <c r="O129" s="19">
        <v>0.17649999999999999</v>
      </c>
      <c r="P129" s="19">
        <v>5.024E-2</v>
      </c>
      <c r="Q129" s="19">
        <v>0.86009999999999998</v>
      </c>
      <c r="R129" s="19">
        <v>1.48</v>
      </c>
      <c r="S129" s="19">
        <v>7.0289999999999999</v>
      </c>
      <c r="T129" s="19">
        <v>111.7</v>
      </c>
      <c r="U129" s="19">
        <v>8.1239999999999993E-3</v>
      </c>
      <c r="V129" s="19">
        <v>3.6110000000000003E-2</v>
      </c>
      <c r="W129" s="19">
        <v>5.4890000000000001E-2</v>
      </c>
      <c r="X129" s="19">
        <v>2.7650000000000001E-2</v>
      </c>
      <c r="Y129" s="19">
        <v>3.1759999999999997E-2</v>
      </c>
      <c r="Z129" s="19">
        <v>2.3649999999999999E-3</v>
      </c>
      <c r="AA129" s="19">
        <v>23.24</v>
      </c>
      <c r="AB129" s="19">
        <v>27.84</v>
      </c>
      <c r="AC129" s="19">
        <v>158.30000000000001</v>
      </c>
      <c r="AD129" s="19">
        <v>1656</v>
      </c>
      <c r="AE129" s="19">
        <v>0.1178</v>
      </c>
      <c r="AF129" s="19">
        <v>0.29199999999999998</v>
      </c>
      <c r="AG129" s="19">
        <v>0.3861</v>
      </c>
      <c r="AH129" s="19">
        <v>0.192</v>
      </c>
      <c r="AI129" s="19">
        <v>0.29089999999999999</v>
      </c>
      <c r="AJ129" s="19">
        <v>5.8650000000000001E-2</v>
      </c>
    </row>
    <row r="130" spans="3:36">
      <c r="C130" s="13" t="s">
        <v>205</v>
      </c>
      <c r="D130" s="19">
        <v>16</v>
      </c>
      <c r="E130" s="19">
        <v>84799002</v>
      </c>
      <c r="F130" s="19" t="s">
        <v>0</v>
      </c>
      <c r="G130" s="19">
        <v>13.71</v>
      </c>
      <c r="H130" s="19">
        <v>27.54</v>
      </c>
      <c r="I130" s="19">
        <v>96.73</v>
      </c>
      <c r="J130" s="19">
        <v>658.8</v>
      </c>
      <c r="K130" s="19">
        <v>0.1139</v>
      </c>
      <c r="L130" s="19">
        <v>0.1595</v>
      </c>
      <c r="M130" s="19">
        <v>0.16389999999999999</v>
      </c>
      <c r="N130" s="19">
        <v>7.3639999999999997E-2</v>
      </c>
      <c r="O130" s="19">
        <v>0.2303</v>
      </c>
      <c r="P130" s="19">
        <v>7.077E-2</v>
      </c>
      <c r="Q130" s="19">
        <v>0.37</v>
      </c>
      <c r="R130" s="19">
        <v>1.0329999999999999</v>
      </c>
      <c r="S130" s="19">
        <v>2.879</v>
      </c>
      <c r="T130" s="19">
        <v>32.549999999999997</v>
      </c>
      <c r="U130" s="19">
        <v>5.607E-3</v>
      </c>
      <c r="V130" s="19">
        <v>4.24E-2</v>
      </c>
      <c r="W130" s="19">
        <v>4.7410000000000001E-2</v>
      </c>
      <c r="X130" s="19">
        <v>1.09E-2</v>
      </c>
      <c r="Y130" s="19">
        <v>1.857E-2</v>
      </c>
      <c r="Z130" s="19">
        <v>5.4660000000000004E-3</v>
      </c>
      <c r="AA130" s="19">
        <v>17.46</v>
      </c>
      <c r="AB130" s="19">
        <v>37.130000000000003</v>
      </c>
      <c r="AC130" s="19">
        <v>124.1</v>
      </c>
      <c r="AD130" s="19">
        <v>943.2</v>
      </c>
      <c r="AE130" s="19">
        <v>0.1678</v>
      </c>
      <c r="AF130" s="19">
        <v>0.65769999999999995</v>
      </c>
      <c r="AG130" s="19">
        <v>0.7026</v>
      </c>
      <c r="AH130" s="19">
        <v>0.17119999999999999</v>
      </c>
      <c r="AI130" s="19">
        <v>0.42180000000000001</v>
      </c>
      <c r="AJ130" s="19">
        <v>0.1341</v>
      </c>
    </row>
    <row r="131" spans="3:36">
      <c r="C131" s="13" t="s">
        <v>206</v>
      </c>
      <c r="D131" s="19">
        <v>283</v>
      </c>
      <c r="E131" s="19">
        <v>89122</v>
      </c>
      <c r="F131" s="19" t="s">
        <v>0</v>
      </c>
      <c r="G131" s="19">
        <v>13.71</v>
      </c>
      <c r="H131" s="19">
        <v>18.18</v>
      </c>
      <c r="I131" s="19">
        <v>127.2</v>
      </c>
      <c r="J131" s="19">
        <v>1145</v>
      </c>
      <c r="K131" s="19">
        <v>0.1037</v>
      </c>
      <c r="L131" s="19">
        <v>0.14419999999999999</v>
      </c>
      <c r="M131" s="19">
        <v>0.16259999999999999</v>
      </c>
      <c r="N131" s="19">
        <v>9.4640000000000002E-2</v>
      </c>
      <c r="O131" s="19">
        <v>0.1893</v>
      </c>
      <c r="P131" s="19">
        <v>5.892E-2</v>
      </c>
      <c r="Q131" s="19">
        <v>0.47089999999999999</v>
      </c>
      <c r="R131" s="19">
        <v>0.99509999999999998</v>
      </c>
      <c r="S131" s="19">
        <v>2.903</v>
      </c>
      <c r="T131" s="19">
        <v>53.16</v>
      </c>
      <c r="U131" s="19">
        <v>5.6540000000000002E-3</v>
      </c>
      <c r="V131" s="19">
        <v>2.1989999999999999E-2</v>
      </c>
      <c r="W131" s="19">
        <v>3.0589999999999999E-2</v>
      </c>
      <c r="X131" s="19">
        <v>1.499E-2</v>
      </c>
      <c r="Y131" s="19">
        <v>1.6230000000000001E-2</v>
      </c>
      <c r="Z131" s="19">
        <v>1.9650000000000002E-3</v>
      </c>
      <c r="AA131" s="19">
        <v>23.79</v>
      </c>
      <c r="AB131" s="19">
        <v>28.65</v>
      </c>
      <c r="AC131" s="19">
        <v>152.4</v>
      </c>
      <c r="AD131" s="19">
        <v>1628</v>
      </c>
      <c r="AE131" s="19">
        <v>0.15179999999999999</v>
      </c>
      <c r="AF131" s="19">
        <v>0.37490000000000001</v>
      </c>
      <c r="AG131" s="19">
        <v>0.43159999999999998</v>
      </c>
      <c r="AH131" s="19">
        <v>0.22520000000000001</v>
      </c>
      <c r="AI131" s="19">
        <v>0.35899999999999999</v>
      </c>
      <c r="AJ131" s="19">
        <v>7.7869999999999995E-2</v>
      </c>
    </row>
    <row r="132" spans="3:36">
      <c r="C132" s="13" t="s">
        <v>207</v>
      </c>
      <c r="D132" s="19">
        <v>434</v>
      </c>
      <c r="E132" s="19">
        <v>908445</v>
      </c>
      <c r="F132" s="19" t="s">
        <v>0</v>
      </c>
      <c r="G132" s="19">
        <v>13.71</v>
      </c>
      <c r="H132" s="19">
        <v>21.97</v>
      </c>
      <c r="I132" s="19">
        <v>123.7</v>
      </c>
      <c r="J132" s="19">
        <v>1110</v>
      </c>
      <c r="K132" s="19">
        <v>0.1018</v>
      </c>
      <c r="L132" s="19">
        <v>0.1389</v>
      </c>
      <c r="M132" s="19">
        <v>0.15939999999999999</v>
      </c>
      <c r="N132" s="19">
        <v>8.7440000000000004E-2</v>
      </c>
      <c r="O132" s="19">
        <v>0.1943</v>
      </c>
      <c r="P132" s="19">
        <v>6.132E-2</v>
      </c>
      <c r="Q132" s="19">
        <v>0.81910000000000005</v>
      </c>
      <c r="R132" s="19">
        <v>1.931</v>
      </c>
      <c r="S132" s="19">
        <v>4.4930000000000003</v>
      </c>
      <c r="T132" s="19">
        <v>103.9</v>
      </c>
      <c r="U132" s="19">
        <v>8.0739999999999996E-3</v>
      </c>
      <c r="V132" s="19">
        <v>4.088E-2</v>
      </c>
      <c r="W132" s="19">
        <v>5.321E-2</v>
      </c>
      <c r="X132" s="19">
        <v>1.8339999999999999E-2</v>
      </c>
      <c r="Y132" s="19">
        <v>2.383E-2</v>
      </c>
      <c r="Z132" s="19">
        <v>4.5149999999999999E-3</v>
      </c>
      <c r="AA132" s="19">
        <v>22.66</v>
      </c>
      <c r="AB132" s="19">
        <v>30.93</v>
      </c>
      <c r="AC132" s="19">
        <v>145.30000000000001</v>
      </c>
      <c r="AD132" s="19">
        <v>1603</v>
      </c>
      <c r="AE132" s="19">
        <v>0.13900000000000001</v>
      </c>
      <c r="AF132" s="19">
        <v>0.3463</v>
      </c>
      <c r="AG132" s="19">
        <v>0.39119999999999999</v>
      </c>
      <c r="AH132" s="19">
        <v>0.17080000000000001</v>
      </c>
      <c r="AI132" s="19">
        <v>0.30070000000000002</v>
      </c>
      <c r="AJ132" s="19">
        <v>8.3140000000000006E-2</v>
      </c>
    </row>
    <row r="133" spans="3:36">
      <c r="C133" s="13" t="s">
        <v>208</v>
      </c>
      <c r="D133" s="19">
        <v>6</v>
      </c>
      <c r="E133" s="19">
        <v>843786</v>
      </c>
      <c r="F133" s="19" t="s">
        <v>0</v>
      </c>
      <c r="G133" s="19">
        <v>12.45</v>
      </c>
      <c r="H133" s="19">
        <v>15.7</v>
      </c>
      <c r="I133" s="19">
        <v>82.57</v>
      </c>
      <c r="J133" s="19">
        <v>477.1</v>
      </c>
      <c r="K133" s="19">
        <v>0.1278</v>
      </c>
      <c r="L133" s="19">
        <v>0.17</v>
      </c>
      <c r="M133" s="19">
        <v>0.1578</v>
      </c>
      <c r="N133" s="19">
        <v>8.0890000000000004E-2</v>
      </c>
      <c r="O133" s="19">
        <v>0.2087</v>
      </c>
      <c r="P133" s="19">
        <v>7.6130000000000003E-2</v>
      </c>
      <c r="Q133" s="19">
        <v>0.33450000000000002</v>
      </c>
      <c r="R133" s="19">
        <v>0.89019999999999999</v>
      </c>
      <c r="S133" s="19">
        <v>2.2170000000000001</v>
      </c>
      <c r="T133" s="19">
        <v>27.19</v>
      </c>
      <c r="U133" s="19">
        <v>7.5100000000000002E-3</v>
      </c>
      <c r="V133" s="19">
        <v>3.3450000000000001E-2</v>
      </c>
      <c r="W133" s="19">
        <v>3.6720000000000003E-2</v>
      </c>
      <c r="X133" s="19">
        <v>1.137E-2</v>
      </c>
      <c r="Y133" s="19">
        <v>2.1649999999999999E-2</v>
      </c>
      <c r="Z133" s="19">
        <v>5.0819999999999997E-3</v>
      </c>
      <c r="AA133" s="19">
        <v>15.47</v>
      </c>
      <c r="AB133" s="19">
        <v>23.75</v>
      </c>
      <c r="AC133" s="19">
        <v>103.4</v>
      </c>
      <c r="AD133" s="19">
        <v>741.6</v>
      </c>
      <c r="AE133" s="19">
        <v>0.17910000000000001</v>
      </c>
      <c r="AF133" s="19">
        <v>0.52490000000000003</v>
      </c>
      <c r="AG133" s="19">
        <v>0.53549999999999998</v>
      </c>
      <c r="AH133" s="19">
        <v>0.1741</v>
      </c>
      <c r="AI133" s="19">
        <v>0.39850000000000002</v>
      </c>
      <c r="AJ133" s="19">
        <v>0.1244</v>
      </c>
    </row>
    <row r="134" spans="3:36">
      <c r="C134" s="13" t="s">
        <v>209</v>
      </c>
      <c r="D134" s="19">
        <v>450</v>
      </c>
      <c r="E134" s="19">
        <v>911157302</v>
      </c>
      <c r="F134" s="19" t="s">
        <v>0</v>
      </c>
      <c r="G134" s="19">
        <v>13.71</v>
      </c>
      <c r="H134" s="19">
        <v>20.52</v>
      </c>
      <c r="I134" s="19">
        <v>138.1</v>
      </c>
      <c r="J134" s="19">
        <v>1384</v>
      </c>
      <c r="K134" s="19">
        <v>9.6839999999999996E-2</v>
      </c>
      <c r="L134" s="19">
        <v>0.11749999999999999</v>
      </c>
      <c r="M134" s="19">
        <v>0.15720000000000001</v>
      </c>
      <c r="N134" s="19">
        <v>0.11550000000000001</v>
      </c>
      <c r="O134" s="19">
        <v>0.15540000000000001</v>
      </c>
      <c r="P134" s="19">
        <v>5.6610000000000001E-2</v>
      </c>
      <c r="Q134" s="19">
        <v>0.6643</v>
      </c>
      <c r="R134" s="19">
        <v>1.361</v>
      </c>
      <c r="S134" s="19">
        <v>4.5419999999999998</v>
      </c>
      <c r="T134" s="19">
        <v>81.89</v>
      </c>
      <c r="U134" s="19">
        <v>5.4669999999999996E-3</v>
      </c>
      <c r="V134" s="19">
        <v>2.0750000000000001E-2</v>
      </c>
      <c r="W134" s="19">
        <v>3.1850000000000003E-2</v>
      </c>
      <c r="X134" s="19">
        <v>1.4659999999999999E-2</v>
      </c>
      <c r="Y134" s="19">
        <v>1.0290000000000001E-2</v>
      </c>
      <c r="Z134" s="19">
        <v>2.2049999999999999E-3</v>
      </c>
      <c r="AA134" s="19">
        <v>25.68</v>
      </c>
      <c r="AB134" s="19">
        <v>32.07</v>
      </c>
      <c r="AC134" s="19">
        <v>168.2</v>
      </c>
      <c r="AD134" s="19">
        <v>2022</v>
      </c>
      <c r="AE134" s="19">
        <v>0.1368</v>
      </c>
      <c r="AF134" s="19">
        <v>0.31009999999999999</v>
      </c>
      <c r="AG134" s="19">
        <v>0.43990000000000001</v>
      </c>
      <c r="AH134" s="19">
        <v>0.22800000000000001</v>
      </c>
      <c r="AI134" s="19">
        <v>0.2268</v>
      </c>
      <c r="AJ134" s="19">
        <v>7.4249999999999997E-2</v>
      </c>
    </row>
    <row r="135" spans="3:36">
      <c r="C135" s="13" t="s">
        <v>210</v>
      </c>
      <c r="D135" s="19">
        <v>517</v>
      </c>
      <c r="E135" s="19">
        <v>916799</v>
      </c>
      <c r="F135" s="19" t="s">
        <v>0</v>
      </c>
      <c r="G135" s="19">
        <v>13.71</v>
      </c>
      <c r="H135" s="19">
        <v>20.58</v>
      </c>
      <c r="I135" s="19">
        <v>120.8</v>
      </c>
      <c r="J135" s="19">
        <v>1052</v>
      </c>
      <c r="K135" s="19">
        <v>0.10680000000000001</v>
      </c>
      <c r="L135" s="19">
        <v>0.12479999999999999</v>
      </c>
      <c r="M135" s="19">
        <v>0.15690000000000001</v>
      </c>
      <c r="N135" s="19">
        <v>9.4509999999999997E-2</v>
      </c>
      <c r="O135" s="19">
        <v>0.186</v>
      </c>
      <c r="P135" s="19">
        <v>5.9409999999999998E-2</v>
      </c>
      <c r="Q135" s="19">
        <v>0.54490000000000005</v>
      </c>
      <c r="R135" s="19">
        <v>0.92249999999999999</v>
      </c>
      <c r="S135" s="19">
        <v>3.218</v>
      </c>
      <c r="T135" s="19">
        <v>67.36</v>
      </c>
      <c r="U135" s="19">
        <v>6.1760000000000001E-3</v>
      </c>
      <c r="V135" s="19">
        <v>1.8769999999999998E-2</v>
      </c>
      <c r="W135" s="19">
        <v>2.913E-2</v>
      </c>
      <c r="X135" s="19">
        <v>1.0460000000000001E-2</v>
      </c>
      <c r="Y135" s="19">
        <v>1.559E-2</v>
      </c>
      <c r="Z135" s="19">
        <v>2.725E-3</v>
      </c>
      <c r="AA135" s="19">
        <v>21.86</v>
      </c>
      <c r="AB135" s="19">
        <v>26.2</v>
      </c>
      <c r="AC135" s="19">
        <v>142.19999999999999</v>
      </c>
      <c r="AD135" s="19">
        <v>1493</v>
      </c>
      <c r="AE135" s="19">
        <v>0.1492</v>
      </c>
      <c r="AF135" s="19">
        <v>0.25359999999999999</v>
      </c>
      <c r="AG135" s="19">
        <v>0.37590000000000001</v>
      </c>
      <c r="AH135" s="19">
        <v>0.151</v>
      </c>
      <c r="AI135" s="19">
        <v>0.30740000000000001</v>
      </c>
      <c r="AJ135" s="19">
        <v>7.8630000000000005E-2</v>
      </c>
    </row>
    <row r="136" spans="3:36">
      <c r="C136" s="13" t="s">
        <v>211</v>
      </c>
      <c r="D136" s="19">
        <v>204</v>
      </c>
      <c r="E136" s="19">
        <v>87880</v>
      </c>
      <c r="F136" s="19" t="s">
        <v>0</v>
      </c>
      <c r="G136" s="19">
        <v>13.71</v>
      </c>
      <c r="H136" s="19">
        <v>23.75</v>
      </c>
      <c r="I136" s="19">
        <v>91.56</v>
      </c>
      <c r="J136" s="19">
        <v>597.79999999999995</v>
      </c>
      <c r="K136" s="19">
        <v>0.1323</v>
      </c>
      <c r="L136" s="19">
        <v>0.17680000000000001</v>
      </c>
      <c r="M136" s="19">
        <v>0.15579999999999999</v>
      </c>
      <c r="N136" s="19">
        <v>9.1759999999999994E-2</v>
      </c>
      <c r="O136" s="19">
        <v>0.22509999999999999</v>
      </c>
      <c r="P136" s="19">
        <v>7.4209999999999998E-2</v>
      </c>
      <c r="Q136" s="19">
        <v>0.56479999999999997</v>
      </c>
      <c r="R136" s="19">
        <v>1.93</v>
      </c>
      <c r="S136" s="19">
        <v>3.9089999999999998</v>
      </c>
      <c r="T136" s="19">
        <v>52.72</v>
      </c>
      <c r="U136" s="19">
        <v>8.8240000000000002E-3</v>
      </c>
      <c r="V136" s="19">
        <v>3.108E-2</v>
      </c>
      <c r="W136" s="19">
        <v>3.1119999999999998E-2</v>
      </c>
      <c r="X136" s="19">
        <v>1.291E-2</v>
      </c>
      <c r="Y136" s="19">
        <v>1.9980000000000001E-2</v>
      </c>
      <c r="Z136" s="19">
        <v>4.5059999999999996E-3</v>
      </c>
      <c r="AA136" s="19">
        <v>19.2</v>
      </c>
      <c r="AB136" s="19">
        <v>41.85</v>
      </c>
      <c r="AC136" s="19">
        <v>128.5</v>
      </c>
      <c r="AD136" s="19">
        <v>1153</v>
      </c>
      <c r="AE136" s="19">
        <v>0.22259999999999999</v>
      </c>
      <c r="AF136" s="19">
        <v>0.52090000000000003</v>
      </c>
      <c r="AG136" s="19">
        <v>0.46460000000000001</v>
      </c>
      <c r="AH136" s="19">
        <v>0.20130000000000001</v>
      </c>
      <c r="AI136" s="19">
        <v>0.44319999999999998</v>
      </c>
      <c r="AJ136" s="19">
        <v>0.1086</v>
      </c>
    </row>
    <row r="137" spans="3:36">
      <c r="C137" s="13" t="s">
        <v>212</v>
      </c>
      <c r="D137" s="19">
        <v>234</v>
      </c>
      <c r="E137" s="19">
        <v>88206102</v>
      </c>
      <c r="F137" s="19" t="s">
        <v>0</v>
      </c>
      <c r="G137" s="19">
        <v>13.71</v>
      </c>
      <c r="H137" s="19">
        <v>27.81</v>
      </c>
      <c r="I137" s="19">
        <v>134.4</v>
      </c>
      <c r="J137" s="19">
        <v>1319</v>
      </c>
      <c r="K137" s="19">
        <v>9.1590000000000005E-2</v>
      </c>
      <c r="L137" s="19">
        <v>0.1074</v>
      </c>
      <c r="M137" s="19">
        <v>0.15540000000000001</v>
      </c>
      <c r="N137" s="19">
        <v>8.3400000000000002E-2</v>
      </c>
      <c r="O137" s="19">
        <v>0.14480000000000001</v>
      </c>
      <c r="P137" s="19">
        <v>5.5919999999999997E-2</v>
      </c>
      <c r="Q137" s="19">
        <v>0.52400000000000002</v>
      </c>
      <c r="R137" s="19">
        <v>1.1890000000000001</v>
      </c>
      <c r="S137" s="19">
        <v>3.7669999999999999</v>
      </c>
      <c r="T137" s="19">
        <v>70.010000000000005</v>
      </c>
      <c r="U137" s="19">
        <v>5.0200000000000002E-3</v>
      </c>
      <c r="V137" s="19">
        <v>2.0619999999999999E-2</v>
      </c>
      <c r="W137" s="19">
        <v>3.4569999999999997E-2</v>
      </c>
      <c r="X137" s="19">
        <v>1.091E-2</v>
      </c>
      <c r="Y137" s="19">
        <v>1.298E-2</v>
      </c>
      <c r="Z137" s="19">
        <v>2.8869999999999998E-3</v>
      </c>
      <c r="AA137" s="19">
        <v>24.47</v>
      </c>
      <c r="AB137" s="19">
        <v>37.380000000000003</v>
      </c>
      <c r="AC137" s="19">
        <v>162.69999999999999</v>
      </c>
      <c r="AD137" s="19">
        <v>1872</v>
      </c>
      <c r="AE137" s="19">
        <v>0.12230000000000001</v>
      </c>
      <c r="AF137" s="19">
        <v>0.27610000000000001</v>
      </c>
      <c r="AG137" s="19">
        <v>0.41460000000000002</v>
      </c>
      <c r="AH137" s="19">
        <v>0.15629999999999999</v>
      </c>
      <c r="AI137" s="19">
        <v>0.2437</v>
      </c>
      <c r="AJ137" s="19">
        <v>8.3280000000000007E-2</v>
      </c>
    </row>
    <row r="138" spans="3:36">
      <c r="C138" s="13" t="s">
        <v>213</v>
      </c>
      <c r="D138" s="19">
        <v>243</v>
      </c>
      <c r="E138" s="19">
        <v>883852</v>
      </c>
      <c r="F138" s="19" t="s">
        <v>1</v>
      </c>
      <c r="G138" s="19">
        <v>13.71</v>
      </c>
      <c r="H138" s="19">
        <v>18.190000000000001</v>
      </c>
      <c r="I138" s="19">
        <v>73.930000000000007</v>
      </c>
      <c r="J138" s="19">
        <v>389.4</v>
      </c>
      <c r="K138" s="19">
        <v>9.5920000000000005E-2</v>
      </c>
      <c r="L138" s="19">
        <v>0.13250000000000001</v>
      </c>
      <c r="M138" s="19">
        <v>0.15479999999999999</v>
      </c>
      <c r="N138" s="19">
        <v>2.8539999999999999E-2</v>
      </c>
      <c r="O138" s="19">
        <v>0.2054</v>
      </c>
      <c r="P138" s="19">
        <v>7.6689999999999994E-2</v>
      </c>
      <c r="Q138" s="19">
        <v>0.24279999999999999</v>
      </c>
      <c r="R138" s="19">
        <v>1.6419999999999999</v>
      </c>
      <c r="S138" s="19">
        <v>2.3690000000000002</v>
      </c>
      <c r="T138" s="19">
        <v>16.39</v>
      </c>
      <c r="U138" s="19">
        <v>6.6629999999999997E-3</v>
      </c>
      <c r="V138" s="19">
        <v>5.9139999999999998E-2</v>
      </c>
      <c r="W138" s="19">
        <v>8.8800000000000004E-2</v>
      </c>
      <c r="X138" s="19">
        <v>1.3140000000000001E-2</v>
      </c>
      <c r="Y138" s="19">
        <v>1.9949999999999999E-2</v>
      </c>
      <c r="Z138" s="19">
        <v>8.6750000000000004E-3</v>
      </c>
      <c r="AA138" s="19">
        <v>12.58</v>
      </c>
      <c r="AB138" s="19">
        <v>27.96</v>
      </c>
      <c r="AC138" s="19">
        <v>87.16</v>
      </c>
      <c r="AD138" s="19">
        <v>472.9</v>
      </c>
      <c r="AE138" s="19">
        <v>0.13469999999999999</v>
      </c>
      <c r="AF138" s="19">
        <v>0.48480000000000001</v>
      </c>
      <c r="AG138" s="19">
        <v>0.74360000000000004</v>
      </c>
      <c r="AH138" s="19">
        <v>0.12180000000000001</v>
      </c>
      <c r="AI138" s="19">
        <v>0.33079999999999998</v>
      </c>
      <c r="AJ138" s="19">
        <v>0.12970000000000001</v>
      </c>
    </row>
    <row r="139" spans="3:36">
      <c r="C139" s="13" t="s">
        <v>214</v>
      </c>
      <c r="D139" s="19">
        <v>486</v>
      </c>
      <c r="E139" s="19">
        <v>913063</v>
      </c>
      <c r="F139" s="19" t="s">
        <v>1</v>
      </c>
      <c r="G139" s="19">
        <v>13.71</v>
      </c>
      <c r="H139" s="19">
        <v>16.41</v>
      </c>
      <c r="I139" s="19">
        <v>82.85</v>
      </c>
      <c r="J139" s="19">
        <v>476.7</v>
      </c>
      <c r="K139" s="19">
        <v>9.5140000000000002E-2</v>
      </c>
      <c r="L139" s="19">
        <v>0.15110000000000001</v>
      </c>
      <c r="M139" s="19">
        <v>0.15440000000000001</v>
      </c>
      <c r="N139" s="19">
        <v>4.8460000000000003E-2</v>
      </c>
      <c r="O139" s="19">
        <v>0.2082</v>
      </c>
      <c r="P139" s="19">
        <v>7.3249999999999996E-2</v>
      </c>
      <c r="Q139" s="19">
        <v>0.3921</v>
      </c>
      <c r="R139" s="19">
        <v>1.2070000000000001</v>
      </c>
      <c r="S139" s="19">
        <v>5.0039999999999996</v>
      </c>
      <c r="T139" s="19">
        <v>30.19</v>
      </c>
      <c r="U139" s="19">
        <v>7.234E-3</v>
      </c>
      <c r="V139" s="19">
        <v>7.4709999999999999E-2</v>
      </c>
      <c r="W139" s="19">
        <v>0.1114</v>
      </c>
      <c r="X139" s="19">
        <v>2.7210000000000002E-2</v>
      </c>
      <c r="Y139" s="19">
        <v>3.2320000000000002E-2</v>
      </c>
      <c r="Z139" s="19">
        <v>9.6270000000000001E-3</v>
      </c>
      <c r="AA139" s="19">
        <v>13.78</v>
      </c>
      <c r="AB139" s="19">
        <v>21.03</v>
      </c>
      <c r="AC139" s="19">
        <v>97.82</v>
      </c>
      <c r="AD139" s="19">
        <v>580.6</v>
      </c>
      <c r="AE139" s="19">
        <v>0.11749999999999999</v>
      </c>
      <c r="AF139" s="19">
        <v>0.40610000000000002</v>
      </c>
      <c r="AG139" s="19">
        <v>0.48959999999999998</v>
      </c>
      <c r="AH139" s="19">
        <v>0.13420000000000001</v>
      </c>
      <c r="AI139" s="19">
        <v>0.3231</v>
      </c>
      <c r="AJ139" s="19">
        <v>0.10340000000000001</v>
      </c>
    </row>
    <row r="140" spans="3:36">
      <c r="C140" s="13" t="s">
        <v>215</v>
      </c>
      <c r="D140" s="19">
        <v>139</v>
      </c>
      <c r="E140" s="19">
        <v>868826</v>
      </c>
      <c r="F140" s="19" t="s">
        <v>0</v>
      </c>
      <c r="G140" s="19">
        <v>13.71</v>
      </c>
      <c r="H140" s="19">
        <v>17.57</v>
      </c>
      <c r="I140" s="19">
        <v>96.85</v>
      </c>
      <c r="J140" s="19">
        <v>678.1</v>
      </c>
      <c r="K140" s="19">
        <v>0.1167</v>
      </c>
      <c r="L140" s="19">
        <v>0.1305</v>
      </c>
      <c r="M140" s="19">
        <v>0.15390000000000001</v>
      </c>
      <c r="N140" s="19">
        <v>8.6239999999999997E-2</v>
      </c>
      <c r="O140" s="19">
        <v>0.19570000000000001</v>
      </c>
      <c r="P140" s="19">
        <v>6.216E-2</v>
      </c>
      <c r="Q140" s="19">
        <v>1.296</v>
      </c>
      <c r="R140" s="19">
        <v>1.452</v>
      </c>
      <c r="S140" s="19">
        <v>8.4190000000000005</v>
      </c>
      <c r="T140" s="19">
        <v>101.9</v>
      </c>
      <c r="U140" s="19">
        <v>0.01</v>
      </c>
      <c r="V140" s="19">
        <v>3.4799999999999998E-2</v>
      </c>
      <c r="W140" s="19">
        <v>6.5769999999999995E-2</v>
      </c>
      <c r="X140" s="19">
        <v>2.801E-2</v>
      </c>
      <c r="Y140" s="19">
        <v>5.1679999999999997E-2</v>
      </c>
      <c r="Z140" s="19">
        <v>2.8869999999999998E-3</v>
      </c>
      <c r="AA140" s="19">
        <v>18.55</v>
      </c>
      <c r="AB140" s="19">
        <v>21.43</v>
      </c>
      <c r="AC140" s="19">
        <v>121.4</v>
      </c>
      <c r="AD140" s="19">
        <v>971.4</v>
      </c>
      <c r="AE140" s="19">
        <v>0.1411</v>
      </c>
      <c r="AF140" s="19">
        <v>0.21640000000000001</v>
      </c>
      <c r="AG140" s="19">
        <v>0.33550000000000002</v>
      </c>
      <c r="AH140" s="19">
        <v>0.16669999999999999</v>
      </c>
      <c r="AI140" s="19">
        <v>0.34139999999999998</v>
      </c>
      <c r="AJ140" s="19">
        <v>7.1470000000000006E-2</v>
      </c>
    </row>
    <row r="141" spans="3:36">
      <c r="C141" s="13" t="s">
        <v>216</v>
      </c>
      <c r="D141" s="19">
        <v>374</v>
      </c>
      <c r="E141" s="19">
        <v>901288</v>
      </c>
      <c r="F141" s="19" t="s">
        <v>0</v>
      </c>
      <c r="G141" s="19">
        <v>13.71</v>
      </c>
      <c r="H141" s="19">
        <v>17.350000000000001</v>
      </c>
      <c r="I141" s="19">
        <v>134.80000000000001</v>
      </c>
      <c r="J141" s="19">
        <v>1335</v>
      </c>
      <c r="K141" s="19">
        <v>9.4460000000000002E-2</v>
      </c>
      <c r="L141" s="19">
        <v>0.1076</v>
      </c>
      <c r="M141" s="19">
        <v>0.1527</v>
      </c>
      <c r="N141" s="19">
        <v>8.9410000000000003E-2</v>
      </c>
      <c r="O141" s="19">
        <v>0.15709999999999999</v>
      </c>
      <c r="P141" s="19">
        <v>5.4780000000000002E-2</v>
      </c>
      <c r="Q141" s="19">
        <v>0.61370000000000002</v>
      </c>
      <c r="R141" s="19">
        <v>0.65749999999999997</v>
      </c>
      <c r="S141" s="19">
        <v>4.1189999999999998</v>
      </c>
      <c r="T141" s="19">
        <v>77.02</v>
      </c>
      <c r="U141" s="19">
        <v>6.2110000000000004E-3</v>
      </c>
      <c r="V141" s="19">
        <v>1.8950000000000002E-2</v>
      </c>
      <c r="W141" s="19">
        <v>2.681E-2</v>
      </c>
      <c r="X141" s="19">
        <v>1.2319999999999999E-2</v>
      </c>
      <c r="Y141" s="19">
        <v>1.2760000000000001E-2</v>
      </c>
      <c r="Z141" s="19">
        <v>1.7110000000000001E-3</v>
      </c>
      <c r="AA141" s="19">
        <v>25.37</v>
      </c>
      <c r="AB141" s="19">
        <v>23.17</v>
      </c>
      <c r="AC141" s="19">
        <v>166.8</v>
      </c>
      <c r="AD141" s="19">
        <v>1946</v>
      </c>
      <c r="AE141" s="19">
        <v>0.15620000000000001</v>
      </c>
      <c r="AF141" s="19">
        <v>0.30549999999999999</v>
      </c>
      <c r="AG141" s="19">
        <v>0.41589999999999999</v>
      </c>
      <c r="AH141" s="19">
        <v>0.2112</v>
      </c>
      <c r="AI141" s="19">
        <v>0.26889999999999997</v>
      </c>
      <c r="AJ141" s="19">
        <v>7.0550000000000002E-2</v>
      </c>
    </row>
    <row r="142" spans="3:36">
      <c r="C142" s="13" t="s">
        <v>217</v>
      </c>
      <c r="D142" s="19">
        <v>25</v>
      </c>
      <c r="E142" s="19">
        <v>852552</v>
      </c>
      <c r="F142" s="19" t="s">
        <v>0</v>
      </c>
      <c r="G142" s="19">
        <v>13.71</v>
      </c>
      <c r="H142" s="19">
        <v>21.38</v>
      </c>
      <c r="I142" s="19">
        <v>110</v>
      </c>
      <c r="J142" s="19">
        <v>904.6</v>
      </c>
      <c r="K142" s="19">
        <v>0.11210000000000001</v>
      </c>
      <c r="L142" s="19">
        <v>0.1457</v>
      </c>
      <c r="M142" s="19">
        <v>0.1525</v>
      </c>
      <c r="N142" s="19">
        <v>9.1700000000000004E-2</v>
      </c>
      <c r="O142" s="19">
        <v>0.19950000000000001</v>
      </c>
      <c r="P142" s="19">
        <v>6.3299999999999995E-2</v>
      </c>
      <c r="Q142" s="19">
        <v>0.80679999999999996</v>
      </c>
      <c r="R142" s="19">
        <v>0.90169999999999995</v>
      </c>
      <c r="S142" s="19">
        <v>5.4550000000000001</v>
      </c>
      <c r="T142" s="19">
        <v>102.6</v>
      </c>
      <c r="U142" s="19">
        <v>6.0480000000000004E-3</v>
      </c>
      <c r="V142" s="19">
        <v>1.882E-2</v>
      </c>
      <c r="W142" s="19">
        <v>2.741E-2</v>
      </c>
      <c r="X142" s="19">
        <v>1.1299999999999999E-2</v>
      </c>
      <c r="Y142" s="19">
        <v>1.468E-2</v>
      </c>
      <c r="Z142" s="19">
        <v>2.8010000000000001E-3</v>
      </c>
      <c r="AA142" s="19">
        <v>26.46</v>
      </c>
      <c r="AB142" s="19">
        <v>31.56</v>
      </c>
      <c r="AC142" s="19">
        <v>177</v>
      </c>
      <c r="AD142" s="19">
        <v>2215</v>
      </c>
      <c r="AE142" s="19">
        <v>0.18049999999999999</v>
      </c>
      <c r="AF142" s="19">
        <v>0.35780000000000001</v>
      </c>
      <c r="AG142" s="19">
        <v>0.46949999999999997</v>
      </c>
      <c r="AH142" s="19">
        <v>0.20949999999999999</v>
      </c>
      <c r="AI142" s="19">
        <v>0.36130000000000001</v>
      </c>
      <c r="AJ142" s="19">
        <v>9.5640000000000003E-2</v>
      </c>
    </row>
    <row r="143" spans="3:36">
      <c r="C143" s="13" t="s">
        <v>218</v>
      </c>
      <c r="D143" s="19">
        <v>534</v>
      </c>
      <c r="E143" s="19">
        <v>91930402</v>
      </c>
      <c r="F143" s="19" t="s">
        <v>0</v>
      </c>
      <c r="G143" s="19">
        <v>13.71</v>
      </c>
      <c r="H143" s="19">
        <v>20.67</v>
      </c>
      <c r="I143" s="19">
        <v>134.69999999999999</v>
      </c>
      <c r="J143" s="19">
        <v>1299</v>
      </c>
      <c r="K143" s="19">
        <v>9.1560000000000002E-2</v>
      </c>
      <c r="L143" s="19">
        <v>0.1313</v>
      </c>
      <c r="M143" s="19">
        <v>0.15229999999999999</v>
      </c>
      <c r="N143" s="19">
        <v>0.10150000000000001</v>
      </c>
      <c r="O143" s="19">
        <v>0.21659999999999999</v>
      </c>
      <c r="P143" s="19">
        <v>5.4190000000000002E-2</v>
      </c>
      <c r="Q143" s="19">
        <v>0.83360000000000001</v>
      </c>
      <c r="R143" s="19">
        <v>1.736</v>
      </c>
      <c r="S143" s="19">
        <v>5.1680000000000001</v>
      </c>
      <c r="T143" s="19">
        <v>100.4</v>
      </c>
      <c r="U143" s="19">
        <v>4.9379999999999997E-3</v>
      </c>
      <c r="V143" s="19">
        <v>3.0890000000000001E-2</v>
      </c>
      <c r="W143" s="19">
        <v>4.0930000000000001E-2</v>
      </c>
      <c r="X143" s="19">
        <v>1.6990000000000002E-2</v>
      </c>
      <c r="Y143" s="19">
        <v>2.8160000000000001E-2</v>
      </c>
      <c r="Z143" s="19">
        <v>2.7190000000000001E-3</v>
      </c>
      <c r="AA143" s="19">
        <v>23.23</v>
      </c>
      <c r="AB143" s="19">
        <v>27.15</v>
      </c>
      <c r="AC143" s="19">
        <v>152</v>
      </c>
      <c r="AD143" s="19">
        <v>1645</v>
      </c>
      <c r="AE143" s="19">
        <v>0.10970000000000001</v>
      </c>
      <c r="AF143" s="19">
        <v>0.25340000000000001</v>
      </c>
      <c r="AG143" s="19">
        <v>0.30919999999999997</v>
      </c>
      <c r="AH143" s="19">
        <v>0.1613</v>
      </c>
      <c r="AI143" s="19">
        <v>0.32200000000000001</v>
      </c>
      <c r="AJ143" s="19">
        <v>6.386E-2</v>
      </c>
    </row>
    <row r="144" spans="3:36">
      <c r="C144" s="13" t="s">
        <v>219</v>
      </c>
      <c r="D144" s="19">
        <v>418</v>
      </c>
      <c r="E144" s="19">
        <v>90602302</v>
      </c>
      <c r="F144" s="19" t="s">
        <v>0</v>
      </c>
      <c r="G144" s="19">
        <v>13.71</v>
      </c>
      <c r="H144" s="19">
        <v>21.08</v>
      </c>
      <c r="I144" s="19">
        <v>102.9</v>
      </c>
      <c r="J144" s="19">
        <v>803.1</v>
      </c>
      <c r="K144" s="19">
        <v>0.112</v>
      </c>
      <c r="L144" s="19">
        <v>0.15709999999999999</v>
      </c>
      <c r="M144" s="19">
        <v>0.1522</v>
      </c>
      <c r="N144" s="19">
        <v>8.4809999999999997E-2</v>
      </c>
      <c r="O144" s="19">
        <v>0.20849999999999999</v>
      </c>
      <c r="P144" s="19">
        <v>6.8640000000000007E-2</v>
      </c>
      <c r="Q144" s="19">
        <v>1.37</v>
      </c>
      <c r="R144" s="19">
        <v>1.2130000000000001</v>
      </c>
      <c r="S144" s="19">
        <v>9.4239999999999995</v>
      </c>
      <c r="T144" s="19">
        <v>176.5</v>
      </c>
      <c r="U144" s="19">
        <v>8.1980000000000004E-3</v>
      </c>
      <c r="V144" s="19">
        <v>3.8890000000000001E-2</v>
      </c>
      <c r="W144" s="19">
        <v>4.4929999999999998E-2</v>
      </c>
      <c r="X144" s="19">
        <v>2.1389999999999999E-2</v>
      </c>
      <c r="Y144" s="19">
        <v>2.018E-2</v>
      </c>
      <c r="Z144" s="19">
        <v>5.8149999999999999E-3</v>
      </c>
      <c r="AA144" s="19">
        <v>23.17</v>
      </c>
      <c r="AB144" s="19">
        <v>27.65</v>
      </c>
      <c r="AC144" s="19">
        <v>157.1</v>
      </c>
      <c r="AD144" s="19">
        <v>1748</v>
      </c>
      <c r="AE144" s="19">
        <v>0.1517</v>
      </c>
      <c r="AF144" s="19">
        <v>0.4002</v>
      </c>
      <c r="AG144" s="19">
        <v>0.42109999999999997</v>
      </c>
      <c r="AH144" s="19">
        <v>0.21340000000000001</v>
      </c>
      <c r="AI144" s="19">
        <v>0.30030000000000001</v>
      </c>
      <c r="AJ144" s="19">
        <v>0.1048</v>
      </c>
    </row>
    <row r="145" spans="3:36">
      <c r="C145" s="13" t="s">
        <v>220</v>
      </c>
      <c r="D145" s="19">
        <v>261</v>
      </c>
      <c r="E145" s="19">
        <v>887549</v>
      </c>
      <c r="F145" s="19" t="s">
        <v>0</v>
      </c>
      <c r="G145" s="19">
        <v>13.71</v>
      </c>
      <c r="H145" s="19">
        <v>27.06</v>
      </c>
      <c r="I145" s="19">
        <v>132.9</v>
      </c>
      <c r="J145" s="19">
        <v>1288</v>
      </c>
      <c r="K145" s="19">
        <v>0.1</v>
      </c>
      <c r="L145" s="19">
        <v>0.10879999999999999</v>
      </c>
      <c r="M145" s="19">
        <v>0.15190000000000001</v>
      </c>
      <c r="N145" s="19">
        <v>9.3329999999999996E-2</v>
      </c>
      <c r="O145" s="19">
        <v>0.18140000000000001</v>
      </c>
      <c r="P145" s="19">
        <v>5.5719999999999999E-2</v>
      </c>
      <c r="Q145" s="19">
        <v>0.3977</v>
      </c>
      <c r="R145" s="19">
        <v>1.0329999999999999</v>
      </c>
      <c r="S145" s="19">
        <v>2.5870000000000002</v>
      </c>
      <c r="T145" s="19">
        <v>52.34</v>
      </c>
      <c r="U145" s="19">
        <v>5.0429999999999997E-3</v>
      </c>
      <c r="V145" s="19">
        <v>1.5779999999999999E-2</v>
      </c>
      <c r="W145" s="19">
        <v>2.1170000000000001E-2</v>
      </c>
      <c r="X145" s="19">
        <v>8.1849999999999996E-3</v>
      </c>
      <c r="Y145" s="19">
        <v>1.282E-2</v>
      </c>
      <c r="Z145" s="19">
        <v>1.892E-3</v>
      </c>
      <c r="AA145" s="19">
        <v>24.33</v>
      </c>
      <c r="AB145" s="19">
        <v>39.159999999999997</v>
      </c>
      <c r="AC145" s="19">
        <v>162.30000000000001</v>
      </c>
      <c r="AD145" s="19">
        <v>1844</v>
      </c>
      <c r="AE145" s="19">
        <v>0.1522</v>
      </c>
      <c r="AF145" s="19">
        <v>0.29449999999999998</v>
      </c>
      <c r="AG145" s="19">
        <v>0.37880000000000003</v>
      </c>
      <c r="AH145" s="19">
        <v>0.16969999999999999</v>
      </c>
      <c r="AI145" s="19">
        <v>0.31509999999999999</v>
      </c>
      <c r="AJ145" s="19">
        <v>7.9990000000000006E-2</v>
      </c>
    </row>
    <row r="146" spans="3:36">
      <c r="C146" s="13" t="s">
        <v>221</v>
      </c>
      <c r="D146" s="19">
        <v>336</v>
      </c>
      <c r="E146" s="19">
        <v>89742801</v>
      </c>
      <c r="F146" s="19" t="s">
        <v>0</v>
      </c>
      <c r="G146" s="19">
        <v>13.71</v>
      </c>
      <c r="H146" s="19">
        <v>21</v>
      </c>
      <c r="I146" s="19">
        <v>111.8</v>
      </c>
      <c r="J146" s="19">
        <v>918.6</v>
      </c>
      <c r="K146" s="19">
        <v>0.1119</v>
      </c>
      <c r="L146" s="19">
        <v>0.1056</v>
      </c>
      <c r="M146" s="19">
        <v>0.15079999999999999</v>
      </c>
      <c r="N146" s="19">
        <v>9.9339999999999998E-2</v>
      </c>
      <c r="O146" s="19">
        <v>0.17269999999999999</v>
      </c>
      <c r="P146" s="19">
        <v>6.071E-2</v>
      </c>
      <c r="Q146" s="19">
        <v>0.81610000000000005</v>
      </c>
      <c r="R146" s="19">
        <v>2.129</v>
      </c>
      <c r="S146" s="19">
        <v>6.0759999999999996</v>
      </c>
      <c r="T146" s="19">
        <v>87.17</v>
      </c>
      <c r="U146" s="19">
        <v>6.4549999999999998E-3</v>
      </c>
      <c r="V146" s="19">
        <v>1.797E-2</v>
      </c>
      <c r="W146" s="19">
        <v>4.5019999999999998E-2</v>
      </c>
      <c r="X146" s="19">
        <v>1.7440000000000001E-2</v>
      </c>
      <c r="Y146" s="19">
        <v>1.8290000000000001E-2</v>
      </c>
      <c r="Z146" s="19">
        <v>3.7330000000000002E-3</v>
      </c>
      <c r="AA146" s="19">
        <v>20.99</v>
      </c>
      <c r="AB146" s="19">
        <v>33.15</v>
      </c>
      <c r="AC146" s="19">
        <v>143.19999999999999</v>
      </c>
      <c r="AD146" s="19">
        <v>1362</v>
      </c>
      <c r="AE146" s="19">
        <v>0.1449</v>
      </c>
      <c r="AF146" s="19">
        <v>0.20530000000000001</v>
      </c>
      <c r="AG146" s="19">
        <v>0.39200000000000002</v>
      </c>
      <c r="AH146" s="19">
        <v>0.1827</v>
      </c>
      <c r="AI146" s="19">
        <v>0.26229999999999998</v>
      </c>
      <c r="AJ146" s="19">
        <v>7.5990000000000002E-2</v>
      </c>
    </row>
    <row r="147" spans="3:36">
      <c r="C147" s="13" t="s">
        <v>222</v>
      </c>
      <c r="D147" s="19">
        <v>499</v>
      </c>
      <c r="E147" s="19">
        <v>914769</v>
      </c>
      <c r="F147" s="19" t="s">
        <v>0</v>
      </c>
      <c r="G147" s="19">
        <v>13.71</v>
      </c>
      <c r="H147" s="19">
        <v>17.52</v>
      </c>
      <c r="I147" s="19">
        <v>121.3</v>
      </c>
      <c r="J147" s="19">
        <v>1068</v>
      </c>
      <c r="K147" s="19">
        <v>0.1012</v>
      </c>
      <c r="L147" s="19">
        <v>0.13170000000000001</v>
      </c>
      <c r="M147" s="19">
        <v>0.14910000000000001</v>
      </c>
      <c r="N147" s="19">
        <v>9.1829999999999995E-2</v>
      </c>
      <c r="O147" s="19">
        <v>0.1832</v>
      </c>
      <c r="P147" s="19">
        <v>6.6970000000000002E-2</v>
      </c>
      <c r="Q147" s="19">
        <v>0.7923</v>
      </c>
      <c r="R147" s="19">
        <v>1.0449999999999999</v>
      </c>
      <c r="S147" s="19">
        <v>4.851</v>
      </c>
      <c r="T147" s="19">
        <v>95.77</v>
      </c>
      <c r="U147" s="19">
        <v>7.9740000000000002E-3</v>
      </c>
      <c r="V147" s="19">
        <v>3.2140000000000002E-2</v>
      </c>
      <c r="W147" s="19">
        <v>4.4350000000000001E-2</v>
      </c>
      <c r="X147" s="19">
        <v>1.5730000000000001E-2</v>
      </c>
      <c r="Y147" s="19">
        <v>1.617E-2</v>
      </c>
      <c r="Z147" s="19">
        <v>5.2550000000000001E-3</v>
      </c>
      <c r="AA147" s="19">
        <v>22.75</v>
      </c>
      <c r="AB147" s="19">
        <v>22.88</v>
      </c>
      <c r="AC147" s="19">
        <v>146.4</v>
      </c>
      <c r="AD147" s="19">
        <v>1600</v>
      </c>
      <c r="AE147" s="19">
        <v>0.14119999999999999</v>
      </c>
      <c r="AF147" s="19">
        <v>0.30890000000000001</v>
      </c>
      <c r="AG147" s="19">
        <v>0.3533</v>
      </c>
      <c r="AH147" s="19">
        <v>0.1663</v>
      </c>
      <c r="AI147" s="19">
        <v>0.251</v>
      </c>
      <c r="AJ147" s="19">
        <v>9.4450000000000006E-2</v>
      </c>
    </row>
    <row r="148" spans="3:36">
      <c r="C148" s="13" t="s">
        <v>223</v>
      </c>
      <c r="D148" s="19">
        <v>28</v>
      </c>
      <c r="E148" s="19">
        <v>852781</v>
      </c>
      <c r="F148" s="19" t="s">
        <v>0</v>
      </c>
      <c r="G148" s="19">
        <v>13.71</v>
      </c>
      <c r="H148" s="19">
        <v>20.25</v>
      </c>
      <c r="I148" s="19">
        <v>122.1</v>
      </c>
      <c r="J148" s="19">
        <v>1094</v>
      </c>
      <c r="K148" s="19">
        <v>9.4399999999999998E-2</v>
      </c>
      <c r="L148" s="19">
        <v>0.1066</v>
      </c>
      <c r="M148" s="19">
        <v>0.14899999999999999</v>
      </c>
      <c r="N148" s="19">
        <v>7.7310000000000004E-2</v>
      </c>
      <c r="O148" s="19">
        <v>0.16969999999999999</v>
      </c>
      <c r="P148" s="19">
        <v>5.6989999999999999E-2</v>
      </c>
      <c r="Q148" s="19">
        <v>0.85289999999999999</v>
      </c>
      <c r="R148" s="19">
        <v>1.849</v>
      </c>
      <c r="S148" s="19">
        <v>5.6319999999999997</v>
      </c>
      <c r="T148" s="19">
        <v>93.54</v>
      </c>
      <c r="U148" s="19">
        <v>1.0749999999999999E-2</v>
      </c>
      <c r="V148" s="19">
        <v>2.7220000000000001E-2</v>
      </c>
      <c r="W148" s="19">
        <v>5.0810000000000001E-2</v>
      </c>
      <c r="X148" s="19">
        <v>1.9109999999999999E-2</v>
      </c>
      <c r="Y148" s="19">
        <v>2.2929999999999999E-2</v>
      </c>
      <c r="Z148" s="19">
        <v>4.2170000000000003E-3</v>
      </c>
      <c r="AA148" s="19">
        <v>21.31</v>
      </c>
      <c r="AB148" s="19">
        <v>27.26</v>
      </c>
      <c r="AC148" s="19">
        <v>139.9</v>
      </c>
      <c r="AD148" s="19">
        <v>1403</v>
      </c>
      <c r="AE148" s="19">
        <v>0.1338</v>
      </c>
      <c r="AF148" s="19">
        <v>0.2117</v>
      </c>
      <c r="AG148" s="19">
        <v>0.34460000000000002</v>
      </c>
      <c r="AH148" s="19">
        <v>0.14899999999999999</v>
      </c>
      <c r="AI148" s="19">
        <v>0.2341</v>
      </c>
      <c r="AJ148" s="19">
        <v>7.4209999999999998E-2</v>
      </c>
    </row>
    <row r="149" spans="3:36">
      <c r="C149" s="13" t="s">
        <v>224</v>
      </c>
      <c r="D149" s="19">
        <v>19</v>
      </c>
      <c r="E149" s="19">
        <v>849014</v>
      </c>
      <c r="F149" s="19" t="s">
        <v>0</v>
      </c>
      <c r="G149" s="19">
        <v>13.71</v>
      </c>
      <c r="H149" s="19">
        <v>22.15</v>
      </c>
      <c r="I149" s="19">
        <v>130</v>
      </c>
      <c r="J149" s="19">
        <v>1260</v>
      </c>
      <c r="K149" s="19">
        <v>9.8309999999999995E-2</v>
      </c>
      <c r="L149" s="19">
        <v>0.1027</v>
      </c>
      <c r="M149" s="19">
        <v>0.1479</v>
      </c>
      <c r="N149" s="19">
        <v>9.4979999999999995E-2</v>
      </c>
      <c r="O149" s="19">
        <v>0.15820000000000001</v>
      </c>
      <c r="P149" s="19">
        <v>5.3949999999999998E-2</v>
      </c>
      <c r="Q149" s="19">
        <v>0.75819999999999999</v>
      </c>
      <c r="R149" s="19">
        <v>1.0169999999999999</v>
      </c>
      <c r="S149" s="19">
        <v>5.8650000000000002</v>
      </c>
      <c r="T149" s="19">
        <v>112.4</v>
      </c>
      <c r="U149" s="19">
        <v>6.4939999999999998E-3</v>
      </c>
      <c r="V149" s="19">
        <v>1.8929999999999999E-2</v>
      </c>
      <c r="W149" s="19">
        <v>3.3910000000000003E-2</v>
      </c>
      <c r="X149" s="19">
        <v>1.521E-2</v>
      </c>
      <c r="Y149" s="19">
        <v>1.3559999999999999E-2</v>
      </c>
      <c r="Z149" s="19">
        <v>1.9970000000000001E-3</v>
      </c>
      <c r="AA149" s="19">
        <v>27.32</v>
      </c>
      <c r="AB149" s="19">
        <v>30.88</v>
      </c>
      <c r="AC149" s="19">
        <v>186.8</v>
      </c>
      <c r="AD149" s="19">
        <v>2398</v>
      </c>
      <c r="AE149" s="19">
        <v>0.1512</v>
      </c>
      <c r="AF149" s="19">
        <v>0.315</v>
      </c>
      <c r="AG149" s="19">
        <v>0.53720000000000001</v>
      </c>
      <c r="AH149" s="19">
        <v>0.23880000000000001</v>
      </c>
      <c r="AI149" s="19">
        <v>0.27679999999999999</v>
      </c>
      <c r="AJ149" s="19">
        <v>7.6149999999999995E-2</v>
      </c>
    </row>
    <row r="150" spans="3:36">
      <c r="C150" s="13" t="s">
        <v>225</v>
      </c>
      <c r="D150" s="19">
        <v>329</v>
      </c>
      <c r="E150" s="19">
        <v>8953902</v>
      </c>
      <c r="F150" s="19" t="s">
        <v>0</v>
      </c>
      <c r="G150" s="19">
        <v>13.71</v>
      </c>
      <c r="H150" s="19">
        <v>20.71</v>
      </c>
      <c r="I150" s="19">
        <v>106.9</v>
      </c>
      <c r="J150" s="19">
        <v>813.7</v>
      </c>
      <c r="K150" s="19">
        <v>0.1169</v>
      </c>
      <c r="L150" s="19">
        <v>0.13189999999999999</v>
      </c>
      <c r="M150" s="19">
        <v>0.14779999999999999</v>
      </c>
      <c r="N150" s="19">
        <v>8.4879999999999997E-2</v>
      </c>
      <c r="O150" s="19">
        <v>0.1948</v>
      </c>
      <c r="P150" s="19">
        <v>6.2770000000000006E-2</v>
      </c>
      <c r="Q150" s="19">
        <v>0.4375</v>
      </c>
      <c r="R150" s="19">
        <v>1.232</v>
      </c>
      <c r="S150" s="19">
        <v>3.27</v>
      </c>
      <c r="T150" s="19">
        <v>44.41</v>
      </c>
      <c r="U150" s="19">
        <v>6.6969999999999998E-3</v>
      </c>
      <c r="V150" s="19">
        <v>2.0830000000000001E-2</v>
      </c>
      <c r="W150" s="19">
        <v>3.2480000000000002E-2</v>
      </c>
      <c r="X150" s="19">
        <v>1.392E-2</v>
      </c>
      <c r="Y150" s="19">
        <v>1.536E-2</v>
      </c>
      <c r="Z150" s="19">
        <v>2.7889999999999998E-3</v>
      </c>
      <c r="AA150" s="19">
        <v>19.28</v>
      </c>
      <c r="AB150" s="19">
        <v>30.38</v>
      </c>
      <c r="AC150" s="19">
        <v>129.80000000000001</v>
      </c>
      <c r="AD150" s="19">
        <v>1121</v>
      </c>
      <c r="AE150" s="19">
        <v>0.159</v>
      </c>
      <c r="AF150" s="19">
        <v>0.29470000000000002</v>
      </c>
      <c r="AG150" s="19">
        <v>0.35970000000000002</v>
      </c>
      <c r="AH150" s="19">
        <v>0.1583</v>
      </c>
      <c r="AI150" s="19">
        <v>0.31030000000000002</v>
      </c>
      <c r="AJ150" s="19">
        <v>8.2000000000000003E-2</v>
      </c>
    </row>
    <row r="151" spans="3:36">
      <c r="C151" s="13" t="s">
        <v>226</v>
      </c>
      <c r="D151" s="19">
        <v>88</v>
      </c>
      <c r="E151" s="19">
        <v>86135502</v>
      </c>
      <c r="F151" s="19" t="s">
        <v>0</v>
      </c>
      <c r="G151" s="19">
        <v>13.71</v>
      </c>
      <c r="H151" s="19">
        <v>24.59</v>
      </c>
      <c r="I151" s="19">
        <v>122</v>
      </c>
      <c r="J151" s="19">
        <v>1076</v>
      </c>
      <c r="K151" s="19">
        <v>9.0289999999999995E-2</v>
      </c>
      <c r="L151" s="19">
        <v>0.1206</v>
      </c>
      <c r="M151" s="19">
        <v>0.14680000000000001</v>
      </c>
      <c r="N151" s="19">
        <v>8.2710000000000006E-2</v>
      </c>
      <c r="O151" s="19">
        <v>0.1953</v>
      </c>
      <c r="P151" s="19">
        <v>5.629E-2</v>
      </c>
      <c r="Q151" s="19">
        <v>0.54949999999999999</v>
      </c>
      <c r="R151" s="19">
        <v>0.66359999999999997</v>
      </c>
      <c r="S151" s="19">
        <v>3.0550000000000002</v>
      </c>
      <c r="T151" s="19">
        <v>57.65</v>
      </c>
      <c r="U151" s="19">
        <v>3.872E-3</v>
      </c>
      <c r="V151" s="19">
        <v>1.8419999999999999E-2</v>
      </c>
      <c r="W151" s="19">
        <v>3.7100000000000001E-2</v>
      </c>
      <c r="X151" s="19">
        <v>1.2E-2</v>
      </c>
      <c r="Y151" s="19">
        <v>1.9640000000000001E-2</v>
      </c>
      <c r="Z151" s="19">
        <v>3.3370000000000001E-3</v>
      </c>
      <c r="AA151" s="19">
        <v>24.56</v>
      </c>
      <c r="AB151" s="19">
        <v>30.41</v>
      </c>
      <c r="AC151" s="19">
        <v>152.9</v>
      </c>
      <c r="AD151" s="19">
        <v>1623</v>
      </c>
      <c r="AE151" s="19">
        <v>0.1249</v>
      </c>
      <c r="AF151" s="19">
        <v>0.3206</v>
      </c>
      <c r="AG151" s="19">
        <v>0.57550000000000001</v>
      </c>
      <c r="AH151" s="19">
        <v>0.1956</v>
      </c>
      <c r="AI151" s="19">
        <v>0.39560000000000001</v>
      </c>
      <c r="AJ151" s="19">
        <v>9.2880000000000004E-2</v>
      </c>
    </row>
    <row r="152" spans="3:36">
      <c r="C152" s="13" t="s">
        <v>227</v>
      </c>
      <c r="D152" s="19">
        <v>132</v>
      </c>
      <c r="E152" s="19">
        <v>8670</v>
      </c>
      <c r="F152" s="19" t="s">
        <v>0</v>
      </c>
      <c r="G152" s="19">
        <v>13.71</v>
      </c>
      <c r="H152" s="19">
        <v>19.48</v>
      </c>
      <c r="I152" s="19">
        <v>101.7</v>
      </c>
      <c r="J152" s="19">
        <v>748.9</v>
      </c>
      <c r="K152" s="19">
        <v>0.10920000000000001</v>
      </c>
      <c r="L152" s="19">
        <v>0.12230000000000001</v>
      </c>
      <c r="M152" s="19">
        <v>0.14660000000000001</v>
      </c>
      <c r="N152" s="19">
        <v>8.0869999999999997E-2</v>
      </c>
      <c r="O152" s="19">
        <v>0.19309999999999999</v>
      </c>
      <c r="P152" s="19">
        <v>5.7959999999999998E-2</v>
      </c>
      <c r="Q152" s="19">
        <v>0.4743</v>
      </c>
      <c r="R152" s="19">
        <v>0.78590000000000004</v>
      </c>
      <c r="S152" s="19">
        <v>3.0939999999999999</v>
      </c>
      <c r="T152" s="19">
        <v>48.31</v>
      </c>
      <c r="U152" s="19">
        <v>6.2399999999999999E-3</v>
      </c>
      <c r="V152" s="19">
        <v>1.4840000000000001E-2</v>
      </c>
      <c r="W152" s="19">
        <v>2.8129999999999999E-2</v>
      </c>
      <c r="X152" s="19">
        <v>1.093E-2</v>
      </c>
      <c r="Y152" s="19">
        <v>1.397E-2</v>
      </c>
      <c r="Z152" s="19">
        <v>2.4610000000000001E-3</v>
      </c>
      <c r="AA152" s="19">
        <v>19.260000000000002</v>
      </c>
      <c r="AB152" s="19">
        <v>26</v>
      </c>
      <c r="AC152" s="19">
        <v>124.9</v>
      </c>
      <c r="AD152" s="19">
        <v>1156</v>
      </c>
      <c r="AE152" s="19">
        <v>0.15459999999999999</v>
      </c>
      <c r="AF152" s="19">
        <v>0.2394</v>
      </c>
      <c r="AG152" s="19">
        <v>0.37909999999999999</v>
      </c>
      <c r="AH152" s="19">
        <v>0.15140000000000001</v>
      </c>
      <c r="AI152" s="19">
        <v>0.28370000000000001</v>
      </c>
      <c r="AJ152" s="19">
        <v>8.0189999999999997E-2</v>
      </c>
    </row>
    <row r="153" spans="3:36">
      <c r="C153" s="13" t="s">
        <v>228</v>
      </c>
      <c r="D153" s="19">
        <v>96</v>
      </c>
      <c r="E153" s="19">
        <v>86208</v>
      </c>
      <c r="F153" s="19" t="s">
        <v>0</v>
      </c>
      <c r="G153" s="19">
        <v>13.71</v>
      </c>
      <c r="H153" s="19">
        <v>23.03</v>
      </c>
      <c r="I153" s="19">
        <v>132.4</v>
      </c>
      <c r="J153" s="19">
        <v>1264</v>
      </c>
      <c r="K153" s="19">
        <v>9.078E-2</v>
      </c>
      <c r="L153" s="19">
        <v>0.1313</v>
      </c>
      <c r="M153" s="19">
        <v>0.14649999999999999</v>
      </c>
      <c r="N153" s="19">
        <v>8.6830000000000004E-2</v>
      </c>
      <c r="O153" s="19">
        <v>0.20949999999999999</v>
      </c>
      <c r="P153" s="19">
        <v>5.6489999999999999E-2</v>
      </c>
      <c r="Q153" s="19">
        <v>0.75760000000000005</v>
      </c>
      <c r="R153" s="19">
        <v>1.5089999999999999</v>
      </c>
      <c r="S153" s="19">
        <v>4.5540000000000003</v>
      </c>
      <c r="T153" s="19">
        <v>87.87</v>
      </c>
      <c r="U153" s="19">
        <v>6.0159999999999996E-3</v>
      </c>
      <c r="V153" s="19">
        <v>3.4819999999999997E-2</v>
      </c>
      <c r="W153" s="19">
        <v>4.2320000000000003E-2</v>
      </c>
      <c r="X153" s="19">
        <v>1.269E-2</v>
      </c>
      <c r="Y153" s="19">
        <v>2.657E-2</v>
      </c>
      <c r="Z153" s="19">
        <v>4.411E-3</v>
      </c>
      <c r="AA153" s="19">
        <v>24.22</v>
      </c>
      <c r="AB153" s="19">
        <v>31.59</v>
      </c>
      <c r="AC153" s="19">
        <v>156.1</v>
      </c>
      <c r="AD153" s="19">
        <v>1750</v>
      </c>
      <c r="AE153" s="19">
        <v>0.11899999999999999</v>
      </c>
      <c r="AF153" s="19">
        <v>0.35389999999999999</v>
      </c>
      <c r="AG153" s="19">
        <v>0.4098</v>
      </c>
      <c r="AH153" s="19">
        <v>0.1573</v>
      </c>
      <c r="AI153" s="19">
        <v>0.36890000000000001</v>
      </c>
      <c r="AJ153" s="19">
        <v>8.3680000000000004E-2</v>
      </c>
    </row>
    <row r="154" spans="3:36">
      <c r="C154" s="13" t="s">
        <v>229</v>
      </c>
      <c r="D154" s="19">
        <v>537</v>
      </c>
      <c r="E154" s="19">
        <v>91979701</v>
      </c>
      <c r="F154" s="19" t="s">
        <v>0</v>
      </c>
      <c r="G154" s="19">
        <v>13.71</v>
      </c>
      <c r="H154" s="19">
        <v>22.55</v>
      </c>
      <c r="I154" s="19">
        <v>93.77</v>
      </c>
      <c r="J154" s="19">
        <v>629.79999999999995</v>
      </c>
      <c r="K154" s="19">
        <v>0.1038</v>
      </c>
      <c r="L154" s="19">
        <v>0.1154</v>
      </c>
      <c r="M154" s="19">
        <v>0.14630000000000001</v>
      </c>
      <c r="N154" s="19">
        <v>6.139E-2</v>
      </c>
      <c r="O154" s="19">
        <v>0.19259999999999999</v>
      </c>
      <c r="P154" s="19">
        <v>5.9819999999999998E-2</v>
      </c>
      <c r="Q154" s="19">
        <v>0.20269999999999999</v>
      </c>
      <c r="R154" s="19">
        <v>1.851</v>
      </c>
      <c r="S154" s="19">
        <v>1.895</v>
      </c>
      <c r="T154" s="19">
        <v>18.54</v>
      </c>
      <c r="U154" s="19">
        <v>6.1130000000000004E-3</v>
      </c>
      <c r="V154" s="19">
        <v>2.5829999999999999E-2</v>
      </c>
      <c r="W154" s="19">
        <v>4.6449999999999998E-2</v>
      </c>
      <c r="X154" s="19">
        <v>1.2760000000000001E-2</v>
      </c>
      <c r="Y154" s="19">
        <v>1.451E-2</v>
      </c>
      <c r="Z154" s="19">
        <v>3.7559999999999998E-3</v>
      </c>
      <c r="AA154" s="19">
        <v>15.29</v>
      </c>
      <c r="AB154" s="19">
        <v>34.270000000000003</v>
      </c>
      <c r="AC154" s="19">
        <v>104.3</v>
      </c>
      <c r="AD154" s="19">
        <v>728.3</v>
      </c>
      <c r="AE154" s="19">
        <v>0.13800000000000001</v>
      </c>
      <c r="AF154" s="19">
        <v>0.27329999999999999</v>
      </c>
      <c r="AG154" s="19">
        <v>0.4234</v>
      </c>
      <c r="AH154" s="19">
        <v>0.13619999999999999</v>
      </c>
      <c r="AI154" s="19">
        <v>0.26979999999999998</v>
      </c>
      <c r="AJ154" s="19">
        <v>8.3510000000000001E-2</v>
      </c>
    </row>
    <row r="155" spans="3:36">
      <c r="C155" s="13" t="s">
        <v>230</v>
      </c>
      <c r="D155" s="19">
        <v>122</v>
      </c>
      <c r="E155" s="19">
        <v>86517</v>
      </c>
      <c r="F155" s="19" t="s">
        <v>0</v>
      </c>
      <c r="G155" s="19">
        <v>13.71</v>
      </c>
      <c r="H155" s="19">
        <v>17.12</v>
      </c>
      <c r="I155" s="19">
        <v>121.4</v>
      </c>
      <c r="J155" s="19">
        <v>1077</v>
      </c>
      <c r="K155" s="19">
        <v>0.10539999999999999</v>
      </c>
      <c r="L155" s="19">
        <v>0.11</v>
      </c>
      <c r="M155" s="19">
        <v>0.1457</v>
      </c>
      <c r="N155" s="19">
        <v>8.6650000000000005E-2</v>
      </c>
      <c r="O155" s="19">
        <v>0.1966</v>
      </c>
      <c r="P155" s="19">
        <v>6.2129999999999998E-2</v>
      </c>
      <c r="Q155" s="19">
        <v>0.71279999999999999</v>
      </c>
      <c r="R155" s="19">
        <v>1.581</v>
      </c>
      <c r="S155" s="19">
        <v>4.8949999999999996</v>
      </c>
      <c r="T155" s="19">
        <v>90.47</v>
      </c>
      <c r="U155" s="19">
        <v>8.1019999999999998E-3</v>
      </c>
      <c r="V155" s="19">
        <v>2.1010000000000001E-2</v>
      </c>
      <c r="W155" s="19">
        <v>3.3419999999999998E-2</v>
      </c>
      <c r="X155" s="19">
        <v>1.601E-2</v>
      </c>
      <c r="Y155" s="19">
        <v>2.0449999999999999E-2</v>
      </c>
      <c r="Z155" s="19">
        <v>4.5700000000000003E-3</v>
      </c>
      <c r="AA155" s="19">
        <v>22.25</v>
      </c>
      <c r="AB155" s="19">
        <v>24.9</v>
      </c>
      <c r="AC155" s="19">
        <v>145.4</v>
      </c>
      <c r="AD155" s="19">
        <v>1549</v>
      </c>
      <c r="AE155" s="19">
        <v>0.15029999999999999</v>
      </c>
      <c r="AF155" s="19">
        <v>0.2291</v>
      </c>
      <c r="AG155" s="19">
        <v>0.32719999999999999</v>
      </c>
      <c r="AH155" s="19">
        <v>0.16739999999999999</v>
      </c>
      <c r="AI155" s="19">
        <v>0.28939999999999999</v>
      </c>
      <c r="AJ155" s="19">
        <v>8.4559999999999996E-2</v>
      </c>
    </row>
    <row r="156" spans="3:36">
      <c r="C156" s="13" t="s">
        <v>231</v>
      </c>
      <c r="D156" s="19">
        <v>422</v>
      </c>
      <c r="E156" s="19">
        <v>906564</v>
      </c>
      <c r="F156" s="19" t="s">
        <v>1</v>
      </c>
      <c r="G156" s="19">
        <v>13.71</v>
      </c>
      <c r="H156" s="19">
        <v>13.98</v>
      </c>
      <c r="I156" s="19">
        <v>98.22</v>
      </c>
      <c r="J156" s="19">
        <v>656.1</v>
      </c>
      <c r="K156" s="19">
        <v>0.1031</v>
      </c>
      <c r="L156" s="19">
        <v>0.18360000000000001</v>
      </c>
      <c r="M156" s="19">
        <v>0.14499999999999999</v>
      </c>
      <c r="N156" s="19">
        <v>6.3E-2</v>
      </c>
      <c r="O156" s="19">
        <v>0.20860000000000001</v>
      </c>
      <c r="P156" s="19">
        <v>7.4060000000000001E-2</v>
      </c>
      <c r="Q156" s="19">
        <v>0.54620000000000002</v>
      </c>
      <c r="R156" s="19">
        <v>1.5109999999999999</v>
      </c>
      <c r="S156" s="19">
        <v>4.7949999999999999</v>
      </c>
      <c r="T156" s="19">
        <v>49.45</v>
      </c>
      <c r="U156" s="19">
        <v>9.9760000000000005E-3</v>
      </c>
      <c r="V156" s="19">
        <v>5.2440000000000001E-2</v>
      </c>
      <c r="W156" s="19">
        <v>5.2780000000000001E-2</v>
      </c>
      <c r="X156" s="19">
        <v>1.5800000000000002E-2</v>
      </c>
      <c r="Y156" s="19">
        <v>2.6530000000000001E-2</v>
      </c>
      <c r="Z156" s="19">
        <v>5.4440000000000001E-3</v>
      </c>
      <c r="AA156" s="19">
        <v>16.46</v>
      </c>
      <c r="AB156" s="19">
        <v>18.34</v>
      </c>
      <c r="AC156" s="19">
        <v>114.1</v>
      </c>
      <c r="AD156" s="19">
        <v>809.2</v>
      </c>
      <c r="AE156" s="19">
        <v>0.13120000000000001</v>
      </c>
      <c r="AF156" s="19">
        <v>0.36349999999999999</v>
      </c>
      <c r="AG156" s="19">
        <v>0.32190000000000002</v>
      </c>
      <c r="AH156" s="19">
        <v>0.1108</v>
      </c>
      <c r="AI156" s="19">
        <v>0.28270000000000001</v>
      </c>
      <c r="AJ156" s="19">
        <v>9.2079999999999995E-2</v>
      </c>
    </row>
    <row r="157" spans="3:36">
      <c r="C157" s="13" t="s">
        <v>232</v>
      </c>
      <c r="D157" s="19">
        <v>513</v>
      </c>
      <c r="E157" s="19">
        <v>915691</v>
      </c>
      <c r="F157" s="19" t="s">
        <v>0</v>
      </c>
      <c r="G157" s="19">
        <v>13.71</v>
      </c>
      <c r="H157" s="19">
        <v>20.52</v>
      </c>
      <c r="I157" s="19">
        <v>88.64</v>
      </c>
      <c r="J157" s="19">
        <v>556.70000000000005</v>
      </c>
      <c r="K157" s="19">
        <v>0.1106</v>
      </c>
      <c r="L157" s="19">
        <v>0.1469</v>
      </c>
      <c r="M157" s="19">
        <v>0.14449999999999999</v>
      </c>
      <c r="N157" s="19">
        <v>8.1720000000000001E-2</v>
      </c>
      <c r="O157" s="19">
        <v>0.21160000000000001</v>
      </c>
      <c r="P157" s="19">
        <v>7.3249999999999996E-2</v>
      </c>
      <c r="Q157" s="19">
        <v>0.3906</v>
      </c>
      <c r="R157" s="19">
        <v>0.93059999999999998</v>
      </c>
      <c r="S157" s="19">
        <v>3.093</v>
      </c>
      <c r="T157" s="19">
        <v>33.67</v>
      </c>
      <c r="U157" s="19">
        <v>5.4140000000000004E-3</v>
      </c>
      <c r="V157" s="19">
        <v>2.265E-2</v>
      </c>
      <c r="W157" s="19">
        <v>3.4520000000000002E-2</v>
      </c>
      <c r="X157" s="19">
        <v>1.3339999999999999E-2</v>
      </c>
      <c r="Y157" s="19">
        <v>1.7049999999999999E-2</v>
      </c>
      <c r="Z157" s="19">
        <v>4.0049999999999999E-3</v>
      </c>
      <c r="AA157" s="19">
        <v>16.41</v>
      </c>
      <c r="AB157" s="19">
        <v>29.66</v>
      </c>
      <c r="AC157" s="19">
        <v>113.3</v>
      </c>
      <c r="AD157" s="19">
        <v>844.4</v>
      </c>
      <c r="AE157" s="19">
        <v>0.15740000000000001</v>
      </c>
      <c r="AF157" s="19">
        <v>0.3856</v>
      </c>
      <c r="AG157" s="19">
        <v>0.51060000000000005</v>
      </c>
      <c r="AH157" s="19">
        <v>0.2051</v>
      </c>
      <c r="AI157" s="19">
        <v>0.35849999999999999</v>
      </c>
      <c r="AJ157" s="19">
        <v>0.1109</v>
      </c>
    </row>
    <row r="158" spans="3:36">
      <c r="C158" s="13" t="s">
        <v>233</v>
      </c>
      <c r="D158" s="19">
        <v>566</v>
      </c>
      <c r="E158" s="19">
        <v>926682</v>
      </c>
      <c r="F158" s="19" t="s">
        <v>0</v>
      </c>
      <c r="G158" s="19">
        <v>13.71</v>
      </c>
      <c r="H158" s="19">
        <v>28.25</v>
      </c>
      <c r="I158" s="19">
        <v>131.19999999999999</v>
      </c>
      <c r="J158" s="19">
        <v>1261</v>
      </c>
      <c r="K158" s="19">
        <v>9.7799999999999998E-2</v>
      </c>
      <c r="L158" s="19">
        <v>0.10340000000000001</v>
      </c>
      <c r="M158" s="19">
        <v>0.14399999999999999</v>
      </c>
      <c r="N158" s="19">
        <v>9.7909999999999997E-2</v>
      </c>
      <c r="O158" s="19">
        <v>0.17519999999999999</v>
      </c>
      <c r="P158" s="19">
        <v>5.5329999999999997E-2</v>
      </c>
      <c r="Q158" s="19">
        <v>0.76549999999999996</v>
      </c>
      <c r="R158" s="19">
        <v>2.4630000000000001</v>
      </c>
      <c r="S158" s="19">
        <v>5.2030000000000003</v>
      </c>
      <c r="T158" s="19">
        <v>99.04</v>
      </c>
      <c r="U158" s="19">
        <v>5.7689999999999998E-3</v>
      </c>
      <c r="V158" s="19">
        <v>2.4230000000000002E-2</v>
      </c>
      <c r="W158" s="19">
        <v>3.95E-2</v>
      </c>
      <c r="X158" s="19">
        <v>1.678E-2</v>
      </c>
      <c r="Y158" s="19">
        <v>1.898E-2</v>
      </c>
      <c r="Z158" s="19">
        <v>2.4979999999999998E-3</v>
      </c>
      <c r="AA158" s="19">
        <v>23.69</v>
      </c>
      <c r="AB158" s="19">
        <v>38.25</v>
      </c>
      <c r="AC158" s="19">
        <v>155</v>
      </c>
      <c r="AD158" s="19">
        <v>1731</v>
      </c>
      <c r="AE158" s="19">
        <v>0.1166</v>
      </c>
      <c r="AF158" s="19">
        <v>0.19220000000000001</v>
      </c>
      <c r="AG158" s="19">
        <v>0.32150000000000001</v>
      </c>
      <c r="AH158" s="19">
        <v>0.1628</v>
      </c>
      <c r="AI158" s="19">
        <v>0.25719999999999998</v>
      </c>
      <c r="AJ158" s="19">
        <v>6.6369999999999998E-2</v>
      </c>
    </row>
    <row r="159" spans="3:36">
      <c r="C159" s="13" t="s">
        <v>234</v>
      </c>
      <c r="D159" s="19">
        <v>27</v>
      </c>
      <c r="E159" s="19">
        <v>852763</v>
      </c>
      <c r="F159" s="19" t="s">
        <v>0</v>
      </c>
      <c r="G159" s="19">
        <v>13.71</v>
      </c>
      <c r="H159" s="19">
        <v>21.53</v>
      </c>
      <c r="I159" s="19">
        <v>97.41</v>
      </c>
      <c r="J159" s="19">
        <v>644.79999999999995</v>
      </c>
      <c r="K159" s="19">
        <v>0.10539999999999999</v>
      </c>
      <c r="L159" s="19">
        <v>0.18679999999999999</v>
      </c>
      <c r="M159" s="19">
        <v>0.14249999999999999</v>
      </c>
      <c r="N159" s="19">
        <v>8.7830000000000005E-2</v>
      </c>
      <c r="O159" s="19">
        <v>0.22520000000000001</v>
      </c>
      <c r="P159" s="19">
        <v>6.9239999999999996E-2</v>
      </c>
      <c r="Q159" s="19">
        <v>0.2545</v>
      </c>
      <c r="R159" s="19">
        <v>0.98319999999999996</v>
      </c>
      <c r="S159" s="19">
        <v>2.11</v>
      </c>
      <c r="T159" s="19">
        <v>21.05</v>
      </c>
      <c r="U159" s="19">
        <v>4.4520000000000002E-3</v>
      </c>
      <c r="V159" s="19">
        <v>3.0550000000000001E-2</v>
      </c>
      <c r="W159" s="19">
        <v>2.681E-2</v>
      </c>
      <c r="X159" s="19">
        <v>1.3520000000000001E-2</v>
      </c>
      <c r="Y159" s="19">
        <v>1.4540000000000001E-2</v>
      </c>
      <c r="Z159" s="19">
        <v>3.7109999999999999E-3</v>
      </c>
      <c r="AA159" s="19">
        <v>17.62</v>
      </c>
      <c r="AB159" s="19">
        <v>33.21</v>
      </c>
      <c r="AC159" s="19">
        <v>122.4</v>
      </c>
      <c r="AD159" s="19">
        <v>896.9</v>
      </c>
      <c r="AE159" s="19">
        <v>0.1525</v>
      </c>
      <c r="AF159" s="19">
        <v>0.6643</v>
      </c>
      <c r="AG159" s="19">
        <v>0.55389999999999995</v>
      </c>
      <c r="AH159" s="19">
        <v>0.27010000000000001</v>
      </c>
      <c r="AI159" s="19">
        <v>0.4264</v>
      </c>
      <c r="AJ159" s="19">
        <v>0.1275</v>
      </c>
    </row>
    <row r="160" spans="3:36">
      <c r="C160" s="13" t="s">
        <v>235</v>
      </c>
      <c r="D160" s="19">
        <v>240</v>
      </c>
      <c r="E160" s="19">
        <v>88330202</v>
      </c>
      <c r="F160" s="19" t="s">
        <v>0</v>
      </c>
      <c r="G160" s="19">
        <v>13.71</v>
      </c>
      <c r="H160" s="19">
        <v>39.28</v>
      </c>
      <c r="I160" s="19">
        <v>113.4</v>
      </c>
      <c r="J160" s="19">
        <v>920.6</v>
      </c>
      <c r="K160" s="19">
        <v>9.8119999999999999E-2</v>
      </c>
      <c r="L160" s="19">
        <v>0.1298</v>
      </c>
      <c r="M160" s="19">
        <v>0.14169999999999999</v>
      </c>
      <c r="N160" s="19">
        <v>8.8109999999999994E-2</v>
      </c>
      <c r="O160" s="19">
        <v>0.18090000000000001</v>
      </c>
      <c r="P160" s="19">
        <v>5.9659999999999998E-2</v>
      </c>
      <c r="Q160" s="19">
        <v>0.53659999999999997</v>
      </c>
      <c r="R160" s="19">
        <v>0.85609999999999997</v>
      </c>
      <c r="S160" s="19">
        <v>3.0019999999999998</v>
      </c>
      <c r="T160" s="19">
        <v>49</v>
      </c>
      <c r="U160" s="19">
        <v>4.8599999999999997E-3</v>
      </c>
      <c r="V160" s="19">
        <v>2.785E-2</v>
      </c>
      <c r="W160" s="19">
        <v>2.6020000000000001E-2</v>
      </c>
      <c r="X160" s="19">
        <v>1.374E-2</v>
      </c>
      <c r="Y160" s="19">
        <v>1.226E-2</v>
      </c>
      <c r="Z160" s="19">
        <v>2.7590000000000002E-3</v>
      </c>
      <c r="AA160" s="19">
        <v>22.51</v>
      </c>
      <c r="AB160" s="19">
        <v>44.87</v>
      </c>
      <c r="AC160" s="19">
        <v>141.19999999999999</v>
      </c>
      <c r="AD160" s="19">
        <v>1408</v>
      </c>
      <c r="AE160" s="19">
        <v>0.13650000000000001</v>
      </c>
      <c r="AF160" s="19">
        <v>0.3735</v>
      </c>
      <c r="AG160" s="19">
        <v>0.3241</v>
      </c>
      <c r="AH160" s="19">
        <v>0.20660000000000001</v>
      </c>
      <c r="AI160" s="19">
        <v>0.2853</v>
      </c>
      <c r="AJ160" s="19">
        <v>8.4959999999999994E-2</v>
      </c>
    </row>
    <row r="161" spans="3:36">
      <c r="C161" s="13" t="s">
        <v>236</v>
      </c>
      <c r="D161" s="19">
        <v>518</v>
      </c>
      <c r="E161" s="19">
        <v>916838</v>
      </c>
      <c r="F161" s="19" t="s">
        <v>0</v>
      </c>
      <c r="G161" s="19">
        <v>13.71</v>
      </c>
      <c r="H161" s="19">
        <v>20.260000000000002</v>
      </c>
      <c r="I161" s="19">
        <v>130.5</v>
      </c>
      <c r="J161" s="19">
        <v>1214</v>
      </c>
      <c r="K161" s="19">
        <v>0.1037</v>
      </c>
      <c r="L161" s="19">
        <v>0.13100000000000001</v>
      </c>
      <c r="M161" s="19">
        <v>0.1411</v>
      </c>
      <c r="N161" s="19">
        <v>9.4310000000000005E-2</v>
      </c>
      <c r="O161" s="19">
        <v>0.1802</v>
      </c>
      <c r="P161" s="19">
        <v>6.1879999999999998E-2</v>
      </c>
      <c r="Q161" s="19">
        <v>0.50790000000000002</v>
      </c>
      <c r="R161" s="19">
        <v>0.87370000000000003</v>
      </c>
      <c r="S161" s="19">
        <v>3.6539999999999999</v>
      </c>
      <c r="T161" s="19">
        <v>59.7</v>
      </c>
      <c r="U161" s="19">
        <v>5.0889999999999998E-3</v>
      </c>
      <c r="V161" s="19">
        <v>2.3029999999999998E-2</v>
      </c>
      <c r="W161" s="19">
        <v>3.0519999999999999E-2</v>
      </c>
      <c r="X161" s="19">
        <v>1.1780000000000001E-2</v>
      </c>
      <c r="Y161" s="19">
        <v>1.057E-2</v>
      </c>
      <c r="Z161" s="19">
        <v>3.3909999999999999E-3</v>
      </c>
      <c r="AA161" s="19">
        <v>23.73</v>
      </c>
      <c r="AB161" s="19">
        <v>25.23</v>
      </c>
      <c r="AC161" s="19">
        <v>160.5</v>
      </c>
      <c r="AD161" s="19">
        <v>1646</v>
      </c>
      <c r="AE161" s="19">
        <v>0.14169999999999999</v>
      </c>
      <c r="AF161" s="19">
        <v>0.33090000000000003</v>
      </c>
      <c r="AG161" s="19">
        <v>0.41849999999999998</v>
      </c>
      <c r="AH161" s="19">
        <v>0.1613</v>
      </c>
      <c r="AI161" s="19">
        <v>0.25490000000000002</v>
      </c>
      <c r="AJ161" s="19">
        <v>9.1359999999999997E-2</v>
      </c>
    </row>
    <row r="162" spans="3:36">
      <c r="C162" s="13" t="s">
        <v>237</v>
      </c>
      <c r="D162" s="19">
        <v>197</v>
      </c>
      <c r="E162" s="19">
        <v>875938</v>
      </c>
      <c r="F162" s="19" t="s">
        <v>0</v>
      </c>
      <c r="G162" s="19">
        <v>13.71</v>
      </c>
      <c r="H162" s="19">
        <v>22.29</v>
      </c>
      <c r="I162" s="19">
        <v>90.63</v>
      </c>
      <c r="J162" s="19">
        <v>588.9</v>
      </c>
      <c r="K162" s="19">
        <v>0.12</v>
      </c>
      <c r="L162" s="19">
        <v>0.12670000000000001</v>
      </c>
      <c r="M162" s="19">
        <v>0.13850000000000001</v>
      </c>
      <c r="N162" s="19">
        <v>6.5259999999999999E-2</v>
      </c>
      <c r="O162" s="19">
        <v>0.18340000000000001</v>
      </c>
      <c r="P162" s="19">
        <v>6.8769999999999998E-2</v>
      </c>
      <c r="Q162" s="19">
        <v>0.61909999999999998</v>
      </c>
      <c r="R162" s="19">
        <v>2.1120000000000001</v>
      </c>
      <c r="S162" s="19">
        <v>4.9059999999999997</v>
      </c>
      <c r="T162" s="19">
        <v>49.7</v>
      </c>
      <c r="U162" s="19">
        <v>1.38E-2</v>
      </c>
      <c r="V162" s="19">
        <v>3.3480000000000003E-2</v>
      </c>
      <c r="W162" s="19">
        <v>4.6649999999999997E-2</v>
      </c>
      <c r="X162" s="19">
        <v>2.06E-2</v>
      </c>
      <c r="Y162" s="19">
        <v>2.6890000000000001E-2</v>
      </c>
      <c r="Z162" s="19">
        <v>4.3059999999999999E-3</v>
      </c>
      <c r="AA162" s="19">
        <v>16.39</v>
      </c>
      <c r="AB162" s="19">
        <v>34.01</v>
      </c>
      <c r="AC162" s="19">
        <v>111.6</v>
      </c>
      <c r="AD162" s="19">
        <v>806.9</v>
      </c>
      <c r="AE162" s="19">
        <v>0.17369999999999999</v>
      </c>
      <c r="AF162" s="19">
        <v>0.31219999999999998</v>
      </c>
      <c r="AG162" s="19">
        <v>0.38090000000000002</v>
      </c>
      <c r="AH162" s="19">
        <v>0.1673</v>
      </c>
      <c r="AI162" s="19">
        <v>0.308</v>
      </c>
      <c r="AJ162" s="19">
        <v>9.3329999999999996E-2</v>
      </c>
    </row>
    <row r="163" spans="3:36">
      <c r="C163" s="13" t="s">
        <v>238</v>
      </c>
      <c r="D163" s="19">
        <v>255</v>
      </c>
      <c r="E163" s="19">
        <v>886226</v>
      </c>
      <c r="F163" s="19" t="s">
        <v>0</v>
      </c>
      <c r="G163" s="19">
        <v>13.71</v>
      </c>
      <c r="H163" s="19">
        <v>19.329999999999998</v>
      </c>
      <c r="I163" s="19">
        <v>126.5</v>
      </c>
      <c r="J163" s="19">
        <v>1169</v>
      </c>
      <c r="K163" s="19">
        <v>0.10349999999999999</v>
      </c>
      <c r="L163" s="19">
        <v>0.1188</v>
      </c>
      <c r="M163" s="19">
        <v>0.13789999999999999</v>
      </c>
      <c r="N163" s="19">
        <v>8.591E-2</v>
      </c>
      <c r="O163" s="19">
        <v>0.17760000000000001</v>
      </c>
      <c r="P163" s="19">
        <v>5.6469999999999999E-2</v>
      </c>
      <c r="Q163" s="19">
        <v>0.59589999999999999</v>
      </c>
      <c r="R163" s="19">
        <v>0.63419999999999999</v>
      </c>
      <c r="S163" s="19">
        <v>3.7970000000000002</v>
      </c>
      <c r="T163" s="19">
        <v>71</v>
      </c>
      <c r="U163" s="19">
        <v>4.6490000000000004E-3</v>
      </c>
      <c r="V163" s="19">
        <v>1.7999999999999999E-2</v>
      </c>
      <c r="W163" s="19">
        <v>2.7490000000000001E-2</v>
      </c>
      <c r="X163" s="19">
        <v>1.2670000000000001E-2</v>
      </c>
      <c r="Y163" s="19">
        <v>1.3650000000000001E-2</v>
      </c>
      <c r="Z163" s="19">
        <v>2.5500000000000002E-3</v>
      </c>
      <c r="AA163" s="19">
        <v>25.7</v>
      </c>
      <c r="AB163" s="19">
        <v>24.57</v>
      </c>
      <c r="AC163" s="19">
        <v>163.1</v>
      </c>
      <c r="AD163" s="19">
        <v>1972</v>
      </c>
      <c r="AE163" s="19">
        <v>0.1497</v>
      </c>
      <c r="AF163" s="19">
        <v>0.31609999999999999</v>
      </c>
      <c r="AG163" s="19">
        <v>0.43169999999999997</v>
      </c>
      <c r="AH163" s="19">
        <v>0.19989999999999999</v>
      </c>
      <c r="AI163" s="19">
        <v>0.33789999999999998</v>
      </c>
      <c r="AJ163" s="19">
        <v>8.9499999999999996E-2</v>
      </c>
    </row>
    <row r="164" spans="3:36">
      <c r="C164" s="13" t="s">
        <v>239</v>
      </c>
      <c r="D164" s="19">
        <v>248</v>
      </c>
      <c r="E164" s="19">
        <v>884626</v>
      </c>
      <c r="F164" s="19" t="s">
        <v>1</v>
      </c>
      <c r="G164" s="19">
        <v>13.71</v>
      </c>
      <c r="H164" s="19">
        <v>14.11</v>
      </c>
      <c r="I164" s="19">
        <v>84.95</v>
      </c>
      <c r="J164" s="19">
        <v>512.20000000000005</v>
      </c>
      <c r="K164" s="19">
        <v>8.7599999999999997E-2</v>
      </c>
      <c r="L164" s="19">
        <v>0.1346</v>
      </c>
      <c r="M164" s="19">
        <v>0.13739999999999999</v>
      </c>
      <c r="N164" s="19">
        <v>3.9800000000000002E-2</v>
      </c>
      <c r="O164" s="19">
        <v>0.15959999999999999</v>
      </c>
      <c r="P164" s="19">
        <v>6.4089999999999994E-2</v>
      </c>
      <c r="Q164" s="19">
        <v>0.20250000000000001</v>
      </c>
      <c r="R164" s="19">
        <v>0.44019999999999998</v>
      </c>
      <c r="S164" s="19">
        <v>2.3929999999999998</v>
      </c>
      <c r="T164" s="19">
        <v>16.350000000000001</v>
      </c>
      <c r="U164" s="19">
        <v>5.5009999999999998E-3</v>
      </c>
      <c r="V164" s="19">
        <v>5.5919999999999997E-2</v>
      </c>
      <c r="W164" s="19">
        <v>8.158E-2</v>
      </c>
      <c r="X164" s="19">
        <v>1.37E-2</v>
      </c>
      <c r="Y164" s="19">
        <v>1.2659999999999999E-2</v>
      </c>
      <c r="Z164" s="19">
        <v>7.5550000000000001E-3</v>
      </c>
      <c r="AA164" s="19">
        <v>14.39</v>
      </c>
      <c r="AB164" s="19">
        <v>17.7</v>
      </c>
      <c r="AC164" s="19">
        <v>105</v>
      </c>
      <c r="AD164" s="19">
        <v>639.1</v>
      </c>
      <c r="AE164" s="19">
        <v>0.12540000000000001</v>
      </c>
      <c r="AF164" s="19">
        <v>0.58489999999999998</v>
      </c>
      <c r="AG164" s="19">
        <v>0.77270000000000005</v>
      </c>
      <c r="AH164" s="19">
        <v>0.15609999999999999</v>
      </c>
      <c r="AI164" s="19">
        <v>0.26390000000000002</v>
      </c>
      <c r="AJ164" s="19">
        <v>0.1178</v>
      </c>
    </row>
    <row r="165" spans="3:36">
      <c r="C165" s="13" t="s">
        <v>240</v>
      </c>
      <c r="D165" s="19">
        <v>266</v>
      </c>
      <c r="E165" s="19">
        <v>88995002</v>
      </c>
      <c r="F165" s="19" t="s">
        <v>0</v>
      </c>
      <c r="G165" s="19">
        <v>13.71</v>
      </c>
      <c r="H165" s="19">
        <v>31.12</v>
      </c>
      <c r="I165" s="19">
        <v>135.69999999999999</v>
      </c>
      <c r="J165" s="19">
        <v>1419</v>
      </c>
      <c r="K165" s="19">
        <v>9.4689999999999996E-2</v>
      </c>
      <c r="L165" s="19">
        <v>0.1143</v>
      </c>
      <c r="M165" s="19">
        <v>0.13669999999999999</v>
      </c>
      <c r="N165" s="19">
        <v>8.6459999999999995E-2</v>
      </c>
      <c r="O165" s="19">
        <v>0.1769</v>
      </c>
      <c r="P165" s="19">
        <v>5.6739999999999999E-2</v>
      </c>
      <c r="Q165" s="19">
        <v>1.1719999999999999</v>
      </c>
      <c r="R165" s="19">
        <v>1.617</v>
      </c>
      <c r="S165" s="19">
        <v>7.7489999999999997</v>
      </c>
      <c r="T165" s="19">
        <v>199.7</v>
      </c>
      <c r="U165" s="19">
        <v>4.5510000000000004E-3</v>
      </c>
      <c r="V165" s="19">
        <v>1.478E-2</v>
      </c>
      <c r="W165" s="19">
        <v>2.1430000000000001E-2</v>
      </c>
      <c r="X165" s="19">
        <v>9.2800000000000001E-3</v>
      </c>
      <c r="Y165" s="19">
        <v>1.367E-2</v>
      </c>
      <c r="Z165" s="19">
        <v>2.2989999999999998E-3</v>
      </c>
      <c r="AA165" s="19">
        <v>32.49</v>
      </c>
      <c r="AB165" s="19">
        <v>47.16</v>
      </c>
      <c r="AC165" s="19">
        <v>214</v>
      </c>
      <c r="AD165" s="19">
        <v>3432</v>
      </c>
      <c r="AE165" s="19">
        <v>0.1401</v>
      </c>
      <c r="AF165" s="19">
        <v>0.26440000000000002</v>
      </c>
      <c r="AG165" s="19">
        <v>0.34420000000000001</v>
      </c>
      <c r="AH165" s="19">
        <v>0.16589999999999999</v>
      </c>
      <c r="AI165" s="19">
        <v>0.2868</v>
      </c>
      <c r="AJ165" s="19">
        <v>8.2180000000000003E-2</v>
      </c>
    </row>
    <row r="166" spans="3:36">
      <c r="C166" s="13" t="s">
        <v>241</v>
      </c>
      <c r="D166" s="19">
        <v>291</v>
      </c>
      <c r="E166" s="19">
        <v>89143602</v>
      </c>
      <c r="F166" s="19" t="s">
        <v>1</v>
      </c>
      <c r="G166" s="19">
        <v>13.71</v>
      </c>
      <c r="H166" s="19">
        <v>19.73</v>
      </c>
      <c r="I166" s="19">
        <v>96.03</v>
      </c>
      <c r="J166" s="19">
        <v>651</v>
      </c>
      <c r="K166" s="19">
        <v>8.7569999999999995E-2</v>
      </c>
      <c r="L166" s="19">
        <v>0.1676</v>
      </c>
      <c r="M166" s="19">
        <v>0.13619999999999999</v>
      </c>
      <c r="N166" s="19">
        <v>6.6019999999999995E-2</v>
      </c>
      <c r="O166" s="19">
        <v>0.1714</v>
      </c>
      <c r="P166" s="19">
        <v>7.1919999999999998E-2</v>
      </c>
      <c r="Q166" s="19">
        <v>0.88109999999999999</v>
      </c>
      <c r="R166" s="19">
        <v>1.77</v>
      </c>
      <c r="S166" s="19">
        <v>4.3600000000000003</v>
      </c>
      <c r="T166" s="19">
        <v>77.11</v>
      </c>
      <c r="U166" s="19">
        <v>7.7619999999999998E-3</v>
      </c>
      <c r="V166" s="19">
        <v>0.10639999999999999</v>
      </c>
      <c r="W166" s="19">
        <v>9.9599999999999994E-2</v>
      </c>
      <c r="X166" s="19">
        <v>2.7709999999999999E-2</v>
      </c>
      <c r="Y166" s="19">
        <v>4.0770000000000001E-2</v>
      </c>
      <c r="Z166" s="19">
        <v>2.2859999999999998E-2</v>
      </c>
      <c r="AA166" s="19">
        <v>15.77</v>
      </c>
      <c r="AB166" s="19">
        <v>22.13</v>
      </c>
      <c r="AC166" s="19">
        <v>101.7</v>
      </c>
      <c r="AD166" s="19">
        <v>767.3</v>
      </c>
      <c r="AE166" s="19">
        <v>9.9830000000000002E-2</v>
      </c>
      <c r="AF166" s="19">
        <v>0.2472</v>
      </c>
      <c r="AG166" s="19">
        <v>0.222</v>
      </c>
      <c r="AH166" s="19">
        <v>0.1021</v>
      </c>
      <c r="AI166" s="19">
        <v>0.22720000000000001</v>
      </c>
      <c r="AJ166" s="19">
        <v>8.7989999999999999E-2</v>
      </c>
    </row>
    <row r="167" spans="3:36">
      <c r="C167" s="13" t="s">
        <v>242</v>
      </c>
      <c r="D167" s="19">
        <v>502</v>
      </c>
      <c r="E167" s="19">
        <v>91504</v>
      </c>
      <c r="F167" s="19" t="s">
        <v>0</v>
      </c>
      <c r="G167" s="19">
        <v>13.71</v>
      </c>
      <c r="H167" s="19">
        <v>24.49</v>
      </c>
      <c r="I167" s="19">
        <v>92.33</v>
      </c>
      <c r="J167" s="19">
        <v>595.9</v>
      </c>
      <c r="K167" s="19">
        <v>0.1162</v>
      </c>
      <c r="L167" s="19">
        <v>0.1681</v>
      </c>
      <c r="M167" s="19">
        <v>0.13569999999999999</v>
      </c>
      <c r="N167" s="19">
        <v>6.7589999999999997E-2</v>
      </c>
      <c r="O167" s="19">
        <v>0.22750000000000001</v>
      </c>
      <c r="P167" s="19">
        <v>7.2370000000000004E-2</v>
      </c>
      <c r="Q167" s="19">
        <v>0.47510000000000002</v>
      </c>
      <c r="R167" s="19">
        <v>1.528</v>
      </c>
      <c r="S167" s="19">
        <v>2.9740000000000002</v>
      </c>
      <c r="T167" s="19">
        <v>39.049999999999997</v>
      </c>
      <c r="U167" s="19">
        <v>9.6799999999999994E-3</v>
      </c>
      <c r="V167" s="19">
        <v>3.8559999999999997E-2</v>
      </c>
      <c r="W167" s="19">
        <v>3.4759999999999999E-2</v>
      </c>
      <c r="X167" s="19">
        <v>1.6160000000000001E-2</v>
      </c>
      <c r="Y167" s="19">
        <v>2.4340000000000001E-2</v>
      </c>
      <c r="Z167" s="19">
        <v>6.9950000000000003E-3</v>
      </c>
      <c r="AA167" s="19">
        <v>16.010000000000002</v>
      </c>
      <c r="AB167" s="19">
        <v>32.94</v>
      </c>
      <c r="AC167" s="19">
        <v>106</v>
      </c>
      <c r="AD167" s="19">
        <v>788</v>
      </c>
      <c r="AE167" s="19">
        <v>0.1794</v>
      </c>
      <c r="AF167" s="19">
        <v>0.39660000000000001</v>
      </c>
      <c r="AG167" s="19">
        <v>0.33810000000000001</v>
      </c>
      <c r="AH167" s="19">
        <v>0.15210000000000001</v>
      </c>
      <c r="AI167" s="19">
        <v>0.36509999999999998</v>
      </c>
      <c r="AJ167" s="19">
        <v>0.1183</v>
      </c>
    </row>
    <row r="168" spans="3:36">
      <c r="C168" s="13" t="s">
        <v>243</v>
      </c>
      <c r="D168" s="19">
        <v>35</v>
      </c>
      <c r="E168" s="19">
        <v>854039</v>
      </c>
      <c r="F168" s="19" t="s">
        <v>0</v>
      </c>
      <c r="G168" s="19">
        <v>13.71</v>
      </c>
      <c r="H168" s="19">
        <v>17.88</v>
      </c>
      <c r="I168" s="19">
        <v>107</v>
      </c>
      <c r="J168" s="19">
        <v>807.2</v>
      </c>
      <c r="K168" s="19">
        <v>0.104</v>
      </c>
      <c r="L168" s="19">
        <v>0.15590000000000001</v>
      </c>
      <c r="M168" s="19">
        <v>0.13539999999999999</v>
      </c>
      <c r="N168" s="19">
        <v>7.7520000000000006E-2</v>
      </c>
      <c r="O168" s="19">
        <v>0.19980000000000001</v>
      </c>
      <c r="P168" s="19">
        <v>6.515E-2</v>
      </c>
      <c r="Q168" s="19">
        <v>0.33400000000000002</v>
      </c>
      <c r="R168" s="19">
        <v>0.68569999999999998</v>
      </c>
      <c r="S168" s="19">
        <v>2.1829999999999998</v>
      </c>
      <c r="T168" s="19">
        <v>35.03</v>
      </c>
      <c r="U168" s="19">
        <v>4.1850000000000004E-3</v>
      </c>
      <c r="V168" s="19">
        <v>2.8680000000000001E-2</v>
      </c>
      <c r="W168" s="19">
        <v>2.664E-2</v>
      </c>
      <c r="X168" s="19">
        <v>9.0670000000000004E-3</v>
      </c>
      <c r="Y168" s="19">
        <v>1.703E-2</v>
      </c>
      <c r="Z168" s="19">
        <v>3.8170000000000001E-3</v>
      </c>
      <c r="AA168" s="19">
        <v>20.21</v>
      </c>
      <c r="AB168" s="19">
        <v>27.26</v>
      </c>
      <c r="AC168" s="19">
        <v>132.69999999999999</v>
      </c>
      <c r="AD168" s="19">
        <v>1261</v>
      </c>
      <c r="AE168" s="19">
        <v>0.14460000000000001</v>
      </c>
      <c r="AF168" s="19">
        <v>0.58040000000000003</v>
      </c>
      <c r="AG168" s="19">
        <v>0.52739999999999998</v>
      </c>
      <c r="AH168" s="19">
        <v>0.18640000000000001</v>
      </c>
      <c r="AI168" s="19">
        <v>0.42699999999999999</v>
      </c>
      <c r="AJ168" s="19">
        <v>0.12330000000000001</v>
      </c>
    </row>
    <row r="169" spans="3:36">
      <c r="C169" s="13" t="s">
        <v>244</v>
      </c>
      <c r="D169" s="19">
        <v>36</v>
      </c>
      <c r="E169" s="19">
        <v>854253</v>
      </c>
      <c r="F169" s="19" t="s">
        <v>0</v>
      </c>
      <c r="G169" s="19">
        <v>13.71</v>
      </c>
      <c r="H169" s="19">
        <v>21.59</v>
      </c>
      <c r="I169" s="19">
        <v>110.1</v>
      </c>
      <c r="J169" s="19">
        <v>869.5</v>
      </c>
      <c r="K169" s="19">
        <v>9.6100000000000005E-2</v>
      </c>
      <c r="L169" s="19">
        <v>0.1336</v>
      </c>
      <c r="M169" s="19">
        <v>0.1348</v>
      </c>
      <c r="N169" s="19">
        <v>6.0179999999999997E-2</v>
      </c>
      <c r="O169" s="19">
        <v>0.18959999999999999</v>
      </c>
      <c r="P169" s="19">
        <v>5.6559999999999999E-2</v>
      </c>
      <c r="Q169" s="19">
        <v>0.46150000000000002</v>
      </c>
      <c r="R169" s="19">
        <v>0.91969999999999996</v>
      </c>
      <c r="S169" s="19">
        <v>3.008</v>
      </c>
      <c r="T169" s="19">
        <v>45.19</v>
      </c>
      <c r="U169" s="19">
        <v>5.7759999999999999E-3</v>
      </c>
      <c r="V169" s="19">
        <v>2.4989999999999998E-2</v>
      </c>
      <c r="W169" s="19">
        <v>3.6949999999999997E-2</v>
      </c>
      <c r="X169" s="19">
        <v>1.1950000000000001E-2</v>
      </c>
      <c r="Y169" s="19">
        <v>2.7890000000000002E-2</v>
      </c>
      <c r="Z169" s="19">
        <v>2.6649999999999998E-3</v>
      </c>
      <c r="AA169" s="19">
        <v>20.010000000000002</v>
      </c>
      <c r="AB169" s="19">
        <v>29.02</v>
      </c>
      <c r="AC169" s="19">
        <v>133.5</v>
      </c>
      <c r="AD169" s="19">
        <v>1229</v>
      </c>
      <c r="AE169" s="19">
        <v>0.15629999999999999</v>
      </c>
      <c r="AF169" s="19">
        <v>0.38350000000000001</v>
      </c>
      <c r="AG169" s="19">
        <v>0.54090000000000005</v>
      </c>
      <c r="AH169" s="19">
        <v>0.18129999999999999</v>
      </c>
      <c r="AI169" s="19">
        <v>0.48630000000000001</v>
      </c>
      <c r="AJ169" s="19">
        <v>8.6330000000000004E-2</v>
      </c>
    </row>
    <row r="170" spans="3:36">
      <c r="C170" s="13" t="s">
        <v>245</v>
      </c>
      <c r="D170" s="19">
        <v>86</v>
      </c>
      <c r="E170" s="19">
        <v>8612399</v>
      </c>
      <c r="F170" s="19" t="s">
        <v>0</v>
      </c>
      <c r="G170" s="19">
        <v>13.71</v>
      </c>
      <c r="H170" s="19">
        <v>18.52</v>
      </c>
      <c r="I170" s="19">
        <v>121.1</v>
      </c>
      <c r="J170" s="19">
        <v>1075</v>
      </c>
      <c r="K170" s="19">
        <v>9.8739999999999994E-2</v>
      </c>
      <c r="L170" s="19">
        <v>0.1053</v>
      </c>
      <c r="M170" s="19">
        <v>0.13350000000000001</v>
      </c>
      <c r="N170" s="19">
        <v>8.795E-2</v>
      </c>
      <c r="O170" s="19">
        <v>0.2132</v>
      </c>
      <c r="P170" s="19">
        <v>6.0220000000000003E-2</v>
      </c>
      <c r="Q170" s="19">
        <v>0.69969999999999999</v>
      </c>
      <c r="R170" s="19">
        <v>1.4750000000000001</v>
      </c>
      <c r="S170" s="19">
        <v>4.782</v>
      </c>
      <c r="T170" s="19">
        <v>80.599999999999994</v>
      </c>
      <c r="U170" s="19">
        <v>6.4710000000000002E-3</v>
      </c>
      <c r="V170" s="19">
        <v>1.6490000000000001E-2</v>
      </c>
      <c r="W170" s="19">
        <v>2.8060000000000002E-2</v>
      </c>
      <c r="X170" s="19">
        <v>1.4200000000000001E-2</v>
      </c>
      <c r="Y170" s="19">
        <v>2.3699999999999999E-2</v>
      </c>
      <c r="Z170" s="19">
        <v>3.7550000000000001E-3</v>
      </c>
      <c r="AA170" s="19">
        <v>22.93</v>
      </c>
      <c r="AB170" s="19">
        <v>27.68</v>
      </c>
      <c r="AC170" s="19">
        <v>152.19999999999999</v>
      </c>
      <c r="AD170" s="19">
        <v>1603</v>
      </c>
      <c r="AE170" s="19">
        <v>0.13980000000000001</v>
      </c>
      <c r="AF170" s="19">
        <v>0.2089</v>
      </c>
      <c r="AG170" s="19">
        <v>0.31569999999999998</v>
      </c>
      <c r="AH170" s="19">
        <v>0.16420000000000001</v>
      </c>
      <c r="AI170" s="19">
        <v>0.3695</v>
      </c>
      <c r="AJ170" s="19">
        <v>8.5790000000000005E-2</v>
      </c>
    </row>
    <row r="171" spans="3:36">
      <c r="C171" s="13" t="s">
        <v>246</v>
      </c>
      <c r="D171" s="19">
        <v>165</v>
      </c>
      <c r="E171" s="19">
        <v>8712289</v>
      </c>
      <c r="F171" s="19" t="s">
        <v>0</v>
      </c>
      <c r="G171" s="19">
        <v>13.71</v>
      </c>
      <c r="H171" s="19">
        <v>22.04</v>
      </c>
      <c r="I171" s="19">
        <v>152.1</v>
      </c>
      <c r="J171" s="19">
        <v>1686</v>
      </c>
      <c r="K171" s="19">
        <v>8.4390000000000007E-2</v>
      </c>
      <c r="L171" s="19">
        <v>0.1145</v>
      </c>
      <c r="M171" s="19">
        <v>0.13239999999999999</v>
      </c>
      <c r="N171" s="19">
        <v>9.7019999999999995E-2</v>
      </c>
      <c r="O171" s="19">
        <v>0.18010000000000001</v>
      </c>
      <c r="P171" s="19">
        <v>5.5530000000000003E-2</v>
      </c>
      <c r="Q171" s="19">
        <v>0.66420000000000001</v>
      </c>
      <c r="R171" s="19">
        <v>0.85609999999999997</v>
      </c>
      <c r="S171" s="19">
        <v>4.6029999999999998</v>
      </c>
      <c r="T171" s="19">
        <v>97.85</v>
      </c>
      <c r="U171" s="19">
        <v>4.9100000000000003E-3</v>
      </c>
      <c r="V171" s="19">
        <v>2.5440000000000001E-2</v>
      </c>
      <c r="W171" s="19">
        <v>2.8219999999999999E-2</v>
      </c>
      <c r="X171" s="19">
        <v>1.6230000000000001E-2</v>
      </c>
      <c r="Y171" s="19">
        <v>1.9560000000000001E-2</v>
      </c>
      <c r="Z171" s="19">
        <v>3.7399999999999998E-3</v>
      </c>
      <c r="AA171" s="19">
        <v>28.01</v>
      </c>
      <c r="AB171" s="19">
        <v>28.22</v>
      </c>
      <c r="AC171" s="19">
        <v>184.2</v>
      </c>
      <c r="AD171" s="19">
        <v>2403</v>
      </c>
      <c r="AE171" s="19">
        <v>0.12280000000000001</v>
      </c>
      <c r="AF171" s="19">
        <v>0.35830000000000001</v>
      </c>
      <c r="AG171" s="19">
        <v>0.39479999999999998</v>
      </c>
      <c r="AH171" s="19">
        <v>0.2346</v>
      </c>
      <c r="AI171" s="19">
        <v>0.3589</v>
      </c>
      <c r="AJ171" s="19">
        <v>9.1869999999999993E-2</v>
      </c>
    </row>
    <row r="172" spans="3:36">
      <c r="C172" s="13" t="s">
        <v>247</v>
      </c>
      <c r="D172" s="19">
        <v>57</v>
      </c>
      <c r="E172" s="19">
        <v>857637</v>
      </c>
      <c r="F172" s="19" t="s">
        <v>0</v>
      </c>
      <c r="G172" s="19">
        <v>13.71</v>
      </c>
      <c r="H172" s="19">
        <v>18.57</v>
      </c>
      <c r="I172" s="19">
        <v>125.5</v>
      </c>
      <c r="J172" s="19">
        <v>1152</v>
      </c>
      <c r="K172" s="19">
        <v>0.1053</v>
      </c>
      <c r="L172" s="19">
        <v>0.12670000000000001</v>
      </c>
      <c r="M172" s="19">
        <v>0.1323</v>
      </c>
      <c r="N172" s="19">
        <v>8.9940000000000006E-2</v>
      </c>
      <c r="O172" s="19">
        <v>0.19170000000000001</v>
      </c>
      <c r="P172" s="19">
        <v>5.9610000000000003E-2</v>
      </c>
      <c r="Q172" s="19">
        <v>0.72750000000000004</v>
      </c>
      <c r="R172" s="19">
        <v>1.1930000000000001</v>
      </c>
      <c r="S172" s="19">
        <v>4.8369999999999997</v>
      </c>
      <c r="T172" s="19">
        <v>102.5</v>
      </c>
      <c r="U172" s="19">
        <v>6.4580000000000002E-3</v>
      </c>
      <c r="V172" s="19">
        <v>2.3060000000000001E-2</v>
      </c>
      <c r="W172" s="19">
        <v>2.945E-2</v>
      </c>
      <c r="X172" s="19">
        <v>1.538E-2</v>
      </c>
      <c r="Y172" s="19">
        <v>1.8519999999999998E-2</v>
      </c>
      <c r="Z172" s="19">
        <v>2.6080000000000001E-3</v>
      </c>
      <c r="AA172" s="19">
        <v>26.14</v>
      </c>
      <c r="AB172" s="19">
        <v>28.14</v>
      </c>
      <c r="AC172" s="19">
        <v>170.1</v>
      </c>
      <c r="AD172" s="19">
        <v>2145</v>
      </c>
      <c r="AE172" s="19">
        <v>0.16239999999999999</v>
      </c>
      <c r="AF172" s="19">
        <v>0.35110000000000002</v>
      </c>
      <c r="AG172" s="19">
        <v>0.38790000000000002</v>
      </c>
      <c r="AH172" s="19">
        <v>0.20910000000000001</v>
      </c>
      <c r="AI172" s="19">
        <v>0.35370000000000001</v>
      </c>
      <c r="AJ172" s="19">
        <v>8.294E-2</v>
      </c>
    </row>
    <row r="173" spans="3:36">
      <c r="C173" s="13" t="s">
        <v>248</v>
      </c>
      <c r="D173" s="19">
        <v>152</v>
      </c>
      <c r="E173" s="19">
        <v>871001502</v>
      </c>
      <c r="F173" s="19" t="s">
        <v>1</v>
      </c>
      <c r="G173" s="19">
        <v>13.71</v>
      </c>
      <c r="H173" s="19">
        <v>20.7</v>
      </c>
      <c r="I173" s="19">
        <v>53.27</v>
      </c>
      <c r="J173" s="19">
        <v>203.9</v>
      </c>
      <c r="K173" s="19">
        <v>9.4049999999999995E-2</v>
      </c>
      <c r="L173" s="19">
        <v>0.1305</v>
      </c>
      <c r="M173" s="19">
        <v>0.1321</v>
      </c>
      <c r="N173" s="19">
        <v>2.1680000000000001E-2</v>
      </c>
      <c r="O173" s="19">
        <v>0.22220000000000001</v>
      </c>
      <c r="P173" s="19">
        <v>8.2610000000000003E-2</v>
      </c>
      <c r="Q173" s="19">
        <v>0.19350000000000001</v>
      </c>
      <c r="R173" s="19">
        <v>1.962</v>
      </c>
      <c r="S173" s="19">
        <v>1.2430000000000001</v>
      </c>
      <c r="T173" s="19">
        <v>10.210000000000001</v>
      </c>
      <c r="U173" s="19">
        <v>1.243E-2</v>
      </c>
      <c r="V173" s="19">
        <v>5.416E-2</v>
      </c>
      <c r="W173" s="19">
        <v>7.7530000000000002E-2</v>
      </c>
      <c r="X173" s="19">
        <v>1.022E-2</v>
      </c>
      <c r="Y173" s="19">
        <v>2.3089999999999999E-2</v>
      </c>
      <c r="Z173" s="19">
        <v>1.1780000000000001E-2</v>
      </c>
      <c r="AA173" s="19">
        <v>9.0920000000000005</v>
      </c>
      <c r="AB173" s="19">
        <v>29.72</v>
      </c>
      <c r="AC173" s="19">
        <v>58.08</v>
      </c>
      <c r="AD173" s="19">
        <v>249.8</v>
      </c>
      <c r="AE173" s="19">
        <v>0.16300000000000001</v>
      </c>
      <c r="AF173" s="19">
        <v>0.43099999999999999</v>
      </c>
      <c r="AG173" s="19">
        <v>0.53810000000000002</v>
      </c>
      <c r="AH173" s="19">
        <v>7.8789999999999999E-2</v>
      </c>
      <c r="AI173" s="19">
        <v>0.3322</v>
      </c>
      <c r="AJ173" s="19">
        <v>0.14860000000000001</v>
      </c>
    </row>
    <row r="174" spans="3:36">
      <c r="C174" s="13" t="s">
        <v>249</v>
      </c>
      <c r="D174" s="19">
        <v>37</v>
      </c>
      <c r="E174" s="19">
        <v>854268</v>
      </c>
      <c r="F174" s="19" t="s">
        <v>0</v>
      </c>
      <c r="G174" s="19">
        <v>13.71</v>
      </c>
      <c r="H174" s="19">
        <v>21.72</v>
      </c>
      <c r="I174" s="19">
        <v>93.63</v>
      </c>
      <c r="J174" s="19">
        <v>633</v>
      </c>
      <c r="K174" s="19">
        <v>9.8229999999999998E-2</v>
      </c>
      <c r="L174" s="19">
        <v>0.10979999999999999</v>
      </c>
      <c r="M174" s="19">
        <v>0.13189999999999999</v>
      </c>
      <c r="N174" s="19">
        <v>5.5980000000000002E-2</v>
      </c>
      <c r="O174" s="19">
        <v>0.1885</v>
      </c>
      <c r="P174" s="19">
        <v>6.1249999999999999E-2</v>
      </c>
      <c r="Q174" s="19">
        <v>0.28599999999999998</v>
      </c>
      <c r="R174" s="19">
        <v>1.0189999999999999</v>
      </c>
      <c r="S174" s="19">
        <v>2.657</v>
      </c>
      <c r="T174" s="19">
        <v>24.91</v>
      </c>
      <c r="U174" s="19">
        <v>5.8780000000000004E-3</v>
      </c>
      <c r="V174" s="19">
        <v>2.9950000000000001E-2</v>
      </c>
      <c r="W174" s="19">
        <v>4.8149999999999998E-2</v>
      </c>
      <c r="X174" s="19">
        <v>1.1610000000000001E-2</v>
      </c>
      <c r="Y174" s="19">
        <v>2.0279999999999999E-2</v>
      </c>
      <c r="Z174" s="19">
        <v>4.0220000000000004E-3</v>
      </c>
      <c r="AA174" s="19">
        <v>15.89</v>
      </c>
      <c r="AB174" s="19">
        <v>30.36</v>
      </c>
      <c r="AC174" s="19">
        <v>116.2</v>
      </c>
      <c r="AD174" s="19">
        <v>799.6</v>
      </c>
      <c r="AE174" s="19">
        <v>0.14460000000000001</v>
      </c>
      <c r="AF174" s="19">
        <v>0.42380000000000001</v>
      </c>
      <c r="AG174" s="19">
        <v>0.51859999999999995</v>
      </c>
      <c r="AH174" s="19">
        <v>0.1447</v>
      </c>
      <c r="AI174" s="19">
        <v>0.35909999999999997</v>
      </c>
      <c r="AJ174" s="19">
        <v>0.1014</v>
      </c>
    </row>
    <row r="175" spans="3:36">
      <c r="C175" s="13" t="s">
        <v>250</v>
      </c>
      <c r="D175" s="19">
        <v>177</v>
      </c>
      <c r="E175" s="19">
        <v>872608</v>
      </c>
      <c r="F175" s="19" t="s">
        <v>1</v>
      </c>
      <c r="G175" s="19">
        <v>13.71</v>
      </c>
      <c r="H175" s="19">
        <v>18.059999999999999</v>
      </c>
      <c r="I175" s="19">
        <v>64.599999999999994</v>
      </c>
      <c r="J175" s="19">
        <v>302.39999999999998</v>
      </c>
      <c r="K175" s="19">
        <v>9.6990000000000007E-2</v>
      </c>
      <c r="L175" s="19">
        <v>0.12939999999999999</v>
      </c>
      <c r="M175" s="19">
        <v>0.13070000000000001</v>
      </c>
      <c r="N175" s="19">
        <v>3.7159999999999999E-2</v>
      </c>
      <c r="O175" s="19">
        <v>0.16689999999999999</v>
      </c>
      <c r="P175" s="19">
        <v>8.1159999999999996E-2</v>
      </c>
      <c r="Q175" s="19">
        <v>0.43109999999999998</v>
      </c>
      <c r="R175" s="19">
        <v>2.2610000000000001</v>
      </c>
      <c r="S175" s="19">
        <v>3.1320000000000001</v>
      </c>
      <c r="T175" s="19">
        <v>27.48</v>
      </c>
      <c r="U175" s="19">
        <v>1.286E-2</v>
      </c>
      <c r="V175" s="19">
        <v>8.8080000000000006E-2</v>
      </c>
      <c r="W175" s="19">
        <v>0.1197</v>
      </c>
      <c r="X175" s="19">
        <v>2.46E-2</v>
      </c>
      <c r="Y175" s="19">
        <v>3.8800000000000001E-2</v>
      </c>
      <c r="Z175" s="19">
        <v>1.7919999999999998E-2</v>
      </c>
      <c r="AA175" s="19">
        <v>11.26</v>
      </c>
      <c r="AB175" s="19">
        <v>24.39</v>
      </c>
      <c r="AC175" s="19">
        <v>73.069999999999993</v>
      </c>
      <c r="AD175" s="19">
        <v>390.2</v>
      </c>
      <c r="AE175" s="19">
        <v>0.13009999999999999</v>
      </c>
      <c r="AF175" s="19">
        <v>0.29499999999999998</v>
      </c>
      <c r="AG175" s="19">
        <v>0.34860000000000002</v>
      </c>
      <c r="AH175" s="19">
        <v>9.9099999999999994E-2</v>
      </c>
      <c r="AI175" s="19">
        <v>0.26140000000000002</v>
      </c>
      <c r="AJ175" s="19">
        <v>0.1162</v>
      </c>
    </row>
    <row r="176" spans="3:36">
      <c r="C176" s="13" t="s">
        <v>251</v>
      </c>
      <c r="D176" s="19">
        <v>58</v>
      </c>
      <c r="E176" s="19">
        <v>857793</v>
      </c>
      <c r="F176" s="19" t="s">
        <v>0</v>
      </c>
      <c r="G176" s="19">
        <v>13.71</v>
      </c>
      <c r="H176" s="19">
        <v>21.59</v>
      </c>
      <c r="I176" s="19">
        <v>95.55</v>
      </c>
      <c r="J176" s="19">
        <v>656.9</v>
      </c>
      <c r="K176" s="19">
        <v>0.1137</v>
      </c>
      <c r="L176" s="19">
        <v>0.13650000000000001</v>
      </c>
      <c r="M176" s="19">
        <v>0.1293</v>
      </c>
      <c r="N176" s="19">
        <v>8.1229999999999997E-2</v>
      </c>
      <c r="O176" s="19">
        <v>0.20269999999999999</v>
      </c>
      <c r="P176" s="19">
        <v>6.7580000000000001E-2</v>
      </c>
      <c r="Q176" s="19">
        <v>0.42259999999999998</v>
      </c>
      <c r="R176" s="19">
        <v>1.1499999999999999</v>
      </c>
      <c r="S176" s="19">
        <v>2.7349999999999999</v>
      </c>
      <c r="T176" s="19">
        <v>40.090000000000003</v>
      </c>
      <c r="U176" s="19">
        <v>3.6589999999999999E-3</v>
      </c>
      <c r="V176" s="19">
        <v>2.8549999999999999E-2</v>
      </c>
      <c r="W176" s="19">
        <v>2.572E-2</v>
      </c>
      <c r="X176" s="19">
        <v>1.272E-2</v>
      </c>
      <c r="Y176" s="19">
        <v>1.8169999999999999E-2</v>
      </c>
      <c r="Z176" s="19">
        <v>4.1079999999999997E-3</v>
      </c>
      <c r="AA176" s="19">
        <v>17.87</v>
      </c>
      <c r="AB176" s="19">
        <v>30.7</v>
      </c>
      <c r="AC176" s="19">
        <v>115.7</v>
      </c>
      <c r="AD176" s="19">
        <v>985.5</v>
      </c>
      <c r="AE176" s="19">
        <v>0.1368</v>
      </c>
      <c r="AF176" s="19">
        <v>0.42899999999999999</v>
      </c>
      <c r="AG176" s="19">
        <v>0.35870000000000002</v>
      </c>
      <c r="AH176" s="19">
        <v>0.18340000000000001</v>
      </c>
      <c r="AI176" s="19">
        <v>0.36980000000000002</v>
      </c>
      <c r="AJ176" s="19">
        <v>0.1094</v>
      </c>
    </row>
    <row r="177" spans="3:36">
      <c r="C177" s="13" t="s">
        <v>252</v>
      </c>
      <c r="D177" s="19">
        <v>219</v>
      </c>
      <c r="E177" s="19">
        <v>8811842</v>
      </c>
      <c r="F177" s="19" t="s">
        <v>0</v>
      </c>
      <c r="G177" s="19">
        <v>13.71</v>
      </c>
      <c r="H177" s="19">
        <v>21.56</v>
      </c>
      <c r="I177" s="19">
        <v>129.69999999999999</v>
      </c>
      <c r="J177" s="19">
        <v>1230</v>
      </c>
      <c r="K177" s="19">
        <v>9.3829999999999997E-2</v>
      </c>
      <c r="L177" s="19">
        <v>0.13059999999999999</v>
      </c>
      <c r="M177" s="19">
        <v>0.12720000000000001</v>
      </c>
      <c r="N177" s="19">
        <v>8.6910000000000001E-2</v>
      </c>
      <c r="O177" s="19">
        <v>0.2094</v>
      </c>
      <c r="P177" s="19">
        <v>5.5809999999999998E-2</v>
      </c>
      <c r="Q177" s="19">
        <v>0.95530000000000004</v>
      </c>
      <c r="R177" s="19">
        <v>1.1859999999999999</v>
      </c>
      <c r="S177" s="19">
        <v>6.4870000000000001</v>
      </c>
      <c r="T177" s="19">
        <v>124.4</v>
      </c>
      <c r="U177" s="19">
        <v>6.8040000000000002E-3</v>
      </c>
      <c r="V177" s="19">
        <v>3.1690000000000003E-2</v>
      </c>
      <c r="W177" s="19">
        <v>3.4459999999999998E-2</v>
      </c>
      <c r="X177" s="19">
        <v>1.712E-2</v>
      </c>
      <c r="Y177" s="19">
        <v>1.8970000000000001E-2</v>
      </c>
      <c r="Z177" s="19">
        <v>4.045E-3</v>
      </c>
      <c r="AA177" s="19">
        <v>25.73</v>
      </c>
      <c r="AB177" s="19">
        <v>28.64</v>
      </c>
      <c r="AC177" s="19">
        <v>170.3</v>
      </c>
      <c r="AD177" s="19">
        <v>2009</v>
      </c>
      <c r="AE177" s="19">
        <v>0.1353</v>
      </c>
      <c r="AF177" s="19">
        <v>0.32350000000000001</v>
      </c>
      <c r="AG177" s="19">
        <v>0.36170000000000002</v>
      </c>
      <c r="AH177" s="19">
        <v>0.182</v>
      </c>
      <c r="AI177" s="19">
        <v>0.307</v>
      </c>
      <c r="AJ177" s="19">
        <v>8.2549999999999998E-2</v>
      </c>
    </row>
    <row r="178" spans="3:36">
      <c r="C178" s="13" t="s">
        <v>253</v>
      </c>
      <c r="D178" s="19">
        <v>66</v>
      </c>
      <c r="E178" s="19">
        <v>859283</v>
      </c>
      <c r="F178" s="19" t="s">
        <v>0</v>
      </c>
      <c r="G178" s="19">
        <v>13.71</v>
      </c>
      <c r="H178" s="19">
        <v>23.94</v>
      </c>
      <c r="I178" s="19">
        <v>97.4</v>
      </c>
      <c r="J178" s="19">
        <v>668.3</v>
      </c>
      <c r="K178" s="19">
        <v>0.1172</v>
      </c>
      <c r="L178" s="19">
        <v>0.1479</v>
      </c>
      <c r="M178" s="19">
        <v>0.12670000000000001</v>
      </c>
      <c r="N178" s="19">
        <v>9.0289999999999995E-2</v>
      </c>
      <c r="O178" s="19">
        <v>0.1953</v>
      </c>
      <c r="P178" s="19">
        <v>6.6540000000000002E-2</v>
      </c>
      <c r="Q178" s="19">
        <v>0.35770000000000002</v>
      </c>
      <c r="R178" s="19">
        <v>1.2809999999999999</v>
      </c>
      <c r="S178" s="19">
        <v>2.4500000000000002</v>
      </c>
      <c r="T178" s="19">
        <v>35.24</v>
      </c>
      <c r="U178" s="19">
        <v>6.7029999999999998E-3</v>
      </c>
      <c r="V178" s="19">
        <v>2.3099999999999999E-2</v>
      </c>
      <c r="W178" s="19">
        <v>2.315E-2</v>
      </c>
      <c r="X178" s="19">
        <v>1.184E-2</v>
      </c>
      <c r="Y178" s="19">
        <v>1.9E-2</v>
      </c>
      <c r="Z178" s="19">
        <v>3.2239999999999999E-3</v>
      </c>
      <c r="AA178" s="19">
        <v>17.309999999999999</v>
      </c>
      <c r="AB178" s="19">
        <v>33.39</v>
      </c>
      <c r="AC178" s="19">
        <v>114.6</v>
      </c>
      <c r="AD178" s="19">
        <v>925.1</v>
      </c>
      <c r="AE178" s="19">
        <v>0.1648</v>
      </c>
      <c r="AF178" s="19">
        <v>0.34160000000000001</v>
      </c>
      <c r="AG178" s="19">
        <v>0.3024</v>
      </c>
      <c r="AH178" s="19">
        <v>0.16139999999999999</v>
      </c>
      <c r="AI178" s="19">
        <v>0.33210000000000001</v>
      </c>
      <c r="AJ178" s="19">
        <v>8.9109999999999995E-2</v>
      </c>
    </row>
    <row r="179" spans="3:36">
      <c r="C179" s="13" t="s">
        <v>254</v>
      </c>
      <c r="D179" s="19">
        <v>254</v>
      </c>
      <c r="E179" s="19">
        <v>8860702</v>
      </c>
      <c r="F179" s="19" t="s">
        <v>0</v>
      </c>
      <c r="G179" s="19">
        <v>13.71</v>
      </c>
      <c r="H179" s="19">
        <v>17.079999999999998</v>
      </c>
      <c r="I179" s="19">
        <v>113</v>
      </c>
      <c r="J179" s="19">
        <v>928.2</v>
      </c>
      <c r="K179" s="19">
        <v>0.1008</v>
      </c>
      <c r="L179" s="19">
        <v>0.1041</v>
      </c>
      <c r="M179" s="19">
        <v>0.12659999999999999</v>
      </c>
      <c r="N179" s="19">
        <v>8.3529999999999993E-2</v>
      </c>
      <c r="O179" s="19">
        <v>0.18129999999999999</v>
      </c>
      <c r="P179" s="19">
        <v>5.6129999999999999E-2</v>
      </c>
      <c r="Q179" s="19">
        <v>0.30930000000000002</v>
      </c>
      <c r="R179" s="19">
        <v>0.85680000000000001</v>
      </c>
      <c r="S179" s="19">
        <v>2.1930000000000001</v>
      </c>
      <c r="T179" s="19">
        <v>33.630000000000003</v>
      </c>
      <c r="U179" s="19">
        <v>4.7569999999999999E-3</v>
      </c>
      <c r="V179" s="19">
        <v>1.503E-2</v>
      </c>
      <c r="W179" s="19">
        <v>2.332E-2</v>
      </c>
      <c r="X179" s="19">
        <v>1.2619999999999999E-2</v>
      </c>
      <c r="Y179" s="19">
        <v>1.3939999999999999E-2</v>
      </c>
      <c r="Z179" s="19">
        <v>2.362E-3</v>
      </c>
      <c r="AA179" s="19">
        <v>19.850000000000001</v>
      </c>
      <c r="AB179" s="19">
        <v>25.09</v>
      </c>
      <c r="AC179" s="19">
        <v>130.9</v>
      </c>
      <c r="AD179" s="19">
        <v>1222</v>
      </c>
      <c r="AE179" s="19">
        <v>0.1416</v>
      </c>
      <c r="AF179" s="19">
        <v>0.24049999999999999</v>
      </c>
      <c r="AG179" s="19">
        <v>0.33779999999999999</v>
      </c>
      <c r="AH179" s="19">
        <v>0.1857</v>
      </c>
      <c r="AI179" s="19">
        <v>0.31380000000000002</v>
      </c>
      <c r="AJ179" s="19">
        <v>8.1129999999999994E-2</v>
      </c>
    </row>
    <row r="180" spans="3:36">
      <c r="C180" s="13" t="s">
        <v>255</v>
      </c>
      <c r="D180" s="19">
        <v>354</v>
      </c>
      <c r="E180" s="19">
        <v>9010018</v>
      </c>
      <c r="F180" s="19" t="s">
        <v>0</v>
      </c>
      <c r="G180" s="19">
        <v>13.71</v>
      </c>
      <c r="H180" s="19">
        <v>25.74</v>
      </c>
      <c r="I180" s="19">
        <v>98</v>
      </c>
      <c r="J180" s="19">
        <v>716.6</v>
      </c>
      <c r="K180" s="19">
        <v>0.1024</v>
      </c>
      <c r="L180" s="19">
        <v>9.7689999999999999E-2</v>
      </c>
      <c r="M180" s="19">
        <v>0.1235</v>
      </c>
      <c r="N180" s="19">
        <v>6.5530000000000005E-2</v>
      </c>
      <c r="O180" s="19">
        <v>0.16470000000000001</v>
      </c>
      <c r="P180" s="19">
        <v>6.4640000000000003E-2</v>
      </c>
      <c r="Q180" s="19">
        <v>0.65339999999999998</v>
      </c>
      <c r="R180" s="19">
        <v>1.506</v>
      </c>
      <c r="S180" s="19">
        <v>4.1740000000000004</v>
      </c>
      <c r="T180" s="19">
        <v>63.37</v>
      </c>
      <c r="U180" s="19">
        <v>1.052E-2</v>
      </c>
      <c r="V180" s="19">
        <v>2.4309999999999998E-2</v>
      </c>
      <c r="W180" s="19">
        <v>4.9119999999999997E-2</v>
      </c>
      <c r="X180" s="19">
        <v>1.746E-2</v>
      </c>
      <c r="Y180" s="19">
        <v>2.12E-2</v>
      </c>
      <c r="Z180" s="19">
        <v>4.8669999999999998E-3</v>
      </c>
      <c r="AA180" s="19">
        <v>18.510000000000002</v>
      </c>
      <c r="AB180" s="19">
        <v>33.22</v>
      </c>
      <c r="AC180" s="19">
        <v>121.2</v>
      </c>
      <c r="AD180" s="19">
        <v>1050</v>
      </c>
      <c r="AE180" s="19">
        <v>0.16600000000000001</v>
      </c>
      <c r="AF180" s="19">
        <v>0.2356</v>
      </c>
      <c r="AG180" s="19">
        <v>0.40289999999999998</v>
      </c>
      <c r="AH180" s="19">
        <v>0.15260000000000001</v>
      </c>
      <c r="AI180" s="19">
        <v>0.26540000000000002</v>
      </c>
      <c r="AJ180" s="19">
        <v>9.4380000000000006E-2</v>
      </c>
    </row>
    <row r="181" spans="3:36">
      <c r="C181" s="13" t="s">
        <v>256</v>
      </c>
      <c r="D181" s="19">
        <v>48</v>
      </c>
      <c r="E181" s="19">
        <v>85715</v>
      </c>
      <c r="F181" s="19" t="s">
        <v>0</v>
      </c>
      <c r="G181" s="19">
        <v>13.71</v>
      </c>
      <c r="H181" s="19">
        <v>18.66</v>
      </c>
      <c r="I181" s="19">
        <v>85.98</v>
      </c>
      <c r="J181" s="19">
        <v>534.6</v>
      </c>
      <c r="K181" s="19">
        <v>0.1158</v>
      </c>
      <c r="L181" s="19">
        <v>0.1231</v>
      </c>
      <c r="M181" s="19">
        <v>0.1226</v>
      </c>
      <c r="N181" s="19">
        <v>7.3400000000000007E-2</v>
      </c>
      <c r="O181" s="19">
        <v>0.21279999999999999</v>
      </c>
      <c r="P181" s="19">
        <v>6.7769999999999997E-2</v>
      </c>
      <c r="Q181" s="19">
        <v>0.28710000000000002</v>
      </c>
      <c r="R181" s="19">
        <v>0.89370000000000005</v>
      </c>
      <c r="S181" s="19">
        <v>1.897</v>
      </c>
      <c r="T181" s="19">
        <v>24.25</v>
      </c>
      <c r="U181" s="19">
        <v>6.5319999999999996E-3</v>
      </c>
      <c r="V181" s="19">
        <v>2.3359999999999999E-2</v>
      </c>
      <c r="W181" s="19">
        <v>2.9049999999999999E-2</v>
      </c>
      <c r="X181" s="19">
        <v>1.2149999999999999E-2</v>
      </c>
      <c r="Y181" s="19">
        <v>1.7430000000000001E-2</v>
      </c>
      <c r="Z181" s="19">
        <v>3.643E-3</v>
      </c>
      <c r="AA181" s="19">
        <v>15.67</v>
      </c>
      <c r="AB181" s="19">
        <v>27.95</v>
      </c>
      <c r="AC181" s="19">
        <v>102.8</v>
      </c>
      <c r="AD181" s="19">
        <v>759.4</v>
      </c>
      <c r="AE181" s="19">
        <v>0.17860000000000001</v>
      </c>
      <c r="AF181" s="19">
        <v>0.41660000000000003</v>
      </c>
      <c r="AG181" s="19">
        <v>0.50060000000000004</v>
      </c>
      <c r="AH181" s="19">
        <v>0.20880000000000001</v>
      </c>
      <c r="AI181" s="19">
        <v>0.39</v>
      </c>
      <c r="AJ181" s="19">
        <v>0.1179</v>
      </c>
    </row>
    <row r="182" spans="3:36">
      <c r="C182" s="13" t="s">
        <v>257</v>
      </c>
      <c r="D182" s="19">
        <v>32</v>
      </c>
      <c r="E182" s="19">
        <v>853612</v>
      </c>
      <c r="F182" s="19" t="s">
        <v>0</v>
      </c>
      <c r="G182" s="19">
        <v>13.71</v>
      </c>
      <c r="H182" s="19">
        <v>18.7</v>
      </c>
      <c r="I182" s="19">
        <v>77.930000000000007</v>
      </c>
      <c r="J182" s="19">
        <v>440.6</v>
      </c>
      <c r="K182" s="19">
        <v>0.1109</v>
      </c>
      <c r="L182" s="19">
        <v>0.15160000000000001</v>
      </c>
      <c r="M182" s="19">
        <v>0.12180000000000001</v>
      </c>
      <c r="N182" s="19">
        <v>5.1819999999999998E-2</v>
      </c>
      <c r="O182" s="19">
        <v>0.2301</v>
      </c>
      <c r="P182" s="19">
        <v>7.7990000000000004E-2</v>
      </c>
      <c r="Q182" s="19">
        <v>0.48249999999999998</v>
      </c>
      <c r="R182" s="19">
        <v>1.03</v>
      </c>
      <c r="S182" s="19">
        <v>3.4750000000000001</v>
      </c>
      <c r="T182" s="19">
        <v>41</v>
      </c>
      <c r="U182" s="19">
        <v>5.5510000000000004E-3</v>
      </c>
      <c r="V182" s="19">
        <v>3.4139999999999997E-2</v>
      </c>
      <c r="W182" s="19">
        <v>4.2049999999999997E-2</v>
      </c>
      <c r="X182" s="19">
        <v>1.044E-2</v>
      </c>
      <c r="Y182" s="19">
        <v>2.273E-2</v>
      </c>
      <c r="Z182" s="19">
        <v>5.6670000000000002E-3</v>
      </c>
      <c r="AA182" s="19">
        <v>16.82</v>
      </c>
      <c r="AB182" s="19">
        <v>28.12</v>
      </c>
      <c r="AC182" s="19">
        <v>119.4</v>
      </c>
      <c r="AD182" s="19">
        <v>888.7</v>
      </c>
      <c r="AE182" s="19">
        <v>0.16370000000000001</v>
      </c>
      <c r="AF182" s="19">
        <v>0.57750000000000001</v>
      </c>
      <c r="AG182" s="19">
        <v>0.6956</v>
      </c>
      <c r="AH182" s="19">
        <v>0.15459999999999999</v>
      </c>
      <c r="AI182" s="19">
        <v>0.47610000000000002</v>
      </c>
      <c r="AJ182" s="19">
        <v>0.14019999999999999</v>
      </c>
    </row>
    <row r="183" spans="3:36">
      <c r="C183" s="13" t="s">
        <v>258</v>
      </c>
      <c r="D183" s="19">
        <v>331</v>
      </c>
      <c r="E183" s="19">
        <v>896839</v>
      </c>
      <c r="F183" s="19" t="s">
        <v>0</v>
      </c>
      <c r="G183" s="19">
        <v>13.71</v>
      </c>
      <c r="H183" s="19">
        <v>15.51</v>
      </c>
      <c r="I183" s="19">
        <v>105.8</v>
      </c>
      <c r="J183" s="19">
        <v>793.2</v>
      </c>
      <c r="K183" s="19">
        <v>9.4909999999999994E-2</v>
      </c>
      <c r="L183" s="19">
        <v>0.1371</v>
      </c>
      <c r="M183" s="19">
        <v>0.12039999999999999</v>
      </c>
      <c r="N183" s="19">
        <v>7.041E-2</v>
      </c>
      <c r="O183" s="19">
        <v>0.1782</v>
      </c>
      <c r="P183" s="19">
        <v>5.9760000000000001E-2</v>
      </c>
      <c r="Q183" s="19">
        <v>0.33710000000000001</v>
      </c>
      <c r="R183" s="19">
        <v>0.74760000000000004</v>
      </c>
      <c r="S183" s="19">
        <v>2.629</v>
      </c>
      <c r="T183" s="19">
        <v>33.270000000000003</v>
      </c>
      <c r="U183" s="19">
        <v>5.8389999999999996E-3</v>
      </c>
      <c r="V183" s="19">
        <v>3.245E-2</v>
      </c>
      <c r="W183" s="19">
        <v>3.7150000000000002E-2</v>
      </c>
      <c r="X183" s="19">
        <v>1.4590000000000001E-2</v>
      </c>
      <c r="Y183" s="19">
        <v>1.4670000000000001E-2</v>
      </c>
      <c r="Z183" s="19">
        <v>3.1210000000000001E-3</v>
      </c>
      <c r="AA183" s="19">
        <v>18.760000000000002</v>
      </c>
      <c r="AB183" s="19">
        <v>21.98</v>
      </c>
      <c r="AC183" s="19">
        <v>124.3</v>
      </c>
      <c r="AD183" s="19">
        <v>1070</v>
      </c>
      <c r="AE183" s="19">
        <v>0.14349999999999999</v>
      </c>
      <c r="AF183" s="19">
        <v>0.44779999999999998</v>
      </c>
      <c r="AG183" s="19">
        <v>0.49559999999999998</v>
      </c>
      <c r="AH183" s="19">
        <v>0.1981</v>
      </c>
      <c r="AI183" s="19">
        <v>0.3019</v>
      </c>
      <c r="AJ183" s="19">
        <v>9.1240000000000002E-2</v>
      </c>
    </row>
    <row r="184" spans="3:36">
      <c r="C184" s="13" t="s">
        <v>259</v>
      </c>
      <c r="D184" s="19">
        <v>442</v>
      </c>
      <c r="E184" s="19">
        <v>909445</v>
      </c>
      <c r="F184" s="19" t="s">
        <v>0</v>
      </c>
      <c r="G184" s="19">
        <v>13.71</v>
      </c>
      <c r="H184" s="19">
        <v>25.42</v>
      </c>
      <c r="I184" s="19">
        <v>112.4</v>
      </c>
      <c r="J184" s="19">
        <v>928.8</v>
      </c>
      <c r="K184" s="19">
        <v>8.3309999999999995E-2</v>
      </c>
      <c r="L184" s="19">
        <v>0.1109</v>
      </c>
      <c r="M184" s="19">
        <v>0.12039999999999999</v>
      </c>
      <c r="N184" s="19">
        <v>5.7360000000000001E-2</v>
      </c>
      <c r="O184" s="19">
        <v>0.1467</v>
      </c>
      <c r="P184" s="19">
        <v>5.407E-2</v>
      </c>
      <c r="Q184" s="19">
        <v>0.51</v>
      </c>
      <c r="R184" s="19">
        <v>1.679</v>
      </c>
      <c r="S184" s="19">
        <v>3.2829999999999999</v>
      </c>
      <c r="T184" s="19">
        <v>58.38</v>
      </c>
      <c r="U184" s="19">
        <v>8.1089999999999999E-3</v>
      </c>
      <c r="V184" s="19">
        <v>4.308E-2</v>
      </c>
      <c r="W184" s="19">
        <v>4.9419999999999999E-2</v>
      </c>
      <c r="X184" s="19">
        <v>1.7420000000000001E-2</v>
      </c>
      <c r="Y184" s="19">
        <v>1.5939999999999999E-2</v>
      </c>
      <c r="Z184" s="19">
        <v>3.7390000000000001E-3</v>
      </c>
      <c r="AA184" s="19">
        <v>20.38</v>
      </c>
      <c r="AB184" s="19">
        <v>35.46</v>
      </c>
      <c r="AC184" s="19">
        <v>132.80000000000001</v>
      </c>
      <c r="AD184" s="19">
        <v>1284</v>
      </c>
      <c r="AE184" s="19">
        <v>0.14360000000000001</v>
      </c>
      <c r="AF184" s="19">
        <v>0.41220000000000001</v>
      </c>
      <c r="AG184" s="19">
        <v>0.50360000000000005</v>
      </c>
      <c r="AH184" s="19">
        <v>0.1739</v>
      </c>
      <c r="AI184" s="19">
        <v>0.25</v>
      </c>
      <c r="AJ184" s="19">
        <v>7.9439999999999997E-2</v>
      </c>
    </row>
    <row r="185" spans="3:36">
      <c r="C185" s="13" t="s">
        <v>260</v>
      </c>
      <c r="D185" s="19">
        <v>87</v>
      </c>
      <c r="E185" s="19">
        <v>86135501</v>
      </c>
      <c r="F185" s="19" t="s">
        <v>0</v>
      </c>
      <c r="G185" s="19">
        <v>13.71</v>
      </c>
      <c r="H185" s="19">
        <v>21.46</v>
      </c>
      <c r="I185" s="19">
        <v>94.25</v>
      </c>
      <c r="J185" s="19">
        <v>648.20000000000005</v>
      </c>
      <c r="K185" s="19">
        <v>9.4439999999999996E-2</v>
      </c>
      <c r="L185" s="19">
        <v>9.9470000000000003E-2</v>
      </c>
      <c r="M185" s="19">
        <v>0.12039999999999999</v>
      </c>
      <c r="N185" s="19">
        <v>4.938E-2</v>
      </c>
      <c r="O185" s="19">
        <v>0.20749999999999999</v>
      </c>
      <c r="P185" s="19">
        <v>5.636E-2</v>
      </c>
      <c r="Q185" s="19">
        <v>0.4204</v>
      </c>
      <c r="R185" s="19">
        <v>2.2200000000000002</v>
      </c>
      <c r="S185" s="19">
        <v>3.3010000000000002</v>
      </c>
      <c r="T185" s="19">
        <v>38.869999999999997</v>
      </c>
      <c r="U185" s="19">
        <v>9.3690000000000006E-3</v>
      </c>
      <c r="V185" s="19">
        <v>2.9829999999999999E-2</v>
      </c>
      <c r="W185" s="19">
        <v>5.3710000000000001E-2</v>
      </c>
      <c r="X185" s="19">
        <v>1.7610000000000001E-2</v>
      </c>
      <c r="Y185" s="19">
        <v>2.418E-2</v>
      </c>
      <c r="Z185" s="19">
        <v>3.2490000000000002E-3</v>
      </c>
      <c r="AA185" s="19">
        <v>16.21</v>
      </c>
      <c r="AB185" s="19">
        <v>29.25</v>
      </c>
      <c r="AC185" s="19">
        <v>108.4</v>
      </c>
      <c r="AD185" s="19">
        <v>808.9</v>
      </c>
      <c r="AE185" s="19">
        <v>0.13059999999999999</v>
      </c>
      <c r="AF185" s="19">
        <v>0.1976</v>
      </c>
      <c r="AG185" s="19">
        <v>0.33489999999999998</v>
      </c>
      <c r="AH185" s="19">
        <v>0.1225</v>
      </c>
      <c r="AI185" s="19">
        <v>0.30199999999999999</v>
      </c>
      <c r="AJ185" s="19">
        <v>6.8459999999999993E-2</v>
      </c>
    </row>
    <row r="186" spans="3:36">
      <c r="C186" s="13" t="s">
        <v>261</v>
      </c>
      <c r="D186" s="19">
        <v>409</v>
      </c>
      <c r="E186" s="19">
        <v>90524101</v>
      </c>
      <c r="F186" s="19" t="s">
        <v>0</v>
      </c>
      <c r="G186" s="19">
        <v>13.71</v>
      </c>
      <c r="H186" s="19">
        <v>20.66</v>
      </c>
      <c r="I186" s="19">
        <v>117.8</v>
      </c>
      <c r="J186" s="19">
        <v>991.7</v>
      </c>
      <c r="K186" s="19">
        <v>0.1036</v>
      </c>
      <c r="L186" s="19">
        <v>0.13039999999999999</v>
      </c>
      <c r="M186" s="19">
        <v>0.1201</v>
      </c>
      <c r="N186" s="19">
        <v>8.8239999999999999E-2</v>
      </c>
      <c r="O186" s="19">
        <v>0.19919999999999999</v>
      </c>
      <c r="P186" s="19">
        <v>6.0690000000000001E-2</v>
      </c>
      <c r="Q186" s="19">
        <v>0.45369999999999999</v>
      </c>
      <c r="R186" s="19">
        <v>0.87329999999999997</v>
      </c>
      <c r="S186" s="19">
        <v>3.0609999999999999</v>
      </c>
      <c r="T186" s="19">
        <v>49.81</v>
      </c>
      <c r="U186" s="19">
        <v>7.2309999999999996E-3</v>
      </c>
      <c r="V186" s="19">
        <v>2.7720000000000002E-2</v>
      </c>
      <c r="W186" s="19">
        <v>2.5090000000000001E-2</v>
      </c>
      <c r="X186" s="19">
        <v>1.4800000000000001E-2</v>
      </c>
      <c r="Y186" s="19">
        <v>1.414E-2</v>
      </c>
      <c r="Z186" s="19">
        <v>3.336E-3</v>
      </c>
      <c r="AA186" s="19">
        <v>21.08</v>
      </c>
      <c r="AB186" s="19">
        <v>25.41</v>
      </c>
      <c r="AC186" s="19">
        <v>138.1</v>
      </c>
      <c r="AD186" s="19">
        <v>1349</v>
      </c>
      <c r="AE186" s="19">
        <v>0.1482</v>
      </c>
      <c r="AF186" s="19">
        <v>0.3735</v>
      </c>
      <c r="AG186" s="19">
        <v>0.3301</v>
      </c>
      <c r="AH186" s="19">
        <v>0.19739999999999999</v>
      </c>
      <c r="AI186" s="19">
        <v>0.30599999999999999</v>
      </c>
      <c r="AJ186" s="19">
        <v>8.5029999999999994E-2</v>
      </c>
    </row>
    <row r="187" spans="3:36">
      <c r="C187" s="13" t="s">
        <v>262</v>
      </c>
      <c r="D187" s="19">
        <v>162</v>
      </c>
      <c r="E187" s="19">
        <v>8711803</v>
      </c>
      <c r="F187" s="19" t="s">
        <v>0</v>
      </c>
      <c r="G187" s="19">
        <v>13.71</v>
      </c>
      <c r="H187" s="19">
        <v>15.94</v>
      </c>
      <c r="I187" s="19">
        <v>126.3</v>
      </c>
      <c r="J187" s="19">
        <v>1157</v>
      </c>
      <c r="K187" s="19">
        <v>8.6940000000000003E-2</v>
      </c>
      <c r="L187" s="19">
        <v>0.11849999999999999</v>
      </c>
      <c r="M187" s="19">
        <v>0.1193</v>
      </c>
      <c r="N187" s="19">
        <v>9.6670000000000006E-2</v>
      </c>
      <c r="O187" s="19">
        <v>0.1741</v>
      </c>
      <c r="P187" s="19">
        <v>5.176E-2</v>
      </c>
      <c r="Q187" s="19">
        <v>1</v>
      </c>
      <c r="R187" s="19">
        <v>0.63360000000000005</v>
      </c>
      <c r="S187" s="19">
        <v>6.9710000000000001</v>
      </c>
      <c r="T187" s="19">
        <v>119.3</v>
      </c>
      <c r="U187" s="19">
        <v>9.4059999999999994E-3</v>
      </c>
      <c r="V187" s="19">
        <v>3.0550000000000001E-2</v>
      </c>
      <c r="W187" s="19">
        <v>4.3439999999999999E-2</v>
      </c>
      <c r="X187" s="19">
        <v>2.794E-2</v>
      </c>
      <c r="Y187" s="19">
        <v>3.1559999999999998E-2</v>
      </c>
      <c r="Z187" s="19">
        <v>3.362E-3</v>
      </c>
      <c r="AA187" s="19">
        <v>22.03</v>
      </c>
      <c r="AB187" s="19">
        <v>17.809999999999999</v>
      </c>
      <c r="AC187" s="19">
        <v>146.6</v>
      </c>
      <c r="AD187" s="19">
        <v>1495</v>
      </c>
      <c r="AE187" s="19">
        <v>0.1124</v>
      </c>
      <c r="AF187" s="19">
        <v>0.2016</v>
      </c>
      <c r="AG187" s="19">
        <v>0.22639999999999999</v>
      </c>
      <c r="AH187" s="19">
        <v>0.1777</v>
      </c>
      <c r="AI187" s="19">
        <v>0.24429999999999999</v>
      </c>
      <c r="AJ187" s="19">
        <v>6.2509999999999996E-2</v>
      </c>
    </row>
    <row r="188" spans="3:36">
      <c r="C188" s="13" t="s">
        <v>263</v>
      </c>
      <c r="D188" s="19">
        <v>485</v>
      </c>
      <c r="E188" s="19">
        <v>912600</v>
      </c>
      <c r="F188" s="19" t="s">
        <v>1</v>
      </c>
      <c r="G188" s="19">
        <v>13.71</v>
      </c>
      <c r="H188" s="19">
        <v>11.28</v>
      </c>
      <c r="I188" s="19">
        <v>102.8</v>
      </c>
      <c r="J188" s="19">
        <v>747.2</v>
      </c>
      <c r="K188" s="19">
        <v>0.1043</v>
      </c>
      <c r="L188" s="19">
        <v>0.12989999999999999</v>
      </c>
      <c r="M188" s="19">
        <v>0.1191</v>
      </c>
      <c r="N188" s="19">
        <v>6.2109999999999999E-2</v>
      </c>
      <c r="O188" s="19">
        <v>0.1784</v>
      </c>
      <c r="P188" s="19">
        <v>6.2590000000000007E-2</v>
      </c>
      <c r="Q188" s="19">
        <v>0.16300000000000001</v>
      </c>
      <c r="R188" s="19">
        <v>0.3871</v>
      </c>
      <c r="S188" s="19">
        <v>1.143</v>
      </c>
      <c r="T188" s="19">
        <v>13.87</v>
      </c>
      <c r="U188" s="19">
        <v>6.0340000000000003E-3</v>
      </c>
      <c r="V188" s="19">
        <v>1.8200000000000001E-2</v>
      </c>
      <c r="W188" s="19">
        <v>3.3360000000000001E-2</v>
      </c>
      <c r="X188" s="19">
        <v>1.0670000000000001E-2</v>
      </c>
      <c r="Y188" s="19">
        <v>1.175E-2</v>
      </c>
      <c r="Z188" s="19">
        <v>2.2560000000000002E-3</v>
      </c>
      <c r="AA188" s="19">
        <v>17.010000000000002</v>
      </c>
      <c r="AB188" s="19">
        <v>14.2</v>
      </c>
      <c r="AC188" s="19">
        <v>112.5</v>
      </c>
      <c r="AD188" s="19">
        <v>854.3</v>
      </c>
      <c r="AE188" s="19">
        <v>0.15409999999999999</v>
      </c>
      <c r="AF188" s="19">
        <v>0.2979</v>
      </c>
      <c r="AG188" s="19">
        <v>0.40039999999999998</v>
      </c>
      <c r="AH188" s="19">
        <v>0.1452</v>
      </c>
      <c r="AI188" s="19">
        <v>0.25569999999999998</v>
      </c>
      <c r="AJ188" s="19">
        <v>8.1809999999999994E-2</v>
      </c>
    </row>
    <row r="189" spans="3:36">
      <c r="C189" s="13" t="s">
        <v>264</v>
      </c>
      <c r="D189" s="19">
        <v>506</v>
      </c>
      <c r="E189" s="19">
        <v>915276</v>
      </c>
      <c r="F189" s="19" t="s">
        <v>1</v>
      </c>
      <c r="G189" s="19">
        <v>13.71</v>
      </c>
      <c r="H189" s="19">
        <v>13.14</v>
      </c>
      <c r="I189" s="19">
        <v>64.12</v>
      </c>
      <c r="J189" s="19">
        <v>272.5</v>
      </c>
      <c r="K189" s="19">
        <v>0.1255</v>
      </c>
      <c r="L189" s="19">
        <v>0.22040000000000001</v>
      </c>
      <c r="M189" s="19">
        <v>0.1188</v>
      </c>
      <c r="N189" s="19">
        <v>7.0379999999999998E-2</v>
      </c>
      <c r="O189" s="19">
        <v>0.20569999999999999</v>
      </c>
      <c r="P189" s="19">
        <v>9.5750000000000002E-2</v>
      </c>
      <c r="Q189" s="19">
        <v>0.27439999999999998</v>
      </c>
      <c r="R189" s="19">
        <v>1.39</v>
      </c>
      <c r="S189" s="19">
        <v>1.7869999999999999</v>
      </c>
      <c r="T189" s="19">
        <v>17.670000000000002</v>
      </c>
      <c r="U189" s="19">
        <v>2.1770000000000001E-2</v>
      </c>
      <c r="V189" s="19">
        <v>4.888E-2</v>
      </c>
      <c r="W189" s="19">
        <v>5.1889999999999999E-2</v>
      </c>
      <c r="X189" s="19">
        <v>1.4500000000000001E-2</v>
      </c>
      <c r="Y189" s="19">
        <v>2.632E-2</v>
      </c>
      <c r="Z189" s="19">
        <v>1.1480000000000001E-2</v>
      </c>
      <c r="AA189" s="19">
        <v>10.6</v>
      </c>
      <c r="AB189" s="19">
        <v>18.04</v>
      </c>
      <c r="AC189" s="19">
        <v>69.47</v>
      </c>
      <c r="AD189" s="19">
        <v>328.1</v>
      </c>
      <c r="AE189" s="19">
        <v>0.2006</v>
      </c>
      <c r="AF189" s="19">
        <v>0.36630000000000001</v>
      </c>
      <c r="AG189" s="19">
        <v>0.2913</v>
      </c>
      <c r="AH189" s="19">
        <v>0.1075</v>
      </c>
      <c r="AI189" s="19">
        <v>0.2848</v>
      </c>
      <c r="AJ189" s="19">
        <v>0.13639999999999999</v>
      </c>
    </row>
    <row r="190" spans="3:36">
      <c r="C190" s="13" t="s">
        <v>265</v>
      </c>
      <c r="D190" s="19">
        <v>200</v>
      </c>
      <c r="E190" s="19">
        <v>877500</v>
      </c>
      <c r="F190" s="19" t="s">
        <v>0</v>
      </c>
      <c r="G190" s="19">
        <v>13.71</v>
      </c>
      <c r="H190" s="19">
        <v>20.22</v>
      </c>
      <c r="I190" s="19">
        <v>94.49</v>
      </c>
      <c r="J190" s="19">
        <v>642.70000000000005</v>
      </c>
      <c r="K190" s="19">
        <v>9.8720000000000002E-2</v>
      </c>
      <c r="L190" s="19">
        <v>0.1206</v>
      </c>
      <c r="M190" s="19">
        <v>0.11799999999999999</v>
      </c>
      <c r="N190" s="19">
        <v>5.9799999999999999E-2</v>
      </c>
      <c r="O190" s="19">
        <v>0.19500000000000001</v>
      </c>
      <c r="P190" s="19">
        <v>6.4659999999999995E-2</v>
      </c>
      <c r="Q190" s="19">
        <v>0.2092</v>
      </c>
      <c r="R190" s="19">
        <v>0.65090000000000003</v>
      </c>
      <c r="S190" s="19">
        <v>1.446</v>
      </c>
      <c r="T190" s="19">
        <v>19.420000000000002</v>
      </c>
      <c r="U190" s="19">
        <v>4.0439999999999999E-3</v>
      </c>
      <c r="V190" s="19">
        <v>1.5970000000000002E-2</v>
      </c>
      <c r="W190" s="19">
        <v>0.02</v>
      </c>
      <c r="X190" s="19">
        <v>7.3029999999999996E-3</v>
      </c>
      <c r="Y190" s="19">
        <v>1.5219999999999999E-2</v>
      </c>
      <c r="Z190" s="19">
        <v>1.9759999999999999E-3</v>
      </c>
      <c r="AA190" s="19">
        <v>18.329999999999998</v>
      </c>
      <c r="AB190" s="19">
        <v>30.12</v>
      </c>
      <c r="AC190" s="19">
        <v>117.9</v>
      </c>
      <c r="AD190" s="19">
        <v>1044</v>
      </c>
      <c r="AE190" s="19">
        <v>0.1552</v>
      </c>
      <c r="AF190" s="19">
        <v>0.40560000000000002</v>
      </c>
      <c r="AG190" s="19">
        <v>0.49669999999999997</v>
      </c>
      <c r="AH190" s="19">
        <v>0.18379999999999999</v>
      </c>
      <c r="AI190" s="19">
        <v>0.4753</v>
      </c>
      <c r="AJ190" s="19">
        <v>0.1013</v>
      </c>
    </row>
    <row r="191" spans="3:36">
      <c r="C191" s="13" t="s">
        <v>266</v>
      </c>
      <c r="D191" s="19">
        <v>493</v>
      </c>
      <c r="E191" s="19">
        <v>914062</v>
      </c>
      <c r="F191" s="19" t="s">
        <v>0</v>
      </c>
      <c r="G191" s="19">
        <v>13.71</v>
      </c>
      <c r="H191" s="19">
        <v>20.56</v>
      </c>
      <c r="I191" s="19">
        <v>118.4</v>
      </c>
      <c r="J191" s="19">
        <v>1007</v>
      </c>
      <c r="K191" s="19">
        <v>0.10009999999999999</v>
      </c>
      <c r="L191" s="19">
        <v>0.12889999999999999</v>
      </c>
      <c r="M191" s="19">
        <v>0.11700000000000001</v>
      </c>
      <c r="N191" s="19">
        <v>7.7619999999999995E-2</v>
      </c>
      <c r="O191" s="19">
        <v>0.21160000000000001</v>
      </c>
      <c r="P191" s="19">
        <v>6.0769999999999998E-2</v>
      </c>
      <c r="Q191" s="19">
        <v>0.75480000000000003</v>
      </c>
      <c r="R191" s="19">
        <v>1.288</v>
      </c>
      <c r="S191" s="19">
        <v>5.3529999999999998</v>
      </c>
      <c r="T191" s="19">
        <v>89.74</v>
      </c>
      <c r="U191" s="19">
        <v>7.9970000000000006E-3</v>
      </c>
      <c r="V191" s="19">
        <v>2.7E-2</v>
      </c>
      <c r="W191" s="19">
        <v>3.737E-2</v>
      </c>
      <c r="X191" s="19">
        <v>1.6480000000000002E-2</v>
      </c>
      <c r="Y191" s="19">
        <v>2.8969999999999999E-2</v>
      </c>
      <c r="Z191" s="19">
        <v>3.9960000000000004E-3</v>
      </c>
      <c r="AA191" s="19">
        <v>21.53</v>
      </c>
      <c r="AB191" s="19">
        <v>26.06</v>
      </c>
      <c r="AC191" s="19">
        <v>143.4</v>
      </c>
      <c r="AD191" s="19">
        <v>1426</v>
      </c>
      <c r="AE191" s="19">
        <v>0.13089999999999999</v>
      </c>
      <c r="AF191" s="19">
        <v>0.23269999999999999</v>
      </c>
      <c r="AG191" s="19">
        <v>0.25440000000000002</v>
      </c>
      <c r="AH191" s="19">
        <v>0.1489</v>
      </c>
      <c r="AI191" s="19">
        <v>0.3251</v>
      </c>
      <c r="AJ191" s="19">
        <v>7.6249999999999998E-2</v>
      </c>
    </row>
    <row r="192" spans="3:36">
      <c r="C192" s="13" t="s">
        <v>267</v>
      </c>
      <c r="D192" s="19">
        <v>82</v>
      </c>
      <c r="E192" s="19">
        <v>8611161</v>
      </c>
      <c r="F192" s="19" t="s">
        <v>1</v>
      </c>
      <c r="G192" s="19">
        <v>13.71</v>
      </c>
      <c r="H192" s="19">
        <v>15.86</v>
      </c>
      <c r="I192" s="19">
        <v>86.49</v>
      </c>
      <c r="J192" s="19">
        <v>520</v>
      </c>
      <c r="K192" s="19">
        <v>0.10780000000000001</v>
      </c>
      <c r="L192" s="19">
        <v>0.1535</v>
      </c>
      <c r="M192" s="19">
        <v>0.1169</v>
      </c>
      <c r="N192" s="19">
        <v>6.9870000000000002E-2</v>
      </c>
      <c r="O192" s="19">
        <v>0.19420000000000001</v>
      </c>
      <c r="P192" s="19">
        <v>6.9019999999999998E-2</v>
      </c>
      <c r="Q192" s="19">
        <v>0.28599999999999998</v>
      </c>
      <c r="R192" s="19">
        <v>1.016</v>
      </c>
      <c r="S192" s="19">
        <v>1.5349999999999999</v>
      </c>
      <c r="T192" s="19">
        <v>12.96</v>
      </c>
      <c r="U192" s="19">
        <v>6.7939999999999997E-3</v>
      </c>
      <c r="V192" s="19">
        <v>3.5749999999999997E-2</v>
      </c>
      <c r="W192" s="19">
        <v>3.9800000000000002E-2</v>
      </c>
      <c r="X192" s="19">
        <v>1.383E-2</v>
      </c>
      <c r="Y192" s="19">
        <v>2.1340000000000001E-2</v>
      </c>
      <c r="Z192" s="19">
        <v>4.6030000000000003E-3</v>
      </c>
      <c r="AA192" s="19">
        <v>15.53</v>
      </c>
      <c r="AB192" s="19">
        <v>23.19</v>
      </c>
      <c r="AC192" s="19">
        <v>96.66</v>
      </c>
      <c r="AD192" s="19">
        <v>614.9</v>
      </c>
      <c r="AE192" s="19">
        <v>0.15359999999999999</v>
      </c>
      <c r="AF192" s="19">
        <v>0.47910000000000003</v>
      </c>
      <c r="AG192" s="19">
        <v>0.48580000000000001</v>
      </c>
      <c r="AH192" s="19">
        <v>0.17080000000000001</v>
      </c>
      <c r="AI192" s="19">
        <v>0.35270000000000001</v>
      </c>
      <c r="AJ192" s="19">
        <v>0.1016</v>
      </c>
    </row>
    <row r="193" spans="3:36">
      <c r="C193" s="13" t="s">
        <v>268</v>
      </c>
      <c r="D193" s="19">
        <v>369</v>
      </c>
      <c r="E193" s="19">
        <v>9011971</v>
      </c>
      <c r="F193" s="19" t="s">
        <v>0</v>
      </c>
      <c r="G193" s="19">
        <v>13.71</v>
      </c>
      <c r="H193" s="19">
        <v>17.25</v>
      </c>
      <c r="I193" s="19">
        <v>140.9</v>
      </c>
      <c r="J193" s="19">
        <v>1546</v>
      </c>
      <c r="K193" s="19">
        <v>9.3840000000000007E-2</v>
      </c>
      <c r="L193" s="19">
        <v>8.5620000000000002E-2</v>
      </c>
      <c r="M193" s="19">
        <v>0.1168</v>
      </c>
      <c r="N193" s="19">
        <v>8.4650000000000003E-2</v>
      </c>
      <c r="O193" s="19">
        <v>0.17169999999999999</v>
      </c>
      <c r="P193" s="19">
        <v>5.0540000000000002E-2</v>
      </c>
      <c r="Q193" s="19">
        <v>1.2070000000000001</v>
      </c>
      <c r="R193" s="19">
        <v>1.0509999999999999</v>
      </c>
      <c r="S193" s="19">
        <v>7.7329999999999997</v>
      </c>
      <c r="T193" s="19">
        <v>224.1</v>
      </c>
      <c r="U193" s="19">
        <v>5.568E-3</v>
      </c>
      <c r="V193" s="19">
        <v>1.112E-2</v>
      </c>
      <c r="W193" s="19">
        <v>2.0959999999999999E-2</v>
      </c>
      <c r="X193" s="19">
        <v>1.197E-2</v>
      </c>
      <c r="Y193" s="19">
        <v>1.2630000000000001E-2</v>
      </c>
      <c r="Z193" s="19">
        <v>1.8029999999999999E-3</v>
      </c>
      <c r="AA193" s="19">
        <v>30.75</v>
      </c>
      <c r="AB193" s="19">
        <v>26.44</v>
      </c>
      <c r="AC193" s="19">
        <v>199.5</v>
      </c>
      <c r="AD193" s="19">
        <v>3143</v>
      </c>
      <c r="AE193" s="19">
        <v>0.1363</v>
      </c>
      <c r="AF193" s="19">
        <v>0.1628</v>
      </c>
      <c r="AG193" s="19">
        <v>0.28610000000000002</v>
      </c>
      <c r="AH193" s="19">
        <v>0.182</v>
      </c>
      <c r="AI193" s="19">
        <v>0.251</v>
      </c>
      <c r="AJ193" s="19">
        <v>6.4939999999999998E-2</v>
      </c>
    </row>
    <row r="194" spans="3:36">
      <c r="C194" s="13" t="s">
        <v>269</v>
      </c>
      <c r="D194" s="19">
        <v>322</v>
      </c>
      <c r="E194" s="19">
        <v>894618</v>
      </c>
      <c r="F194" s="19" t="s">
        <v>0</v>
      </c>
      <c r="G194" s="19">
        <v>13.71</v>
      </c>
      <c r="H194" s="19">
        <v>19.66</v>
      </c>
      <c r="I194" s="19">
        <v>131.1</v>
      </c>
      <c r="J194" s="19">
        <v>1274</v>
      </c>
      <c r="K194" s="19">
        <v>8.0199999999999994E-2</v>
      </c>
      <c r="L194" s="19">
        <v>8.5639999999999994E-2</v>
      </c>
      <c r="M194" s="19">
        <v>0.11550000000000001</v>
      </c>
      <c r="N194" s="19">
        <v>7.7259999999999995E-2</v>
      </c>
      <c r="O194" s="19">
        <v>0.1928</v>
      </c>
      <c r="P194" s="19">
        <v>5.0959999999999998E-2</v>
      </c>
      <c r="Q194" s="19">
        <v>0.59250000000000003</v>
      </c>
      <c r="R194" s="19">
        <v>0.68630000000000002</v>
      </c>
      <c r="S194" s="19">
        <v>3.8679999999999999</v>
      </c>
      <c r="T194" s="19">
        <v>74.849999999999994</v>
      </c>
      <c r="U194" s="19">
        <v>4.5360000000000001E-3</v>
      </c>
      <c r="V194" s="19">
        <v>1.376E-2</v>
      </c>
      <c r="W194" s="19">
        <v>2.6450000000000001E-2</v>
      </c>
      <c r="X194" s="19">
        <v>1.247E-2</v>
      </c>
      <c r="Y194" s="19">
        <v>2.1930000000000002E-2</v>
      </c>
      <c r="Z194" s="19">
        <v>1.5889999999999999E-3</v>
      </c>
      <c r="AA194" s="19">
        <v>23.06</v>
      </c>
      <c r="AB194" s="19">
        <v>23.03</v>
      </c>
      <c r="AC194" s="19">
        <v>150.19999999999999</v>
      </c>
      <c r="AD194" s="19">
        <v>1657</v>
      </c>
      <c r="AE194" s="19">
        <v>0.10539999999999999</v>
      </c>
      <c r="AF194" s="19">
        <v>0.1537</v>
      </c>
      <c r="AG194" s="19">
        <v>0.2606</v>
      </c>
      <c r="AH194" s="19">
        <v>0.14249999999999999</v>
      </c>
      <c r="AI194" s="19">
        <v>0.30549999999999999</v>
      </c>
      <c r="AJ194" s="19">
        <v>5.9330000000000001E-2</v>
      </c>
    </row>
    <row r="195" spans="3:36">
      <c r="C195" s="13" t="s">
        <v>270</v>
      </c>
      <c r="D195" s="19">
        <v>135</v>
      </c>
      <c r="E195" s="19">
        <v>867739</v>
      </c>
      <c r="F195" s="19" t="s">
        <v>0</v>
      </c>
      <c r="G195" s="19">
        <v>13.71</v>
      </c>
      <c r="H195" s="19">
        <v>21.91</v>
      </c>
      <c r="I195" s="19">
        <v>120.2</v>
      </c>
      <c r="J195" s="19">
        <v>1075</v>
      </c>
      <c r="K195" s="19">
        <v>9.4299999999999995E-2</v>
      </c>
      <c r="L195" s="19">
        <v>9.7089999999999996E-2</v>
      </c>
      <c r="M195" s="19">
        <v>0.1153</v>
      </c>
      <c r="N195" s="19">
        <v>6.8470000000000003E-2</v>
      </c>
      <c r="O195" s="19">
        <v>0.16919999999999999</v>
      </c>
      <c r="P195" s="19">
        <v>5.7270000000000001E-2</v>
      </c>
      <c r="Q195" s="19">
        <v>0.59589999999999999</v>
      </c>
      <c r="R195" s="19">
        <v>1.202</v>
      </c>
      <c r="S195" s="19">
        <v>3.766</v>
      </c>
      <c r="T195" s="19">
        <v>68.349999999999994</v>
      </c>
      <c r="U195" s="19">
        <v>6.0010000000000003E-3</v>
      </c>
      <c r="V195" s="19">
        <v>1.422E-2</v>
      </c>
      <c r="W195" s="19">
        <v>2.8549999999999999E-2</v>
      </c>
      <c r="X195" s="19">
        <v>9.1479999999999999E-3</v>
      </c>
      <c r="Y195" s="19">
        <v>1.4919999999999999E-2</v>
      </c>
      <c r="Z195" s="19">
        <v>2.2049999999999999E-3</v>
      </c>
      <c r="AA195" s="19">
        <v>22.52</v>
      </c>
      <c r="AB195" s="19">
        <v>31.39</v>
      </c>
      <c r="AC195" s="19">
        <v>145.6</v>
      </c>
      <c r="AD195" s="19">
        <v>1590</v>
      </c>
      <c r="AE195" s="19">
        <v>0.14649999999999999</v>
      </c>
      <c r="AF195" s="19">
        <v>0.22750000000000001</v>
      </c>
      <c r="AG195" s="19">
        <v>0.39650000000000002</v>
      </c>
      <c r="AH195" s="19">
        <v>0.13789999999999999</v>
      </c>
      <c r="AI195" s="19">
        <v>0.31090000000000001</v>
      </c>
      <c r="AJ195" s="19">
        <v>7.6100000000000001E-2</v>
      </c>
    </row>
    <row r="196" spans="3:36">
      <c r="C196" s="13" t="s">
        <v>271</v>
      </c>
      <c r="D196" s="19">
        <v>224</v>
      </c>
      <c r="E196" s="19">
        <v>8812877</v>
      </c>
      <c r="F196" s="19" t="s">
        <v>0</v>
      </c>
      <c r="G196" s="19">
        <v>13.71</v>
      </c>
      <c r="H196" s="19">
        <v>20.25</v>
      </c>
      <c r="I196" s="19">
        <v>102.6</v>
      </c>
      <c r="J196" s="19">
        <v>761.3</v>
      </c>
      <c r="K196" s="19">
        <v>0.10249999999999999</v>
      </c>
      <c r="L196" s="19">
        <v>0.12039999999999999</v>
      </c>
      <c r="M196" s="19">
        <v>0.1147</v>
      </c>
      <c r="N196" s="19">
        <v>6.4619999999999997E-2</v>
      </c>
      <c r="O196" s="19">
        <v>0.19350000000000001</v>
      </c>
      <c r="P196" s="19">
        <v>6.3030000000000003E-2</v>
      </c>
      <c r="Q196" s="19">
        <v>0.3473</v>
      </c>
      <c r="R196" s="19">
        <v>0.92090000000000005</v>
      </c>
      <c r="S196" s="19">
        <v>2.2440000000000002</v>
      </c>
      <c r="T196" s="19">
        <v>32.19</v>
      </c>
      <c r="U196" s="19">
        <v>4.7660000000000003E-3</v>
      </c>
      <c r="V196" s="19">
        <v>2.3740000000000001E-2</v>
      </c>
      <c r="W196" s="19">
        <v>2.384E-2</v>
      </c>
      <c r="X196" s="19">
        <v>8.6370000000000006E-3</v>
      </c>
      <c r="Y196" s="19">
        <v>1.772E-2</v>
      </c>
      <c r="Z196" s="19">
        <v>3.1310000000000001E-3</v>
      </c>
      <c r="AA196" s="19">
        <v>19.559999999999999</v>
      </c>
      <c r="AB196" s="19">
        <v>30.29</v>
      </c>
      <c r="AC196" s="19">
        <v>125.9</v>
      </c>
      <c r="AD196" s="19">
        <v>1088</v>
      </c>
      <c r="AE196" s="19">
        <v>0.1552</v>
      </c>
      <c r="AF196" s="19">
        <v>0.44800000000000001</v>
      </c>
      <c r="AG196" s="19">
        <v>0.39760000000000001</v>
      </c>
      <c r="AH196" s="19">
        <v>0.1479</v>
      </c>
      <c r="AI196" s="19">
        <v>0.39929999999999999</v>
      </c>
      <c r="AJ196" s="19">
        <v>0.10639999999999999</v>
      </c>
    </row>
    <row r="197" spans="3:36">
      <c r="C197" s="13" t="s">
        <v>272</v>
      </c>
      <c r="D197" s="19">
        <v>220</v>
      </c>
      <c r="E197" s="19">
        <v>88119002</v>
      </c>
      <c r="F197" s="19" t="s">
        <v>0</v>
      </c>
      <c r="G197" s="19">
        <v>13.71</v>
      </c>
      <c r="H197" s="19">
        <v>32.47</v>
      </c>
      <c r="I197" s="19">
        <v>128</v>
      </c>
      <c r="J197" s="19">
        <v>1223</v>
      </c>
      <c r="K197" s="19">
        <v>8.4199999999999997E-2</v>
      </c>
      <c r="L197" s="19">
        <v>0.113</v>
      </c>
      <c r="M197" s="19">
        <v>0.1145</v>
      </c>
      <c r="N197" s="19">
        <v>6.6369999999999998E-2</v>
      </c>
      <c r="O197" s="19">
        <v>0.14280000000000001</v>
      </c>
      <c r="P197" s="19">
        <v>5.3129999999999997E-2</v>
      </c>
      <c r="Q197" s="19">
        <v>0.73919999999999997</v>
      </c>
      <c r="R197" s="19">
        <v>1.321</v>
      </c>
      <c r="S197" s="19">
        <v>4.7220000000000004</v>
      </c>
      <c r="T197" s="19">
        <v>109.9</v>
      </c>
      <c r="U197" s="19">
        <v>5.5389999999999997E-3</v>
      </c>
      <c r="V197" s="19">
        <v>2.6440000000000002E-2</v>
      </c>
      <c r="W197" s="19">
        <v>2.664E-2</v>
      </c>
      <c r="X197" s="19">
        <v>1.078E-2</v>
      </c>
      <c r="Y197" s="19">
        <v>1.332E-2</v>
      </c>
      <c r="Z197" s="19">
        <v>2.2560000000000002E-3</v>
      </c>
      <c r="AA197" s="19">
        <v>27.9</v>
      </c>
      <c r="AB197" s="19">
        <v>45.41</v>
      </c>
      <c r="AC197" s="19">
        <v>180.2</v>
      </c>
      <c r="AD197" s="19">
        <v>2477</v>
      </c>
      <c r="AE197" s="19">
        <v>0.14080000000000001</v>
      </c>
      <c r="AF197" s="19">
        <v>0.40970000000000001</v>
      </c>
      <c r="AG197" s="19">
        <v>0.39950000000000002</v>
      </c>
      <c r="AH197" s="19">
        <v>0.16250000000000001</v>
      </c>
      <c r="AI197" s="19">
        <v>0.27129999999999999</v>
      </c>
      <c r="AJ197" s="19">
        <v>7.5679999999999997E-2</v>
      </c>
    </row>
    <row r="198" spans="3:36">
      <c r="C198" s="13" t="s">
        <v>273</v>
      </c>
      <c r="D198" s="19">
        <v>129</v>
      </c>
      <c r="E198" s="19">
        <v>866458</v>
      </c>
      <c r="F198" s="19" t="s">
        <v>1</v>
      </c>
      <c r="G198" s="19">
        <v>13.71</v>
      </c>
      <c r="H198" s="19">
        <v>16.39</v>
      </c>
      <c r="I198" s="19">
        <v>99.58</v>
      </c>
      <c r="J198" s="19">
        <v>674.5</v>
      </c>
      <c r="K198" s="19">
        <v>0.115</v>
      </c>
      <c r="L198" s="19">
        <v>0.1807</v>
      </c>
      <c r="M198" s="19">
        <v>0.1138</v>
      </c>
      <c r="N198" s="19">
        <v>8.5339999999999999E-2</v>
      </c>
      <c r="O198" s="19">
        <v>0.2001</v>
      </c>
      <c r="P198" s="19">
        <v>6.4670000000000005E-2</v>
      </c>
      <c r="Q198" s="19">
        <v>0.43090000000000001</v>
      </c>
      <c r="R198" s="19">
        <v>1.0680000000000001</v>
      </c>
      <c r="S198" s="19">
        <v>2.7959999999999998</v>
      </c>
      <c r="T198" s="19">
        <v>39.840000000000003</v>
      </c>
      <c r="U198" s="19">
        <v>9.0060000000000001E-3</v>
      </c>
      <c r="V198" s="19">
        <v>4.1849999999999998E-2</v>
      </c>
      <c r="W198" s="19">
        <v>3.2039999999999999E-2</v>
      </c>
      <c r="X198" s="19">
        <v>2.2579999999999999E-2</v>
      </c>
      <c r="Y198" s="19">
        <v>2.3529999999999999E-2</v>
      </c>
      <c r="Z198" s="19">
        <v>4.9839999999999997E-3</v>
      </c>
      <c r="AA198" s="19">
        <v>16.11</v>
      </c>
      <c r="AB198" s="19">
        <v>18.329999999999998</v>
      </c>
      <c r="AC198" s="19">
        <v>105.9</v>
      </c>
      <c r="AD198" s="19">
        <v>762.6</v>
      </c>
      <c r="AE198" s="19">
        <v>0.1386</v>
      </c>
      <c r="AF198" s="19">
        <v>0.2883</v>
      </c>
      <c r="AG198" s="19">
        <v>0.19600000000000001</v>
      </c>
      <c r="AH198" s="19">
        <v>0.14230000000000001</v>
      </c>
      <c r="AI198" s="19">
        <v>0.25900000000000001</v>
      </c>
      <c r="AJ198" s="19">
        <v>7.7789999999999998E-2</v>
      </c>
    </row>
    <row r="199" spans="3:36">
      <c r="C199" s="13" t="s">
        <v>274</v>
      </c>
      <c r="D199" s="19">
        <v>318</v>
      </c>
      <c r="E199" s="19">
        <v>894326</v>
      </c>
      <c r="F199" s="19" t="s">
        <v>0</v>
      </c>
      <c r="G199" s="19">
        <v>13.71</v>
      </c>
      <c r="H199" s="19">
        <v>18.87</v>
      </c>
      <c r="I199" s="19">
        <v>118.7</v>
      </c>
      <c r="J199" s="19">
        <v>1027</v>
      </c>
      <c r="K199" s="19">
        <v>9.7460000000000005E-2</v>
      </c>
      <c r="L199" s="19">
        <v>0.11169999999999999</v>
      </c>
      <c r="M199" s="19">
        <v>0.113</v>
      </c>
      <c r="N199" s="19">
        <v>7.9500000000000001E-2</v>
      </c>
      <c r="O199" s="19">
        <v>0.1807</v>
      </c>
      <c r="P199" s="19">
        <v>5.6640000000000003E-2</v>
      </c>
      <c r="Q199" s="19">
        <v>0.40410000000000001</v>
      </c>
      <c r="R199" s="19">
        <v>0.55030000000000001</v>
      </c>
      <c r="S199" s="19">
        <v>2.5470000000000002</v>
      </c>
      <c r="T199" s="19">
        <v>48.9</v>
      </c>
      <c r="U199" s="19">
        <v>4.8209999999999998E-3</v>
      </c>
      <c r="V199" s="19">
        <v>1.6590000000000001E-2</v>
      </c>
      <c r="W199" s="19">
        <v>2.4080000000000001E-2</v>
      </c>
      <c r="X199" s="19">
        <v>1.1429999999999999E-2</v>
      </c>
      <c r="Y199" s="19">
        <v>1.2749999999999999E-2</v>
      </c>
      <c r="Z199" s="19">
        <v>2.4510000000000001E-3</v>
      </c>
      <c r="AA199" s="19">
        <v>21.84</v>
      </c>
      <c r="AB199" s="19">
        <v>25</v>
      </c>
      <c r="AC199" s="19">
        <v>140.9</v>
      </c>
      <c r="AD199" s="19">
        <v>1485</v>
      </c>
      <c r="AE199" s="19">
        <v>0.1434</v>
      </c>
      <c r="AF199" s="19">
        <v>0.27629999999999999</v>
      </c>
      <c r="AG199" s="19">
        <v>0.38529999999999998</v>
      </c>
      <c r="AH199" s="19">
        <v>0.17760000000000001</v>
      </c>
      <c r="AI199" s="19">
        <v>0.28120000000000001</v>
      </c>
      <c r="AJ199" s="19">
        <v>8.1979999999999997E-2</v>
      </c>
    </row>
    <row r="200" spans="3:36">
      <c r="C200" s="13" t="s">
        <v>275</v>
      </c>
      <c r="D200" s="19">
        <v>65</v>
      </c>
      <c r="E200" s="19">
        <v>85922302</v>
      </c>
      <c r="F200" s="19" t="s">
        <v>0</v>
      </c>
      <c r="G200" s="19">
        <v>13.71</v>
      </c>
      <c r="H200" s="19">
        <v>23.84</v>
      </c>
      <c r="I200" s="19">
        <v>82.69</v>
      </c>
      <c r="J200" s="19">
        <v>499</v>
      </c>
      <c r="K200" s="19">
        <v>0.11219999999999999</v>
      </c>
      <c r="L200" s="19">
        <v>0.12620000000000001</v>
      </c>
      <c r="M200" s="19">
        <v>0.1128</v>
      </c>
      <c r="N200" s="19">
        <v>6.8729999999999999E-2</v>
      </c>
      <c r="O200" s="19">
        <v>0.1905</v>
      </c>
      <c r="P200" s="19">
        <v>6.59E-2</v>
      </c>
      <c r="Q200" s="19">
        <v>0.42549999999999999</v>
      </c>
      <c r="R200" s="19">
        <v>1.1779999999999999</v>
      </c>
      <c r="S200" s="19">
        <v>2.927</v>
      </c>
      <c r="T200" s="19">
        <v>36.46</v>
      </c>
      <c r="U200" s="19">
        <v>7.7809999999999997E-3</v>
      </c>
      <c r="V200" s="19">
        <v>2.648E-2</v>
      </c>
      <c r="W200" s="19">
        <v>2.9729999999999999E-2</v>
      </c>
      <c r="X200" s="19">
        <v>1.29E-2</v>
      </c>
      <c r="Y200" s="19">
        <v>1.635E-2</v>
      </c>
      <c r="Z200" s="19">
        <v>3.601E-3</v>
      </c>
      <c r="AA200" s="19">
        <v>17.09</v>
      </c>
      <c r="AB200" s="19">
        <v>33.47</v>
      </c>
      <c r="AC200" s="19">
        <v>111.8</v>
      </c>
      <c r="AD200" s="19">
        <v>888.3</v>
      </c>
      <c r="AE200" s="19">
        <v>0.18509999999999999</v>
      </c>
      <c r="AF200" s="19">
        <v>0.40610000000000002</v>
      </c>
      <c r="AG200" s="19">
        <v>0.40239999999999998</v>
      </c>
      <c r="AH200" s="19">
        <v>0.1716</v>
      </c>
      <c r="AI200" s="19">
        <v>0.33829999999999999</v>
      </c>
      <c r="AJ200" s="19">
        <v>0.1031</v>
      </c>
    </row>
    <row r="201" spans="3:36">
      <c r="C201" s="13" t="s">
        <v>276</v>
      </c>
      <c r="D201" s="19">
        <v>7</v>
      </c>
      <c r="E201" s="19">
        <v>844359</v>
      </c>
      <c r="F201" s="19" t="s">
        <v>0</v>
      </c>
      <c r="G201" s="19">
        <v>18.25</v>
      </c>
      <c r="H201" s="19">
        <v>19.98</v>
      </c>
      <c r="I201" s="19">
        <v>119.6</v>
      </c>
      <c r="J201" s="19">
        <v>1040</v>
      </c>
      <c r="K201" s="19">
        <v>9.4630000000000006E-2</v>
      </c>
      <c r="L201" s="19">
        <v>0.109</v>
      </c>
      <c r="M201" s="19">
        <v>0.11269999999999999</v>
      </c>
      <c r="N201" s="19">
        <v>7.3999999999999996E-2</v>
      </c>
      <c r="O201" s="19">
        <v>0.1794</v>
      </c>
      <c r="P201" s="19">
        <v>5.7419999999999999E-2</v>
      </c>
      <c r="Q201" s="19">
        <v>0.44669999999999999</v>
      </c>
      <c r="R201" s="19">
        <v>0.7732</v>
      </c>
      <c r="S201" s="19">
        <v>3.18</v>
      </c>
      <c r="T201" s="19">
        <v>53.91</v>
      </c>
      <c r="U201" s="19">
        <v>4.3140000000000001E-3</v>
      </c>
      <c r="V201" s="19">
        <v>1.3820000000000001E-2</v>
      </c>
      <c r="W201" s="19">
        <v>2.2540000000000001E-2</v>
      </c>
      <c r="X201" s="19">
        <v>1.039E-2</v>
      </c>
      <c r="Y201" s="19">
        <v>1.3690000000000001E-2</v>
      </c>
      <c r="Z201" s="19">
        <v>2.1789999999999999E-3</v>
      </c>
      <c r="AA201" s="19">
        <v>22.88</v>
      </c>
      <c r="AB201" s="19">
        <v>27.66</v>
      </c>
      <c r="AC201" s="19">
        <v>153.19999999999999</v>
      </c>
      <c r="AD201" s="19">
        <v>1606</v>
      </c>
      <c r="AE201" s="19">
        <v>0.14419999999999999</v>
      </c>
      <c r="AF201" s="19">
        <v>0.2576</v>
      </c>
      <c r="AG201" s="19">
        <v>0.37840000000000001</v>
      </c>
      <c r="AH201" s="19">
        <v>0.19320000000000001</v>
      </c>
      <c r="AI201" s="19">
        <v>0.30630000000000002</v>
      </c>
      <c r="AJ201" s="19">
        <v>8.3680000000000004E-2</v>
      </c>
    </row>
    <row r="202" spans="3:36">
      <c r="C202" s="13" t="s">
        <v>277</v>
      </c>
      <c r="D202" s="19">
        <v>436</v>
      </c>
      <c r="E202" s="19">
        <v>908489</v>
      </c>
      <c r="F202" s="19" t="s">
        <v>0</v>
      </c>
      <c r="G202" s="19">
        <v>13.71</v>
      </c>
      <c r="H202" s="19">
        <v>19.62</v>
      </c>
      <c r="I202" s="19">
        <v>91.12</v>
      </c>
      <c r="J202" s="19">
        <v>599.5</v>
      </c>
      <c r="K202" s="19">
        <v>0.106</v>
      </c>
      <c r="L202" s="19">
        <v>0.1133</v>
      </c>
      <c r="M202" s="19">
        <v>0.11260000000000001</v>
      </c>
      <c r="N202" s="19">
        <v>6.4630000000000007E-2</v>
      </c>
      <c r="O202" s="19">
        <v>0.16689999999999999</v>
      </c>
      <c r="P202" s="19">
        <v>6.5439999999999998E-2</v>
      </c>
      <c r="Q202" s="19">
        <v>0.2208</v>
      </c>
      <c r="R202" s="19">
        <v>0.95330000000000004</v>
      </c>
      <c r="S202" s="19">
        <v>1.6020000000000001</v>
      </c>
      <c r="T202" s="19">
        <v>18.850000000000001</v>
      </c>
      <c r="U202" s="19">
        <v>5.3140000000000001E-3</v>
      </c>
      <c r="V202" s="19">
        <v>1.7909999999999999E-2</v>
      </c>
      <c r="W202" s="19">
        <v>2.1850000000000001E-2</v>
      </c>
      <c r="X202" s="19">
        <v>9.5670000000000009E-3</v>
      </c>
      <c r="Y202" s="19">
        <v>1.223E-2</v>
      </c>
      <c r="Z202" s="19">
        <v>2.846E-3</v>
      </c>
      <c r="AA202" s="19">
        <v>17.04</v>
      </c>
      <c r="AB202" s="19">
        <v>30.8</v>
      </c>
      <c r="AC202" s="19">
        <v>113.9</v>
      </c>
      <c r="AD202" s="19">
        <v>869.3</v>
      </c>
      <c r="AE202" s="19">
        <v>0.1613</v>
      </c>
      <c r="AF202" s="19">
        <v>0.35680000000000001</v>
      </c>
      <c r="AG202" s="19">
        <v>0.40689999999999998</v>
      </c>
      <c r="AH202" s="19">
        <v>0.1827</v>
      </c>
      <c r="AI202" s="19">
        <v>0.31790000000000002</v>
      </c>
      <c r="AJ202" s="19">
        <v>0.1055</v>
      </c>
    </row>
    <row r="203" spans="3:36">
      <c r="C203" s="13" t="s">
        <v>278</v>
      </c>
      <c r="D203" s="19">
        <v>92</v>
      </c>
      <c r="E203" s="19">
        <v>861799</v>
      </c>
      <c r="F203" s="19" t="s">
        <v>0</v>
      </c>
      <c r="G203" s="19">
        <v>13.71</v>
      </c>
      <c r="H203" s="19">
        <v>22.76</v>
      </c>
      <c r="I203" s="19">
        <v>100.2</v>
      </c>
      <c r="J203" s="19">
        <v>728.2</v>
      </c>
      <c r="K203" s="19">
        <v>9.1999999999999998E-2</v>
      </c>
      <c r="L203" s="19">
        <v>0.1036</v>
      </c>
      <c r="M203" s="19">
        <v>0.11219999999999999</v>
      </c>
      <c r="N203" s="19">
        <v>7.4829999999999994E-2</v>
      </c>
      <c r="O203" s="19">
        <v>0.17169999999999999</v>
      </c>
      <c r="P203" s="19">
        <v>6.0970000000000003E-2</v>
      </c>
      <c r="Q203" s="19">
        <v>0.31290000000000001</v>
      </c>
      <c r="R203" s="19">
        <v>0.84130000000000005</v>
      </c>
      <c r="S203" s="19">
        <v>2.0750000000000002</v>
      </c>
      <c r="T203" s="19">
        <v>29.44</v>
      </c>
      <c r="U203" s="19">
        <v>9.8820000000000002E-3</v>
      </c>
      <c r="V203" s="19">
        <v>2.444E-2</v>
      </c>
      <c r="W203" s="19">
        <v>4.5310000000000003E-2</v>
      </c>
      <c r="X203" s="19">
        <v>1.763E-2</v>
      </c>
      <c r="Y203" s="19">
        <v>2.4709999999999999E-2</v>
      </c>
      <c r="Z203" s="19">
        <v>2.1419999999999998E-3</v>
      </c>
      <c r="AA203" s="19">
        <v>16.43</v>
      </c>
      <c r="AB203" s="19">
        <v>25.84</v>
      </c>
      <c r="AC203" s="19">
        <v>107.5</v>
      </c>
      <c r="AD203" s="19">
        <v>830.9</v>
      </c>
      <c r="AE203" s="19">
        <v>0.12570000000000001</v>
      </c>
      <c r="AF203" s="19">
        <v>0.19969999999999999</v>
      </c>
      <c r="AG203" s="19">
        <v>0.28460000000000002</v>
      </c>
      <c r="AH203" s="19">
        <v>0.14760000000000001</v>
      </c>
      <c r="AI203" s="19">
        <v>0.25559999999999999</v>
      </c>
      <c r="AJ203" s="19">
        <v>6.8279999999999993E-2</v>
      </c>
    </row>
    <row r="204" spans="3:36">
      <c r="C204" s="13" t="s">
        <v>279</v>
      </c>
      <c r="D204" s="19">
        <v>215</v>
      </c>
      <c r="E204" s="19">
        <v>8810955</v>
      </c>
      <c r="F204" s="19" t="s">
        <v>0</v>
      </c>
      <c r="G204" s="19">
        <v>13.71</v>
      </c>
      <c r="H204" s="19">
        <v>23.81</v>
      </c>
      <c r="I204" s="19">
        <v>92.87</v>
      </c>
      <c r="J204" s="19">
        <v>610.70000000000005</v>
      </c>
      <c r="K204" s="19">
        <v>9.4630000000000006E-2</v>
      </c>
      <c r="L204" s="19">
        <v>0.13059999999999999</v>
      </c>
      <c r="M204" s="19">
        <v>0.1115</v>
      </c>
      <c r="N204" s="19">
        <v>6.4619999999999997E-2</v>
      </c>
      <c r="O204" s="19">
        <v>0.2235</v>
      </c>
      <c r="P204" s="19">
        <v>6.4329999999999998E-2</v>
      </c>
      <c r="Q204" s="19">
        <v>0.42070000000000002</v>
      </c>
      <c r="R204" s="19">
        <v>1.845</v>
      </c>
      <c r="S204" s="19">
        <v>3.5339999999999998</v>
      </c>
      <c r="T204" s="19">
        <v>31</v>
      </c>
      <c r="U204" s="19">
        <v>1.0880000000000001E-2</v>
      </c>
      <c r="V204" s="19">
        <v>3.7100000000000001E-2</v>
      </c>
      <c r="W204" s="19">
        <v>3.6880000000000003E-2</v>
      </c>
      <c r="X204" s="19">
        <v>1.627E-2</v>
      </c>
      <c r="Y204" s="19">
        <v>4.4990000000000002E-2</v>
      </c>
      <c r="Z204" s="19">
        <v>4.7679999999999997E-3</v>
      </c>
      <c r="AA204" s="19">
        <v>16.86</v>
      </c>
      <c r="AB204" s="19">
        <v>34.85</v>
      </c>
      <c r="AC204" s="19">
        <v>115</v>
      </c>
      <c r="AD204" s="19">
        <v>811.3</v>
      </c>
      <c r="AE204" s="19">
        <v>0.15590000000000001</v>
      </c>
      <c r="AF204" s="19">
        <v>0.40589999999999998</v>
      </c>
      <c r="AG204" s="19">
        <v>0.37440000000000001</v>
      </c>
      <c r="AH204" s="19">
        <v>0.1772</v>
      </c>
      <c r="AI204" s="19">
        <v>0.47239999999999999</v>
      </c>
      <c r="AJ204" s="19">
        <v>0.1026</v>
      </c>
    </row>
    <row r="205" spans="3:36">
      <c r="C205" s="13" t="s">
        <v>280</v>
      </c>
      <c r="D205" s="19">
        <v>285</v>
      </c>
      <c r="E205" s="19">
        <v>8912284</v>
      </c>
      <c r="F205" s="19" t="s">
        <v>1</v>
      </c>
      <c r="G205" s="19">
        <v>13.71</v>
      </c>
      <c r="H205" s="19">
        <v>15.7</v>
      </c>
      <c r="I205" s="19">
        <v>84.08</v>
      </c>
      <c r="J205" s="19">
        <v>516.6</v>
      </c>
      <c r="K205" s="19">
        <v>7.8179999999999999E-2</v>
      </c>
      <c r="L205" s="19">
        <v>9.5799999999999996E-2</v>
      </c>
      <c r="M205" s="19">
        <v>0.1115</v>
      </c>
      <c r="N205" s="19">
        <v>3.39E-2</v>
      </c>
      <c r="O205" s="19">
        <v>0.14319999999999999</v>
      </c>
      <c r="P205" s="19">
        <v>5.935E-2</v>
      </c>
      <c r="Q205" s="19">
        <v>0.2913</v>
      </c>
      <c r="R205" s="19">
        <v>1.389</v>
      </c>
      <c r="S205" s="19">
        <v>2.347</v>
      </c>
      <c r="T205" s="19">
        <v>23.29</v>
      </c>
      <c r="U205" s="19">
        <v>6.4180000000000001E-3</v>
      </c>
      <c r="V205" s="19">
        <v>3.9609999999999999E-2</v>
      </c>
      <c r="W205" s="19">
        <v>7.9269999999999993E-2</v>
      </c>
      <c r="X205" s="19">
        <v>1.7739999999999999E-2</v>
      </c>
      <c r="Y205" s="19">
        <v>1.8780000000000002E-2</v>
      </c>
      <c r="Z205" s="19">
        <v>3.6960000000000001E-3</v>
      </c>
      <c r="AA205" s="19">
        <v>13.9</v>
      </c>
      <c r="AB205" s="19">
        <v>19.690000000000001</v>
      </c>
      <c r="AC205" s="19">
        <v>92.12</v>
      </c>
      <c r="AD205" s="19">
        <v>595.6</v>
      </c>
      <c r="AE205" s="19">
        <v>9.9260000000000001E-2</v>
      </c>
      <c r="AF205" s="19">
        <v>0.23169999999999999</v>
      </c>
      <c r="AG205" s="19">
        <v>0.33439999999999998</v>
      </c>
      <c r="AH205" s="19">
        <v>0.1017</v>
      </c>
      <c r="AI205" s="19">
        <v>0.19989999999999999</v>
      </c>
      <c r="AJ205" s="19">
        <v>7.127E-2</v>
      </c>
    </row>
    <row r="206" spans="3:36">
      <c r="C206" s="13" t="s">
        <v>281</v>
      </c>
      <c r="D206" s="19">
        <v>199</v>
      </c>
      <c r="E206" s="19">
        <v>877486</v>
      </c>
      <c r="F206" s="19" t="s">
        <v>0</v>
      </c>
      <c r="G206" s="19">
        <v>13.71</v>
      </c>
      <c r="H206" s="19">
        <v>22.49</v>
      </c>
      <c r="I206" s="19">
        <v>127.5</v>
      </c>
      <c r="J206" s="19">
        <v>1148</v>
      </c>
      <c r="K206" s="19">
        <v>8.523E-2</v>
      </c>
      <c r="L206" s="19">
        <v>0.14280000000000001</v>
      </c>
      <c r="M206" s="19">
        <v>0.1114</v>
      </c>
      <c r="N206" s="19">
        <v>6.7720000000000002E-2</v>
      </c>
      <c r="O206" s="19">
        <v>0.1767</v>
      </c>
      <c r="P206" s="19">
        <v>5.5289999999999999E-2</v>
      </c>
      <c r="Q206" s="19">
        <v>0.43569999999999998</v>
      </c>
      <c r="R206" s="19">
        <v>1.073</v>
      </c>
      <c r="S206" s="19">
        <v>3.8330000000000002</v>
      </c>
      <c r="T206" s="19">
        <v>54.22</v>
      </c>
      <c r="U206" s="19">
        <v>5.5240000000000003E-3</v>
      </c>
      <c r="V206" s="19">
        <v>3.6979999999999999E-2</v>
      </c>
      <c r="W206" s="19">
        <v>2.7060000000000001E-2</v>
      </c>
      <c r="X206" s="19">
        <v>1.221E-2</v>
      </c>
      <c r="Y206" s="19">
        <v>1.4149999999999999E-2</v>
      </c>
      <c r="Z206" s="19">
        <v>3.3969999999999998E-3</v>
      </c>
      <c r="AA206" s="19">
        <v>23.36</v>
      </c>
      <c r="AB206" s="19">
        <v>32.06</v>
      </c>
      <c r="AC206" s="19">
        <v>166.4</v>
      </c>
      <c r="AD206" s="19">
        <v>1688</v>
      </c>
      <c r="AE206" s="19">
        <v>0.13220000000000001</v>
      </c>
      <c r="AF206" s="19">
        <v>0.56010000000000004</v>
      </c>
      <c r="AG206" s="19">
        <v>0.38650000000000001</v>
      </c>
      <c r="AH206" s="19">
        <v>0.17080000000000001</v>
      </c>
      <c r="AI206" s="19">
        <v>0.31929999999999997</v>
      </c>
      <c r="AJ206" s="19">
        <v>9.221E-2</v>
      </c>
    </row>
    <row r="207" spans="3:36">
      <c r="C207" s="13" t="s">
        <v>282</v>
      </c>
      <c r="D207" s="19">
        <v>560</v>
      </c>
      <c r="E207" s="19">
        <v>925291</v>
      </c>
      <c r="F207" s="19" t="s">
        <v>1</v>
      </c>
      <c r="G207" s="19">
        <v>13.71</v>
      </c>
      <c r="H207" s="19">
        <v>23.93</v>
      </c>
      <c r="I207" s="19">
        <v>74.52</v>
      </c>
      <c r="J207" s="19">
        <v>403.5</v>
      </c>
      <c r="K207" s="19">
        <v>9.2609999999999998E-2</v>
      </c>
      <c r="L207" s="19">
        <v>0.1021</v>
      </c>
      <c r="M207" s="19">
        <v>0.11119999999999999</v>
      </c>
      <c r="N207" s="19">
        <v>4.1050000000000003E-2</v>
      </c>
      <c r="O207" s="19">
        <v>0.13880000000000001</v>
      </c>
      <c r="P207" s="19">
        <v>6.5699999999999995E-2</v>
      </c>
      <c r="Q207" s="19">
        <v>0.23880000000000001</v>
      </c>
      <c r="R207" s="19">
        <v>2.9039999999999999</v>
      </c>
      <c r="S207" s="19">
        <v>1.9359999999999999</v>
      </c>
      <c r="T207" s="19">
        <v>16.97</v>
      </c>
      <c r="U207" s="19">
        <v>8.2000000000000007E-3</v>
      </c>
      <c r="V207" s="19">
        <v>2.9819999999999999E-2</v>
      </c>
      <c r="W207" s="19">
        <v>5.738E-2</v>
      </c>
      <c r="X207" s="19">
        <v>1.2670000000000001E-2</v>
      </c>
      <c r="Y207" s="19">
        <v>1.4880000000000001E-2</v>
      </c>
      <c r="Z207" s="19">
        <v>4.738E-3</v>
      </c>
      <c r="AA207" s="19">
        <v>12.48</v>
      </c>
      <c r="AB207" s="19">
        <v>37.159999999999997</v>
      </c>
      <c r="AC207" s="19">
        <v>82.28</v>
      </c>
      <c r="AD207" s="19">
        <v>474.2</v>
      </c>
      <c r="AE207" s="19">
        <v>0.1298</v>
      </c>
      <c r="AF207" s="19">
        <v>0.25169999999999998</v>
      </c>
      <c r="AG207" s="19">
        <v>0.36299999999999999</v>
      </c>
      <c r="AH207" s="19">
        <v>9.6530000000000005E-2</v>
      </c>
      <c r="AI207" s="19">
        <v>0.2112</v>
      </c>
      <c r="AJ207" s="19">
        <v>8.7319999999999995E-2</v>
      </c>
    </row>
    <row r="208" spans="3:36">
      <c r="C208" s="13" t="s">
        <v>283</v>
      </c>
      <c r="D208" s="19">
        <v>239</v>
      </c>
      <c r="E208" s="19">
        <v>883270</v>
      </c>
      <c r="F208" s="19" t="s">
        <v>1</v>
      </c>
      <c r="G208" s="19">
        <v>13.71</v>
      </c>
      <c r="H208" s="19">
        <v>27.85</v>
      </c>
      <c r="I208" s="19">
        <v>92.55</v>
      </c>
      <c r="J208" s="19">
        <v>623.9</v>
      </c>
      <c r="K208" s="19">
        <v>8.2229999999999998E-2</v>
      </c>
      <c r="L208" s="19">
        <v>0.10390000000000001</v>
      </c>
      <c r="M208" s="19">
        <v>0.1103</v>
      </c>
      <c r="N208" s="19">
        <v>4.4080000000000001E-2</v>
      </c>
      <c r="O208" s="19">
        <v>0.13420000000000001</v>
      </c>
      <c r="P208" s="19">
        <v>6.1289999999999997E-2</v>
      </c>
      <c r="Q208" s="19">
        <v>0.33539999999999998</v>
      </c>
      <c r="R208" s="19">
        <v>2.3239999999999998</v>
      </c>
      <c r="S208" s="19">
        <v>2.105</v>
      </c>
      <c r="T208" s="19">
        <v>29.96</v>
      </c>
      <c r="U208" s="19">
        <v>6.3070000000000001E-3</v>
      </c>
      <c r="V208" s="19">
        <v>2.845E-2</v>
      </c>
      <c r="W208" s="19">
        <v>3.85E-2</v>
      </c>
      <c r="X208" s="19">
        <v>1.0109999999999999E-2</v>
      </c>
      <c r="Y208" s="19">
        <v>1.1849999999999999E-2</v>
      </c>
      <c r="Z208" s="19">
        <v>3.5890000000000002E-3</v>
      </c>
      <c r="AA208" s="19">
        <v>15.75</v>
      </c>
      <c r="AB208" s="19">
        <v>40.54</v>
      </c>
      <c r="AC208" s="19">
        <v>102.5</v>
      </c>
      <c r="AD208" s="19">
        <v>764</v>
      </c>
      <c r="AE208" s="19">
        <v>0.1081</v>
      </c>
      <c r="AF208" s="19">
        <v>0.24260000000000001</v>
      </c>
      <c r="AG208" s="19">
        <v>0.30640000000000001</v>
      </c>
      <c r="AH208" s="19">
        <v>8.2189999999999999E-2</v>
      </c>
      <c r="AI208" s="19">
        <v>0.189</v>
      </c>
      <c r="AJ208" s="19">
        <v>7.7960000000000002E-2</v>
      </c>
    </row>
    <row r="209" spans="3:36">
      <c r="C209" s="13" t="s">
        <v>284</v>
      </c>
      <c r="D209" s="19">
        <v>198</v>
      </c>
      <c r="E209" s="19">
        <v>877159</v>
      </c>
      <c r="F209" s="19" t="s">
        <v>0</v>
      </c>
      <c r="G209" s="19">
        <v>13.71</v>
      </c>
      <c r="H209" s="19">
        <v>21.84</v>
      </c>
      <c r="I209" s="19">
        <v>117.4</v>
      </c>
      <c r="J209" s="19">
        <v>1024</v>
      </c>
      <c r="K209" s="19">
        <v>7.3709999999999998E-2</v>
      </c>
      <c r="L209" s="19">
        <v>8.6419999999999997E-2</v>
      </c>
      <c r="M209" s="19">
        <v>0.1103</v>
      </c>
      <c r="N209" s="19">
        <v>5.7779999999999998E-2</v>
      </c>
      <c r="O209" s="19">
        <v>0.17699999999999999</v>
      </c>
      <c r="P209" s="19">
        <v>5.3400000000000003E-2</v>
      </c>
      <c r="Q209" s="19">
        <v>0.63619999999999999</v>
      </c>
      <c r="R209" s="19">
        <v>1.3049999999999999</v>
      </c>
      <c r="S209" s="19">
        <v>4.3120000000000003</v>
      </c>
      <c r="T209" s="19">
        <v>76.36</v>
      </c>
      <c r="U209" s="19">
        <v>5.5300000000000002E-3</v>
      </c>
      <c r="V209" s="19">
        <v>5.296E-2</v>
      </c>
      <c r="W209" s="19">
        <v>6.1100000000000002E-2</v>
      </c>
      <c r="X209" s="19">
        <v>1.444E-2</v>
      </c>
      <c r="Y209" s="19">
        <v>2.1399999999999999E-2</v>
      </c>
      <c r="Z209" s="19">
        <v>5.0359999999999997E-3</v>
      </c>
      <c r="AA209" s="19">
        <v>19.760000000000002</v>
      </c>
      <c r="AB209" s="19">
        <v>24.7</v>
      </c>
      <c r="AC209" s="19">
        <v>129.1</v>
      </c>
      <c r="AD209" s="19">
        <v>1228</v>
      </c>
      <c r="AE209" s="19">
        <v>8.8220000000000007E-2</v>
      </c>
      <c r="AF209" s="19">
        <v>0.1963</v>
      </c>
      <c r="AG209" s="19">
        <v>0.2535</v>
      </c>
      <c r="AH209" s="19">
        <v>9.1810000000000003E-2</v>
      </c>
      <c r="AI209" s="19">
        <v>0.2369</v>
      </c>
      <c r="AJ209" s="19">
        <v>6.5579999999999999E-2</v>
      </c>
    </row>
    <row r="210" spans="3:36">
      <c r="C210" s="13" t="s">
        <v>285</v>
      </c>
      <c r="D210" s="19">
        <v>24</v>
      </c>
      <c r="E210" s="19">
        <v>851509</v>
      </c>
      <c r="F210" s="19" t="s">
        <v>0</v>
      </c>
      <c r="G210" s="19">
        <v>13.71</v>
      </c>
      <c r="H210" s="19">
        <v>23.04</v>
      </c>
      <c r="I210" s="19">
        <v>137.19999999999999</v>
      </c>
      <c r="J210" s="19">
        <v>1404</v>
      </c>
      <c r="K210" s="19">
        <v>9.4280000000000003E-2</v>
      </c>
      <c r="L210" s="19">
        <v>0.1022</v>
      </c>
      <c r="M210" s="19">
        <v>0.10970000000000001</v>
      </c>
      <c r="N210" s="19">
        <v>8.6319999999999994E-2</v>
      </c>
      <c r="O210" s="19">
        <v>0.1769</v>
      </c>
      <c r="P210" s="19">
        <v>5.2780000000000001E-2</v>
      </c>
      <c r="Q210" s="19">
        <v>0.69169999999999998</v>
      </c>
      <c r="R210" s="19">
        <v>1.127</v>
      </c>
      <c r="S210" s="19">
        <v>4.3029999999999999</v>
      </c>
      <c r="T210" s="19">
        <v>93.99</v>
      </c>
      <c r="U210" s="19">
        <v>4.7280000000000004E-3</v>
      </c>
      <c r="V210" s="19">
        <v>1.259E-2</v>
      </c>
      <c r="W210" s="19">
        <v>1.7149999999999999E-2</v>
      </c>
      <c r="X210" s="19">
        <v>1.038E-2</v>
      </c>
      <c r="Y210" s="19">
        <v>1.0829999999999999E-2</v>
      </c>
      <c r="Z210" s="19">
        <v>1.9870000000000001E-3</v>
      </c>
      <c r="AA210" s="19">
        <v>29.17</v>
      </c>
      <c r="AB210" s="19">
        <v>35.590000000000003</v>
      </c>
      <c r="AC210" s="19">
        <v>188</v>
      </c>
      <c r="AD210" s="19">
        <v>2615</v>
      </c>
      <c r="AE210" s="19">
        <v>0.1401</v>
      </c>
      <c r="AF210" s="19">
        <v>0.26</v>
      </c>
      <c r="AG210" s="19">
        <v>0.3155</v>
      </c>
      <c r="AH210" s="19">
        <v>0.2009</v>
      </c>
      <c r="AI210" s="19">
        <v>0.28220000000000001</v>
      </c>
      <c r="AJ210" s="19">
        <v>7.5259999999999994E-2</v>
      </c>
    </row>
    <row r="211" spans="3:36">
      <c r="C211" s="13" t="s">
        <v>286</v>
      </c>
      <c r="D211" s="19">
        <v>445</v>
      </c>
      <c r="E211" s="19">
        <v>9110127</v>
      </c>
      <c r="F211" s="19" t="s">
        <v>0</v>
      </c>
      <c r="G211" s="19">
        <v>13.71</v>
      </c>
      <c r="H211" s="19">
        <v>16.850000000000001</v>
      </c>
      <c r="I211" s="19">
        <v>117.5</v>
      </c>
      <c r="J211" s="19">
        <v>990</v>
      </c>
      <c r="K211" s="19">
        <v>8.9469999999999994E-2</v>
      </c>
      <c r="L211" s="19">
        <v>0.1232</v>
      </c>
      <c r="M211" s="19">
        <v>0.109</v>
      </c>
      <c r="N211" s="19">
        <v>6.2539999999999998E-2</v>
      </c>
      <c r="O211" s="19">
        <v>0.17199999999999999</v>
      </c>
      <c r="P211" s="19">
        <v>5.7799999999999997E-2</v>
      </c>
      <c r="Q211" s="19">
        <v>0.29859999999999998</v>
      </c>
      <c r="R211" s="19">
        <v>0.59060000000000001</v>
      </c>
      <c r="S211" s="19">
        <v>1.921</v>
      </c>
      <c r="T211" s="19">
        <v>35.770000000000003</v>
      </c>
      <c r="U211" s="19">
        <v>4.117E-3</v>
      </c>
      <c r="V211" s="19">
        <v>1.5599999999999999E-2</v>
      </c>
      <c r="W211" s="19">
        <v>2.9749999999999999E-2</v>
      </c>
      <c r="X211" s="19">
        <v>9.7529999999999995E-3</v>
      </c>
      <c r="Y211" s="19">
        <v>1.295E-2</v>
      </c>
      <c r="Z211" s="19">
        <v>2.4359999999999998E-3</v>
      </c>
      <c r="AA211" s="19">
        <v>20.38</v>
      </c>
      <c r="AB211" s="19">
        <v>22.02</v>
      </c>
      <c r="AC211" s="19">
        <v>133.30000000000001</v>
      </c>
      <c r="AD211" s="19">
        <v>1292</v>
      </c>
      <c r="AE211" s="19">
        <v>0.1263</v>
      </c>
      <c r="AF211" s="19">
        <v>0.2666</v>
      </c>
      <c r="AG211" s="19">
        <v>0.42899999999999999</v>
      </c>
      <c r="AH211" s="19">
        <v>0.1535</v>
      </c>
      <c r="AI211" s="19">
        <v>0.28420000000000001</v>
      </c>
      <c r="AJ211" s="19">
        <v>8.2250000000000004E-2</v>
      </c>
    </row>
    <row r="212" spans="3:36">
      <c r="C212" s="13" t="s">
        <v>287</v>
      </c>
      <c r="D212" s="19">
        <v>194</v>
      </c>
      <c r="E212" s="19">
        <v>875263</v>
      </c>
      <c r="F212" s="19" t="s">
        <v>0</v>
      </c>
      <c r="G212" s="19">
        <v>13.71</v>
      </c>
      <c r="H212" s="19">
        <v>26.86</v>
      </c>
      <c r="I212" s="19">
        <v>81.150000000000006</v>
      </c>
      <c r="J212" s="19">
        <v>477.4</v>
      </c>
      <c r="K212" s="19">
        <v>0.10340000000000001</v>
      </c>
      <c r="L212" s="19">
        <v>0.1353</v>
      </c>
      <c r="M212" s="19">
        <v>0.1085</v>
      </c>
      <c r="N212" s="19">
        <v>4.5620000000000001E-2</v>
      </c>
      <c r="O212" s="19">
        <v>0.1943</v>
      </c>
      <c r="P212" s="19">
        <v>6.9370000000000001E-2</v>
      </c>
      <c r="Q212" s="19">
        <v>0.40529999999999999</v>
      </c>
      <c r="R212" s="19">
        <v>1.8089999999999999</v>
      </c>
      <c r="S212" s="19">
        <v>2.6419999999999999</v>
      </c>
      <c r="T212" s="19">
        <v>34.44</v>
      </c>
      <c r="U212" s="19">
        <v>9.0980000000000002E-3</v>
      </c>
      <c r="V212" s="19">
        <v>3.8449999999999998E-2</v>
      </c>
      <c r="W212" s="19">
        <v>3.7629999999999997E-2</v>
      </c>
      <c r="X212" s="19">
        <v>1.321E-2</v>
      </c>
      <c r="Y212" s="19">
        <v>1.8780000000000002E-2</v>
      </c>
      <c r="Z212" s="19">
        <v>5.672E-3</v>
      </c>
      <c r="AA212" s="19">
        <v>15.65</v>
      </c>
      <c r="AB212" s="19">
        <v>39.340000000000003</v>
      </c>
      <c r="AC212" s="19">
        <v>101.7</v>
      </c>
      <c r="AD212" s="19">
        <v>768.9</v>
      </c>
      <c r="AE212" s="19">
        <v>0.17849999999999999</v>
      </c>
      <c r="AF212" s="19">
        <v>0.47060000000000002</v>
      </c>
      <c r="AG212" s="19">
        <v>0.4425</v>
      </c>
      <c r="AH212" s="19">
        <v>0.1459</v>
      </c>
      <c r="AI212" s="19">
        <v>0.32150000000000001</v>
      </c>
      <c r="AJ212" s="19">
        <v>0.1205</v>
      </c>
    </row>
    <row r="213" spans="3:36">
      <c r="C213" s="13" t="s">
        <v>288</v>
      </c>
      <c r="D213" s="19">
        <v>467</v>
      </c>
      <c r="E213" s="19">
        <v>9113455</v>
      </c>
      <c r="F213" s="19" t="s">
        <v>1</v>
      </c>
      <c r="G213" s="19">
        <v>13.71</v>
      </c>
      <c r="H213" s="19">
        <v>20.74</v>
      </c>
      <c r="I213" s="19">
        <v>85.98</v>
      </c>
      <c r="J213" s="19">
        <v>536.9</v>
      </c>
      <c r="K213" s="19">
        <v>8.6749999999999994E-2</v>
      </c>
      <c r="L213" s="19">
        <v>0.1089</v>
      </c>
      <c r="M213" s="19">
        <v>0.1085</v>
      </c>
      <c r="N213" s="19">
        <v>3.5099999999999999E-2</v>
      </c>
      <c r="O213" s="19">
        <v>0.15620000000000001</v>
      </c>
      <c r="P213" s="19">
        <v>6.0199999999999997E-2</v>
      </c>
      <c r="Q213" s="19">
        <v>0.31519999999999998</v>
      </c>
      <c r="R213" s="19">
        <v>0.78839999999999999</v>
      </c>
      <c r="S213" s="19">
        <v>2.3119999999999998</v>
      </c>
      <c r="T213" s="19">
        <v>27.4</v>
      </c>
      <c r="U213" s="19">
        <v>7.2950000000000003E-3</v>
      </c>
      <c r="V213" s="19">
        <v>3.1789999999999999E-2</v>
      </c>
      <c r="W213" s="19">
        <v>4.6149999999999997E-2</v>
      </c>
      <c r="X213" s="19">
        <v>1.2540000000000001E-2</v>
      </c>
      <c r="Y213" s="19">
        <v>1.5610000000000001E-2</v>
      </c>
      <c r="Z213" s="19">
        <v>3.2299999999999998E-3</v>
      </c>
      <c r="AA213" s="19">
        <v>14.8</v>
      </c>
      <c r="AB213" s="19">
        <v>25.46</v>
      </c>
      <c r="AC213" s="19">
        <v>100.9</v>
      </c>
      <c r="AD213" s="19">
        <v>689.1</v>
      </c>
      <c r="AE213" s="19">
        <v>0.1351</v>
      </c>
      <c r="AF213" s="19">
        <v>0.35489999999999999</v>
      </c>
      <c r="AG213" s="19">
        <v>0.45040000000000002</v>
      </c>
      <c r="AH213" s="19">
        <v>0.1181</v>
      </c>
      <c r="AI213" s="19">
        <v>0.25629999999999997</v>
      </c>
      <c r="AJ213" s="19">
        <v>8.1739999999999993E-2</v>
      </c>
    </row>
    <row r="214" spans="3:36">
      <c r="C214" s="13" t="s">
        <v>289</v>
      </c>
      <c r="D214" s="19">
        <v>71</v>
      </c>
      <c r="E214" s="19">
        <v>859575</v>
      </c>
      <c r="F214" s="19" t="s">
        <v>0</v>
      </c>
      <c r="G214" s="19">
        <v>13.71</v>
      </c>
      <c r="H214" s="19">
        <v>21.31</v>
      </c>
      <c r="I214" s="19">
        <v>123.6</v>
      </c>
      <c r="J214" s="19">
        <v>1130</v>
      </c>
      <c r="K214" s="19">
        <v>9.0090000000000003E-2</v>
      </c>
      <c r="L214" s="19">
        <v>0.10290000000000001</v>
      </c>
      <c r="M214" s="19">
        <v>0.108</v>
      </c>
      <c r="N214" s="19">
        <v>7.9509999999999997E-2</v>
      </c>
      <c r="O214" s="19">
        <v>0.15820000000000001</v>
      </c>
      <c r="P214" s="19">
        <v>5.4609999999999999E-2</v>
      </c>
      <c r="Q214" s="19">
        <v>0.78879999999999995</v>
      </c>
      <c r="R214" s="19">
        <v>0.79749999999999999</v>
      </c>
      <c r="S214" s="19">
        <v>5.4859999999999998</v>
      </c>
      <c r="T214" s="19">
        <v>96.05</v>
      </c>
      <c r="U214" s="19">
        <v>4.444E-3</v>
      </c>
      <c r="V214" s="19">
        <v>1.652E-2</v>
      </c>
      <c r="W214" s="19">
        <v>2.2689999999999998E-2</v>
      </c>
      <c r="X214" s="19">
        <v>1.37E-2</v>
      </c>
      <c r="Y214" s="19">
        <v>1.3860000000000001E-2</v>
      </c>
      <c r="Z214" s="19">
        <v>1.6980000000000001E-3</v>
      </c>
      <c r="AA214" s="19">
        <v>24.86</v>
      </c>
      <c r="AB214" s="19">
        <v>26.58</v>
      </c>
      <c r="AC214" s="19">
        <v>165.9</v>
      </c>
      <c r="AD214" s="19">
        <v>1866</v>
      </c>
      <c r="AE214" s="19">
        <v>0.1193</v>
      </c>
      <c r="AF214" s="19">
        <v>0.2336</v>
      </c>
      <c r="AG214" s="19">
        <v>0.26869999999999999</v>
      </c>
      <c r="AH214" s="19">
        <v>0.1789</v>
      </c>
      <c r="AI214" s="19">
        <v>0.25509999999999999</v>
      </c>
      <c r="AJ214" s="19">
        <v>6.5890000000000004E-2</v>
      </c>
    </row>
    <row r="215" spans="3:36">
      <c r="C215" s="13" t="s">
        <v>290</v>
      </c>
      <c r="D215" s="19">
        <v>112</v>
      </c>
      <c r="E215" s="19">
        <v>86408</v>
      </c>
      <c r="F215" s="19" t="s">
        <v>1</v>
      </c>
      <c r="G215" s="19">
        <v>13.71</v>
      </c>
      <c r="H215" s="19">
        <v>20.76</v>
      </c>
      <c r="I215" s="19">
        <v>82.15</v>
      </c>
      <c r="J215" s="19">
        <v>480.4</v>
      </c>
      <c r="K215" s="19">
        <v>9.9330000000000002E-2</v>
      </c>
      <c r="L215" s="19">
        <v>0.12089999999999999</v>
      </c>
      <c r="M215" s="19">
        <v>0.1065</v>
      </c>
      <c r="N215" s="19">
        <v>6.021E-2</v>
      </c>
      <c r="O215" s="19">
        <v>0.17349999999999999</v>
      </c>
      <c r="P215" s="19">
        <v>7.0699999999999999E-2</v>
      </c>
      <c r="Q215" s="19">
        <v>0.34239999999999998</v>
      </c>
      <c r="R215" s="19">
        <v>1.8029999999999999</v>
      </c>
      <c r="S215" s="19">
        <v>2.7109999999999999</v>
      </c>
      <c r="T215" s="19">
        <v>20.48</v>
      </c>
      <c r="U215" s="19">
        <v>1.291E-2</v>
      </c>
      <c r="V215" s="19">
        <v>4.0419999999999998E-2</v>
      </c>
      <c r="W215" s="19">
        <v>5.101E-2</v>
      </c>
      <c r="X215" s="19">
        <v>2.2950000000000002E-2</v>
      </c>
      <c r="Y215" s="19">
        <v>2.1440000000000001E-2</v>
      </c>
      <c r="Z215" s="19">
        <v>5.8910000000000004E-3</v>
      </c>
      <c r="AA215" s="19">
        <v>13.33</v>
      </c>
      <c r="AB215" s="19">
        <v>25.47</v>
      </c>
      <c r="AC215" s="19">
        <v>89</v>
      </c>
      <c r="AD215" s="19">
        <v>527.4</v>
      </c>
      <c r="AE215" s="19">
        <v>0.12870000000000001</v>
      </c>
      <c r="AF215" s="19">
        <v>0.22500000000000001</v>
      </c>
      <c r="AG215" s="19">
        <v>0.22159999999999999</v>
      </c>
      <c r="AH215" s="19">
        <v>0.1105</v>
      </c>
      <c r="AI215" s="19">
        <v>0.22259999999999999</v>
      </c>
      <c r="AJ215" s="19">
        <v>8.4860000000000005E-2</v>
      </c>
    </row>
    <row r="216" spans="3:36">
      <c r="C216" s="13" t="s">
        <v>291</v>
      </c>
      <c r="D216" s="19">
        <v>40</v>
      </c>
      <c r="E216" s="19">
        <v>855138</v>
      </c>
      <c r="F216" s="19" t="s">
        <v>0</v>
      </c>
      <c r="G216" s="19">
        <v>13.71</v>
      </c>
      <c r="H216" s="19">
        <v>20.82</v>
      </c>
      <c r="I216" s="19">
        <v>88.4</v>
      </c>
      <c r="J216" s="19">
        <v>559.20000000000005</v>
      </c>
      <c r="K216" s="19">
        <v>0.1016</v>
      </c>
      <c r="L216" s="19">
        <v>0.1255</v>
      </c>
      <c r="M216" s="19">
        <v>0.10630000000000001</v>
      </c>
      <c r="N216" s="19">
        <v>5.4390000000000001E-2</v>
      </c>
      <c r="O216" s="19">
        <v>0.17199999999999999</v>
      </c>
      <c r="P216" s="19">
        <v>6.4189999999999997E-2</v>
      </c>
      <c r="Q216" s="19">
        <v>0.21299999999999999</v>
      </c>
      <c r="R216" s="19">
        <v>0.59140000000000004</v>
      </c>
      <c r="S216" s="19">
        <v>1.5449999999999999</v>
      </c>
      <c r="T216" s="19">
        <v>18.52</v>
      </c>
      <c r="U216" s="19">
        <v>5.3670000000000002E-3</v>
      </c>
      <c r="V216" s="19">
        <v>2.239E-2</v>
      </c>
      <c r="W216" s="19">
        <v>3.049E-2</v>
      </c>
      <c r="X216" s="19">
        <v>1.2619999999999999E-2</v>
      </c>
      <c r="Y216" s="19">
        <v>1.3769999999999999E-2</v>
      </c>
      <c r="Z216" s="19">
        <v>3.1870000000000002E-3</v>
      </c>
      <c r="AA216" s="19">
        <v>15.53</v>
      </c>
      <c r="AB216" s="19">
        <v>26.02</v>
      </c>
      <c r="AC216" s="19">
        <v>107.3</v>
      </c>
      <c r="AD216" s="19">
        <v>740.4</v>
      </c>
      <c r="AE216" s="19">
        <v>0.161</v>
      </c>
      <c r="AF216" s="19">
        <v>0.42249999999999999</v>
      </c>
      <c r="AG216" s="19">
        <v>0.503</v>
      </c>
      <c r="AH216" s="19">
        <v>0.2258</v>
      </c>
      <c r="AI216" s="19">
        <v>0.28070000000000001</v>
      </c>
      <c r="AJ216" s="19">
        <v>0.1071</v>
      </c>
    </row>
    <row r="217" spans="3:36">
      <c r="C217" s="13" t="s">
        <v>292</v>
      </c>
      <c r="D217" s="19">
        <v>338</v>
      </c>
      <c r="E217" s="19">
        <v>897630</v>
      </c>
      <c r="F217" s="19" t="s">
        <v>0</v>
      </c>
      <c r="G217" s="19">
        <v>13.71</v>
      </c>
      <c r="H217" s="19">
        <v>21.43</v>
      </c>
      <c r="I217" s="19">
        <v>122.9</v>
      </c>
      <c r="J217" s="19">
        <v>1092</v>
      </c>
      <c r="K217" s="19">
        <v>9.1160000000000005E-2</v>
      </c>
      <c r="L217" s="19">
        <v>0.14019999999999999</v>
      </c>
      <c r="M217" s="19">
        <v>0.106</v>
      </c>
      <c r="N217" s="19">
        <v>6.0900000000000003E-2</v>
      </c>
      <c r="O217" s="19">
        <v>0.1953</v>
      </c>
      <c r="P217" s="19">
        <v>6.0830000000000002E-2</v>
      </c>
      <c r="Q217" s="19">
        <v>0.64219999999999999</v>
      </c>
      <c r="R217" s="19">
        <v>1.53</v>
      </c>
      <c r="S217" s="19">
        <v>4.3689999999999998</v>
      </c>
      <c r="T217" s="19">
        <v>88.25</v>
      </c>
      <c r="U217" s="19">
        <v>7.548E-3</v>
      </c>
      <c r="V217" s="19">
        <v>3.8969999999999998E-2</v>
      </c>
      <c r="W217" s="19">
        <v>3.9140000000000001E-2</v>
      </c>
      <c r="X217" s="19">
        <v>1.8159999999999999E-2</v>
      </c>
      <c r="Y217" s="19">
        <v>2.1680000000000001E-2</v>
      </c>
      <c r="Z217" s="19">
        <v>4.4450000000000002E-3</v>
      </c>
      <c r="AA217" s="19">
        <v>24.54</v>
      </c>
      <c r="AB217" s="19">
        <v>34.369999999999997</v>
      </c>
      <c r="AC217" s="19">
        <v>161.1</v>
      </c>
      <c r="AD217" s="19">
        <v>1873</v>
      </c>
      <c r="AE217" s="19">
        <v>0.14979999999999999</v>
      </c>
      <c r="AF217" s="19">
        <v>0.48270000000000002</v>
      </c>
      <c r="AG217" s="19">
        <v>0.46339999999999998</v>
      </c>
      <c r="AH217" s="19">
        <v>0.20480000000000001</v>
      </c>
      <c r="AI217" s="19">
        <v>0.3679</v>
      </c>
      <c r="AJ217" s="19">
        <v>9.8699999999999996E-2</v>
      </c>
    </row>
    <row r="218" spans="3:36">
      <c r="C218" s="13" t="s">
        <v>293</v>
      </c>
      <c r="D218" s="19">
        <v>42</v>
      </c>
      <c r="E218" s="19">
        <v>855563</v>
      </c>
      <c r="F218" s="19" t="s">
        <v>0</v>
      </c>
      <c r="G218" s="19">
        <v>13.71</v>
      </c>
      <c r="H218" s="19">
        <v>21.35</v>
      </c>
      <c r="I218" s="19">
        <v>71.900000000000006</v>
      </c>
      <c r="J218" s="19">
        <v>371.1</v>
      </c>
      <c r="K218" s="19">
        <v>0.1227</v>
      </c>
      <c r="L218" s="19">
        <v>0.12180000000000001</v>
      </c>
      <c r="M218" s="19">
        <v>0.10440000000000001</v>
      </c>
      <c r="N218" s="19">
        <v>5.6689999999999997E-2</v>
      </c>
      <c r="O218" s="19">
        <v>0.1895</v>
      </c>
      <c r="P218" s="19">
        <v>6.8699999999999997E-2</v>
      </c>
      <c r="Q218" s="19">
        <v>0.2366</v>
      </c>
      <c r="R218" s="19">
        <v>1.4279999999999999</v>
      </c>
      <c r="S218" s="19">
        <v>1.8220000000000001</v>
      </c>
      <c r="T218" s="19">
        <v>16.97</v>
      </c>
      <c r="U218" s="19">
        <v>8.064E-3</v>
      </c>
      <c r="V218" s="19">
        <v>1.7639999999999999E-2</v>
      </c>
      <c r="W218" s="19">
        <v>2.5950000000000001E-2</v>
      </c>
      <c r="X218" s="19">
        <v>1.0370000000000001E-2</v>
      </c>
      <c r="Y218" s="19">
        <v>1.357E-2</v>
      </c>
      <c r="Z218" s="19">
        <v>3.0400000000000002E-3</v>
      </c>
      <c r="AA218" s="19">
        <v>12.84</v>
      </c>
      <c r="AB218" s="19">
        <v>35.340000000000003</v>
      </c>
      <c r="AC218" s="19">
        <v>87.22</v>
      </c>
      <c r="AD218" s="19">
        <v>514</v>
      </c>
      <c r="AE218" s="19">
        <v>0.19089999999999999</v>
      </c>
      <c r="AF218" s="19">
        <v>0.26979999999999998</v>
      </c>
      <c r="AG218" s="19">
        <v>0.40229999999999999</v>
      </c>
      <c r="AH218" s="19">
        <v>0.1424</v>
      </c>
      <c r="AI218" s="19">
        <v>0.2964</v>
      </c>
      <c r="AJ218" s="19">
        <v>9.6060000000000006E-2</v>
      </c>
    </row>
    <row r="219" spans="3:36">
      <c r="C219" s="13" t="s">
        <v>294</v>
      </c>
      <c r="D219" s="19">
        <v>133</v>
      </c>
      <c r="E219" s="19">
        <v>86730502</v>
      </c>
      <c r="F219" s="19" t="s">
        <v>0</v>
      </c>
      <c r="G219" s="19">
        <v>13.71</v>
      </c>
      <c r="H219" s="19">
        <v>21.54</v>
      </c>
      <c r="I219" s="19">
        <v>106.2</v>
      </c>
      <c r="J219" s="19">
        <v>809.8</v>
      </c>
      <c r="K219" s="19">
        <v>0.1008</v>
      </c>
      <c r="L219" s="19">
        <v>0.12839999999999999</v>
      </c>
      <c r="M219" s="19">
        <v>0.1043</v>
      </c>
      <c r="N219" s="19">
        <v>5.6129999999999999E-2</v>
      </c>
      <c r="O219" s="19">
        <v>0.216</v>
      </c>
      <c r="P219" s="19">
        <v>5.8909999999999997E-2</v>
      </c>
      <c r="Q219" s="19">
        <v>0.43319999999999997</v>
      </c>
      <c r="R219" s="19">
        <v>1.2649999999999999</v>
      </c>
      <c r="S219" s="19">
        <v>2.8439999999999999</v>
      </c>
      <c r="T219" s="19">
        <v>43.68</v>
      </c>
      <c r="U219" s="19">
        <v>4.8770000000000003E-3</v>
      </c>
      <c r="V219" s="19">
        <v>1.9519999999999999E-2</v>
      </c>
      <c r="W219" s="19">
        <v>2.2190000000000001E-2</v>
      </c>
      <c r="X219" s="19">
        <v>9.2309999999999996E-3</v>
      </c>
      <c r="Y219" s="19">
        <v>1.5350000000000001E-2</v>
      </c>
      <c r="Z219" s="19">
        <v>2.3730000000000001E-3</v>
      </c>
      <c r="AA219" s="19">
        <v>19.47</v>
      </c>
      <c r="AB219" s="19">
        <v>31.68</v>
      </c>
      <c r="AC219" s="19">
        <v>129.69999999999999</v>
      </c>
      <c r="AD219" s="19">
        <v>1175</v>
      </c>
      <c r="AE219" s="19">
        <v>0.13950000000000001</v>
      </c>
      <c r="AF219" s="19">
        <v>0.30549999999999999</v>
      </c>
      <c r="AG219" s="19">
        <v>0.29920000000000002</v>
      </c>
      <c r="AH219" s="19">
        <v>0.13120000000000001</v>
      </c>
      <c r="AI219" s="19">
        <v>0.34799999999999998</v>
      </c>
      <c r="AJ219" s="19">
        <v>7.6189999999999994E-2</v>
      </c>
    </row>
    <row r="220" spans="3:36">
      <c r="C220" s="13" t="s">
        <v>295</v>
      </c>
      <c r="D220" s="19">
        <v>202</v>
      </c>
      <c r="E220" s="19">
        <v>877989</v>
      </c>
      <c r="F220" s="19" t="s">
        <v>0</v>
      </c>
      <c r="G220" s="19">
        <v>13.71</v>
      </c>
      <c r="H220" s="19">
        <v>19.32</v>
      </c>
      <c r="I220" s="19">
        <v>115.1</v>
      </c>
      <c r="J220" s="19">
        <v>951.6</v>
      </c>
      <c r="K220" s="19">
        <v>8.9679999999999996E-2</v>
      </c>
      <c r="L220" s="19">
        <v>0.1198</v>
      </c>
      <c r="M220" s="19">
        <v>0.1036</v>
      </c>
      <c r="N220" s="19">
        <v>7.4880000000000002E-2</v>
      </c>
      <c r="O220" s="19">
        <v>0.15060000000000001</v>
      </c>
      <c r="P220" s="19">
        <v>5.491E-2</v>
      </c>
      <c r="Q220" s="19">
        <v>0.39710000000000001</v>
      </c>
      <c r="R220" s="19">
        <v>0.82820000000000005</v>
      </c>
      <c r="S220" s="19">
        <v>3.0880000000000001</v>
      </c>
      <c r="T220" s="19">
        <v>40.729999999999997</v>
      </c>
      <c r="U220" s="19">
        <v>6.0899999999999999E-3</v>
      </c>
      <c r="V220" s="19">
        <v>2.5690000000000001E-2</v>
      </c>
      <c r="W220" s="19">
        <v>2.7130000000000001E-2</v>
      </c>
      <c r="X220" s="19">
        <v>1.345E-2</v>
      </c>
      <c r="Y220" s="19">
        <v>1.5939999999999999E-2</v>
      </c>
      <c r="Z220" s="19">
        <v>2.6580000000000002E-3</v>
      </c>
      <c r="AA220" s="19">
        <v>20.420000000000002</v>
      </c>
      <c r="AB220" s="19">
        <v>25.84</v>
      </c>
      <c r="AC220" s="19">
        <v>139.5</v>
      </c>
      <c r="AD220" s="19">
        <v>1239</v>
      </c>
      <c r="AE220" s="19">
        <v>0.1381</v>
      </c>
      <c r="AF220" s="19">
        <v>0.34200000000000003</v>
      </c>
      <c r="AG220" s="19">
        <v>0.3508</v>
      </c>
      <c r="AH220" s="19">
        <v>0.19389999999999999</v>
      </c>
      <c r="AI220" s="19">
        <v>0.2928</v>
      </c>
      <c r="AJ220" s="19">
        <v>7.8670000000000004E-2</v>
      </c>
    </row>
    <row r="221" spans="3:36">
      <c r="C221" s="13" t="s">
        <v>296</v>
      </c>
      <c r="D221" s="19">
        <v>356</v>
      </c>
      <c r="E221" s="19">
        <v>9010258</v>
      </c>
      <c r="F221" s="19" t="s">
        <v>1</v>
      </c>
      <c r="G221" s="19">
        <v>13.71</v>
      </c>
      <c r="H221" s="19">
        <v>19.07</v>
      </c>
      <c r="I221" s="19">
        <v>81.92</v>
      </c>
      <c r="J221" s="19">
        <v>485.8</v>
      </c>
      <c r="K221" s="19">
        <v>8.7599999999999997E-2</v>
      </c>
      <c r="L221" s="19">
        <v>0.1038</v>
      </c>
      <c r="M221" s="19">
        <v>0.10299999999999999</v>
      </c>
      <c r="N221" s="19">
        <v>4.3909999999999998E-2</v>
      </c>
      <c r="O221" s="19">
        <v>0.15329999999999999</v>
      </c>
      <c r="P221" s="19">
        <v>6.1839999999999999E-2</v>
      </c>
      <c r="Q221" s="19">
        <v>0.36020000000000002</v>
      </c>
      <c r="R221" s="19">
        <v>1.478</v>
      </c>
      <c r="S221" s="19">
        <v>3.2120000000000002</v>
      </c>
      <c r="T221" s="19">
        <v>27.49</v>
      </c>
      <c r="U221" s="19">
        <v>9.8530000000000006E-3</v>
      </c>
      <c r="V221" s="19">
        <v>4.2349999999999999E-2</v>
      </c>
      <c r="W221" s="19">
        <v>6.2710000000000002E-2</v>
      </c>
      <c r="X221" s="19">
        <v>1.966E-2</v>
      </c>
      <c r="Y221" s="19">
        <v>2.639E-2</v>
      </c>
      <c r="Z221" s="19">
        <v>4.2050000000000004E-3</v>
      </c>
      <c r="AA221" s="19">
        <v>13.37</v>
      </c>
      <c r="AB221" s="19">
        <v>22.43</v>
      </c>
      <c r="AC221" s="19">
        <v>89.02</v>
      </c>
      <c r="AD221" s="19">
        <v>547.4</v>
      </c>
      <c r="AE221" s="19">
        <v>0.1096</v>
      </c>
      <c r="AF221" s="19">
        <v>0.20019999999999999</v>
      </c>
      <c r="AG221" s="19">
        <v>0.23880000000000001</v>
      </c>
      <c r="AH221" s="19">
        <v>9.2649999999999996E-2</v>
      </c>
      <c r="AI221" s="19">
        <v>0.21210000000000001</v>
      </c>
      <c r="AJ221" s="19">
        <v>7.1879999999999999E-2</v>
      </c>
    </row>
    <row r="222" spans="3:36">
      <c r="C222" s="13" t="s">
        <v>297</v>
      </c>
      <c r="D222" s="19">
        <v>559</v>
      </c>
      <c r="E222" s="19">
        <v>925277</v>
      </c>
      <c r="F222" s="19" t="s">
        <v>1</v>
      </c>
      <c r="G222" s="19">
        <v>13.71</v>
      </c>
      <c r="H222" s="19">
        <v>22.68</v>
      </c>
      <c r="I222" s="19">
        <v>96.39</v>
      </c>
      <c r="J222" s="19">
        <v>657.1</v>
      </c>
      <c r="K222" s="19">
        <v>8.473E-2</v>
      </c>
      <c r="L222" s="19">
        <v>0.13300000000000001</v>
      </c>
      <c r="M222" s="19">
        <v>0.10290000000000001</v>
      </c>
      <c r="N222" s="19">
        <v>3.7359999999999997E-2</v>
      </c>
      <c r="O222" s="19">
        <v>0.1454</v>
      </c>
      <c r="P222" s="19">
        <v>6.1469999999999997E-2</v>
      </c>
      <c r="Q222" s="19">
        <v>0.22539999999999999</v>
      </c>
      <c r="R222" s="19">
        <v>1.1080000000000001</v>
      </c>
      <c r="S222" s="19">
        <v>2.2240000000000002</v>
      </c>
      <c r="T222" s="19">
        <v>19.54</v>
      </c>
      <c r="U222" s="19">
        <v>4.2420000000000001E-3</v>
      </c>
      <c r="V222" s="19">
        <v>4.6390000000000001E-2</v>
      </c>
      <c r="W222" s="19">
        <v>6.5780000000000005E-2</v>
      </c>
      <c r="X222" s="19">
        <v>1.6060000000000001E-2</v>
      </c>
      <c r="Y222" s="19">
        <v>1.6379999999999999E-2</v>
      </c>
      <c r="Z222" s="19">
        <v>4.4060000000000002E-3</v>
      </c>
      <c r="AA222" s="19">
        <v>15.48</v>
      </c>
      <c r="AB222" s="19">
        <v>27.27</v>
      </c>
      <c r="AC222" s="19">
        <v>105.9</v>
      </c>
      <c r="AD222" s="19">
        <v>733.5</v>
      </c>
      <c r="AE222" s="19">
        <v>0.1026</v>
      </c>
      <c r="AF222" s="19">
        <v>0.31709999999999999</v>
      </c>
      <c r="AG222" s="19">
        <v>0.36620000000000003</v>
      </c>
      <c r="AH222" s="19">
        <v>0.1105</v>
      </c>
      <c r="AI222" s="19">
        <v>0.2258</v>
      </c>
      <c r="AJ222" s="19">
        <v>8.004E-2</v>
      </c>
    </row>
    <row r="223" spans="3:36">
      <c r="C223" s="13" t="s">
        <v>298</v>
      </c>
      <c r="D223" s="19">
        <v>470</v>
      </c>
      <c r="E223" s="19">
        <v>911366</v>
      </c>
      <c r="F223" s="19" t="s">
        <v>1</v>
      </c>
      <c r="G223" s="19">
        <v>13.71</v>
      </c>
      <c r="H223" s="19">
        <v>18.18</v>
      </c>
      <c r="I223" s="19">
        <v>76.38</v>
      </c>
      <c r="J223" s="19">
        <v>408.8</v>
      </c>
      <c r="K223" s="19">
        <v>0.11749999999999999</v>
      </c>
      <c r="L223" s="19">
        <v>0.14829999999999999</v>
      </c>
      <c r="M223" s="19">
        <v>0.10199999999999999</v>
      </c>
      <c r="N223" s="19">
        <v>5.5640000000000002E-2</v>
      </c>
      <c r="O223" s="19">
        <v>0.19570000000000001</v>
      </c>
      <c r="P223" s="19">
        <v>7.2550000000000003E-2</v>
      </c>
      <c r="Q223" s="19">
        <v>0.41010000000000002</v>
      </c>
      <c r="R223" s="19">
        <v>1.74</v>
      </c>
      <c r="S223" s="19">
        <v>3.0270000000000001</v>
      </c>
      <c r="T223" s="19">
        <v>27.85</v>
      </c>
      <c r="U223" s="19">
        <v>1.4590000000000001E-2</v>
      </c>
      <c r="V223" s="19">
        <v>3.2059999999999998E-2</v>
      </c>
      <c r="W223" s="19">
        <v>4.9610000000000001E-2</v>
      </c>
      <c r="X223" s="19">
        <v>1.8409999999999999E-2</v>
      </c>
      <c r="Y223" s="19">
        <v>1.8069999999999999E-2</v>
      </c>
      <c r="Z223" s="19">
        <v>5.2170000000000003E-3</v>
      </c>
      <c r="AA223" s="19">
        <v>13.36</v>
      </c>
      <c r="AB223" s="19">
        <v>25.4</v>
      </c>
      <c r="AC223" s="19">
        <v>88.14</v>
      </c>
      <c r="AD223" s="19">
        <v>528.1</v>
      </c>
      <c r="AE223" s="19">
        <v>0.17799999999999999</v>
      </c>
      <c r="AF223" s="19">
        <v>0.2878</v>
      </c>
      <c r="AG223" s="19">
        <v>0.31859999999999999</v>
      </c>
      <c r="AH223" s="19">
        <v>0.1416</v>
      </c>
      <c r="AI223" s="19">
        <v>0.26600000000000001</v>
      </c>
      <c r="AJ223" s="19">
        <v>9.2700000000000005E-2</v>
      </c>
    </row>
    <row r="224" spans="3:36">
      <c r="C224" s="13" t="s">
        <v>299</v>
      </c>
      <c r="D224" s="19">
        <v>466</v>
      </c>
      <c r="E224" s="19">
        <v>9113239</v>
      </c>
      <c r="F224" s="19" t="s">
        <v>1</v>
      </c>
      <c r="G224" s="19">
        <v>13.71</v>
      </c>
      <c r="H224" s="19">
        <v>20.13</v>
      </c>
      <c r="I224" s="19">
        <v>86.87</v>
      </c>
      <c r="J224" s="19">
        <v>542.9</v>
      </c>
      <c r="K224" s="19">
        <v>8.2839999999999997E-2</v>
      </c>
      <c r="L224" s="19">
        <v>0.12230000000000001</v>
      </c>
      <c r="M224" s="19">
        <v>0.10100000000000001</v>
      </c>
      <c r="N224" s="19">
        <v>2.8330000000000001E-2</v>
      </c>
      <c r="O224" s="19">
        <v>0.16009999999999999</v>
      </c>
      <c r="P224" s="19">
        <v>6.4320000000000002E-2</v>
      </c>
      <c r="Q224" s="19">
        <v>0.28100000000000003</v>
      </c>
      <c r="R224" s="19">
        <v>0.8135</v>
      </c>
      <c r="S224" s="19">
        <v>3.3690000000000002</v>
      </c>
      <c r="T224" s="19">
        <v>23.81</v>
      </c>
      <c r="U224" s="19">
        <v>4.9290000000000002E-3</v>
      </c>
      <c r="V224" s="19">
        <v>6.6570000000000004E-2</v>
      </c>
      <c r="W224" s="19">
        <v>7.6829999999999996E-2</v>
      </c>
      <c r="X224" s="19">
        <v>1.3679999999999999E-2</v>
      </c>
      <c r="Y224" s="19">
        <v>1.5259999999999999E-2</v>
      </c>
      <c r="Z224" s="19">
        <v>8.1329999999999996E-3</v>
      </c>
      <c r="AA224" s="19">
        <v>15.44</v>
      </c>
      <c r="AB224" s="19">
        <v>25.5</v>
      </c>
      <c r="AC224" s="19">
        <v>115</v>
      </c>
      <c r="AD224" s="19">
        <v>733.5</v>
      </c>
      <c r="AE224" s="19">
        <v>0.1201</v>
      </c>
      <c r="AF224" s="19">
        <v>0.56459999999999999</v>
      </c>
      <c r="AG224" s="19">
        <v>0.65559999999999996</v>
      </c>
      <c r="AH224" s="19">
        <v>0.13569999999999999</v>
      </c>
      <c r="AI224" s="19">
        <v>0.28449999999999998</v>
      </c>
      <c r="AJ224" s="19">
        <v>0.1249</v>
      </c>
    </row>
    <row r="225" spans="3:36">
      <c r="C225" s="13" t="s">
        <v>300</v>
      </c>
      <c r="D225" s="19">
        <v>529</v>
      </c>
      <c r="E225" s="19">
        <v>918192</v>
      </c>
      <c r="F225" s="19" t="s">
        <v>1</v>
      </c>
      <c r="G225" s="19">
        <v>13.71</v>
      </c>
      <c r="H225" s="19">
        <v>13.17</v>
      </c>
      <c r="I225" s="19">
        <v>90.31</v>
      </c>
      <c r="J225" s="19">
        <v>594.20000000000005</v>
      </c>
      <c r="K225" s="19">
        <v>0.12479999999999999</v>
      </c>
      <c r="L225" s="19">
        <v>9.7549999999999998E-2</v>
      </c>
      <c r="M225" s="19">
        <v>0.10100000000000001</v>
      </c>
      <c r="N225" s="19">
        <v>6.615E-2</v>
      </c>
      <c r="O225" s="19">
        <v>0.1976</v>
      </c>
      <c r="P225" s="19">
        <v>6.4570000000000002E-2</v>
      </c>
      <c r="Q225" s="19">
        <v>0.54610000000000003</v>
      </c>
      <c r="R225" s="19">
        <v>2.6349999999999998</v>
      </c>
      <c r="S225" s="19">
        <v>4.0910000000000002</v>
      </c>
      <c r="T225" s="19">
        <v>44.74</v>
      </c>
      <c r="U225" s="19">
        <v>1.004E-2</v>
      </c>
      <c r="V225" s="19">
        <v>3.2469999999999999E-2</v>
      </c>
      <c r="W225" s="19">
        <v>4.7629999999999999E-2</v>
      </c>
      <c r="X225" s="19">
        <v>2.853E-2</v>
      </c>
      <c r="Y225" s="19">
        <v>1.7149999999999999E-2</v>
      </c>
      <c r="Z225" s="19">
        <v>5.5279999999999999E-3</v>
      </c>
      <c r="AA225" s="19">
        <v>14.62</v>
      </c>
      <c r="AB225" s="19">
        <v>15.38</v>
      </c>
      <c r="AC225" s="19">
        <v>94.52</v>
      </c>
      <c r="AD225" s="19">
        <v>653.29999999999995</v>
      </c>
      <c r="AE225" s="19">
        <v>0.1394</v>
      </c>
      <c r="AF225" s="19">
        <v>0.13639999999999999</v>
      </c>
      <c r="AG225" s="19">
        <v>0.15590000000000001</v>
      </c>
      <c r="AH225" s="19">
        <v>0.10150000000000001</v>
      </c>
      <c r="AI225" s="19">
        <v>0.216</v>
      </c>
      <c r="AJ225" s="19">
        <v>7.2529999999999997E-2</v>
      </c>
    </row>
    <row r="226" spans="3:36">
      <c r="C226" s="13" t="s">
        <v>301</v>
      </c>
      <c r="D226" s="19">
        <v>542</v>
      </c>
      <c r="E226" s="19">
        <v>921386</v>
      </c>
      <c r="F226" s="19" t="s">
        <v>1</v>
      </c>
      <c r="G226" s="19">
        <v>13.71</v>
      </c>
      <c r="H226" s="19">
        <v>24.99</v>
      </c>
      <c r="I226" s="19">
        <v>95.81</v>
      </c>
      <c r="J226" s="19">
        <v>656.4</v>
      </c>
      <c r="K226" s="19">
        <v>8.8370000000000004E-2</v>
      </c>
      <c r="L226" s="19">
        <v>0.123</v>
      </c>
      <c r="M226" s="19">
        <v>0.1009</v>
      </c>
      <c r="N226" s="19">
        <v>3.8899999999999997E-2</v>
      </c>
      <c r="O226" s="19">
        <v>0.18720000000000001</v>
      </c>
      <c r="P226" s="19">
        <v>6.3409999999999994E-2</v>
      </c>
      <c r="Q226" s="19">
        <v>0.25419999999999998</v>
      </c>
      <c r="R226" s="19">
        <v>1.079</v>
      </c>
      <c r="S226" s="19">
        <v>2.6150000000000002</v>
      </c>
      <c r="T226" s="19">
        <v>23.11</v>
      </c>
      <c r="U226" s="19">
        <v>7.1380000000000002E-3</v>
      </c>
      <c r="V226" s="19">
        <v>4.6530000000000002E-2</v>
      </c>
      <c r="W226" s="19">
        <v>3.8289999999999998E-2</v>
      </c>
      <c r="X226" s="19">
        <v>1.162E-2</v>
      </c>
      <c r="Y226" s="19">
        <v>2.068E-2</v>
      </c>
      <c r="Z226" s="19">
        <v>6.1110000000000001E-3</v>
      </c>
      <c r="AA226" s="19">
        <v>16.22</v>
      </c>
      <c r="AB226" s="19">
        <v>31.73</v>
      </c>
      <c r="AC226" s="19">
        <v>113.5</v>
      </c>
      <c r="AD226" s="19">
        <v>808.9</v>
      </c>
      <c r="AE226" s="19">
        <v>0.13400000000000001</v>
      </c>
      <c r="AF226" s="19">
        <v>0.42020000000000002</v>
      </c>
      <c r="AG226" s="19">
        <v>0.40400000000000003</v>
      </c>
      <c r="AH226" s="19">
        <v>0.1205</v>
      </c>
      <c r="AI226" s="19">
        <v>0.31869999999999998</v>
      </c>
      <c r="AJ226" s="19">
        <v>0.1023</v>
      </c>
    </row>
    <row r="227" spans="3:36">
      <c r="C227" s="13" t="s">
        <v>302</v>
      </c>
      <c r="D227" s="19">
        <v>389</v>
      </c>
      <c r="E227" s="19">
        <v>903011</v>
      </c>
      <c r="F227" s="19" t="s">
        <v>1</v>
      </c>
      <c r="G227" s="19">
        <v>13.71</v>
      </c>
      <c r="H227" s="19">
        <v>15.5</v>
      </c>
      <c r="I227" s="19">
        <v>73.38</v>
      </c>
      <c r="J227" s="19">
        <v>392</v>
      </c>
      <c r="K227" s="19">
        <v>8.3650000000000002E-2</v>
      </c>
      <c r="L227" s="19">
        <v>0.1114</v>
      </c>
      <c r="M227" s="19">
        <v>0.1007</v>
      </c>
      <c r="N227" s="19">
        <v>2.7570000000000001E-2</v>
      </c>
      <c r="O227" s="19">
        <v>0.18099999999999999</v>
      </c>
      <c r="P227" s="19">
        <v>7.2520000000000001E-2</v>
      </c>
      <c r="Q227" s="19">
        <v>0.33050000000000002</v>
      </c>
      <c r="R227" s="19">
        <v>1.0669999999999999</v>
      </c>
      <c r="S227" s="19">
        <v>2.569</v>
      </c>
      <c r="T227" s="19">
        <v>22.97</v>
      </c>
      <c r="U227" s="19">
        <v>1.038E-2</v>
      </c>
      <c r="V227" s="19">
        <v>6.6689999999999999E-2</v>
      </c>
      <c r="W227" s="19">
        <v>9.4719999999999999E-2</v>
      </c>
      <c r="X227" s="19">
        <v>2.0469999999999999E-2</v>
      </c>
      <c r="Y227" s="19">
        <v>1.2189999999999999E-2</v>
      </c>
      <c r="Z227" s="19">
        <v>1.2330000000000001E-2</v>
      </c>
      <c r="AA227" s="19">
        <v>12.04</v>
      </c>
      <c r="AB227" s="19">
        <v>18.93</v>
      </c>
      <c r="AC227" s="19">
        <v>79.73</v>
      </c>
      <c r="AD227" s="19">
        <v>450</v>
      </c>
      <c r="AE227" s="19">
        <v>0.11020000000000001</v>
      </c>
      <c r="AF227" s="19">
        <v>0.28089999999999998</v>
      </c>
      <c r="AG227" s="19">
        <v>0.30209999999999998</v>
      </c>
      <c r="AH227" s="19">
        <v>8.2720000000000002E-2</v>
      </c>
      <c r="AI227" s="19">
        <v>0.2157</v>
      </c>
      <c r="AJ227" s="19">
        <v>0.1043</v>
      </c>
    </row>
    <row r="228" spans="3:36">
      <c r="C228" s="13" t="s">
        <v>303</v>
      </c>
      <c r="D228" s="19">
        <v>461</v>
      </c>
      <c r="E228" s="19">
        <v>911296201</v>
      </c>
      <c r="F228" s="19" t="s">
        <v>0</v>
      </c>
      <c r="G228" s="19">
        <v>13.71</v>
      </c>
      <c r="H228" s="19">
        <v>27.15</v>
      </c>
      <c r="I228" s="19">
        <v>111.2</v>
      </c>
      <c r="J228" s="19">
        <v>930.9</v>
      </c>
      <c r="K228" s="19">
        <v>9.8979999999999999E-2</v>
      </c>
      <c r="L228" s="19">
        <v>0.111</v>
      </c>
      <c r="M228" s="19">
        <v>0.1007</v>
      </c>
      <c r="N228" s="19">
        <v>6.4310000000000006E-2</v>
      </c>
      <c r="O228" s="19">
        <v>0.17929999999999999</v>
      </c>
      <c r="P228" s="19">
        <v>6.2810000000000005E-2</v>
      </c>
      <c r="Q228" s="19">
        <v>0.92910000000000004</v>
      </c>
      <c r="R228" s="19">
        <v>1.1519999999999999</v>
      </c>
      <c r="S228" s="19">
        <v>6.0510000000000002</v>
      </c>
      <c r="T228" s="19">
        <v>115.2</v>
      </c>
      <c r="U228" s="19">
        <v>8.7399999999999995E-3</v>
      </c>
      <c r="V228" s="19">
        <v>2.2190000000000001E-2</v>
      </c>
      <c r="W228" s="19">
        <v>2.7210000000000002E-2</v>
      </c>
      <c r="X228" s="19">
        <v>1.4579999999999999E-2</v>
      </c>
      <c r="Y228" s="19">
        <v>2.0449999999999999E-2</v>
      </c>
      <c r="Z228" s="19">
        <v>4.4169999999999999E-3</v>
      </c>
      <c r="AA228" s="19">
        <v>22.96</v>
      </c>
      <c r="AB228" s="19">
        <v>34.49</v>
      </c>
      <c r="AC228" s="19">
        <v>152.1</v>
      </c>
      <c r="AD228" s="19">
        <v>1648</v>
      </c>
      <c r="AE228" s="19">
        <v>0.16</v>
      </c>
      <c r="AF228" s="19">
        <v>0.24440000000000001</v>
      </c>
      <c r="AG228" s="19">
        <v>0.26390000000000002</v>
      </c>
      <c r="AH228" s="19">
        <v>0.1555</v>
      </c>
      <c r="AI228" s="19">
        <v>0.30099999999999999</v>
      </c>
      <c r="AJ228" s="19">
        <v>9.06E-2</v>
      </c>
    </row>
    <row r="229" spans="3:36">
      <c r="C229" s="13" t="s">
        <v>304</v>
      </c>
      <c r="D229" s="19">
        <v>90</v>
      </c>
      <c r="E229" s="19">
        <v>861598</v>
      </c>
      <c r="F229" s="19" t="s">
        <v>1</v>
      </c>
      <c r="G229" s="19">
        <v>13.71</v>
      </c>
      <c r="H229" s="19">
        <v>15.24</v>
      </c>
      <c r="I229" s="19">
        <v>95.77</v>
      </c>
      <c r="J229" s="19">
        <v>651.9</v>
      </c>
      <c r="K229" s="19">
        <v>0.1132</v>
      </c>
      <c r="L229" s="19">
        <v>0.13389999999999999</v>
      </c>
      <c r="M229" s="19">
        <v>9.9659999999999999E-2</v>
      </c>
      <c r="N229" s="19">
        <v>7.0639999999999994E-2</v>
      </c>
      <c r="O229" s="19">
        <v>0.21160000000000001</v>
      </c>
      <c r="P229" s="19">
        <v>6.3460000000000003E-2</v>
      </c>
      <c r="Q229" s="19">
        <v>0.51149999999999995</v>
      </c>
      <c r="R229" s="19">
        <v>0.73719999999999997</v>
      </c>
      <c r="S229" s="19">
        <v>3.8140000000000001</v>
      </c>
      <c r="T229" s="19">
        <v>42.76</v>
      </c>
      <c r="U229" s="19">
        <v>5.5079999999999999E-3</v>
      </c>
      <c r="V229" s="19">
        <v>4.4119999999999999E-2</v>
      </c>
      <c r="W229" s="19">
        <v>4.4359999999999997E-2</v>
      </c>
      <c r="X229" s="19">
        <v>1.6230000000000001E-2</v>
      </c>
      <c r="Y229" s="19">
        <v>2.427E-2</v>
      </c>
      <c r="Z229" s="19">
        <v>4.8409999999999998E-3</v>
      </c>
      <c r="AA229" s="19">
        <v>16.34</v>
      </c>
      <c r="AB229" s="19">
        <v>18.239999999999998</v>
      </c>
      <c r="AC229" s="19">
        <v>109.4</v>
      </c>
      <c r="AD229" s="19">
        <v>803.6</v>
      </c>
      <c r="AE229" s="19">
        <v>0.12770000000000001</v>
      </c>
      <c r="AF229" s="19">
        <v>0.30890000000000001</v>
      </c>
      <c r="AG229" s="19">
        <v>0.26040000000000002</v>
      </c>
      <c r="AH229" s="19">
        <v>0.13969999999999999</v>
      </c>
      <c r="AI229" s="19">
        <v>0.31509999999999999</v>
      </c>
      <c r="AJ229" s="19">
        <v>8.473E-2</v>
      </c>
    </row>
    <row r="230" spans="3:36">
      <c r="C230" s="13" t="s">
        <v>305</v>
      </c>
      <c r="D230" s="19">
        <v>12</v>
      </c>
      <c r="E230" s="19">
        <v>84610002</v>
      </c>
      <c r="F230" s="19" t="s">
        <v>0</v>
      </c>
      <c r="G230" s="19">
        <v>13.71</v>
      </c>
      <c r="H230" s="19">
        <v>17.89</v>
      </c>
      <c r="I230" s="19">
        <v>103.6</v>
      </c>
      <c r="J230" s="19">
        <v>781</v>
      </c>
      <c r="K230" s="19">
        <v>9.7100000000000006E-2</v>
      </c>
      <c r="L230" s="19">
        <v>0.12920000000000001</v>
      </c>
      <c r="M230" s="19">
        <v>9.9540000000000003E-2</v>
      </c>
      <c r="N230" s="19">
        <v>6.6059999999999994E-2</v>
      </c>
      <c r="O230" s="19">
        <v>0.1842</v>
      </c>
      <c r="P230" s="19">
        <v>6.0819999999999999E-2</v>
      </c>
      <c r="Q230" s="19">
        <v>0.50580000000000003</v>
      </c>
      <c r="R230" s="19">
        <v>0.9849</v>
      </c>
      <c r="S230" s="19">
        <v>3.5640000000000001</v>
      </c>
      <c r="T230" s="19">
        <v>54.16</v>
      </c>
      <c r="U230" s="19">
        <v>5.7710000000000001E-3</v>
      </c>
      <c r="V230" s="19">
        <v>4.061E-2</v>
      </c>
      <c r="W230" s="19">
        <v>2.7910000000000001E-2</v>
      </c>
      <c r="X230" s="19">
        <v>1.282E-2</v>
      </c>
      <c r="Y230" s="19">
        <v>2.0080000000000001E-2</v>
      </c>
      <c r="Z230" s="19">
        <v>4.1440000000000001E-3</v>
      </c>
      <c r="AA230" s="19">
        <v>20.420000000000002</v>
      </c>
      <c r="AB230" s="19">
        <v>27.28</v>
      </c>
      <c r="AC230" s="19">
        <v>136.5</v>
      </c>
      <c r="AD230" s="19">
        <v>1299</v>
      </c>
      <c r="AE230" s="19">
        <v>0.1396</v>
      </c>
      <c r="AF230" s="19">
        <v>0.56089999999999995</v>
      </c>
      <c r="AG230" s="19">
        <v>0.39650000000000002</v>
      </c>
      <c r="AH230" s="19">
        <v>0.18099999999999999</v>
      </c>
      <c r="AI230" s="19">
        <v>0.37919999999999998</v>
      </c>
      <c r="AJ230" s="19">
        <v>0.1048</v>
      </c>
    </row>
    <row r="231" spans="3:36">
      <c r="C231" s="13" t="s">
        <v>306</v>
      </c>
      <c r="D231" s="19">
        <v>14</v>
      </c>
      <c r="E231" s="19">
        <v>846381</v>
      </c>
      <c r="F231" s="19" t="s">
        <v>0</v>
      </c>
      <c r="G231" s="19">
        <v>13.71</v>
      </c>
      <c r="H231" s="19">
        <v>23.95</v>
      </c>
      <c r="I231" s="19">
        <v>103.7</v>
      </c>
      <c r="J231" s="19">
        <v>782.7</v>
      </c>
      <c r="K231" s="19">
        <v>8.4010000000000001E-2</v>
      </c>
      <c r="L231" s="19">
        <v>0.1002</v>
      </c>
      <c r="M231" s="19">
        <v>9.9379999999999996E-2</v>
      </c>
      <c r="N231" s="19">
        <v>5.364E-2</v>
      </c>
      <c r="O231" s="19">
        <v>0.1847</v>
      </c>
      <c r="P231" s="19">
        <v>5.3379999999999997E-2</v>
      </c>
      <c r="Q231" s="19">
        <v>0.40329999999999999</v>
      </c>
      <c r="R231" s="19">
        <v>1.0780000000000001</v>
      </c>
      <c r="S231" s="19">
        <v>2.903</v>
      </c>
      <c r="T231" s="19">
        <v>36.58</v>
      </c>
      <c r="U231" s="19">
        <v>9.7689999999999999E-3</v>
      </c>
      <c r="V231" s="19">
        <v>3.1260000000000003E-2</v>
      </c>
      <c r="W231" s="19">
        <v>5.0509999999999999E-2</v>
      </c>
      <c r="X231" s="19">
        <v>1.992E-2</v>
      </c>
      <c r="Y231" s="19">
        <v>2.981E-2</v>
      </c>
      <c r="Z231" s="19">
        <v>3.0019999999999999E-3</v>
      </c>
      <c r="AA231" s="19">
        <v>16.84</v>
      </c>
      <c r="AB231" s="19">
        <v>27.66</v>
      </c>
      <c r="AC231" s="19">
        <v>112</v>
      </c>
      <c r="AD231" s="19">
        <v>876.5</v>
      </c>
      <c r="AE231" s="19">
        <v>0.11310000000000001</v>
      </c>
      <c r="AF231" s="19">
        <v>0.19239999999999999</v>
      </c>
      <c r="AG231" s="19">
        <v>0.23219999999999999</v>
      </c>
      <c r="AH231" s="19">
        <v>0.1119</v>
      </c>
      <c r="AI231" s="19">
        <v>0.28089999999999998</v>
      </c>
      <c r="AJ231" s="19">
        <v>6.2869999999999995E-2</v>
      </c>
    </row>
    <row r="232" spans="3:36">
      <c r="C232" s="13" t="s">
        <v>307</v>
      </c>
      <c r="D232" s="19">
        <v>216</v>
      </c>
      <c r="E232" s="19">
        <v>8810987</v>
      </c>
      <c r="F232" s="19" t="s">
        <v>0</v>
      </c>
      <c r="G232" s="19">
        <v>13.71</v>
      </c>
      <c r="H232" s="19">
        <v>16.93</v>
      </c>
      <c r="I232" s="19">
        <v>90.96</v>
      </c>
      <c r="J232" s="19">
        <v>578.9</v>
      </c>
      <c r="K232" s="19">
        <v>0.1026</v>
      </c>
      <c r="L232" s="19">
        <v>0.1517</v>
      </c>
      <c r="M232" s="19">
        <v>9.9010000000000001E-2</v>
      </c>
      <c r="N232" s="19">
        <v>5.602E-2</v>
      </c>
      <c r="O232" s="19">
        <v>0.21060000000000001</v>
      </c>
      <c r="P232" s="19">
        <v>6.9159999999999999E-2</v>
      </c>
      <c r="Q232" s="19">
        <v>0.25629999999999997</v>
      </c>
      <c r="R232" s="19">
        <v>1.194</v>
      </c>
      <c r="S232" s="19">
        <v>1.9330000000000001</v>
      </c>
      <c r="T232" s="19">
        <v>22.69</v>
      </c>
      <c r="U232" s="19">
        <v>5.96E-3</v>
      </c>
      <c r="V232" s="19">
        <v>3.4380000000000001E-2</v>
      </c>
      <c r="W232" s="19">
        <v>3.909E-2</v>
      </c>
      <c r="X232" s="19">
        <v>1.435E-2</v>
      </c>
      <c r="Y232" s="19">
        <v>1.9390000000000001E-2</v>
      </c>
      <c r="Z232" s="19">
        <v>4.5599999999999998E-3</v>
      </c>
      <c r="AA232" s="19">
        <v>15.75</v>
      </c>
      <c r="AB232" s="19">
        <v>26.93</v>
      </c>
      <c r="AC232" s="19">
        <v>104.4</v>
      </c>
      <c r="AD232" s="19">
        <v>750.1</v>
      </c>
      <c r="AE232" s="19">
        <v>0.14599999999999999</v>
      </c>
      <c r="AF232" s="19">
        <v>0.437</v>
      </c>
      <c r="AG232" s="19">
        <v>0.46360000000000001</v>
      </c>
      <c r="AH232" s="19">
        <v>0.16539999999999999</v>
      </c>
      <c r="AI232" s="19">
        <v>0.36299999999999999</v>
      </c>
      <c r="AJ232" s="19">
        <v>0.10589999999999999</v>
      </c>
    </row>
    <row r="233" spans="3:36">
      <c r="C233" s="13" t="s">
        <v>308</v>
      </c>
      <c r="D233" s="19">
        <v>30</v>
      </c>
      <c r="E233" s="19">
        <v>853201</v>
      </c>
      <c r="F233" s="19" t="s">
        <v>0</v>
      </c>
      <c r="G233" s="19">
        <v>13.71</v>
      </c>
      <c r="H233" s="19">
        <v>15.05</v>
      </c>
      <c r="I233" s="19">
        <v>115</v>
      </c>
      <c r="J233" s="19">
        <v>955.1</v>
      </c>
      <c r="K233" s="19">
        <v>9.8470000000000002E-2</v>
      </c>
      <c r="L233" s="19">
        <v>0.1157</v>
      </c>
      <c r="M233" s="19">
        <v>9.8750000000000004E-2</v>
      </c>
      <c r="N233" s="19">
        <v>7.9530000000000003E-2</v>
      </c>
      <c r="O233" s="19">
        <v>0.1739</v>
      </c>
      <c r="P233" s="19">
        <v>6.1490000000000003E-2</v>
      </c>
      <c r="Q233" s="19">
        <v>0.60029999999999994</v>
      </c>
      <c r="R233" s="19">
        <v>0.82250000000000001</v>
      </c>
      <c r="S233" s="19">
        <v>4.6550000000000002</v>
      </c>
      <c r="T233" s="19">
        <v>61.1</v>
      </c>
      <c r="U233" s="19">
        <v>5.6270000000000001E-3</v>
      </c>
      <c r="V233" s="19">
        <v>3.0329999999999999E-2</v>
      </c>
      <c r="W233" s="19">
        <v>3.4070000000000003E-2</v>
      </c>
      <c r="X233" s="19">
        <v>1.354E-2</v>
      </c>
      <c r="Y233" s="19">
        <v>1.925E-2</v>
      </c>
      <c r="Z233" s="19">
        <v>3.7420000000000001E-3</v>
      </c>
      <c r="AA233" s="19">
        <v>20.010000000000002</v>
      </c>
      <c r="AB233" s="19">
        <v>19.52</v>
      </c>
      <c r="AC233" s="19">
        <v>134.9</v>
      </c>
      <c r="AD233" s="19">
        <v>1227</v>
      </c>
      <c r="AE233" s="19">
        <v>0.1255</v>
      </c>
      <c r="AF233" s="19">
        <v>0.28120000000000001</v>
      </c>
      <c r="AG233" s="19">
        <v>0.24890000000000001</v>
      </c>
      <c r="AH233" s="19">
        <v>0.14560000000000001</v>
      </c>
      <c r="AI233" s="19">
        <v>0.27560000000000001</v>
      </c>
      <c r="AJ233" s="19">
        <v>7.9189999999999997E-2</v>
      </c>
    </row>
    <row r="234" spans="3:36">
      <c r="C234" s="13" t="s">
        <v>309</v>
      </c>
      <c r="D234" s="19">
        <v>44</v>
      </c>
      <c r="E234" s="19">
        <v>856106</v>
      </c>
      <c r="F234" s="19" t="s">
        <v>0</v>
      </c>
      <c r="G234" s="19">
        <v>13.71</v>
      </c>
      <c r="H234" s="19">
        <v>20.28</v>
      </c>
      <c r="I234" s="19">
        <v>87.32</v>
      </c>
      <c r="J234" s="19">
        <v>545.20000000000005</v>
      </c>
      <c r="K234" s="19">
        <v>0.1041</v>
      </c>
      <c r="L234" s="19">
        <v>0.14360000000000001</v>
      </c>
      <c r="M234" s="19">
        <v>9.8470000000000002E-2</v>
      </c>
      <c r="N234" s="19">
        <v>6.1580000000000003E-2</v>
      </c>
      <c r="O234" s="19">
        <v>0.19739999999999999</v>
      </c>
      <c r="P234" s="19">
        <v>6.7820000000000005E-2</v>
      </c>
      <c r="Q234" s="19">
        <v>0.37040000000000001</v>
      </c>
      <c r="R234" s="19">
        <v>0.82489999999999997</v>
      </c>
      <c r="S234" s="19">
        <v>2.427</v>
      </c>
      <c r="T234" s="19">
        <v>31.33</v>
      </c>
      <c r="U234" s="19">
        <v>5.0720000000000001E-3</v>
      </c>
      <c r="V234" s="19">
        <v>2.147E-2</v>
      </c>
      <c r="W234" s="19">
        <v>2.1850000000000001E-2</v>
      </c>
      <c r="X234" s="19">
        <v>9.5600000000000008E-3</v>
      </c>
      <c r="Y234" s="19">
        <v>1.719E-2</v>
      </c>
      <c r="Z234" s="19">
        <v>3.3170000000000001E-3</v>
      </c>
      <c r="AA234" s="19">
        <v>17.38</v>
      </c>
      <c r="AB234" s="19">
        <v>28</v>
      </c>
      <c r="AC234" s="19">
        <v>113.1</v>
      </c>
      <c r="AD234" s="19">
        <v>907.2</v>
      </c>
      <c r="AE234" s="19">
        <v>0.153</v>
      </c>
      <c r="AF234" s="19">
        <v>0.37240000000000001</v>
      </c>
      <c r="AG234" s="19">
        <v>0.3664</v>
      </c>
      <c r="AH234" s="19">
        <v>0.1492</v>
      </c>
      <c r="AI234" s="19">
        <v>0.37390000000000001</v>
      </c>
      <c r="AJ234" s="19">
        <v>0.1027</v>
      </c>
    </row>
    <row r="235" spans="3:36">
      <c r="C235" s="13" t="s">
        <v>310</v>
      </c>
      <c r="D235" s="19">
        <v>366</v>
      </c>
      <c r="E235" s="19">
        <v>901088</v>
      </c>
      <c r="F235" s="19" t="s">
        <v>0</v>
      </c>
      <c r="G235" s="19">
        <v>13.71</v>
      </c>
      <c r="H235" s="19">
        <v>21.78</v>
      </c>
      <c r="I235" s="19">
        <v>133.80000000000001</v>
      </c>
      <c r="J235" s="19">
        <v>1293</v>
      </c>
      <c r="K235" s="19">
        <v>9.1499999999999998E-2</v>
      </c>
      <c r="L235" s="19">
        <v>0.11310000000000001</v>
      </c>
      <c r="M235" s="19">
        <v>9.7989999999999994E-2</v>
      </c>
      <c r="N235" s="19">
        <v>7.7850000000000003E-2</v>
      </c>
      <c r="O235" s="19">
        <v>0.1618</v>
      </c>
      <c r="P235" s="19">
        <v>5.5570000000000001E-2</v>
      </c>
      <c r="Q235" s="19">
        <v>0.57809999999999995</v>
      </c>
      <c r="R235" s="19">
        <v>0.91679999999999995</v>
      </c>
      <c r="S235" s="19">
        <v>4.218</v>
      </c>
      <c r="T235" s="19">
        <v>72.44</v>
      </c>
      <c r="U235" s="19">
        <v>6.208E-3</v>
      </c>
      <c r="V235" s="19">
        <v>1.9060000000000001E-2</v>
      </c>
      <c r="W235" s="19">
        <v>2.375E-2</v>
      </c>
      <c r="X235" s="19">
        <v>1.461E-2</v>
      </c>
      <c r="Y235" s="19">
        <v>1.4449999999999999E-2</v>
      </c>
      <c r="Z235" s="19">
        <v>1.9059999999999999E-3</v>
      </c>
      <c r="AA235" s="19">
        <v>24.31</v>
      </c>
      <c r="AB235" s="19">
        <v>26.37</v>
      </c>
      <c r="AC235" s="19">
        <v>161.19999999999999</v>
      </c>
      <c r="AD235" s="19">
        <v>1780</v>
      </c>
      <c r="AE235" s="19">
        <v>0.13270000000000001</v>
      </c>
      <c r="AF235" s="19">
        <v>0.23760000000000001</v>
      </c>
      <c r="AG235" s="19">
        <v>0.2702</v>
      </c>
      <c r="AH235" s="19">
        <v>0.17649999999999999</v>
      </c>
      <c r="AI235" s="19">
        <v>0.26090000000000002</v>
      </c>
      <c r="AJ235" s="19">
        <v>6.7349999999999993E-2</v>
      </c>
    </row>
    <row r="236" spans="3:36">
      <c r="C236" s="13" t="s">
        <v>311</v>
      </c>
      <c r="D236" s="19">
        <v>256</v>
      </c>
      <c r="E236" s="19">
        <v>886452</v>
      </c>
      <c r="F236" s="19" t="s">
        <v>0</v>
      </c>
      <c r="G236" s="19">
        <v>13.71</v>
      </c>
      <c r="H236" s="19">
        <v>17.05</v>
      </c>
      <c r="I236" s="19">
        <v>91.43</v>
      </c>
      <c r="J236" s="19">
        <v>602.4</v>
      </c>
      <c r="K236" s="19">
        <v>0.1096</v>
      </c>
      <c r="L236" s="19">
        <v>0.12790000000000001</v>
      </c>
      <c r="M236" s="19">
        <v>9.7890000000000005E-2</v>
      </c>
      <c r="N236" s="19">
        <v>5.246E-2</v>
      </c>
      <c r="O236" s="19">
        <v>0.1908</v>
      </c>
      <c r="P236" s="19">
        <v>6.13E-2</v>
      </c>
      <c r="Q236" s="19">
        <v>0.42499999999999999</v>
      </c>
      <c r="R236" s="19">
        <v>0.80979999999999996</v>
      </c>
      <c r="S236" s="19">
        <v>2.5630000000000002</v>
      </c>
      <c r="T236" s="19">
        <v>35.74</v>
      </c>
      <c r="U236" s="19">
        <v>6.3509999999999999E-3</v>
      </c>
      <c r="V236" s="19">
        <v>2.6790000000000001E-2</v>
      </c>
      <c r="W236" s="19">
        <v>3.1189999999999999E-2</v>
      </c>
      <c r="X236" s="19">
        <v>1.342E-2</v>
      </c>
      <c r="Y236" s="19">
        <v>2.0619999999999999E-2</v>
      </c>
      <c r="Z236" s="19">
        <v>2.6949999999999999E-3</v>
      </c>
      <c r="AA236" s="19">
        <v>16.39</v>
      </c>
      <c r="AB236" s="19">
        <v>22.07</v>
      </c>
      <c r="AC236" s="19">
        <v>108.1</v>
      </c>
      <c r="AD236" s="19">
        <v>826</v>
      </c>
      <c r="AE236" s="19">
        <v>0.1512</v>
      </c>
      <c r="AF236" s="19">
        <v>0.32619999999999999</v>
      </c>
      <c r="AG236" s="19">
        <v>0.32090000000000002</v>
      </c>
      <c r="AH236" s="19">
        <v>0.13739999999999999</v>
      </c>
      <c r="AI236" s="19">
        <v>0.30680000000000002</v>
      </c>
      <c r="AJ236" s="19">
        <v>7.9570000000000002E-2</v>
      </c>
    </row>
    <row r="237" spans="3:36">
      <c r="C237" s="13" t="s">
        <v>312</v>
      </c>
      <c r="D237" s="19">
        <v>76</v>
      </c>
      <c r="E237" s="19">
        <v>8610404</v>
      </c>
      <c r="F237" s="19" t="s">
        <v>0</v>
      </c>
      <c r="G237" s="19">
        <v>13.71</v>
      </c>
      <c r="H237" s="19">
        <v>19.649999999999999</v>
      </c>
      <c r="I237" s="19">
        <v>104.1</v>
      </c>
      <c r="J237" s="19">
        <v>817.7</v>
      </c>
      <c r="K237" s="19">
        <v>9.1679999999999998E-2</v>
      </c>
      <c r="L237" s="19">
        <v>8.4239999999999995E-2</v>
      </c>
      <c r="M237" s="19">
        <v>9.7689999999999999E-2</v>
      </c>
      <c r="N237" s="19">
        <v>6.6379999999999995E-2</v>
      </c>
      <c r="O237" s="19">
        <v>0.17979999999999999</v>
      </c>
      <c r="P237" s="19">
        <v>5.391E-2</v>
      </c>
      <c r="Q237" s="19">
        <v>0.74739999999999995</v>
      </c>
      <c r="R237" s="19">
        <v>1.016</v>
      </c>
      <c r="S237" s="19">
        <v>5.0289999999999999</v>
      </c>
      <c r="T237" s="19">
        <v>79.25</v>
      </c>
      <c r="U237" s="19">
        <v>1.082E-2</v>
      </c>
      <c r="V237" s="19">
        <v>2.2030000000000001E-2</v>
      </c>
      <c r="W237" s="19">
        <v>3.5000000000000003E-2</v>
      </c>
      <c r="X237" s="19">
        <v>1.8089999999999998E-2</v>
      </c>
      <c r="Y237" s="19">
        <v>1.55E-2</v>
      </c>
      <c r="Z237" s="19">
        <v>1.9480000000000001E-3</v>
      </c>
      <c r="AA237" s="19">
        <v>19.77</v>
      </c>
      <c r="AB237" s="19">
        <v>24.56</v>
      </c>
      <c r="AC237" s="19">
        <v>128.80000000000001</v>
      </c>
      <c r="AD237" s="19">
        <v>1223</v>
      </c>
      <c r="AE237" s="19">
        <v>0.15</v>
      </c>
      <c r="AF237" s="19">
        <v>0.20449999999999999</v>
      </c>
      <c r="AG237" s="19">
        <v>0.28289999999999998</v>
      </c>
      <c r="AH237" s="19">
        <v>0.152</v>
      </c>
      <c r="AI237" s="19">
        <v>0.26500000000000001</v>
      </c>
      <c r="AJ237" s="19">
        <v>6.3869999999999996E-2</v>
      </c>
    </row>
    <row r="238" spans="3:36">
      <c r="C238" s="13" t="s">
        <v>313</v>
      </c>
      <c r="D238" s="19">
        <v>505</v>
      </c>
      <c r="E238" s="19">
        <v>915186</v>
      </c>
      <c r="F238" s="19" t="s">
        <v>1</v>
      </c>
      <c r="G238" s="19">
        <v>13.71</v>
      </c>
      <c r="H238" s="19">
        <v>12.87</v>
      </c>
      <c r="I238" s="19">
        <v>61.49</v>
      </c>
      <c r="J238" s="19">
        <v>248.7</v>
      </c>
      <c r="K238" s="19">
        <v>0.16339999999999999</v>
      </c>
      <c r="L238" s="19">
        <v>0.22389999999999999</v>
      </c>
      <c r="M238" s="19">
        <v>9.7299999999999998E-2</v>
      </c>
      <c r="N238" s="19">
        <v>5.2519999999999997E-2</v>
      </c>
      <c r="O238" s="19">
        <v>0.23780000000000001</v>
      </c>
      <c r="P238" s="19">
        <v>9.5019999999999993E-2</v>
      </c>
      <c r="Q238" s="19">
        <v>0.40760000000000002</v>
      </c>
      <c r="R238" s="19">
        <v>1.093</v>
      </c>
      <c r="S238" s="19">
        <v>3.0139999999999998</v>
      </c>
      <c r="T238" s="19">
        <v>20.04</v>
      </c>
      <c r="U238" s="19">
        <v>9.783E-3</v>
      </c>
      <c r="V238" s="19">
        <v>4.5420000000000002E-2</v>
      </c>
      <c r="W238" s="19">
        <v>3.483E-2</v>
      </c>
      <c r="X238" s="19">
        <v>2.188E-2</v>
      </c>
      <c r="Y238" s="19">
        <v>2.5420000000000002E-2</v>
      </c>
      <c r="Z238" s="19">
        <v>1.0449999999999999E-2</v>
      </c>
      <c r="AA238" s="19">
        <v>10.28</v>
      </c>
      <c r="AB238" s="19">
        <v>16.38</v>
      </c>
      <c r="AC238" s="19">
        <v>69.05</v>
      </c>
      <c r="AD238" s="19">
        <v>300.2</v>
      </c>
      <c r="AE238" s="19">
        <v>0.19020000000000001</v>
      </c>
      <c r="AF238" s="19">
        <v>0.34410000000000002</v>
      </c>
      <c r="AG238" s="19">
        <v>0.2099</v>
      </c>
      <c r="AH238" s="19">
        <v>0.10249999999999999</v>
      </c>
      <c r="AI238" s="19">
        <v>0.30380000000000001</v>
      </c>
      <c r="AJ238" s="19">
        <v>0.12520000000000001</v>
      </c>
    </row>
    <row r="239" spans="3:36">
      <c r="C239" s="13" t="s">
        <v>314</v>
      </c>
      <c r="D239" s="19">
        <v>263</v>
      </c>
      <c r="E239" s="19">
        <v>888570</v>
      </c>
      <c r="F239" s="19" t="s">
        <v>0</v>
      </c>
      <c r="G239" s="19">
        <v>13.71</v>
      </c>
      <c r="H239" s="19">
        <v>22.13</v>
      </c>
      <c r="I239" s="19">
        <v>114.4</v>
      </c>
      <c r="J239" s="19">
        <v>947.8</v>
      </c>
      <c r="K239" s="19">
        <v>8.9990000000000001E-2</v>
      </c>
      <c r="L239" s="19">
        <v>0.1273</v>
      </c>
      <c r="M239" s="19">
        <v>9.6970000000000001E-2</v>
      </c>
      <c r="N239" s="19">
        <v>7.5069999999999998E-2</v>
      </c>
      <c r="O239" s="19">
        <v>0.21079999999999999</v>
      </c>
      <c r="P239" s="19">
        <v>5.4640000000000001E-2</v>
      </c>
      <c r="Q239" s="19">
        <v>0.83479999999999999</v>
      </c>
      <c r="R239" s="19">
        <v>1.633</v>
      </c>
      <c r="S239" s="19">
        <v>6.1459999999999999</v>
      </c>
      <c r="T239" s="19">
        <v>90.94</v>
      </c>
      <c r="U239" s="19">
        <v>6.7169999999999999E-3</v>
      </c>
      <c r="V239" s="19">
        <v>5.9810000000000002E-2</v>
      </c>
      <c r="W239" s="19">
        <v>4.6379999999999998E-2</v>
      </c>
      <c r="X239" s="19">
        <v>2.1489999999999999E-2</v>
      </c>
      <c r="Y239" s="19">
        <v>2.7470000000000001E-2</v>
      </c>
      <c r="Z239" s="19">
        <v>5.8380000000000003E-3</v>
      </c>
      <c r="AA239" s="19">
        <v>20.39</v>
      </c>
      <c r="AB239" s="19">
        <v>27.24</v>
      </c>
      <c r="AC239" s="19">
        <v>137.9</v>
      </c>
      <c r="AD239" s="19">
        <v>1295</v>
      </c>
      <c r="AE239" s="19">
        <v>0.1134</v>
      </c>
      <c r="AF239" s="19">
        <v>0.28670000000000001</v>
      </c>
      <c r="AG239" s="19">
        <v>0.2298</v>
      </c>
      <c r="AH239" s="19">
        <v>0.15279999999999999</v>
      </c>
      <c r="AI239" s="19">
        <v>0.30669999999999997</v>
      </c>
      <c r="AJ239" s="19">
        <v>7.4840000000000004E-2</v>
      </c>
    </row>
    <row r="240" spans="3:36">
      <c r="C240" s="13" t="s">
        <v>315</v>
      </c>
      <c r="D240" s="19">
        <v>424</v>
      </c>
      <c r="E240" s="19">
        <v>906878</v>
      </c>
      <c r="F240" s="19" t="s">
        <v>1</v>
      </c>
      <c r="G240" s="19">
        <v>13.71</v>
      </c>
      <c r="H240" s="19">
        <v>19.13</v>
      </c>
      <c r="I240" s="19">
        <v>89.46</v>
      </c>
      <c r="J240" s="19">
        <v>575.29999999999995</v>
      </c>
      <c r="K240" s="19">
        <v>9.0569999999999998E-2</v>
      </c>
      <c r="L240" s="19">
        <v>0.1147</v>
      </c>
      <c r="M240" s="19">
        <v>9.6570000000000003E-2</v>
      </c>
      <c r="N240" s="19">
        <v>4.8120000000000003E-2</v>
      </c>
      <c r="O240" s="19">
        <v>0.18479999999999999</v>
      </c>
      <c r="P240" s="19">
        <v>6.1809999999999997E-2</v>
      </c>
      <c r="Q240" s="19">
        <v>0.22439999999999999</v>
      </c>
      <c r="R240" s="19">
        <v>0.89500000000000002</v>
      </c>
      <c r="S240" s="19">
        <v>1.804</v>
      </c>
      <c r="T240" s="19">
        <v>19.36</v>
      </c>
      <c r="U240" s="19">
        <v>3.98E-3</v>
      </c>
      <c r="V240" s="19">
        <v>2.809E-2</v>
      </c>
      <c r="W240" s="19">
        <v>3.669E-2</v>
      </c>
      <c r="X240" s="19">
        <v>1.274E-2</v>
      </c>
      <c r="Y240" s="19">
        <v>1.5810000000000001E-2</v>
      </c>
      <c r="Z240" s="19">
        <v>3.9560000000000003E-3</v>
      </c>
      <c r="AA240" s="19">
        <v>15.14</v>
      </c>
      <c r="AB240" s="19">
        <v>25.5</v>
      </c>
      <c r="AC240" s="19">
        <v>101.4</v>
      </c>
      <c r="AD240" s="19">
        <v>708.8</v>
      </c>
      <c r="AE240" s="19">
        <v>0.1147</v>
      </c>
      <c r="AF240" s="19">
        <v>0.31669999999999998</v>
      </c>
      <c r="AG240" s="19">
        <v>0.36599999999999999</v>
      </c>
      <c r="AH240" s="19">
        <v>0.14069999999999999</v>
      </c>
      <c r="AI240" s="19">
        <v>0.27439999999999998</v>
      </c>
      <c r="AJ240" s="19">
        <v>8.8389999999999996E-2</v>
      </c>
    </row>
    <row r="241" spans="3:36">
      <c r="C241" s="13" t="s">
        <v>316</v>
      </c>
      <c r="D241" s="19">
        <v>357</v>
      </c>
      <c r="E241" s="19">
        <v>9010259</v>
      </c>
      <c r="F241" s="19" t="s">
        <v>1</v>
      </c>
      <c r="G241" s="19">
        <v>13.71</v>
      </c>
      <c r="H241" s="19">
        <v>18.59</v>
      </c>
      <c r="I241" s="19">
        <v>85.09</v>
      </c>
      <c r="J241" s="19">
        <v>512</v>
      </c>
      <c r="K241" s="19">
        <v>0.1082</v>
      </c>
      <c r="L241" s="19">
        <v>0.13039999999999999</v>
      </c>
      <c r="M241" s="19">
        <v>9.6030000000000004E-2</v>
      </c>
      <c r="N241" s="19">
        <v>5.6030000000000003E-2</v>
      </c>
      <c r="O241" s="19">
        <v>0.20349999999999999</v>
      </c>
      <c r="P241" s="19">
        <v>6.5009999999999998E-2</v>
      </c>
      <c r="Q241" s="19">
        <v>0.31059999999999999</v>
      </c>
      <c r="R241" s="19">
        <v>1.51</v>
      </c>
      <c r="S241" s="19">
        <v>2.59</v>
      </c>
      <c r="T241" s="19">
        <v>21.57</v>
      </c>
      <c r="U241" s="19">
        <v>7.8069999999999997E-3</v>
      </c>
      <c r="V241" s="19">
        <v>3.9320000000000001E-2</v>
      </c>
      <c r="W241" s="19">
        <v>5.1119999999999999E-2</v>
      </c>
      <c r="X241" s="19">
        <v>1.8759999999999999E-2</v>
      </c>
      <c r="Y241" s="19">
        <v>2.86E-2</v>
      </c>
      <c r="Z241" s="19">
        <v>5.7149999999999996E-3</v>
      </c>
      <c r="AA241" s="19">
        <v>14.19</v>
      </c>
      <c r="AB241" s="19">
        <v>24.85</v>
      </c>
      <c r="AC241" s="19">
        <v>94.22</v>
      </c>
      <c r="AD241" s="19">
        <v>591.20000000000005</v>
      </c>
      <c r="AE241" s="19">
        <v>0.1343</v>
      </c>
      <c r="AF241" s="19">
        <v>0.26579999999999998</v>
      </c>
      <c r="AG241" s="19">
        <v>0.25729999999999997</v>
      </c>
      <c r="AH241" s="19">
        <v>0.1258</v>
      </c>
      <c r="AI241" s="19">
        <v>0.31130000000000002</v>
      </c>
      <c r="AJ241" s="19">
        <v>8.3169999999999994E-2</v>
      </c>
    </row>
    <row r="242" spans="3:36">
      <c r="C242" s="13" t="s">
        <v>317</v>
      </c>
      <c r="D242" s="19">
        <v>441</v>
      </c>
      <c r="E242" s="19">
        <v>909411</v>
      </c>
      <c r="F242" s="19" t="s">
        <v>1</v>
      </c>
      <c r="G242" s="19">
        <v>13.71</v>
      </c>
      <c r="H242" s="19">
        <v>17.2</v>
      </c>
      <c r="I242" s="19">
        <v>71.73</v>
      </c>
      <c r="J242" s="19">
        <v>371.5</v>
      </c>
      <c r="K242" s="19">
        <v>8.9149999999999993E-2</v>
      </c>
      <c r="L242" s="19">
        <v>0.1113</v>
      </c>
      <c r="M242" s="19">
        <v>9.4570000000000001E-2</v>
      </c>
      <c r="N242" s="19">
        <v>3.6130000000000002E-2</v>
      </c>
      <c r="O242" s="19">
        <v>0.1489</v>
      </c>
      <c r="P242" s="19">
        <v>6.6400000000000001E-2</v>
      </c>
      <c r="Q242" s="19">
        <v>0.25740000000000002</v>
      </c>
      <c r="R242" s="19">
        <v>1.3759999999999999</v>
      </c>
      <c r="S242" s="19">
        <v>2.806</v>
      </c>
      <c r="T242" s="19">
        <v>18.149999999999999</v>
      </c>
      <c r="U242" s="19">
        <v>8.5649999999999997E-3</v>
      </c>
      <c r="V242" s="19">
        <v>4.6379999999999998E-2</v>
      </c>
      <c r="W242" s="19">
        <v>6.4299999999999996E-2</v>
      </c>
      <c r="X242" s="19">
        <v>1.7680000000000001E-2</v>
      </c>
      <c r="Y242" s="19">
        <v>1.516E-2</v>
      </c>
      <c r="Z242" s="19">
        <v>4.9760000000000004E-3</v>
      </c>
      <c r="AA242" s="19">
        <v>12.36</v>
      </c>
      <c r="AB242" s="19">
        <v>26.87</v>
      </c>
      <c r="AC242" s="19">
        <v>90.14</v>
      </c>
      <c r="AD242" s="19">
        <v>476.4</v>
      </c>
      <c r="AE242" s="19">
        <v>0.1391</v>
      </c>
      <c r="AF242" s="19">
        <v>0.40820000000000001</v>
      </c>
      <c r="AG242" s="19">
        <v>0.47789999999999999</v>
      </c>
      <c r="AH242" s="19">
        <v>0.1555</v>
      </c>
      <c r="AI242" s="19">
        <v>0.254</v>
      </c>
      <c r="AJ242" s="19">
        <v>9.5320000000000002E-2</v>
      </c>
    </row>
    <row r="243" spans="3:36">
      <c r="C243" s="13" t="s">
        <v>318</v>
      </c>
      <c r="D243" s="19">
        <v>142</v>
      </c>
      <c r="E243" s="19">
        <v>869104</v>
      </c>
      <c r="F243" s="19" t="s">
        <v>0</v>
      </c>
      <c r="G243" s="19">
        <v>13.71</v>
      </c>
      <c r="H243" s="19">
        <v>18.05</v>
      </c>
      <c r="I243" s="19">
        <v>105.1</v>
      </c>
      <c r="J243" s="19">
        <v>813</v>
      </c>
      <c r="K243" s="19">
        <v>9.7210000000000005E-2</v>
      </c>
      <c r="L243" s="19">
        <v>0.1137</v>
      </c>
      <c r="M243" s="19">
        <v>9.4469999999999998E-2</v>
      </c>
      <c r="N243" s="19">
        <v>5.9429999999999997E-2</v>
      </c>
      <c r="O243" s="19">
        <v>0.18609999999999999</v>
      </c>
      <c r="P243" s="19">
        <v>6.2480000000000001E-2</v>
      </c>
      <c r="Q243" s="19">
        <v>0.70489999999999997</v>
      </c>
      <c r="R243" s="19">
        <v>1.3320000000000001</v>
      </c>
      <c r="S243" s="19">
        <v>4.5330000000000004</v>
      </c>
      <c r="T243" s="19">
        <v>74.08</v>
      </c>
      <c r="U243" s="19">
        <v>6.77E-3</v>
      </c>
      <c r="V243" s="19">
        <v>1.9380000000000001E-2</v>
      </c>
      <c r="W243" s="19">
        <v>3.0669999999999999E-2</v>
      </c>
      <c r="X243" s="19">
        <v>1.167E-2</v>
      </c>
      <c r="Y243" s="19">
        <v>1.8749999999999999E-2</v>
      </c>
      <c r="Z243" s="19">
        <v>3.434E-3</v>
      </c>
      <c r="AA243" s="19">
        <v>19.920000000000002</v>
      </c>
      <c r="AB243" s="19">
        <v>25.27</v>
      </c>
      <c r="AC243" s="19">
        <v>129</v>
      </c>
      <c r="AD243" s="19">
        <v>1233</v>
      </c>
      <c r="AE243" s="19">
        <v>0.13139999999999999</v>
      </c>
      <c r="AF243" s="19">
        <v>0.22359999999999999</v>
      </c>
      <c r="AG243" s="19">
        <v>0.2802</v>
      </c>
      <c r="AH243" s="19">
        <v>0.1216</v>
      </c>
      <c r="AI243" s="19">
        <v>0.2792</v>
      </c>
      <c r="AJ243" s="19">
        <v>8.158E-2</v>
      </c>
    </row>
    <row r="244" spans="3:36">
      <c r="C244" s="13" t="s">
        <v>319</v>
      </c>
      <c r="D244" s="19">
        <v>100</v>
      </c>
      <c r="E244" s="19">
        <v>862548</v>
      </c>
      <c r="F244" s="19" t="s">
        <v>0</v>
      </c>
      <c r="G244" s="19">
        <v>13.71</v>
      </c>
      <c r="H244" s="19">
        <v>19.77</v>
      </c>
      <c r="I244" s="19">
        <v>94.48</v>
      </c>
      <c r="J244" s="19">
        <v>642.5</v>
      </c>
      <c r="K244" s="19">
        <v>9.7519999999999996E-2</v>
      </c>
      <c r="L244" s="19">
        <v>0.11409999999999999</v>
      </c>
      <c r="M244" s="19">
        <v>9.3880000000000005E-2</v>
      </c>
      <c r="N244" s="19">
        <v>5.8389999999999997E-2</v>
      </c>
      <c r="O244" s="19">
        <v>0.18790000000000001</v>
      </c>
      <c r="P244" s="19">
        <v>6.3899999999999998E-2</v>
      </c>
      <c r="Q244" s="19">
        <v>0.28949999999999998</v>
      </c>
      <c r="R244" s="19">
        <v>1.851</v>
      </c>
      <c r="S244" s="19">
        <v>2.3759999999999999</v>
      </c>
      <c r="T244" s="19">
        <v>26.85</v>
      </c>
      <c r="U244" s="19">
        <v>8.005E-3</v>
      </c>
      <c r="V244" s="19">
        <v>2.895E-2</v>
      </c>
      <c r="W244" s="19">
        <v>3.3210000000000003E-2</v>
      </c>
      <c r="X244" s="19">
        <v>1.4239999999999999E-2</v>
      </c>
      <c r="Y244" s="19">
        <v>1.4619999999999999E-2</v>
      </c>
      <c r="Z244" s="19">
        <v>4.4520000000000002E-3</v>
      </c>
      <c r="AA244" s="19">
        <v>16.329999999999998</v>
      </c>
      <c r="AB244" s="19">
        <v>30.86</v>
      </c>
      <c r="AC244" s="19">
        <v>109.5</v>
      </c>
      <c r="AD244" s="19">
        <v>826.4</v>
      </c>
      <c r="AE244" s="19">
        <v>0.1431</v>
      </c>
      <c r="AF244" s="19">
        <v>0.30259999999999998</v>
      </c>
      <c r="AG244" s="19">
        <v>0.31940000000000002</v>
      </c>
      <c r="AH244" s="19">
        <v>0.1565</v>
      </c>
      <c r="AI244" s="19">
        <v>0.27179999999999999</v>
      </c>
      <c r="AJ244" s="19">
        <v>9.3530000000000002E-2</v>
      </c>
    </row>
    <row r="245" spans="3:36">
      <c r="C245" s="13" t="s">
        <v>320</v>
      </c>
      <c r="D245" s="19">
        <v>8</v>
      </c>
      <c r="E245" s="19">
        <v>84458202</v>
      </c>
      <c r="F245" s="19" t="s">
        <v>0</v>
      </c>
      <c r="G245" s="19">
        <v>13.71</v>
      </c>
      <c r="H245" s="19">
        <v>20.83</v>
      </c>
      <c r="I245" s="19">
        <v>90.2</v>
      </c>
      <c r="J245" s="19">
        <v>577.9</v>
      </c>
      <c r="K245" s="19">
        <v>0.11890000000000001</v>
      </c>
      <c r="L245" s="19">
        <v>0.16450000000000001</v>
      </c>
      <c r="M245" s="19">
        <v>9.3659999999999993E-2</v>
      </c>
      <c r="N245" s="19">
        <v>5.985E-2</v>
      </c>
      <c r="O245" s="19">
        <v>0.21959999999999999</v>
      </c>
      <c r="P245" s="19">
        <v>7.4510000000000007E-2</v>
      </c>
      <c r="Q245" s="19">
        <v>0.58350000000000002</v>
      </c>
      <c r="R245" s="19">
        <v>1.377</v>
      </c>
      <c r="S245" s="19">
        <v>3.8559999999999999</v>
      </c>
      <c r="T245" s="19">
        <v>50.96</v>
      </c>
      <c r="U245" s="19">
        <v>8.8050000000000003E-3</v>
      </c>
      <c r="V245" s="19">
        <v>3.0290000000000001E-2</v>
      </c>
      <c r="W245" s="19">
        <v>2.4879999999999999E-2</v>
      </c>
      <c r="X245" s="19">
        <v>1.448E-2</v>
      </c>
      <c r="Y245" s="19">
        <v>1.486E-2</v>
      </c>
      <c r="Z245" s="19">
        <v>5.4120000000000001E-3</v>
      </c>
      <c r="AA245" s="19">
        <v>17.059999999999999</v>
      </c>
      <c r="AB245" s="19">
        <v>28.14</v>
      </c>
      <c r="AC245" s="19">
        <v>110.6</v>
      </c>
      <c r="AD245" s="19">
        <v>897</v>
      </c>
      <c r="AE245" s="19">
        <v>0.16539999999999999</v>
      </c>
      <c r="AF245" s="19">
        <v>0.36820000000000003</v>
      </c>
      <c r="AG245" s="19">
        <v>0.26779999999999998</v>
      </c>
      <c r="AH245" s="19">
        <v>0.15559999999999999</v>
      </c>
      <c r="AI245" s="19">
        <v>0.3196</v>
      </c>
      <c r="AJ245" s="19">
        <v>0.11509999999999999</v>
      </c>
    </row>
    <row r="246" spans="3:36">
      <c r="C246" s="13" t="s">
        <v>321</v>
      </c>
      <c r="D246" s="19">
        <v>155</v>
      </c>
      <c r="E246" s="19">
        <v>8711002</v>
      </c>
      <c r="F246" s="19" t="s">
        <v>1</v>
      </c>
      <c r="G246" s="19">
        <v>13.71</v>
      </c>
      <c r="H246" s="19">
        <v>15.34</v>
      </c>
      <c r="I246" s="19">
        <v>85.31</v>
      </c>
      <c r="J246" s="19">
        <v>538.9</v>
      </c>
      <c r="K246" s="19">
        <v>9.3840000000000007E-2</v>
      </c>
      <c r="L246" s="19">
        <v>8.498E-2</v>
      </c>
      <c r="M246" s="19">
        <v>9.2929999999999999E-2</v>
      </c>
      <c r="N246" s="19">
        <v>3.483E-2</v>
      </c>
      <c r="O246" s="19">
        <v>0.1822</v>
      </c>
      <c r="P246" s="19">
        <v>6.207E-2</v>
      </c>
      <c r="Q246" s="19">
        <v>0.27100000000000002</v>
      </c>
      <c r="R246" s="19">
        <v>0.79269999999999996</v>
      </c>
      <c r="S246" s="19">
        <v>1.819</v>
      </c>
      <c r="T246" s="19">
        <v>22.79</v>
      </c>
      <c r="U246" s="19">
        <v>8.5839999999999996E-3</v>
      </c>
      <c r="V246" s="19">
        <v>2.017E-2</v>
      </c>
      <c r="W246" s="19">
        <v>3.0470000000000001E-2</v>
      </c>
      <c r="X246" s="19">
        <v>9.5359999999999993E-3</v>
      </c>
      <c r="Y246" s="19">
        <v>2.7689999999999999E-2</v>
      </c>
      <c r="Z246" s="19">
        <v>3.4789999999999999E-3</v>
      </c>
      <c r="AA246" s="19">
        <v>14.77</v>
      </c>
      <c r="AB246" s="19">
        <v>20.5</v>
      </c>
      <c r="AC246" s="19">
        <v>97.67</v>
      </c>
      <c r="AD246" s="19">
        <v>677.3</v>
      </c>
      <c r="AE246" s="19">
        <v>0.14779999999999999</v>
      </c>
      <c r="AF246" s="19">
        <v>0.22559999999999999</v>
      </c>
      <c r="AG246" s="19">
        <v>0.3009</v>
      </c>
      <c r="AH246" s="19">
        <v>9.7220000000000001E-2</v>
      </c>
      <c r="AI246" s="19">
        <v>0.38490000000000002</v>
      </c>
      <c r="AJ246" s="19">
        <v>8.6330000000000004E-2</v>
      </c>
    </row>
    <row r="247" spans="3:36">
      <c r="C247" s="13" t="s">
        <v>322</v>
      </c>
      <c r="D247" s="19">
        <v>289</v>
      </c>
      <c r="E247" s="19">
        <v>8913049</v>
      </c>
      <c r="F247" s="19" t="s">
        <v>1</v>
      </c>
      <c r="G247" s="19">
        <v>13.71</v>
      </c>
      <c r="H247" s="19">
        <v>19.96</v>
      </c>
      <c r="I247" s="19">
        <v>73.72</v>
      </c>
      <c r="J247" s="19">
        <v>394.1</v>
      </c>
      <c r="K247" s="19">
        <v>8.0199999999999994E-2</v>
      </c>
      <c r="L247" s="19">
        <v>0.1181</v>
      </c>
      <c r="M247" s="19">
        <v>9.2740000000000003E-2</v>
      </c>
      <c r="N247" s="19">
        <v>5.5879999999999999E-2</v>
      </c>
      <c r="O247" s="19">
        <v>0.25950000000000001</v>
      </c>
      <c r="P247" s="19">
        <v>6.2330000000000003E-2</v>
      </c>
      <c r="Q247" s="19">
        <v>0.48659999999999998</v>
      </c>
      <c r="R247" s="19">
        <v>1.905</v>
      </c>
      <c r="S247" s="19">
        <v>2.8769999999999998</v>
      </c>
      <c r="T247" s="19">
        <v>34.68</v>
      </c>
      <c r="U247" s="19">
        <v>1.5740000000000001E-2</v>
      </c>
      <c r="V247" s="19">
        <v>8.2619999999999999E-2</v>
      </c>
      <c r="W247" s="19">
        <v>8.0990000000000006E-2</v>
      </c>
      <c r="X247" s="19">
        <v>3.4869999999999998E-2</v>
      </c>
      <c r="Y247" s="19">
        <v>3.4180000000000002E-2</v>
      </c>
      <c r="Z247" s="19">
        <v>6.5170000000000002E-3</v>
      </c>
      <c r="AA247" s="19">
        <v>11.86</v>
      </c>
      <c r="AB247" s="19">
        <v>22.33</v>
      </c>
      <c r="AC247" s="19">
        <v>78.27</v>
      </c>
      <c r="AD247" s="19">
        <v>437.6</v>
      </c>
      <c r="AE247" s="19">
        <v>0.1028</v>
      </c>
      <c r="AF247" s="19">
        <v>0.18429999999999999</v>
      </c>
      <c r="AG247" s="19">
        <v>0.15459999999999999</v>
      </c>
      <c r="AH247" s="19">
        <v>9.3140000000000001E-2</v>
      </c>
      <c r="AI247" s="19">
        <v>0.29549999999999998</v>
      </c>
      <c r="AJ247" s="19">
        <v>7.009E-2</v>
      </c>
    </row>
    <row r="248" spans="3:36">
      <c r="C248" s="13" t="s">
        <v>323</v>
      </c>
      <c r="D248" s="19">
        <v>128</v>
      </c>
      <c r="E248" s="19">
        <v>866203</v>
      </c>
      <c r="F248" s="19" t="s">
        <v>0</v>
      </c>
      <c r="G248" s="19">
        <v>13.71</v>
      </c>
      <c r="H248" s="19">
        <v>18.91</v>
      </c>
      <c r="I248" s="19">
        <v>123.4</v>
      </c>
      <c r="J248" s="19">
        <v>1138</v>
      </c>
      <c r="K248" s="19">
        <v>8.2170000000000007E-2</v>
      </c>
      <c r="L248" s="19">
        <v>8.0280000000000004E-2</v>
      </c>
      <c r="M248" s="19">
        <v>9.2710000000000001E-2</v>
      </c>
      <c r="N248" s="19">
        <v>5.6270000000000001E-2</v>
      </c>
      <c r="O248" s="19">
        <v>0.1946</v>
      </c>
      <c r="P248" s="19">
        <v>5.0439999999999999E-2</v>
      </c>
      <c r="Q248" s="19">
        <v>0.68959999999999999</v>
      </c>
      <c r="R248" s="19">
        <v>1.3420000000000001</v>
      </c>
      <c r="S248" s="19">
        <v>5.2160000000000002</v>
      </c>
      <c r="T248" s="19">
        <v>81.23</v>
      </c>
      <c r="U248" s="19">
        <v>4.4279999999999996E-3</v>
      </c>
      <c r="V248" s="19">
        <v>2.7310000000000001E-2</v>
      </c>
      <c r="W248" s="19">
        <v>4.0399999999999998E-2</v>
      </c>
      <c r="X248" s="19">
        <v>1.3610000000000001E-2</v>
      </c>
      <c r="Y248" s="19">
        <v>2.0299999999999999E-2</v>
      </c>
      <c r="Z248" s="19">
        <v>2.686E-3</v>
      </c>
      <c r="AA248" s="19">
        <v>22.32</v>
      </c>
      <c r="AB248" s="19">
        <v>25.73</v>
      </c>
      <c r="AC248" s="19">
        <v>148.19999999999999</v>
      </c>
      <c r="AD248" s="19">
        <v>1538</v>
      </c>
      <c r="AE248" s="19">
        <v>0.1021</v>
      </c>
      <c r="AF248" s="19">
        <v>0.22639999999999999</v>
      </c>
      <c r="AG248" s="19">
        <v>0.32069999999999999</v>
      </c>
      <c r="AH248" s="19">
        <v>0.12180000000000001</v>
      </c>
      <c r="AI248" s="19">
        <v>0.28410000000000002</v>
      </c>
      <c r="AJ248" s="19">
        <v>6.5409999999999996E-2</v>
      </c>
    </row>
    <row r="249" spans="3:36">
      <c r="C249" s="13" t="s">
        <v>324</v>
      </c>
      <c r="D249" s="19">
        <v>117</v>
      </c>
      <c r="E249" s="19">
        <v>864726</v>
      </c>
      <c r="F249" s="19" t="s">
        <v>1</v>
      </c>
      <c r="G249" s="19">
        <v>13.71</v>
      </c>
      <c r="H249" s="19">
        <v>15.76</v>
      </c>
      <c r="I249" s="19">
        <v>58.74</v>
      </c>
      <c r="J249" s="19">
        <v>245.2</v>
      </c>
      <c r="K249" s="19">
        <v>9.4619999999999996E-2</v>
      </c>
      <c r="L249" s="19">
        <v>0.12429999999999999</v>
      </c>
      <c r="M249" s="19">
        <v>9.2630000000000004E-2</v>
      </c>
      <c r="N249" s="19">
        <v>2.308E-2</v>
      </c>
      <c r="O249" s="19">
        <v>0.1305</v>
      </c>
      <c r="P249" s="19">
        <v>7.1629999999999999E-2</v>
      </c>
      <c r="Q249" s="19">
        <v>0.31319999999999998</v>
      </c>
      <c r="R249" s="19">
        <v>0.97889999999999999</v>
      </c>
      <c r="S249" s="19">
        <v>3.28</v>
      </c>
      <c r="T249" s="19">
        <v>16.940000000000001</v>
      </c>
      <c r="U249" s="19">
        <v>1.8350000000000002E-2</v>
      </c>
      <c r="V249" s="19">
        <v>6.7599999999999993E-2</v>
      </c>
      <c r="W249" s="19">
        <v>9.2630000000000004E-2</v>
      </c>
      <c r="X249" s="19">
        <v>2.308E-2</v>
      </c>
      <c r="Y249" s="19">
        <v>2.384E-2</v>
      </c>
      <c r="Z249" s="19">
        <v>5.6010000000000001E-3</v>
      </c>
      <c r="AA249" s="19">
        <v>9.4139999999999997</v>
      </c>
      <c r="AB249" s="19">
        <v>17.07</v>
      </c>
      <c r="AC249" s="19">
        <v>63.34</v>
      </c>
      <c r="AD249" s="19">
        <v>270</v>
      </c>
      <c r="AE249" s="19">
        <v>0.1179</v>
      </c>
      <c r="AF249" s="19">
        <v>0.18790000000000001</v>
      </c>
      <c r="AG249" s="19">
        <v>0.15440000000000001</v>
      </c>
      <c r="AH249" s="19">
        <v>3.8460000000000001E-2</v>
      </c>
      <c r="AI249" s="19">
        <v>0.16520000000000001</v>
      </c>
      <c r="AJ249" s="19">
        <v>7.7219999999999997E-2</v>
      </c>
    </row>
    <row r="250" spans="3:36">
      <c r="C250" s="13" t="s">
        <v>325</v>
      </c>
      <c r="D250" s="19">
        <v>540</v>
      </c>
      <c r="E250" s="19">
        <v>921362</v>
      </c>
      <c r="F250" s="19" t="s">
        <v>1</v>
      </c>
      <c r="G250" s="19">
        <v>13.71</v>
      </c>
      <c r="H250" s="19">
        <v>25.44</v>
      </c>
      <c r="I250" s="19">
        <v>48.34</v>
      </c>
      <c r="J250" s="19">
        <v>170.4</v>
      </c>
      <c r="K250" s="19">
        <v>8.6679999999999993E-2</v>
      </c>
      <c r="L250" s="19">
        <v>0.11990000000000001</v>
      </c>
      <c r="M250" s="19">
        <v>9.2520000000000005E-2</v>
      </c>
      <c r="N250" s="19">
        <v>1.3639999999999999E-2</v>
      </c>
      <c r="O250" s="19">
        <v>0.20369999999999999</v>
      </c>
      <c r="P250" s="19">
        <v>7.7509999999999996E-2</v>
      </c>
      <c r="Q250" s="19">
        <v>0.21959999999999999</v>
      </c>
      <c r="R250" s="19">
        <v>1.4790000000000001</v>
      </c>
      <c r="S250" s="19">
        <v>1.4450000000000001</v>
      </c>
      <c r="T250" s="19">
        <v>11.73</v>
      </c>
      <c r="U250" s="19">
        <v>1.5469999999999999E-2</v>
      </c>
      <c r="V250" s="19">
        <v>6.4570000000000002E-2</v>
      </c>
      <c r="W250" s="19">
        <v>9.2520000000000005E-2</v>
      </c>
      <c r="X250" s="19">
        <v>1.3639999999999999E-2</v>
      </c>
      <c r="Y250" s="19">
        <v>2.1049999999999999E-2</v>
      </c>
      <c r="Z250" s="19">
        <v>7.5510000000000004E-3</v>
      </c>
      <c r="AA250" s="19">
        <v>8.6780000000000008</v>
      </c>
      <c r="AB250" s="19">
        <v>31.89</v>
      </c>
      <c r="AC250" s="19">
        <v>54.49</v>
      </c>
      <c r="AD250" s="19">
        <v>223.6</v>
      </c>
      <c r="AE250" s="19">
        <v>0.15959999999999999</v>
      </c>
      <c r="AF250" s="19">
        <v>0.30640000000000001</v>
      </c>
      <c r="AG250" s="19">
        <v>0.33929999999999999</v>
      </c>
      <c r="AH250" s="19">
        <v>0.05</v>
      </c>
      <c r="AI250" s="19">
        <v>0.27900000000000003</v>
      </c>
      <c r="AJ250" s="19">
        <v>0.1066</v>
      </c>
    </row>
    <row r="251" spans="3:36">
      <c r="C251" s="13" t="s">
        <v>326</v>
      </c>
      <c r="D251" s="19">
        <v>567</v>
      </c>
      <c r="E251" s="19">
        <v>926954</v>
      </c>
      <c r="F251" s="19" t="s">
        <v>0</v>
      </c>
      <c r="G251" s="19">
        <v>13.71</v>
      </c>
      <c r="H251" s="19">
        <v>28.08</v>
      </c>
      <c r="I251" s="19">
        <v>108.3</v>
      </c>
      <c r="J251" s="19">
        <v>858.1</v>
      </c>
      <c r="K251" s="19">
        <v>8.455E-2</v>
      </c>
      <c r="L251" s="19">
        <v>0.1023</v>
      </c>
      <c r="M251" s="19">
        <v>9.2509999999999995E-2</v>
      </c>
      <c r="N251" s="19">
        <v>5.3019999999999998E-2</v>
      </c>
      <c r="O251" s="19">
        <v>0.159</v>
      </c>
      <c r="P251" s="19">
        <v>5.6480000000000002E-2</v>
      </c>
      <c r="Q251" s="19">
        <v>0.45639999999999997</v>
      </c>
      <c r="R251" s="19">
        <v>1.075</v>
      </c>
      <c r="S251" s="19">
        <v>3.4249999999999998</v>
      </c>
      <c r="T251" s="19">
        <v>48.55</v>
      </c>
      <c r="U251" s="19">
        <v>5.9030000000000003E-3</v>
      </c>
      <c r="V251" s="19">
        <v>3.7310000000000003E-2</v>
      </c>
      <c r="W251" s="19">
        <v>4.7300000000000002E-2</v>
      </c>
      <c r="X251" s="19">
        <v>1.5570000000000001E-2</v>
      </c>
      <c r="Y251" s="19">
        <v>1.3180000000000001E-2</v>
      </c>
      <c r="Z251" s="19">
        <v>3.8920000000000001E-3</v>
      </c>
      <c r="AA251" s="19">
        <v>18.98</v>
      </c>
      <c r="AB251" s="19">
        <v>34.119999999999997</v>
      </c>
      <c r="AC251" s="19">
        <v>126.7</v>
      </c>
      <c r="AD251" s="19">
        <v>1124</v>
      </c>
      <c r="AE251" s="19">
        <v>0.1139</v>
      </c>
      <c r="AF251" s="19">
        <v>0.30940000000000001</v>
      </c>
      <c r="AG251" s="19">
        <v>0.34029999999999999</v>
      </c>
      <c r="AH251" s="19">
        <v>0.14180000000000001</v>
      </c>
      <c r="AI251" s="19">
        <v>0.2218</v>
      </c>
      <c r="AJ251" s="19">
        <v>7.8200000000000006E-2</v>
      </c>
    </row>
    <row r="252" spans="3:36">
      <c r="C252" s="13" t="s">
        <v>327</v>
      </c>
      <c r="D252" s="19">
        <v>265</v>
      </c>
      <c r="E252" s="19">
        <v>889719</v>
      </c>
      <c r="F252" s="19" t="s">
        <v>0</v>
      </c>
      <c r="G252" s="19">
        <v>13.71</v>
      </c>
      <c r="H252" s="19">
        <v>22.07</v>
      </c>
      <c r="I252" s="19">
        <v>111.6</v>
      </c>
      <c r="J252" s="19">
        <v>928.3</v>
      </c>
      <c r="K252" s="19">
        <v>9.7259999999999999E-2</v>
      </c>
      <c r="L252" s="19">
        <v>8.9950000000000002E-2</v>
      </c>
      <c r="M252" s="19">
        <v>9.0609999999999996E-2</v>
      </c>
      <c r="N252" s="19">
        <v>6.5269999999999995E-2</v>
      </c>
      <c r="O252" s="19">
        <v>0.1867</v>
      </c>
      <c r="P252" s="19">
        <v>5.5800000000000002E-2</v>
      </c>
      <c r="Q252" s="19">
        <v>0.42030000000000001</v>
      </c>
      <c r="R252" s="19">
        <v>0.73829999999999996</v>
      </c>
      <c r="S252" s="19">
        <v>2.819</v>
      </c>
      <c r="T252" s="19">
        <v>45.42</v>
      </c>
      <c r="U252" s="19">
        <v>4.4929999999999996E-3</v>
      </c>
      <c r="V252" s="19">
        <v>1.206E-2</v>
      </c>
      <c r="W252" s="19">
        <v>2.0480000000000002E-2</v>
      </c>
      <c r="X252" s="19">
        <v>9.8750000000000001E-3</v>
      </c>
      <c r="Y252" s="19">
        <v>1.1440000000000001E-2</v>
      </c>
      <c r="Z252" s="19">
        <v>1.575E-3</v>
      </c>
      <c r="AA252" s="19">
        <v>21.58</v>
      </c>
      <c r="AB252" s="19">
        <v>29.33</v>
      </c>
      <c r="AC252" s="19">
        <v>140.5</v>
      </c>
      <c r="AD252" s="19">
        <v>1436</v>
      </c>
      <c r="AE252" s="19">
        <v>0.15579999999999999</v>
      </c>
      <c r="AF252" s="19">
        <v>0.25669999999999998</v>
      </c>
      <c r="AG252" s="19">
        <v>0.38890000000000002</v>
      </c>
      <c r="AH252" s="19">
        <v>0.19839999999999999</v>
      </c>
      <c r="AI252" s="19">
        <v>0.3216</v>
      </c>
      <c r="AJ252" s="19">
        <v>7.5700000000000003E-2</v>
      </c>
    </row>
    <row r="253" spans="3:36">
      <c r="C253" s="13" t="s">
        <v>328</v>
      </c>
      <c r="D253" s="19">
        <v>148</v>
      </c>
      <c r="E253" s="19">
        <v>86973701</v>
      </c>
      <c r="F253" s="19" t="s">
        <v>1</v>
      </c>
      <c r="G253" s="19">
        <v>13.71</v>
      </c>
      <c r="H253" s="19">
        <v>18.77</v>
      </c>
      <c r="I253" s="19">
        <v>97.84</v>
      </c>
      <c r="J253" s="19">
        <v>689.5</v>
      </c>
      <c r="K253" s="19">
        <v>8.1379999999999994E-2</v>
      </c>
      <c r="L253" s="19">
        <v>0.1167</v>
      </c>
      <c r="M253" s="19">
        <v>9.0499999999999997E-2</v>
      </c>
      <c r="N253" s="19">
        <v>3.5619999999999999E-2</v>
      </c>
      <c r="O253" s="19">
        <v>0.1744</v>
      </c>
      <c r="P253" s="19">
        <v>6.4930000000000002E-2</v>
      </c>
      <c r="Q253" s="19">
        <v>0.42199999999999999</v>
      </c>
      <c r="R253" s="19">
        <v>1.909</v>
      </c>
      <c r="S253" s="19">
        <v>3.2709999999999999</v>
      </c>
      <c r="T253" s="19">
        <v>39.43</v>
      </c>
      <c r="U253" s="19">
        <v>5.79E-3</v>
      </c>
      <c r="V253" s="19">
        <v>4.8770000000000001E-2</v>
      </c>
      <c r="W253" s="19">
        <v>5.3030000000000001E-2</v>
      </c>
      <c r="X253" s="19">
        <v>1.5270000000000001E-2</v>
      </c>
      <c r="Y253" s="19">
        <v>3.356E-2</v>
      </c>
      <c r="Z253" s="19">
        <v>9.3679999999999996E-3</v>
      </c>
      <c r="AA253" s="19">
        <v>16.25</v>
      </c>
      <c r="AB253" s="19">
        <v>25.47</v>
      </c>
      <c r="AC253" s="19">
        <v>107.1</v>
      </c>
      <c r="AD253" s="19">
        <v>809.7</v>
      </c>
      <c r="AE253" s="19">
        <v>9.9699999999999997E-2</v>
      </c>
      <c r="AF253" s="19">
        <v>0.25209999999999999</v>
      </c>
      <c r="AG253" s="19">
        <v>0.25</v>
      </c>
      <c r="AH253" s="19">
        <v>8.405E-2</v>
      </c>
      <c r="AI253" s="19">
        <v>0.28520000000000001</v>
      </c>
      <c r="AJ253" s="19">
        <v>9.2179999999999998E-2</v>
      </c>
    </row>
    <row r="254" spans="3:36">
      <c r="C254" s="13" t="s">
        <v>329</v>
      </c>
      <c r="D254" s="19">
        <v>238</v>
      </c>
      <c r="E254" s="19">
        <v>883263</v>
      </c>
      <c r="F254" s="19" t="s">
        <v>0</v>
      </c>
      <c r="G254" s="19">
        <v>13.71</v>
      </c>
      <c r="H254" s="19">
        <v>21.46</v>
      </c>
      <c r="I254" s="19">
        <v>132.5</v>
      </c>
      <c r="J254" s="19">
        <v>1306</v>
      </c>
      <c r="K254" s="19">
        <v>8.3549999999999999E-2</v>
      </c>
      <c r="L254" s="19">
        <v>8.3479999999999999E-2</v>
      </c>
      <c r="M254" s="19">
        <v>9.042E-2</v>
      </c>
      <c r="N254" s="19">
        <v>6.0220000000000003E-2</v>
      </c>
      <c r="O254" s="19">
        <v>0.1467</v>
      </c>
      <c r="P254" s="19">
        <v>5.1769999999999997E-2</v>
      </c>
      <c r="Q254" s="19">
        <v>0.68740000000000001</v>
      </c>
      <c r="R254" s="19">
        <v>1.0409999999999999</v>
      </c>
      <c r="S254" s="19">
        <v>5.1440000000000001</v>
      </c>
      <c r="T254" s="19">
        <v>83.5</v>
      </c>
      <c r="U254" s="19">
        <v>7.9590000000000008E-3</v>
      </c>
      <c r="V254" s="19">
        <v>3.1329999999999997E-2</v>
      </c>
      <c r="W254" s="19">
        <v>4.2569999999999997E-2</v>
      </c>
      <c r="X254" s="19">
        <v>1.6709999999999999E-2</v>
      </c>
      <c r="Y254" s="19">
        <v>1.341E-2</v>
      </c>
      <c r="Z254" s="19">
        <v>3.9329999999999999E-3</v>
      </c>
      <c r="AA254" s="19">
        <v>24.22</v>
      </c>
      <c r="AB254" s="19">
        <v>26.17</v>
      </c>
      <c r="AC254" s="19">
        <v>161.69999999999999</v>
      </c>
      <c r="AD254" s="19">
        <v>1750</v>
      </c>
      <c r="AE254" s="19">
        <v>0.12280000000000001</v>
      </c>
      <c r="AF254" s="19">
        <v>0.2311</v>
      </c>
      <c r="AG254" s="19">
        <v>0.31580000000000003</v>
      </c>
      <c r="AH254" s="19">
        <v>0.14449999999999999</v>
      </c>
      <c r="AI254" s="19">
        <v>0.2238</v>
      </c>
      <c r="AJ254" s="19">
        <v>7.127E-2</v>
      </c>
    </row>
    <row r="255" spans="3:36">
      <c r="C255" s="13" t="s">
        <v>330</v>
      </c>
      <c r="D255" s="19">
        <v>124</v>
      </c>
      <c r="E255" s="19">
        <v>865432</v>
      </c>
      <c r="F255" s="19" t="s">
        <v>1</v>
      </c>
      <c r="G255" s="19">
        <v>13.71</v>
      </c>
      <c r="H255" s="19">
        <v>10.89</v>
      </c>
      <c r="I255" s="19">
        <v>94.28</v>
      </c>
      <c r="J255" s="19">
        <v>640.70000000000005</v>
      </c>
      <c r="K255" s="19">
        <v>0.1101</v>
      </c>
      <c r="L255" s="19">
        <v>0.1099</v>
      </c>
      <c r="M255" s="19">
        <v>8.8419999999999999E-2</v>
      </c>
      <c r="N255" s="19">
        <v>5.7779999999999998E-2</v>
      </c>
      <c r="O255" s="19">
        <v>0.18559999999999999</v>
      </c>
      <c r="P255" s="19">
        <v>6.4019999999999994E-2</v>
      </c>
      <c r="Q255" s="19">
        <v>0.29289999999999999</v>
      </c>
      <c r="R255" s="19">
        <v>0.85699999999999998</v>
      </c>
      <c r="S255" s="19">
        <v>1.9279999999999999</v>
      </c>
      <c r="T255" s="19">
        <v>24.19</v>
      </c>
      <c r="U255" s="19">
        <v>3.8180000000000002E-3</v>
      </c>
      <c r="V255" s="19">
        <v>1.2760000000000001E-2</v>
      </c>
      <c r="W255" s="19">
        <v>2.8819999999999998E-2</v>
      </c>
      <c r="X255" s="19">
        <v>1.2E-2</v>
      </c>
      <c r="Y255" s="19">
        <v>1.9099999999999999E-2</v>
      </c>
      <c r="Z255" s="19">
        <v>2.8080000000000002E-3</v>
      </c>
      <c r="AA255" s="19">
        <v>15.7</v>
      </c>
      <c r="AB255" s="19">
        <v>15.98</v>
      </c>
      <c r="AC255" s="19">
        <v>102.8</v>
      </c>
      <c r="AD255" s="19">
        <v>745.5</v>
      </c>
      <c r="AE255" s="19">
        <v>0.1313</v>
      </c>
      <c r="AF255" s="19">
        <v>0.17879999999999999</v>
      </c>
      <c r="AG255" s="19">
        <v>0.25600000000000001</v>
      </c>
      <c r="AH255" s="19">
        <v>0.1221</v>
      </c>
      <c r="AI255" s="19">
        <v>0.28889999999999999</v>
      </c>
      <c r="AJ255" s="19">
        <v>8.0060000000000006E-2</v>
      </c>
    </row>
    <row r="256" spans="3:36">
      <c r="C256" s="13" t="s">
        <v>331</v>
      </c>
      <c r="D256" s="19">
        <v>449</v>
      </c>
      <c r="E256" s="19">
        <v>911150</v>
      </c>
      <c r="F256" s="19" t="s">
        <v>1</v>
      </c>
      <c r="G256" s="19">
        <v>13.71</v>
      </c>
      <c r="H256" s="19">
        <v>19.34</v>
      </c>
      <c r="I256" s="19">
        <v>94.25</v>
      </c>
      <c r="J256" s="19">
        <v>659.7</v>
      </c>
      <c r="K256" s="19">
        <v>8.3879999999999996E-2</v>
      </c>
      <c r="L256" s="19">
        <v>7.8E-2</v>
      </c>
      <c r="M256" s="19">
        <v>8.8169999999999998E-2</v>
      </c>
      <c r="N256" s="19">
        <v>2.9250000000000002E-2</v>
      </c>
      <c r="O256" s="19">
        <v>0.14729999999999999</v>
      </c>
      <c r="P256" s="19">
        <v>5.7459999999999997E-2</v>
      </c>
      <c r="Q256" s="19">
        <v>0.2535</v>
      </c>
      <c r="R256" s="19">
        <v>1.3540000000000001</v>
      </c>
      <c r="S256" s="19">
        <v>1.994</v>
      </c>
      <c r="T256" s="19">
        <v>23.04</v>
      </c>
      <c r="U256" s="19">
        <v>4.1469999999999996E-3</v>
      </c>
      <c r="V256" s="19">
        <v>2.0480000000000002E-2</v>
      </c>
      <c r="W256" s="19">
        <v>3.3790000000000001E-2</v>
      </c>
      <c r="X256" s="19">
        <v>8.848E-3</v>
      </c>
      <c r="Y256" s="19">
        <v>1.3939999999999999E-2</v>
      </c>
      <c r="Z256" s="19">
        <v>2.3270000000000001E-3</v>
      </c>
      <c r="AA256" s="19">
        <v>16.3</v>
      </c>
      <c r="AB256" s="19">
        <v>28.39</v>
      </c>
      <c r="AC256" s="19">
        <v>108.1</v>
      </c>
      <c r="AD256" s="19">
        <v>830.5</v>
      </c>
      <c r="AE256" s="19">
        <v>0.1089</v>
      </c>
      <c r="AF256" s="19">
        <v>0.26490000000000002</v>
      </c>
      <c r="AG256" s="19">
        <v>0.37790000000000001</v>
      </c>
      <c r="AH256" s="19">
        <v>9.5939999999999998E-2</v>
      </c>
      <c r="AI256" s="19">
        <v>0.24709999999999999</v>
      </c>
      <c r="AJ256" s="19">
        <v>7.4630000000000002E-2</v>
      </c>
    </row>
    <row r="257" spans="3:36">
      <c r="C257" s="13" t="s">
        <v>332</v>
      </c>
      <c r="D257" s="19">
        <v>451</v>
      </c>
      <c r="E257" s="19">
        <v>9111596</v>
      </c>
      <c r="F257" s="19" t="s">
        <v>1</v>
      </c>
      <c r="G257" s="19">
        <v>13.71</v>
      </c>
      <c r="H257" s="19">
        <v>21.54</v>
      </c>
      <c r="I257" s="19">
        <v>76.83</v>
      </c>
      <c r="J257" s="19">
        <v>432</v>
      </c>
      <c r="K257" s="19">
        <v>6.6129999999999994E-2</v>
      </c>
      <c r="L257" s="19">
        <v>0.10639999999999999</v>
      </c>
      <c r="M257" s="19">
        <v>8.7770000000000001E-2</v>
      </c>
      <c r="N257" s="19">
        <v>2.3859999999999999E-2</v>
      </c>
      <c r="O257" s="19">
        <v>0.13489999999999999</v>
      </c>
      <c r="P257" s="19">
        <v>6.6119999999999998E-2</v>
      </c>
      <c r="Q257" s="19">
        <v>0.25600000000000001</v>
      </c>
      <c r="R257" s="19">
        <v>1.554</v>
      </c>
      <c r="S257" s="19">
        <v>1.9550000000000001</v>
      </c>
      <c r="T257" s="19">
        <v>20.239999999999998</v>
      </c>
      <c r="U257" s="19">
        <v>6.8539999999999998E-3</v>
      </c>
      <c r="V257" s="19">
        <v>6.0630000000000003E-2</v>
      </c>
      <c r="W257" s="19">
        <v>6.6629999999999995E-2</v>
      </c>
      <c r="X257" s="19">
        <v>1.553E-2</v>
      </c>
      <c r="Y257" s="19">
        <v>2.3539999999999998E-2</v>
      </c>
      <c r="Z257" s="19">
        <v>8.9250000000000006E-3</v>
      </c>
      <c r="AA257" s="19">
        <v>12.79</v>
      </c>
      <c r="AB257" s="19">
        <v>28.18</v>
      </c>
      <c r="AC257" s="19">
        <v>83.51</v>
      </c>
      <c r="AD257" s="19">
        <v>507.2</v>
      </c>
      <c r="AE257" s="19">
        <v>9.4570000000000001E-2</v>
      </c>
      <c r="AF257" s="19">
        <v>0.33989999999999998</v>
      </c>
      <c r="AG257" s="19">
        <v>0.32179999999999997</v>
      </c>
      <c r="AH257" s="19">
        <v>8.7499999999999994E-2</v>
      </c>
      <c r="AI257" s="19">
        <v>0.23050000000000001</v>
      </c>
      <c r="AJ257" s="19">
        <v>9.9519999999999997E-2</v>
      </c>
    </row>
    <row r="258" spans="3:36">
      <c r="C258" s="13" t="s">
        <v>333</v>
      </c>
      <c r="D258" s="19">
        <v>209</v>
      </c>
      <c r="E258" s="19">
        <v>8810158</v>
      </c>
      <c r="F258" s="19" t="s">
        <v>1</v>
      </c>
      <c r="G258" s="19">
        <v>13.71</v>
      </c>
      <c r="H258" s="19">
        <v>22.54</v>
      </c>
      <c r="I258" s="19">
        <v>87.02</v>
      </c>
      <c r="J258" s="19">
        <v>529.4</v>
      </c>
      <c r="K258" s="19">
        <v>0.1002</v>
      </c>
      <c r="L258" s="19">
        <v>0.14829999999999999</v>
      </c>
      <c r="M258" s="19">
        <v>8.7050000000000002E-2</v>
      </c>
      <c r="N258" s="19">
        <v>5.1020000000000003E-2</v>
      </c>
      <c r="O258" s="19">
        <v>0.185</v>
      </c>
      <c r="P258" s="19">
        <v>7.3099999999999998E-2</v>
      </c>
      <c r="Q258" s="19">
        <v>0.19309999999999999</v>
      </c>
      <c r="R258" s="19">
        <v>0.92230000000000001</v>
      </c>
      <c r="S258" s="19">
        <v>1.4910000000000001</v>
      </c>
      <c r="T258" s="19">
        <v>15.09</v>
      </c>
      <c r="U258" s="19">
        <v>5.2509999999999996E-3</v>
      </c>
      <c r="V258" s="19">
        <v>3.041E-2</v>
      </c>
      <c r="W258" s="19">
        <v>2.5260000000000001E-2</v>
      </c>
      <c r="X258" s="19">
        <v>8.3040000000000006E-3</v>
      </c>
      <c r="Y258" s="19">
        <v>2.5139999999999999E-2</v>
      </c>
      <c r="Z258" s="19">
        <v>4.1980000000000003E-3</v>
      </c>
      <c r="AA258" s="19">
        <v>14.55</v>
      </c>
      <c r="AB258" s="19">
        <v>29.16</v>
      </c>
      <c r="AC258" s="19">
        <v>99.48</v>
      </c>
      <c r="AD258" s="19">
        <v>639.29999999999995</v>
      </c>
      <c r="AE258" s="19">
        <v>0.13489999999999999</v>
      </c>
      <c r="AF258" s="19">
        <v>0.44019999999999998</v>
      </c>
      <c r="AG258" s="19">
        <v>0.31619999999999998</v>
      </c>
      <c r="AH258" s="19">
        <v>0.11260000000000001</v>
      </c>
      <c r="AI258" s="19">
        <v>0.4128</v>
      </c>
      <c r="AJ258" s="19">
        <v>0.1076</v>
      </c>
    </row>
    <row r="259" spans="3:36">
      <c r="C259" s="13" t="s">
        <v>334</v>
      </c>
      <c r="D259" s="19">
        <v>2</v>
      </c>
      <c r="E259" s="19">
        <v>842517</v>
      </c>
      <c r="F259" s="19" t="s">
        <v>0</v>
      </c>
      <c r="G259" s="19">
        <v>20.57</v>
      </c>
      <c r="H259" s="19">
        <v>17.77</v>
      </c>
      <c r="I259" s="19">
        <v>132.9</v>
      </c>
      <c r="J259" s="19">
        <v>1326</v>
      </c>
      <c r="K259" s="19">
        <v>8.4739999999999996E-2</v>
      </c>
      <c r="L259" s="19">
        <v>7.8640000000000002E-2</v>
      </c>
      <c r="M259" s="19">
        <v>8.6900000000000005E-2</v>
      </c>
      <c r="N259" s="19">
        <v>7.0169999999999996E-2</v>
      </c>
      <c r="O259" s="19">
        <v>0.1812</v>
      </c>
      <c r="P259" s="19">
        <v>5.6669999999999998E-2</v>
      </c>
      <c r="Q259" s="19">
        <v>0.54349999999999998</v>
      </c>
      <c r="R259" s="19">
        <v>0.7339</v>
      </c>
      <c r="S259" s="19">
        <v>3.3980000000000001</v>
      </c>
      <c r="T259" s="19">
        <v>74.08</v>
      </c>
      <c r="U259" s="19">
        <v>5.2249999999999996E-3</v>
      </c>
      <c r="V259" s="19">
        <v>1.308E-2</v>
      </c>
      <c r="W259" s="19">
        <v>1.8599999999999998E-2</v>
      </c>
      <c r="X259" s="19">
        <v>1.34E-2</v>
      </c>
      <c r="Y259" s="19">
        <v>1.389E-2</v>
      </c>
      <c r="Z259" s="19">
        <v>3.532E-3</v>
      </c>
      <c r="AA259" s="19">
        <v>24.99</v>
      </c>
      <c r="AB259" s="19">
        <v>23.41</v>
      </c>
      <c r="AC259" s="19">
        <v>158.80000000000001</v>
      </c>
      <c r="AD259" s="19">
        <v>1956</v>
      </c>
      <c r="AE259" s="19">
        <v>0.12379999999999999</v>
      </c>
      <c r="AF259" s="19">
        <v>0.18659999999999999</v>
      </c>
      <c r="AG259" s="19">
        <v>0.24160000000000001</v>
      </c>
      <c r="AH259" s="19">
        <v>0.186</v>
      </c>
      <c r="AI259" s="19">
        <v>0.27500000000000002</v>
      </c>
      <c r="AJ259" s="19">
        <v>8.9020000000000002E-2</v>
      </c>
    </row>
    <row r="260" spans="3:36">
      <c r="C260" s="13" t="s">
        <v>335</v>
      </c>
      <c r="D260" s="19">
        <v>101</v>
      </c>
      <c r="E260" s="19">
        <v>862717</v>
      </c>
      <c r="F260" s="19" t="s">
        <v>0</v>
      </c>
      <c r="G260" s="19">
        <v>13.71</v>
      </c>
      <c r="H260" s="19">
        <v>24.98</v>
      </c>
      <c r="I260" s="19">
        <v>88.05</v>
      </c>
      <c r="J260" s="19">
        <v>582.70000000000005</v>
      </c>
      <c r="K260" s="19">
        <v>9.4880000000000006E-2</v>
      </c>
      <c r="L260" s="19">
        <v>8.5110000000000005E-2</v>
      </c>
      <c r="M260" s="19">
        <v>8.6249999999999993E-2</v>
      </c>
      <c r="N260" s="19">
        <v>4.4889999999999999E-2</v>
      </c>
      <c r="O260" s="19">
        <v>0.16089999999999999</v>
      </c>
      <c r="P260" s="19">
        <v>5.8709999999999998E-2</v>
      </c>
      <c r="Q260" s="19">
        <v>0.45650000000000002</v>
      </c>
      <c r="R260" s="19">
        <v>1.29</v>
      </c>
      <c r="S260" s="19">
        <v>2.8610000000000002</v>
      </c>
      <c r="T260" s="19">
        <v>43.14</v>
      </c>
      <c r="U260" s="19">
        <v>5.8719999999999996E-3</v>
      </c>
      <c r="V260" s="19">
        <v>1.4880000000000001E-2</v>
      </c>
      <c r="W260" s="19">
        <v>2.647E-2</v>
      </c>
      <c r="X260" s="19">
        <v>9.9209999999999993E-3</v>
      </c>
      <c r="Y260" s="19">
        <v>1.465E-2</v>
      </c>
      <c r="Z260" s="19">
        <v>2.3549999999999999E-3</v>
      </c>
      <c r="AA260" s="19">
        <v>16.989999999999998</v>
      </c>
      <c r="AB260" s="19">
        <v>35.270000000000003</v>
      </c>
      <c r="AC260" s="19">
        <v>108.6</v>
      </c>
      <c r="AD260" s="19">
        <v>906.5</v>
      </c>
      <c r="AE260" s="19">
        <v>0.1265</v>
      </c>
      <c r="AF260" s="19">
        <v>0.1943</v>
      </c>
      <c r="AG260" s="19">
        <v>0.31690000000000002</v>
      </c>
      <c r="AH260" s="19">
        <v>0.11840000000000001</v>
      </c>
      <c r="AI260" s="19">
        <v>0.2651</v>
      </c>
      <c r="AJ260" s="19">
        <v>7.3969999999999994E-2</v>
      </c>
    </row>
    <row r="261" spans="3:36">
      <c r="C261" s="13" t="s">
        <v>336</v>
      </c>
      <c r="D261" s="19">
        <v>72</v>
      </c>
      <c r="E261" s="19">
        <v>859711</v>
      </c>
      <c r="F261" s="19" t="s">
        <v>1</v>
      </c>
      <c r="G261" s="19">
        <v>13.71</v>
      </c>
      <c r="H261" s="19">
        <v>14.64</v>
      </c>
      <c r="I261" s="19">
        <v>58.79</v>
      </c>
      <c r="J261" s="19">
        <v>244</v>
      </c>
      <c r="K261" s="19">
        <v>9.783E-2</v>
      </c>
      <c r="L261" s="19">
        <v>0.15310000000000001</v>
      </c>
      <c r="M261" s="19">
        <v>8.6059999999999998E-2</v>
      </c>
      <c r="N261" s="19">
        <v>2.8719999999999999E-2</v>
      </c>
      <c r="O261" s="19">
        <v>0.19020000000000001</v>
      </c>
      <c r="P261" s="19">
        <v>8.9800000000000005E-2</v>
      </c>
      <c r="Q261" s="19">
        <v>0.5262</v>
      </c>
      <c r="R261" s="19">
        <v>0.85219999999999996</v>
      </c>
      <c r="S261" s="19">
        <v>3.1680000000000001</v>
      </c>
      <c r="T261" s="19">
        <v>25.44</v>
      </c>
      <c r="U261" s="19">
        <v>1.721E-2</v>
      </c>
      <c r="V261" s="19">
        <v>9.3679999999999999E-2</v>
      </c>
      <c r="W261" s="19">
        <v>5.6710000000000003E-2</v>
      </c>
      <c r="X261" s="19">
        <v>1.7659999999999999E-2</v>
      </c>
      <c r="Y261" s="19">
        <v>2.5409999999999999E-2</v>
      </c>
      <c r="Z261" s="19">
        <v>2.1930000000000002E-2</v>
      </c>
      <c r="AA261" s="19">
        <v>9.7330000000000005</v>
      </c>
      <c r="AB261" s="19">
        <v>15.67</v>
      </c>
      <c r="AC261" s="19">
        <v>62.56</v>
      </c>
      <c r="AD261" s="19">
        <v>284.39999999999998</v>
      </c>
      <c r="AE261" s="19">
        <v>0.1207</v>
      </c>
      <c r="AF261" s="19">
        <v>0.24360000000000001</v>
      </c>
      <c r="AG261" s="19">
        <v>0.1434</v>
      </c>
      <c r="AH261" s="19">
        <v>4.786E-2</v>
      </c>
      <c r="AI261" s="19">
        <v>0.22539999999999999</v>
      </c>
      <c r="AJ261" s="19">
        <v>0.1084</v>
      </c>
    </row>
    <row r="262" spans="3:36">
      <c r="C262" s="13" t="s">
        <v>337</v>
      </c>
      <c r="D262" s="19">
        <v>397</v>
      </c>
      <c r="E262" s="19">
        <v>90401601</v>
      </c>
      <c r="F262" s="19" t="s">
        <v>1</v>
      </c>
      <c r="G262" s="19">
        <v>13.71</v>
      </c>
      <c r="H262" s="19">
        <v>18.89</v>
      </c>
      <c r="I262" s="19">
        <v>88.1</v>
      </c>
      <c r="J262" s="19">
        <v>558.1</v>
      </c>
      <c r="K262" s="19">
        <v>0.10589999999999999</v>
      </c>
      <c r="L262" s="19">
        <v>0.1147</v>
      </c>
      <c r="M262" s="19">
        <v>8.5800000000000001E-2</v>
      </c>
      <c r="N262" s="19">
        <v>5.3809999999999997E-2</v>
      </c>
      <c r="O262" s="19">
        <v>0.18060000000000001</v>
      </c>
      <c r="P262" s="19">
        <v>6.0789999999999997E-2</v>
      </c>
      <c r="Q262" s="19">
        <v>0.21360000000000001</v>
      </c>
      <c r="R262" s="19">
        <v>1.3320000000000001</v>
      </c>
      <c r="S262" s="19">
        <v>1.5129999999999999</v>
      </c>
      <c r="T262" s="19">
        <v>19.29</v>
      </c>
      <c r="U262" s="19">
        <v>5.4419999999999998E-3</v>
      </c>
      <c r="V262" s="19">
        <v>1.9570000000000001E-2</v>
      </c>
      <c r="W262" s="19">
        <v>3.304E-2</v>
      </c>
      <c r="X262" s="19">
        <v>1.367E-2</v>
      </c>
      <c r="Y262" s="19">
        <v>1.315E-2</v>
      </c>
      <c r="Z262" s="19">
        <v>2.464E-3</v>
      </c>
      <c r="AA262" s="19">
        <v>14.8</v>
      </c>
      <c r="AB262" s="19">
        <v>27.2</v>
      </c>
      <c r="AC262" s="19">
        <v>97.33</v>
      </c>
      <c r="AD262" s="19">
        <v>675.2</v>
      </c>
      <c r="AE262" s="19">
        <v>0.14280000000000001</v>
      </c>
      <c r="AF262" s="19">
        <v>0.25700000000000001</v>
      </c>
      <c r="AG262" s="19">
        <v>0.34379999999999999</v>
      </c>
      <c r="AH262" s="19">
        <v>0.14530000000000001</v>
      </c>
      <c r="AI262" s="19">
        <v>0.2666</v>
      </c>
      <c r="AJ262" s="19">
        <v>7.6859999999999998E-2</v>
      </c>
    </row>
    <row r="263" spans="3:36">
      <c r="C263" s="13" t="s">
        <v>338</v>
      </c>
      <c r="D263" s="19">
        <v>149</v>
      </c>
      <c r="E263" s="19">
        <v>86973702</v>
      </c>
      <c r="F263" s="19" t="s">
        <v>1</v>
      </c>
      <c r="G263" s="19">
        <v>13.71</v>
      </c>
      <c r="H263" s="19">
        <v>15.18</v>
      </c>
      <c r="I263" s="19">
        <v>93.97</v>
      </c>
      <c r="J263" s="19">
        <v>640.1</v>
      </c>
      <c r="K263" s="19">
        <v>9.9699999999999997E-2</v>
      </c>
      <c r="L263" s="19">
        <v>0.1021</v>
      </c>
      <c r="M263" s="19">
        <v>8.4870000000000001E-2</v>
      </c>
      <c r="N263" s="19">
        <v>5.5320000000000001E-2</v>
      </c>
      <c r="O263" s="19">
        <v>0.1724</v>
      </c>
      <c r="P263" s="19">
        <v>6.0810000000000003E-2</v>
      </c>
      <c r="Q263" s="19">
        <v>0.24060000000000001</v>
      </c>
      <c r="R263" s="19">
        <v>0.73939999999999995</v>
      </c>
      <c r="S263" s="19">
        <v>2.12</v>
      </c>
      <c r="T263" s="19">
        <v>21.2</v>
      </c>
      <c r="U263" s="19">
        <v>5.7060000000000001E-3</v>
      </c>
      <c r="V263" s="19">
        <v>2.2970000000000001E-2</v>
      </c>
      <c r="W263" s="19">
        <v>3.1140000000000001E-2</v>
      </c>
      <c r="X263" s="19">
        <v>1.4930000000000001E-2</v>
      </c>
      <c r="Y263" s="19">
        <v>1.4540000000000001E-2</v>
      </c>
      <c r="Z263" s="19">
        <v>2.5279999999999999E-3</v>
      </c>
      <c r="AA263" s="19">
        <v>15.85</v>
      </c>
      <c r="AB263" s="19">
        <v>19.850000000000001</v>
      </c>
      <c r="AC263" s="19">
        <v>108.6</v>
      </c>
      <c r="AD263" s="19">
        <v>766.9</v>
      </c>
      <c r="AE263" s="19">
        <v>0.13159999999999999</v>
      </c>
      <c r="AF263" s="19">
        <v>0.27350000000000002</v>
      </c>
      <c r="AG263" s="19">
        <v>0.31030000000000002</v>
      </c>
      <c r="AH263" s="19">
        <v>0.15989999999999999</v>
      </c>
      <c r="AI263" s="19">
        <v>0.26910000000000001</v>
      </c>
      <c r="AJ263" s="19">
        <v>7.6829999999999996E-2</v>
      </c>
    </row>
    <row r="264" spans="3:36">
      <c r="C264" s="13" t="s">
        <v>339</v>
      </c>
      <c r="D264" s="19">
        <v>270</v>
      </c>
      <c r="E264" s="19">
        <v>8910720</v>
      </c>
      <c r="F264" s="19" t="s">
        <v>1</v>
      </c>
      <c r="G264" s="19">
        <v>13.71</v>
      </c>
      <c r="H264" s="19">
        <v>20.39</v>
      </c>
      <c r="I264" s="19">
        <v>69.5</v>
      </c>
      <c r="J264" s="19">
        <v>344.9</v>
      </c>
      <c r="K264" s="19">
        <v>0.1082</v>
      </c>
      <c r="L264" s="19">
        <v>0.12889999999999999</v>
      </c>
      <c r="M264" s="19">
        <v>8.448E-2</v>
      </c>
      <c r="N264" s="19">
        <v>2.8670000000000001E-2</v>
      </c>
      <c r="O264" s="19">
        <v>0.1668</v>
      </c>
      <c r="P264" s="19">
        <v>6.862E-2</v>
      </c>
      <c r="Q264" s="19">
        <v>0.31979999999999997</v>
      </c>
      <c r="R264" s="19">
        <v>1.4890000000000001</v>
      </c>
      <c r="S264" s="19">
        <v>2.23</v>
      </c>
      <c r="T264" s="19">
        <v>20.74</v>
      </c>
      <c r="U264" s="19">
        <v>8.9020000000000002E-3</v>
      </c>
      <c r="V264" s="19">
        <v>4.7849999999999997E-2</v>
      </c>
      <c r="W264" s="19">
        <v>7.3389999999999997E-2</v>
      </c>
      <c r="X264" s="19">
        <v>1.745E-2</v>
      </c>
      <c r="Y264" s="19">
        <v>2.7279999999999999E-2</v>
      </c>
      <c r="Z264" s="19">
        <v>7.6099999999999996E-3</v>
      </c>
      <c r="AA264" s="19">
        <v>11.69</v>
      </c>
      <c r="AB264" s="19">
        <v>25.21</v>
      </c>
      <c r="AC264" s="19">
        <v>76.510000000000005</v>
      </c>
      <c r="AD264" s="19">
        <v>410.4</v>
      </c>
      <c r="AE264" s="19">
        <v>0.13350000000000001</v>
      </c>
      <c r="AF264" s="19">
        <v>0.255</v>
      </c>
      <c r="AG264" s="19">
        <v>0.25340000000000001</v>
      </c>
      <c r="AH264" s="19">
        <v>8.5999999999999993E-2</v>
      </c>
      <c r="AI264" s="19">
        <v>0.26050000000000001</v>
      </c>
      <c r="AJ264" s="19">
        <v>8.7010000000000004E-2</v>
      </c>
    </row>
    <row r="265" spans="3:36">
      <c r="C265" s="13" t="s">
        <v>340</v>
      </c>
      <c r="D265" s="19">
        <v>342</v>
      </c>
      <c r="E265" s="19">
        <v>898143</v>
      </c>
      <c r="F265" s="19" t="s">
        <v>1</v>
      </c>
      <c r="G265" s="19">
        <v>13.71</v>
      </c>
      <c r="H265" s="19">
        <v>16.84</v>
      </c>
      <c r="I265" s="19">
        <v>61.64</v>
      </c>
      <c r="J265" s="19">
        <v>280.5</v>
      </c>
      <c r="K265" s="19">
        <v>8.4809999999999997E-2</v>
      </c>
      <c r="L265" s="19">
        <v>9.2280000000000001E-2</v>
      </c>
      <c r="M265" s="19">
        <v>8.4220000000000003E-2</v>
      </c>
      <c r="N265" s="19">
        <v>2.2919999999999999E-2</v>
      </c>
      <c r="O265" s="19">
        <v>0.2036</v>
      </c>
      <c r="P265" s="19">
        <v>7.1249999999999994E-2</v>
      </c>
      <c r="Q265" s="19">
        <v>0.18440000000000001</v>
      </c>
      <c r="R265" s="19">
        <v>0.94289999999999996</v>
      </c>
      <c r="S265" s="19">
        <v>1.429</v>
      </c>
      <c r="T265" s="19">
        <v>12.07</v>
      </c>
      <c r="U265" s="19">
        <v>5.9540000000000001E-3</v>
      </c>
      <c r="V265" s="19">
        <v>3.4709999999999998E-2</v>
      </c>
      <c r="W265" s="19">
        <v>5.0279999999999998E-2</v>
      </c>
      <c r="X265" s="19">
        <v>8.5100000000000002E-3</v>
      </c>
      <c r="Y265" s="19">
        <v>1.7500000000000002E-2</v>
      </c>
      <c r="Z265" s="19">
        <v>4.0309999999999999E-3</v>
      </c>
      <c r="AA265" s="19">
        <v>10.75</v>
      </c>
      <c r="AB265" s="19">
        <v>23.07</v>
      </c>
      <c r="AC265" s="19">
        <v>71.25</v>
      </c>
      <c r="AD265" s="19">
        <v>353.6</v>
      </c>
      <c r="AE265" s="19">
        <v>0.12330000000000001</v>
      </c>
      <c r="AF265" s="19">
        <v>0.34160000000000001</v>
      </c>
      <c r="AG265" s="19">
        <v>0.43409999999999999</v>
      </c>
      <c r="AH265" s="19">
        <v>8.1199999999999994E-2</v>
      </c>
      <c r="AI265" s="19">
        <v>0.29820000000000002</v>
      </c>
      <c r="AJ265" s="19">
        <v>9.8250000000000004E-2</v>
      </c>
    </row>
    <row r="266" spans="3:36">
      <c r="C266" s="13" t="s">
        <v>341</v>
      </c>
      <c r="D266" s="19">
        <v>168</v>
      </c>
      <c r="E266" s="19">
        <v>8712729</v>
      </c>
      <c r="F266" s="19" t="s">
        <v>0</v>
      </c>
      <c r="G266" s="19">
        <v>13.71</v>
      </c>
      <c r="H266" s="19">
        <v>18.8</v>
      </c>
      <c r="I266" s="19">
        <v>109.3</v>
      </c>
      <c r="J266" s="19">
        <v>886.3</v>
      </c>
      <c r="K266" s="19">
        <v>8.8650000000000007E-2</v>
      </c>
      <c r="L266" s="19">
        <v>9.1819999999999999E-2</v>
      </c>
      <c r="M266" s="19">
        <v>8.4220000000000003E-2</v>
      </c>
      <c r="N266" s="19">
        <v>6.5759999999999999E-2</v>
      </c>
      <c r="O266" s="19">
        <v>0.1893</v>
      </c>
      <c r="P266" s="19">
        <v>5.534E-2</v>
      </c>
      <c r="Q266" s="19">
        <v>0.59899999999999998</v>
      </c>
      <c r="R266" s="19">
        <v>1.391</v>
      </c>
      <c r="S266" s="19">
        <v>4.1289999999999996</v>
      </c>
      <c r="T266" s="19">
        <v>67.34</v>
      </c>
      <c r="U266" s="19">
        <v>6.123E-3</v>
      </c>
      <c r="V266" s="19">
        <v>2.47E-2</v>
      </c>
      <c r="W266" s="19">
        <v>2.6259999999999999E-2</v>
      </c>
      <c r="X266" s="19">
        <v>1.6039999999999999E-2</v>
      </c>
      <c r="Y266" s="19">
        <v>2.0910000000000002E-2</v>
      </c>
      <c r="Z266" s="19">
        <v>3.493E-3</v>
      </c>
      <c r="AA266" s="19">
        <v>20.05</v>
      </c>
      <c r="AB266" s="19">
        <v>26.3</v>
      </c>
      <c r="AC266" s="19">
        <v>130.69999999999999</v>
      </c>
      <c r="AD266" s="19">
        <v>1260</v>
      </c>
      <c r="AE266" s="19">
        <v>0.1168</v>
      </c>
      <c r="AF266" s="19">
        <v>0.21190000000000001</v>
      </c>
      <c r="AG266" s="19">
        <v>0.23180000000000001</v>
      </c>
      <c r="AH266" s="19">
        <v>0.1474</v>
      </c>
      <c r="AI266" s="19">
        <v>0.28100000000000003</v>
      </c>
      <c r="AJ266" s="19">
        <v>7.2279999999999997E-2</v>
      </c>
    </row>
    <row r="267" spans="3:36">
      <c r="C267" s="13" t="s">
        <v>342</v>
      </c>
      <c r="D267" s="19">
        <v>386</v>
      </c>
      <c r="E267" s="19">
        <v>90291</v>
      </c>
      <c r="F267" s="19" t="s">
        <v>0</v>
      </c>
      <c r="G267" s="19">
        <v>13.71</v>
      </c>
      <c r="H267" s="19">
        <v>23.29</v>
      </c>
      <c r="I267" s="19">
        <v>93.97</v>
      </c>
      <c r="J267" s="19">
        <v>664.7</v>
      </c>
      <c r="K267" s="19">
        <v>8.6819999999999994E-2</v>
      </c>
      <c r="L267" s="19">
        <v>6.6360000000000002E-2</v>
      </c>
      <c r="M267" s="19">
        <v>8.3900000000000002E-2</v>
      </c>
      <c r="N267" s="19">
        <v>5.271E-2</v>
      </c>
      <c r="O267" s="19">
        <v>0.16270000000000001</v>
      </c>
      <c r="P267" s="19">
        <v>5.416E-2</v>
      </c>
      <c r="Q267" s="19">
        <v>0.41570000000000001</v>
      </c>
      <c r="R267" s="19">
        <v>1.627</v>
      </c>
      <c r="S267" s="19">
        <v>2.9140000000000001</v>
      </c>
      <c r="T267" s="19">
        <v>33.01</v>
      </c>
      <c r="U267" s="19">
        <v>8.3119999999999999E-3</v>
      </c>
      <c r="V267" s="19">
        <v>1.7420000000000001E-2</v>
      </c>
      <c r="W267" s="19">
        <v>3.3890000000000003E-2</v>
      </c>
      <c r="X267" s="19">
        <v>1.576E-2</v>
      </c>
      <c r="Y267" s="19">
        <v>1.7399999999999999E-2</v>
      </c>
      <c r="Z267" s="19">
        <v>2.8709999999999999E-3</v>
      </c>
      <c r="AA267" s="19">
        <v>15.79</v>
      </c>
      <c r="AB267" s="19">
        <v>31.71</v>
      </c>
      <c r="AC267" s="19">
        <v>102.2</v>
      </c>
      <c r="AD267" s="19">
        <v>758.2</v>
      </c>
      <c r="AE267" s="19">
        <v>0.13120000000000001</v>
      </c>
      <c r="AF267" s="19">
        <v>0.15809999999999999</v>
      </c>
      <c r="AG267" s="19">
        <v>0.26750000000000002</v>
      </c>
      <c r="AH267" s="19">
        <v>0.13589999999999999</v>
      </c>
      <c r="AI267" s="19">
        <v>0.2477</v>
      </c>
      <c r="AJ267" s="19">
        <v>6.8360000000000004E-2</v>
      </c>
    </row>
    <row r="268" spans="3:36">
      <c r="C268" s="13" t="s">
        <v>343</v>
      </c>
      <c r="D268" s="19">
        <v>45</v>
      </c>
      <c r="E268" s="19">
        <v>85638502</v>
      </c>
      <c r="F268" s="19" t="s">
        <v>0</v>
      </c>
      <c r="G268" s="19">
        <v>13.71</v>
      </c>
      <c r="H268" s="19">
        <v>21.81</v>
      </c>
      <c r="I268" s="19">
        <v>85.42</v>
      </c>
      <c r="J268" s="19">
        <v>531.5</v>
      </c>
      <c r="K268" s="19">
        <v>9.7140000000000004E-2</v>
      </c>
      <c r="L268" s="19">
        <v>0.1047</v>
      </c>
      <c r="M268" s="19">
        <v>8.2589999999999997E-2</v>
      </c>
      <c r="N268" s="19">
        <v>5.2519999999999997E-2</v>
      </c>
      <c r="O268" s="19">
        <v>0.17460000000000001</v>
      </c>
      <c r="P268" s="19">
        <v>6.1769999999999999E-2</v>
      </c>
      <c r="Q268" s="19">
        <v>0.1938</v>
      </c>
      <c r="R268" s="19">
        <v>0.61229999999999996</v>
      </c>
      <c r="S268" s="19">
        <v>1.3340000000000001</v>
      </c>
      <c r="T268" s="19">
        <v>14.49</v>
      </c>
      <c r="U268" s="19">
        <v>3.3500000000000001E-3</v>
      </c>
      <c r="V268" s="19">
        <v>1.384E-2</v>
      </c>
      <c r="W268" s="19">
        <v>1.452E-2</v>
      </c>
      <c r="X268" s="19">
        <v>6.8529999999999997E-3</v>
      </c>
      <c r="Y268" s="19">
        <v>1.1129999999999999E-2</v>
      </c>
      <c r="Z268" s="19">
        <v>1.72E-3</v>
      </c>
      <c r="AA268" s="19">
        <v>16.23</v>
      </c>
      <c r="AB268" s="19">
        <v>29.89</v>
      </c>
      <c r="AC268" s="19">
        <v>105.5</v>
      </c>
      <c r="AD268" s="19">
        <v>740.7</v>
      </c>
      <c r="AE268" s="19">
        <v>0.15029999999999999</v>
      </c>
      <c r="AF268" s="19">
        <v>0.39040000000000002</v>
      </c>
      <c r="AG268" s="19">
        <v>0.37280000000000002</v>
      </c>
      <c r="AH268" s="19">
        <v>0.16070000000000001</v>
      </c>
      <c r="AI268" s="19">
        <v>0.36930000000000002</v>
      </c>
      <c r="AJ268" s="19">
        <v>9.6180000000000002E-2</v>
      </c>
    </row>
    <row r="269" spans="3:36">
      <c r="C269" s="13" t="s">
        <v>344</v>
      </c>
      <c r="D269" s="19">
        <v>514</v>
      </c>
      <c r="E269" s="19">
        <v>915940</v>
      </c>
      <c r="F269" s="19" t="s">
        <v>1</v>
      </c>
      <c r="G269" s="19">
        <v>13.71</v>
      </c>
      <c r="H269" s="19">
        <v>13.66</v>
      </c>
      <c r="I269" s="19">
        <v>94.29</v>
      </c>
      <c r="J269" s="19">
        <v>658.8</v>
      </c>
      <c r="K269" s="19">
        <v>9.8320000000000005E-2</v>
      </c>
      <c r="L269" s="19">
        <v>8.9179999999999995E-2</v>
      </c>
      <c r="M269" s="19">
        <v>8.2220000000000001E-2</v>
      </c>
      <c r="N269" s="19">
        <v>4.3490000000000001E-2</v>
      </c>
      <c r="O269" s="19">
        <v>0.1739</v>
      </c>
      <c r="P269" s="19">
        <v>5.6399999999999999E-2</v>
      </c>
      <c r="Q269" s="19">
        <v>0.41649999999999998</v>
      </c>
      <c r="R269" s="19">
        <v>0.62370000000000003</v>
      </c>
      <c r="S269" s="19">
        <v>2.5609999999999999</v>
      </c>
      <c r="T269" s="19">
        <v>37.11</v>
      </c>
      <c r="U269" s="19">
        <v>4.9529999999999999E-3</v>
      </c>
      <c r="V269" s="19">
        <v>1.8120000000000001E-2</v>
      </c>
      <c r="W269" s="19">
        <v>3.0349999999999999E-2</v>
      </c>
      <c r="X269" s="19">
        <v>8.6479999999999994E-3</v>
      </c>
      <c r="Y269" s="19">
        <v>1.5389999999999999E-2</v>
      </c>
      <c r="Z269" s="19">
        <v>2.281E-3</v>
      </c>
      <c r="AA269" s="19">
        <v>16.760000000000002</v>
      </c>
      <c r="AB269" s="19">
        <v>17.239999999999998</v>
      </c>
      <c r="AC269" s="19">
        <v>108.5</v>
      </c>
      <c r="AD269" s="19">
        <v>862</v>
      </c>
      <c r="AE269" s="19">
        <v>0.12230000000000001</v>
      </c>
      <c r="AF269" s="19">
        <v>0.1928</v>
      </c>
      <c r="AG269" s="19">
        <v>0.2492</v>
      </c>
      <c r="AH269" s="19">
        <v>9.1859999999999997E-2</v>
      </c>
      <c r="AI269" s="19">
        <v>0.2626</v>
      </c>
      <c r="AJ269" s="19">
        <v>7.0480000000000001E-2</v>
      </c>
    </row>
    <row r="270" spans="3:36">
      <c r="C270" s="13" t="s">
        <v>345</v>
      </c>
      <c r="D270" s="19">
        <v>507</v>
      </c>
      <c r="E270" s="19">
        <v>91544001</v>
      </c>
      <c r="F270" s="19" t="s">
        <v>1</v>
      </c>
      <c r="G270" s="19">
        <v>13.71</v>
      </c>
      <c r="H270" s="19">
        <v>20.04</v>
      </c>
      <c r="I270" s="19">
        <v>79.47</v>
      </c>
      <c r="J270" s="19">
        <v>453.1</v>
      </c>
      <c r="K270" s="19">
        <v>0.1096</v>
      </c>
      <c r="L270" s="19">
        <v>0.1152</v>
      </c>
      <c r="M270" s="19">
        <v>8.1750000000000003E-2</v>
      </c>
      <c r="N270" s="19">
        <v>2.1659999999999999E-2</v>
      </c>
      <c r="O270" s="19">
        <v>0.21240000000000001</v>
      </c>
      <c r="P270" s="19">
        <v>6.8940000000000001E-2</v>
      </c>
      <c r="Q270" s="19">
        <v>0.18110000000000001</v>
      </c>
      <c r="R270" s="19">
        <v>0.79590000000000005</v>
      </c>
      <c r="S270" s="19">
        <v>0.98570000000000002</v>
      </c>
      <c r="T270" s="19">
        <v>12.58</v>
      </c>
      <c r="U270" s="19">
        <v>6.2719999999999998E-3</v>
      </c>
      <c r="V270" s="19">
        <v>2.198E-2</v>
      </c>
      <c r="W270" s="19">
        <v>3.9660000000000001E-2</v>
      </c>
      <c r="X270" s="19">
        <v>9.894E-3</v>
      </c>
      <c r="Y270" s="19">
        <v>1.32E-2</v>
      </c>
      <c r="Z270" s="19">
        <v>3.813E-3</v>
      </c>
      <c r="AA270" s="19">
        <v>13.16</v>
      </c>
      <c r="AB270" s="19">
        <v>24.17</v>
      </c>
      <c r="AC270" s="19">
        <v>85.13</v>
      </c>
      <c r="AD270" s="19">
        <v>515.29999999999995</v>
      </c>
      <c r="AE270" s="19">
        <v>0.14019999999999999</v>
      </c>
      <c r="AF270" s="19">
        <v>0.23150000000000001</v>
      </c>
      <c r="AG270" s="19">
        <v>0.35349999999999998</v>
      </c>
      <c r="AH270" s="19">
        <v>8.0879999999999994E-2</v>
      </c>
      <c r="AI270" s="19">
        <v>0.27089999999999997</v>
      </c>
      <c r="AJ270" s="19">
        <v>8.8389999999999996E-2</v>
      </c>
    </row>
    <row r="271" spans="3:36">
      <c r="C271" s="13" t="s">
        <v>346</v>
      </c>
      <c r="D271" s="19">
        <v>187</v>
      </c>
      <c r="E271" s="19">
        <v>874217</v>
      </c>
      <c r="F271" s="19" t="s">
        <v>0</v>
      </c>
      <c r="G271" s="19">
        <v>13.71</v>
      </c>
      <c r="H271" s="19">
        <v>18.579999999999998</v>
      </c>
      <c r="I271" s="19">
        <v>118.6</v>
      </c>
      <c r="J271" s="19">
        <v>1041</v>
      </c>
      <c r="K271" s="19">
        <v>8.5879999999999998E-2</v>
      </c>
      <c r="L271" s="19">
        <v>8.4680000000000005E-2</v>
      </c>
      <c r="M271" s="19">
        <v>8.1689999999999999E-2</v>
      </c>
      <c r="N271" s="19">
        <v>5.8139999999999997E-2</v>
      </c>
      <c r="O271" s="19">
        <v>0.16209999999999999</v>
      </c>
      <c r="P271" s="19">
        <v>5.425E-2</v>
      </c>
      <c r="Q271" s="19">
        <v>0.25769999999999998</v>
      </c>
      <c r="R271" s="19">
        <v>0.47570000000000001</v>
      </c>
      <c r="S271" s="19">
        <v>1.8169999999999999</v>
      </c>
      <c r="T271" s="19">
        <v>28.92</v>
      </c>
      <c r="U271" s="19">
        <v>2.8660000000000001E-3</v>
      </c>
      <c r="V271" s="19">
        <v>9.1809999999999999E-3</v>
      </c>
      <c r="W271" s="19">
        <v>1.4120000000000001E-2</v>
      </c>
      <c r="X271" s="19">
        <v>6.7190000000000001E-3</v>
      </c>
      <c r="Y271" s="19">
        <v>1.069E-2</v>
      </c>
      <c r="Z271" s="19">
        <v>1.0870000000000001E-3</v>
      </c>
      <c r="AA271" s="19">
        <v>21.31</v>
      </c>
      <c r="AB271" s="19">
        <v>26.36</v>
      </c>
      <c r="AC271" s="19">
        <v>139.19999999999999</v>
      </c>
      <c r="AD271" s="19">
        <v>1410</v>
      </c>
      <c r="AE271" s="19">
        <v>0.1234</v>
      </c>
      <c r="AF271" s="19">
        <v>0.2445</v>
      </c>
      <c r="AG271" s="19">
        <v>0.3538</v>
      </c>
      <c r="AH271" s="19">
        <v>0.15709999999999999</v>
      </c>
      <c r="AI271" s="19">
        <v>0.3206</v>
      </c>
      <c r="AJ271" s="19">
        <v>6.9379999999999997E-2</v>
      </c>
    </row>
    <row r="272" spans="3:36">
      <c r="C272" s="13" t="s">
        <v>347</v>
      </c>
      <c r="D272" s="19">
        <v>125</v>
      </c>
      <c r="E272" s="19">
        <v>865468</v>
      </c>
      <c r="F272" s="19" t="s">
        <v>1</v>
      </c>
      <c r="G272" s="19">
        <v>13.71</v>
      </c>
      <c r="H272" s="19">
        <v>16.39</v>
      </c>
      <c r="I272" s="19">
        <v>86.1</v>
      </c>
      <c r="J272" s="19">
        <v>553.5</v>
      </c>
      <c r="K272" s="19">
        <v>7.1150000000000005E-2</v>
      </c>
      <c r="L272" s="19">
        <v>7.3249999999999996E-2</v>
      </c>
      <c r="M272" s="19">
        <v>8.0920000000000006E-2</v>
      </c>
      <c r="N272" s="19">
        <v>2.8000000000000001E-2</v>
      </c>
      <c r="O272" s="19">
        <v>0.14219999999999999</v>
      </c>
      <c r="P272" s="19">
        <v>5.8229999999999997E-2</v>
      </c>
      <c r="Q272" s="19">
        <v>0.16389999999999999</v>
      </c>
      <c r="R272" s="19">
        <v>1.1399999999999999</v>
      </c>
      <c r="S272" s="19">
        <v>1.2230000000000001</v>
      </c>
      <c r="T272" s="19">
        <v>14.66</v>
      </c>
      <c r="U272" s="19">
        <v>5.9189999999999998E-3</v>
      </c>
      <c r="V272" s="19">
        <v>3.27E-2</v>
      </c>
      <c r="W272" s="19">
        <v>4.9570000000000003E-2</v>
      </c>
      <c r="X272" s="19">
        <v>1.038E-2</v>
      </c>
      <c r="Y272" s="19">
        <v>1.208E-2</v>
      </c>
      <c r="Z272" s="19">
        <v>4.0759999999999998E-3</v>
      </c>
      <c r="AA272" s="19">
        <v>14.26</v>
      </c>
      <c r="AB272" s="19">
        <v>22.75</v>
      </c>
      <c r="AC272" s="19">
        <v>91.99</v>
      </c>
      <c r="AD272" s="19">
        <v>632.1</v>
      </c>
      <c r="AE272" s="19">
        <v>0.10249999999999999</v>
      </c>
      <c r="AF272" s="19">
        <v>0.25309999999999999</v>
      </c>
      <c r="AG272" s="19">
        <v>0.33079999999999998</v>
      </c>
      <c r="AH272" s="19">
        <v>8.9779999999999999E-2</v>
      </c>
      <c r="AI272" s="19">
        <v>0.20480000000000001</v>
      </c>
      <c r="AJ272" s="19">
        <v>7.6280000000000001E-2</v>
      </c>
    </row>
    <row r="273" spans="3:36">
      <c r="C273" s="13" t="s">
        <v>348</v>
      </c>
      <c r="D273" s="19">
        <v>278</v>
      </c>
      <c r="E273" s="19">
        <v>8911670</v>
      </c>
      <c r="F273" s="19" t="s">
        <v>0</v>
      </c>
      <c r="G273" s="19">
        <v>13.71</v>
      </c>
      <c r="H273" s="19">
        <v>19.98</v>
      </c>
      <c r="I273" s="19">
        <v>120.9</v>
      </c>
      <c r="J273" s="19">
        <v>1102</v>
      </c>
      <c r="K273" s="19">
        <v>8.9230000000000004E-2</v>
      </c>
      <c r="L273" s="19">
        <v>5.8840000000000003E-2</v>
      </c>
      <c r="M273" s="19">
        <v>8.0199999999999994E-2</v>
      </c>
      <c r="N273" s="19">
        <v>5.8430000000000003E-2</v>
      </c>
      <c r="O273" s="19">
        <v>0.155</v>
      </c>
      <c r="P273" s="19">
        <v>4.9959999999999997E-2</v>
      </c>
      <c r="Q273" s="19">
        <v>0.32829999999999998</v>
      </c>
      <c r="R273" s="19">
        <v>0.82799999999999996</v>
      </c>
      <c r="S273" s="19">
        <v>2.363</v>
      </c>
      <c r="T273" s="19">
        <v>36.74</v>
      </c>
      <c r="U273" s="19">
        <v>7.5709999999999996E-3</v>
      </c>
      <c r="V273" s="19">
        <v>1.1140000000000001E-2</v>
      </c>
      <c r="W273" s="19">
        <v>2.623E-2</v>
      </c>
      <c r="X273" s="19">
        <v>1.4630000000000001E-2</v>
      </c>
      <c r="Y273" s="19">
        <v>1.9300000000000001E-2</v>
      </c>
      <c r="Z273" s="19">
        <v>1.676E-3</v>
      </c>
      <c r="AA273" s="19">
        <v>19.96</v>
      </c>
      <c r="AB273" s="19">
        <v>24.3</v>
      </c>
      <c r="AC273" s="19">
        <v>129</v>
      </c>
      <c r="AD273" s="19">
        <v>1236</v>
      </c>
      <c r="AE273" s="19">
        <v>0.12429999999999999</v>
      </c>
      <c r="AF273" s="19">
        <v>0.11600000000000001</v>
      </c>
      <c r="AG273" s="19">
        <v>0.221</v>
      </c>
      <c r="AH273" s="19">
        <v>0.12939999999999999</v>
      </c>
      <c r="AI273" s="19">
        <v>0.25669999999999998</v>
      </c>
      <c r="AJ273" s="19">
        <v>5.7369999999999997E-2</v>
      </c>
    </row>
    <row r="274" spans="3:36">
      <c r="C274" s="13" t="s">
        <v>349</v>
      </c>
      <c r="D274" s="19">
        <v>497</v>
      </c>
      <c r="E274" s="19">
        <v>914366</v>
      </c>
      <c r="F274" s="19" t="s">
        <v>1</v>
      </c>
      <c r="G274" s="19">
        <v>13.71</v>
      </c>
      <c r="H274" s="19">
        <v>18.170000000000002</v>
      </c>
      <c r="I274" s="19">
        <v>82.69</v>
      </c>
      <c r="J274" s="19">
        <v>485.6</v>
      </c>
      <c r="K274" s="19">
        <v>0.1076</v>
      </c>
      <c r="L274" s="19">
        <v>0.13339999999999999</v>
      </c>
      <c r="M274" s="19">
        <v>8.0170000000000005E-2</v>
      </c>
      <c r="N274" s="19">
        <v>5.074E-2</v>
      </c>
      <c r="O274" s="19">
        <v>0.1641</v>
      </c>
      <c r="P274" s="19">
        <v>6.8540000000000004E-2</v>
      </c>
      <c r="Q274" s="19">
        <v>0.2324</v>
      </c>
      <c r="R274" s="19">
        <v>0.63319999999999999</v>
      </c>
      <c r="S274" s="19">
        <v>1.696</v>
      </c>
      <c r="T274" s="19">
        <v>18.399999999999999</v>
      </c>
      <c r="U274" s="19">
        <v>5.7039999999999999E-3</v>
      </c>
      <c r="V274" s="19">
        <v>2.5020000000000001E-2</v>
      </c>
      <c r="W274" s="19">
        <v>2.6360000000000001E-2</v>
      </c>
      <c r="X274" s="19">
        <v>1.0319999999999999E-2</v>
      </c>
      <c r="Y274" s="19">
        <v>1.7590000000000001E-2</v>
      </c>
      <c r="Z274" s="19">
        <v>3.5630000000000002E-3</v>
      </c>
      <c r="AA274" s="19">
        <v>14.38</v>
      </c>
      <c r="AB274" s="19">
        <v>22.15</v>
      </c>
      <c r="AC274" s="19">
        <v>95.29</v>
      </c>
      <c r="AD274" s="19">
        <v>633.70000000000005</v>
      </c>
      <c r="AE274" s="19">
        <v>0.15329999999999999</v>
      </c>
      <c r="AF274" s="19">
        <v>0.38419999999999999</v>
      </c>
      <c r="AG274" s="19">
        <v>0.35820000000000002</v>
      </c>
      <c r="AH274" s="19">
        <v>0.14069999999999999</v>
      </c>
      <c r="AI274" s="19">
        <v>0.32300000000000001</v>
      </c>
      <c r="AJ274" s="19">
        <v>0.1033</v>
      </c>
    </row>
    <row r="275" spans="3:36">
      <c r="C275" s="13" t="s">
        <v>350</v>
      </c>
      <c r="D275" s="19">
        <v>341</v>
      </c>
      <c r="E275" s="19">
        <v>89813</v>
      </c>
      <c r="F275" s="19" t="s">
        <v>1</v>
      </c>
      <c r="G275" s="19">
        <v>13.71</v>
      </c>
      <c r="H275" s="19">
        <v>16.54</v>
      </c>
      <c r="I275" s="19">
        <v>94.15</v>
      </c>
      <c r="J275" s="19">
        <v>641.20000000000005</v>
      </c>
      <c r="K275" s="19">
        <v>9.7509999999999999E-2</v>
      </c>
      <c r="L275" s="19">
        <v>0.1139</v>
      </c>
      <c r="M275" s="19">
        <v>8.0070000000000002E-2</v>
      </c>
      <c r="N275" s="19">
        <v>4.2229999999999997E-2</v>
      </c>
      <c r="O275" s="19">
        <v>0.19120000000000001</v>
      </c>
      <c r="P275" s="19">
        <v>6.4119999999999996E-2</v>
      </c>
      <c r="Q275" s="19">
        <v>0.34910000000000002</v>
      </c>
      <c r="R275" s="19">
        <v>0.77059999999999995</v>
      </c>
      <c r="S275" s="19">
        <v>2.677</v>
      </c>
      <c r="T275" s="19">
        <v>32.14</v>
      </c>
      <c r="U275" s="19">
        <v>4.5770000000000003E-3</v>
      </c>
      <c r="V275" s="19">
        <v>3.0530000000000002E-2</v>
      </c>
      <c r="W275" s="19">
        <v>3.8399999999999997E-2</v>
      </c>
      <c r="X275" s="19">
        <v>1.243E-2</v>
      </c>
      <c r="Y275" s="19">
        <v>1.873E-2</v>
      </c>
      <c r="Z275" s="19">
        <v>3.3730000000000001E-3</v>
      </c>
      <c r="AA275" s="19">
        <v>16.670000000000002</v>
      </c>
      <c r="AB275" s="19">
        <v>21.51</v>
      </c>
      <c r="AC275" s="19">
        <v>111.4</v>
      </c>
      <c r="AD275" s="19">
        <v>862.1</v>
      </c>
      <c r="AE275" s="19">
        <v>0.12939999999999999</v>
      </c>
      <c r="AF275" s="19">
        <v>0.33710000000000001</v>
      </c>
      <c r="AG275" s="19">
        <v>0.3755</v>
      </c>
      <c r="AH275" s="19">
        <v>0.1414</v>
      </c>
      <c r="AI275" s="19">
        <v>0.30530000000000002</v>
      </c>
      <c r="AJ275" s="19">
        <v>8.7639999999999996E-2</v>
      </c>
    </row>
    <row r="276" spans="3:36">
      <c r="C276" s="13" t="s">
        <v>351</v>
      </c>
      <c r="D276" s="19">
        <v>205</v>
      </c>
      <c r="E276" s="19">
        <v>87930</v>
      </c>
      <c r="F276" s="19" t="s">
        <v>1</v>
      </c>
      <c r="G276" s="19">
        <v>13.71</v>
      </c>
      <c r="H276" s="19">
        <v>18.600000000000001</v>
      </c>
      <c r="I276" s="19">
        <v>81.09</v>
      </c>
      <c r="J276" s="19">
        <v>481.9</v>
      </c>
      <c r="K276" s="19">
        <v>9.9650000000000002E-2</v>
      </c>
      <c r="L276" s="19">
        <v>0.10580000000000001</v>
      </c>
      <c r="M276" s="19">
        <v>8.0049999999999996E-2</v>
      </c>
      <c r="N276" s="19">
        <v>3.8210000000000001E-2</v>
      </c>
      <c r="O276" s="19">
        <v>0.1925</v>
      </c>
      <c r="P276" s="19">
        <v>6.3729999999999995E-2</v>
      </c>
      <c r="Q276" s="19">
        <v>0.39610000000000001</v>
      </c>
      <c r="R276" s="19">
        <v>1.044</v>
      </c>
      <c r="S276" s="19">
        <v>2.4969999999999999</v>
      </c>
      <c r="T276" s="19">
        <v>30.29</v>
      </c>
      <c r="U276" s="19">
        <v>6.953E-3</v>
      </c>
      <c r="V276" s="19">
        <v>1.9109999999999999E-2</v>
      </c>
      <c r="W276" s="19">
        <v>2.7009999999999999E-2</v>
      </c>
      <c r="X276" s="19">
        <v>1.0370000000000001E-2</v>
      </c>
      <c r="Y276" s="19">
        <v>1.7819999999999999E-2</v>
      </c>
      <c r="Z276" s="19">
        <v>3.5860000000000002E-3</v>
      </c>
      <c r="AA276" s="19">
        <v>14.97</v>
      </c>
      <c r="AB276" s="19">
        <v>24.64</v>
      </c>
      <c r="AC276" s="19">
        <v>96.05</v>
      </c>
      <c r="AD276" s="19">
        <v>677.9</v>
      </c>
      <c r="AE276" s="19">
        <v>0.1426</v>
      </c>
      <c r="AF276" s="19">
        <v>0.23780000000000001</v>
      </c>
      <c r="AG276" s="19">
        <v>0.2671</v>
      </c>
      <c r="AH276" s="19">
        <v>0.10150000000000001</v>
      </c>
      <c r="AI276" s="19">
        <v>0.3014</v>
      </c>
      <c r="AJ276" s="19">
        <v>8.7499999999999994E-2</v>
      </c>
    </row>
    <row r="277" spans="3:36">
      <c r="C277" s="13" t="s">
        <v>352</v>
      </c>
      <c r="D277" s="19">
        <v>383</v>
      </c>
      <c r="E277" s="19">
        <v>90250</v>
      </c>
      <c r="F277" s="19" t="s">
        <v>1</v>
      </c>
      <c r="G277" s="19">
        <v>13.71</v>
      </c>
      <c r="H277" s="19">
        <v>22.72</v>
      </c>
      <c r="I277" s="19">
        <v>78.75</v>
      </c>
      <c r="J277" s="19">
        <v>447.8</v>
      </c>
      <c r="K277" s="19">
        <v>6.9349999999999995E-2</v>
      </c>
      <c r="L277" s="19">
        <v>0.10730000000000001</v>
      </c>
      <c r="M277" s="19">
        <v>7.9430000000000001E-2</v>
      </c>
      <c r="N277" s="19">
        <v>2.9780000000000001E-2</v>
      </c>
      <c r="O277" s="19">
        <v>0.1203</v>
      </c>
      <c r="P277" s="19">
        <v>6.6589999999999996E-2</v>
      </c>
      <c r="Q277" s="19">
        <v>0.11940000000000001</v>
      </c>
      <c r="R277" s="19">
        <v>1.4339999999999999</v>
      </c>
      <c r="S277" s="19">
        <v>1.778</v>
      </c>
      <c r="T277" s="19">
        <v>9.5489999999999995</v>
      </c>
      <c r="U277" s="19">
        <v>5.0419999999999996E-3</v>
      </c>
      <c r="V277" s="19">
        <v>4.5600000000000002E-2</v>
      </c>
      <c r="W277" s="19">
        <v>4.3049999999999998E-2</v>
      </c>
      <c r="X277" s="19">
        <v>1.6670000000000001E-2</v>
      </c>
      <c r="Y277" s="19">
        <v>2.47E-2</v>
      </c>
      <c r="Z277" s="19">
        <v>7.358E-3</v>
      </c>
      <c r="AA277" s="19">
        <v>12.57</v>
      </c>
      <c r="AB277" s="19">
        <v>28.71</v>
      </c>
      <c r="AC277" s="19">
        <v>87.36</v>
      </c>
      <c r="AD277" s="19">
        <v>488.4</v>
      </c>
      <c r="AE277" s="19">
        <v>8.7989999999999999E-2</v>
      </c>
      <c r="AF277" s="19">
        <v>0.32140000000000002</v>
      </c>
      <c r="AG277" s="19">
        <v>0.29120000000000001</v>
      </c>
      <c r="AH277" s="19">
        <v>0.10920000000000001</v>
      </c>
      <c r="AI277" s="19">
        <v>0.21909999999999999</v>
      </c>
      <c r="AJ277" s="19">
        <v>9.3490000000000004E-2</v>
      </c>
    </row>
    <row r="278" spans="3:36">
      <c r="C278" s="13" t="s">
        <v>353</v>
      </c>
      <c r="D278" s="19">
        <v>381</v>
      </c>
      <c r="E278" s="19">
        <v>901549</v>
      </c>
      <c r="F278" s="19" t="s">
        <v>1</v>
      </c>
      <c r="G278" s="19">
        <v>13.71</v>
      </c>
      <c r="H278" s="19">
        <v>12.96</v>
      </c>
      <c r="I278" s="19">
        <v>73.16</v>
      </c>
      <c r="J278" s="19">
        <v>386.3</v>
      </c>
      <c r="K278" s="19">
        <v>0.1237</v>
      </c>
      <c r="L278" s="19">
        <v>0.1111</v>
      </c>
      <c r="M278" s="19">
        <v>7.9000000000000001E-2</v>
      </c>
      <c r="N278" s="19">
        <v>5.5500000000000001E-2</v>
      </c>
      <c r="O278" s="19">
        <v>0.20180000000000001</v>
      </c>
      <c r="P278" s="19">
        <v>6.9139999999999993E-2</v>
      </c>
      <c r="Q278" s="19">
        <v>0.25619999999999998</v>
      </c>
      <c r="R278" s="19">
        <v>0.98580000000000001</v>
      </c>
      <c r="S278" s="19">
        <v>1.8089999999999999</v>
      </c>
      <c r="T278" s="19">
        <v>16.04</v>
      </c>
      <c r="U278" s="19">
        <v>6.6350000000000003E-3</v>
      </c>
      <c r="V278" s="19">
        <v>1.7770000000000001E-2</v>
      </c>
      <c r="W278" s="19">
        <v>2.1010000000000001E-2</v>
      </c>
      <c r="X278" s="19">
        <v>1.1639999999999999E-2</v>
      </c>
      <c r="Y278" s="19">
        <v>2.1080000000000002E-2</v>
      </c>
      <c r="Z278" s="19">
        <v>3.7209999999999999E-3</v>
      </c>
      <c r="AA278" s="19">
        <v>12.84</v>
      </c>
      <c r="AB278" s="19">
        <v>20.53</v>
      </c>
      <c r="AC278" s="19">
        <v>84.93</v>
      </c>
      <c r="AD278" s="19">
        <v>476.1</v>
      </c>
      <c r="AE278" s="19">
        <v>0.161</v>
      </c>
      <c r="AF278" s="19">
        <v>0.2429</v>
      </c>
      <c r="AG278" s="19">
        <v>0.22470000000000001</v>
      </c>
      <c r="AH278" s="19">
        <v>0.1318</v>
      </c>
      <c r="AI278" s="19">
        <v>0.33429999999999999</v>
      </c>
      <c r="AJ278" s="19">
        <v>9.2149999999999996E-2</v>
      </c>
    </row>
    <row r="279" spans="3:36">
      <c r="C279" s="13" t="s">
        <v>354</v>
      </c>
      <c r="D279" s="19">
        <v>222</v>
      </c>
      <c r="E279" s="19">
        <v>8812818</v>
      </c>
      <c r="F279" s="19" t="s">
        <v>1</v>
      </c>
      <c r="G279" s="19">
        <v>13.71</v>
      </c>
      <c r="H279" s="19">
        <v>13.9</v>
      </c>
      <c r="I279" s="19">
        <v>88.59</v>
      </c>
      <c r="J279" s="19">
        <v>561.29999999999995</v>
      </c>
      <c r="K279" s="19">
        <v>0.1051</v>
      </c>
      <c r="L279" s="19">
        <v>0.1192</v>
      </c>
      <c r="M279" s="19">
        <v>7.8600000000000003E-2</v>
      </c>
      <c r="N279" s="19">
        <v>4.4510000000000001E-2</v>
      </c>
      <c r="O279" s="19">
        <v>0.19620000000000001</v>
      </c>
      <c r="P279" s="19">
        <v>6.3030000000000003E-2</v>
      </c>
      <c r="Q279" s="19">
        <v>0.25690000000000002</v>
      </c>
      <c r="R279" s="19">
        <v>0.49809999999999999</v>
      </c>
      <c r="S279" s="19">
        <v>2.0110000000000001</v>
      </c>
      <c r="T279" s="19">
        <v>21.03</v>
      </c>
      <c r="U279" s="19">
        <v>5.8510000000000003E-3</v>
      </c>
      <c r="V279" s="19">
        <v>2.3140000000000001E-2</v>
      </c>
      <c r="W279" s="19">
        <v>2.5440000000000001E-2</v>
      </c>
      <c r="X279" s="19">
        <v>8.3599999999999994E-3</v>
      </c>
      <c r="Y279" s="19">
        <v>1.8419999999999999E-2</v>
      </c>
      <c r="Z279" s="19">
        <v>2.918E-3</v>
      </c>
      <c r="AA279" s="19">
        <v>14.98</v>
      </c>
      <c r="AB279" s="19">
        <v>17.13</v>
      </c>
      <c r="AC279" s="19">
        <v>101.1</v>
      </c>
      <c r="AD279" s="19">
        <v>686.6</v>
      </c>
      <c r="AE279" s="19">
        <v>0.1376</v>
      </c>
      <c r="AF279" s="19">
        <v>0.26979999999999998</v>
      </c>
      <c r="AG279" s="19">
        <v>0.25769999999999998</v>
      </c>
      <c r="AH279" s="19">
        <v>9.0899999999999995E-2</v>
      </c>
      <c r="AI279" s="19">
        <v>0.30649999999999999</v>
      </c>
      <c r="AJ279" s="19">
        <v>8.1769999999999995E-2</v>
      </c>
    </row>
    <row r="280" spans="3:36">
      <c r="C280" s="13" t="s">
        <v>355</v>
      </c>
      <c r="D280" s="19">
        <v>74</v>
      </c>
      <c r="E280" s="19">
        <v>859983</v>
      </c>
      <c r="F280" s="19" t="s">
        <v>0</v>
      </c>
      <c r="G280" s="19">
        <v>13.71</v>
      </c>
      <c r="H280" s="19">
        <v>15.79</v>
      </c>
      <c r="I280" s="19">
        <v>90.43</v>
      </c>
      <c r="J280" s="19">
        <v>584.1</v>
      </c>
      <c r="K280" s="19">
        <v>0.1007</v>
      </c>
      <c r="L280" s="19">
        <v>0.128</v>
      </c>
      <c r="M280" s="19">
        <v>7.7890000000000001E-2</v>
      </c>
      <c r="N280" s="19">
        <v>5.0689999999999999E-2</v>
      </c>
      <c r="O280" s="19">
        <v>0.16619999999999999</v>
      </c>
      <c r="P280" s="19">
        <v>6.5659999999999996E-2</v>
      </c>
      <c r="Q280" s="19">
        <v>0.2787</v>
      </c>
      <c r="R280" s="19">
        <v>0.62050000000000005</v>
      </c>
      <c r="S280" s="19">
        <v>1.9570000000000001</v>
      </c>
      <c r="T280" s="19">
        <v>23.35</v>
      </c>
      <c r="U280" s="19">
        <v>4.7169999999999998E-3</v>
      </c>
      <c r="V280" s="19">
        <v>2.0650000000000002E-2</v>
      </c>
      <c r="W280" s="19">
        <v>1.7590000000000001E-2</v>
      </c>
      <c r="X280" s="19">
        <v>9.2060000000000006E-3</v>
      </c>
      <c r="Y280" s="19">
        <v>1.2200000000000001E-2</v>
      </c>
      <c r="Z280" s="19">
        <v>3.13E-3</v>
      </c>
      <c r="AA280" s="19">
        <v>16.57</v>
      </c>
      <c r="AB280" s="19">
        <v>20.86</v>
      </c>
      <c r="AC280" s="19">
        <v>110.3</v>
      </c>
      <c r="AD280" s="19">
        <v>812.4</v>
      </c>
      <c r="AE280" s="19">
        <v>0.1411</v>
      </c>
      <c r="AF280" s="19">
        <v>0.35420000000000001</v>
      </c>
      <c r="AG280" s="19">
        <v>0.27789999999999998</v>
      </c>
      <c r="AH280" s="19">
        <v>0.13830000000000001</v>
      </c>
      <c r="AI280" s="19">
        <v>0.25890000000000002</v>
      </c>
      <c r="AJ280" s="19">
        <v>0.10299999999999999</v>
      </c>
    </row>
    <row r="281" spans="3:36">
      <c r="C281" s="13" t="s">
        <v>356</v>
      </c>
      <c r="D281" s="19">
        <v>432</v>
      </c>
      <c r="E281" s="19">
        <v>907915</v>
      </c>
      <c r="F281" s="19" t="s">
        <v>1</v>
      </c>
      <c r="G281" s="19">
        <v>13.71</v>
      </c>
      <c r="H281" s="19">
        <v>17.68</v>
      </c>
      <c r="I281" s="19">
        <v>81.47</v>
      </c>
      <c r="J281" s="19">
        <v>467.8</v>
      </c>
      <c r="K281" s="19">
        <v>0.10539999999999999</v>
      </c>
      <c r="L281" s="19">
        <v>0.13159999999999999</v>
      </c>
      <c r="M281" s="19">
        <v>7.7410000000000007E-2</v>
      </c>
      <c r="N281" s="19">
        <v>2.7990000000000001E-2</v>
      </c>
      <c r="O281" s="19">
        <v>0.18110000000000001</v>
      </c>
      <c r="P281" s="19">
        <v>7.102E-2</v>
      </c>
      <c r="Q281" s="19">
        <v>0.1767</v>
      </c>
      <c r="R281" s="19">
        <v>1.46</v>
      </c>
      <c r="S281" s="19">
        <v>2.2040000000000002</v>
      </c>
      <c r="T281" s="19">
        <v>15.43</v>
      </c>
      <c r="U281" s="19">
        <v>0.01</v>
      </c>
      <c r="V281" s="19">
        <v>3.295E-2</v>
      </c>
      <c r="W281" s="19">
        <v>4.861E-2</v>
      </c>
      <c r="X281" s="19">
        <v>1.167E-2</v>
      </c>
      <c r="Y281" s="19">
        <v>2.1870000000000001E-2</v>
      </c>
      <c r="Z281" s="19">
        <v>6.0049999999999999E-3</v>
      </c>
      <c r="AA281" s="19">
        <v>12.88</v>
      </c>
      <c r="AB281" s="19">
        <v>22.91</v>
      </c>
      <c r="AC281" s="19">
        <v>89.61</v>
      </c>
      <c r="AD281" s="19">
        <v>515.79999999999995</v>
      </c>
      <c r="AE281" s="19">
        <v>0.14499999999999999</v>
      </c>
      <c r="AF281" s="19">
        <v>0.26290000000000002</v>
      </c>
      <c r="AG281" s="19">
        <v>0.24030000000000001</v>
      </c>
      <c r="AH281" s="19">
        <v>7.3700000000000002E-2</v>
      </c>
      <c r="AI281" s="19">
        <v>0.25559999999999999</v>
      </c>
      <c r="AJ281" s="19">
        <v>9.3590000000000007E-2</v>
      </c>
    </row>
    <row r="282" spans="3:36">
      <c r="C282" s="13" t="s">
        <v>357</v>
      </c>
      <c r="D282" s="19">
        <v>501</v>
      </c>
      <c r="E282" s="19">
        <v>914862</v>
      </c>
      <c r="F282" s="19" t="s">
        <v>1</v>
      </c>
      <c r="G282" s="19">
        <v>13.71</v>
      </c>
      <c r="H282" s="19">
        <v>16.739999999999998</v>
      </c>
      <c r="I282" s="19">
        <v>98.73</v>
      </c>
      <c r="J282" s="19">
        <v>689.4</v>
      </c>
      <c r="K282" s="19">
        <v>9.8830000000000001E-2</v>
      </c>
      <c r="L282" s="19">
        <v>0.13639999999999999</v>
      </c>
      <c r="M282" s="19">
        <v>7.7210000000000001E-2</v>
      </c>
      <c r="N282" s="19">
        <v>6.1420000000000002E-2</v>
      </c>
      <c r="O282" s="19">
        <v>0.1668</v>
      </c>
      <c r="P282" s="19">
        <v>6.8690000000000001E-2</v>
      </c>
      <c r="Q282" s="19">
        <v>0.372</v>
      </c>
      <c r="R282" s="19">
        <v>0.84230000000000005</v>
      </c>
      <c r="S282" s="19">
        <v>2.3039999999999998</v>
      </c>
      <c r="T282" s="19">
        <v>34.840000000000003</v>
      </c>
      <c r="U282" s="19">
        <v>4.1229999999999999E-3</v>
      </c>
      <c r="V282" s="19">
        <v>1.8190000000000001E-2</v>
      </c>
      <c r="W282" s="19">
        <v>1.9959999999999999E-2</v>
      </c>
      <c r="X282" s="19">
        <v>1.004E-2</v>
      </c>
      <c r="Y282" s="19">
        <v>1.055E-2</v>
      </c>
      <c r="Z282" s="19">
        <v>3.2369999999999999E-3</v>
      </c>
      <c r="AA282" s="19">
        <v>16.760000000000002</v>
      </c>
      <c r="AB282" s="19">
        <v>20.43</v>
      </c>
      <c r="AC282" s="19">
        <v>109.7</v>
      </c>
      <c r="AD282" s="19">
        <v>856.9</v>
      </c>
      <c r="AE282" s="19">
        <v>0.1135</v>
      </c>
      <c r="AF282" s="19">
        <v>0.21759999999999999</v>
      </c>
      <c r="AG282" s="19">
        <v>0.18559999999999999</v>
      </c>
      <c r="AH282" s="19">
        <v>0.1018</v>
      </c>
      <c r="AI282" s="19">
        <v>0.2177</v>
      </c>
      <c r="AJ282" s="19">
        <v>8.5489999999999997E-2</v>
      </c>
    </row>
    <row r="283" spans="3:36">
      <c r="C283" s="13" t="s">
        <v>358</v>
      </c>
      <c r="D283" s="19">
        <v>206</v>
      </c>
      <c r="E283" s="19">
        <v>879523</v>
      </c>
      <c r="F283" s="19" t="s">
        <v>0</v>
      </c>
      <c r="G283" s="19">
        <v>13.71</v>
      </c>
      <c r="H283" s="19">
        <v>16.68</v>
      </c>
      <c r="I283" s="19">
        <v>98.78</v>
      </c>
      <c r="J283" s="19">
        <v>716.6</v>
      </c>
      <c r="K283" s="19">
        <v>8.8760000000000006E-2</v>
      </c>
      <c r="L283" s="19">
        <v>9.5880000000000007E-2</v>
      </c>
      <c r="M283" s="19">
        <v>7.5499999999999998E-2</v>
      </c>
      <c r="N283" s="19">
        <v>4.079E-2</v>
      </c>
      <c r="O283" s="19">
        <v>0.15939999999999999</v>
      </c>
      <c r="P283" s="19">
        <v>5.9859999999999997E-2</v>
      </c>
      <c r="Q283" s="19">
        <v>0.27110000000000001</v>
      </c>
      <c r="R283" s="19">
        <v>0.36209999999999998</v>
      </c>
      <c r="S283" s="19">
        <v>1.974</v>
      </c>
      <c r="T283" s="19">
        <v>26.44</v>
      </c>
      <c r="U283" s="19">
        <v>5.4720000000000003E-3</v>
      </c>
      <c r="V283" s="19">
        <v>1.9189999999999999E-2</v>
      </c>
      <c r="W283" s="19">
        <v>2.0389999999999998E-2</v>
      </c>
      <c r="X283" s="19">
        <v>8.26E-3</v>
      </c>
      <c r="Y283" s="19">
        <v>1.523E-2</v>
      </c>
      <c r="Z283" s="19">
        <v>2.8809999999999999E-3</v>
      </c>
      <c r="AA283" s="19">
        <v>17.77</v>
      </c>
      <c r="AB283" s="19">
        <v>20.239999999999998</v>
      </c>
      <c r="AC283" s="19">
        <v>117.7</v>
      </c>
      <c r="AD283" s="19">
        <v>989.5</v>
      </c>
      <c r="AE283" s="19">
        <v>0.14910000000000001</v>
      </c>
      <c r="AF283" s="19">
        <v>0.33310000000000001</v>
      </c>
      <c r="AG283" s="19">
        <v>0.3327</v>
      </c>
      <c r="AH283" s="19">
        <v>0.12520000000000001</v>
      </c>
      <c r="AI283" s="19">
        <v>0.34150000000000003</v>
      </c>
      <c r="AJ283" s="19">
        <v>9.74E-2</v>
      </c>
    </row>
    <row r="284" spans="3:36">
      <c r="C284" s="13" t="s">
        <v>359</v>
      </c>
      <c r="D284" s="19">
        <v>515</v>
      </c>
      <c r="E284" s="19">
        <v>91594602</v>
      </c>
      <c r="F284" s="19" t="s">
        <v>0</v>
      </c>
      <c r="G284" s="19">
        <v>13.71</v>
      </c>
      <c r="H284" s="19">
        <v>19.07</v>
      </c>
      <c r="I284" s="19">
        <v>97.26</v>
      </c>
      <c r="J284" s="19">
        <v>701.9</v>
      </c>
      <c r="K284" s="19">
        <v>9.2149999999999996E-2</v>
      </c>
      <c r="L284" s="19">
        <v>8.5970000000000005E-2</v>
      </c>
      <c r="M284" s="19">
        <v>7.4859999999999996E-2</v>
      </c>
      <c r="N284" s="19">
        <v>4.335E-2</v>
      </c>
      <c r="O284" s="19">
        <v>0.15609999999999999</v>
      </c>
      <c r="P284" s="19">
        <v>5.9150000000000001E-2</v>
      </c>
      <c r="Q284" s="19">
        <v>0.38600000000000001</v>
      </c>
      <c r="R284" s="19">
        <v>1.198</v>
      </c>
      <c r="S284" s="19">
        <v>2.63</v>
      </c>
      <c r="T284" s="19">
        <v>38.49</v>
      </c>
      <c r="U284" s="19">
        <v>4.9519999999999998E-3</v>
      </c>
      <c r="V284" s="19">
        <v>1.6299999999999999E-2</v>
      </c>
      <c r="W284" s="19">
        <v>2.9669999999999998E-2</v>
      </c>
      <c r="X284" s="19">
        <v>9.4230000000000008E-3</v>
      </c>
      <c r="Y284" s="19">
        <v>1.1520000000000001E-2</v>
      </c>
      <c r="Z284" s="19">
        <v>1.7179999999999999E-3</v>
      </c>
      <c r="AA284" s="19">
        <v>17.579999999999998</v>
      </c>
      <c r="AB284" s="19">
        <v>28.06</v>
      </c>
      <c r="AC284" s="19">
        <v>113.8</v>
      </c>
      <c r="AD284" s="19">
        <v>967</v>
      </c>
      <c r="AE284" s="19">
        <v>0.1246</v>
      </c>
      <c r="AF284" s="19">
        <v>0.21010000000000001</v>
      </c>
      <c r="AG284" s="19">
        <v>0.28660000000000002</v>
      </c>
      <c r="AH284" s="19">
        <v>0.112</v>
      </c>
      <c r="AI284" s="19">
        <v>0.22819999999999999</v>
      </c>
      <c r="AJ284" s="19">
        <v>6.9540000000000005E-2</v>
      </c>
    </row>
    <row r="285" spans="3:36">
      <c r="C285" s="13" t="s">
        <v>360</v>
      </c>
      <c r="D285" s="19">
        <v>17</v>
      </c>
      <c r="E285" s="19">
        <v>848406</v>
      </c>
      <c r="F285" s="19" t="s">
        <v>0</v>
      </c>
      <c r="G285" s="19">
        <v>13.71</v>
      </c>
      <c r="H285" s="19">
        <v>20.13</v>
      </c>
      <c r="I285" s="19">
        <v>94.74</v>
      </c>
      <c r="J285" s="19">
        <v>684.5</v>
      </c>
      <c r="K285" s="19">
        <v>9.8669999999999994E-2</v>
      </c>
      <c r="L285" s="19">
        <v>7.1999999999999995E-2</v>
      </c>
      <c r="M285" s="19">
        <v>7.3950000000000002E-2</v>
      </c>
      <c r="N285" s="19">
        <v>5.2589999999999998E-2</v>
      </c>
      <c r="O285" s="19">
        <v>0.15859999999999999</v>
      </c>
      <c r="P285" s="19">
        <v>5.9220000000000002E-2</v>
      </c>
      <c r="Q285" s="19">
        <v>0.47270000000000001</v>
      </c>
      <c r="R285" s="19">
        <v>1.24</v>
      </c>
      <c r="S285" s="19">
        <v>3.1949999999999998</v>
      </c>
      <c r="T285" s="19">
        <v>45.4</v>
      </c>
      <c r="U285" s="19">
        <v>5.718E-3</v>
      </c>
      <c r="V285" s="19">
        <v>1.162E-2</v>
      </c>
      <c r="W285" s="19">
        <v>1.9980000000000001E-2</v>
      </c>
      <c r="X285" s="19">
        <v>1.1089999999999999E-2</v>
      </c>
      <c r="Y285" s="19">
        <v>1.41E-2</v>
      </c>
      <c r="Z285" s="19">
        <v>2.085E-3</v>
      </c>
      <c r="AA285" s="19">
        <v>19.07</v>
      </c>
      <c r="AB285" s="19">
        <v>30.88</v>
      </c>
      <c r="AC285" s="19">
        <v>123.4</v>
      </c>
      <c r="AD285" s="19">
        <v>1138</v>
      </c>
      <c r="AE285" s="19">
        <v>0.1464</v>
      </c>
      <c r="AF285" s="19">
        <v>0.18709999999999999</v>
      </c>
      <c r="AG285" s="19">
        <v>0.29139999999999999</v>
      </c>
      <c r="AH285" s="19">
        <v>0.16089999999999999</v>
      </c>
      <c r="AI285" s="19">
        <v>0.3029</v>
      </c>
      <c r="AJ285" s="19">
        <v>8.2159999999999997E-2</v>
      </c>
    </row>
    <row r="286" spans="3:36">
      <c r="C286" s="13" t="s">
        <v>361</v>
      </c>
      <c r="D286" s="19">
        <v>398</v>
      </c>
      <c r="E286" s="19">
        <v>90401602</v>
      </c>
      <c r="F286" s="19" t="s">
        <v>1</v>
      </c>
      <c r="G286" s="19">
        <v>13.71</v>
      </c>
      <c r="H286" s="19">
        <v>17.46</v>
      </c>
      <c r="I286" s="19">
        <v>83.05</v>
      </c>
      <c r="J286" s="19">
        <v>508.3</v>
      </c>
      <c r="K286" s="19">
        <v>8.0439999999999998E-2</v>
      </c>
      <c r="L286" s="19">
        <v>8.8950000000000001E-2</v>
      </c>
      <c r="M286" s="19">
        <v>7.3899999999999993E-2</v>
      </c>
      <c r="N286" s="19">
        <v>4.0829999999999998E-2</v>
      </c>
      <c r="O286" s="19">
        <v>0.15740000000000001</v>
      </c>
      <c r="P286" s="19">
        <v>5.7500000000000002E-2</v>
      </c>
      <c r="Q286" s="19">
        <v>0.3639</v>
      </c>
      <c r="R286" s="19">
        <v>1.2649999999999999</v>
      </c>
      <c r="S286" s="19">
        <v>2.6680000000000001</v>
      </c>
      <c r="T286" s="19">
        <v>30.57</v>
      </c>
      <c r="U286" s="19">
        <v>5.4209999999999996E-3</v>
      </c>
      <c r="V286" s="19">
        <v>3.4770000000000002E-2</v>
      </c>
      <c r="W286" s="19">
        <v>4.5449999999999997E-2</v>
      </c>
      <c r="X286" s="19">
        <v>1.384E-2</v>
      </c>
      <c r="Y286" s="19">
        <v>1.8689999999999998E-2</v>
      </c>
      <c r="Z286" s="19">
        <v>4.0670000000000003E-3</v>
      </c>
      <c r="AA286" s="19">
        <v>13.74</v>
      </c>
      <c r="AB286" s="19">
        <v>21.06</v>
      </c>
      <c r="AC286" s="19">
        <v>90.72</v>
      </c>
      <c r="AD286" s="19">
        <v>591</v>
      </c>
      <c r="AE286" s="19">
        <v>9.5339999999999994E-2</v>
      </c>
      <c r="AF286" s="19">
        <v>0.1812</v>
      </c>
      <c r="AG286" s="19">
        <v>0.19009999999999999</v>
      </c>
      <c r="AH286" s="19">
        <v>8.2960000000000006E-2</v>
      </c>
      <c r="AI286" s="19">
        <v>0.1988</v>
      </c>
      <c r="AJ286" s="19">
        <v>7.0529999999999995E-2</v>
      </c>
    </row>
    <row r="287" spans="3:36">
      <c r="C287" s="13" t="s">
        <v>362</v>
      </c>
      <c r="D287" s="19">
        <v>120</v>
      </c>
      <c r="E287" s="19">
        <v>865128</v>
      </c>
      <c r="F287" s="19" t="s">
        <v>0</v>
      </c>
      <c r="G287" s="19">
        <v>13.71</v>
      </c>
      <c r="H287" s="19">
        <v>20.010000000000002</v>
      </c>
      <c r="I287" s="19">
        <v>114.2</v>
      </c>
      <c r="J287" s="19">
        <v>982</v>
      </c>
      <c r="K287" s="19">
        <v>8.4019999999999997E-2</v>
      </c>
      <c r="L287" s="19">
        <v>6.7220000000000002E-2</v>
      </c>
      <c r="M287" s="19">
        <v>7.2929999999999995E-2</v>
      </c>
      <c r="N287" s="19">
        <v>5.5960000000000003E-2</v>
      </c>
      <c r="O287" s="19">
        <v>0.21290000000000001</v>
      </c>
      <c r="P287" s="19">
        <v>5.0250000000000003E-2</v>
      </c>
      <c r="Q287" s="19">
        <v>0.55059999999999998</v>
      </c>
      <c r="R287" s="19">
        <v>1.214</v>
      </c>
      <c r="S287" s="19">
        <v>3.3570000000000002</v>
      </c>
      <c r="T287" s="19">
        <v>54.04</v>
      </c>
      <c r="U287" s="19">
        <v>4.0239999999999998E-3</v>
      </c>
      <c r="V287" s="19">
        <v>8.4220000000000007E-3</v>
      </c>
      <c r="W287" s="19">
        <v>2.291E-2</v>
      </c>
      <c r="X287" s="19">
        <v>9.8630000000000002E-3</v>
      </c>
      <c r="Y287" s="19">
        <v>5.0139999999999997E-2</v>
      </c>
      <c r="Z287" s="19">
        <v>1.902E-3</v>
      </c>
      <c r="AA287" s="19">
        <v>20.58</v>
      </c>
      <c r="AB287" s="19">
        <v>27.83</v>
      </c>
      <c r="AC287" s="19">
        <v>129.19999999999999</v>
      </c>
      <c r="AD287" s="19">
        <v>1261</v>
      </c>
      <c r="AE287" s="19">
        <v>0.1072</v>
      </c>
      <c r="AF287" s="19">
        <v>0.1202</v>
      </c>
      <c r="AG287" s="19">
        <v>0.22489999999999999</v>
      </c>
      <c r="AH287" s="19">
        <v>0.11849999999999999</v>
      </c>
      <c r="AI287" s="19">
        <v>0.48820000000000002</v>
      </c>
      <c r="AJ287" s="19">
        <v>6.1109999999999998E-2</v>
      </c>
    </row>
    <row r="288" spans="3:36">
      <c r="C288" s="13" t="s">
        <v>363</v>
      </c>
      <c r="D288" s="19">
        <v>457</v>
      </c>
      <c r="E288" s="19">
        <v>9112366</v>
      </c>
      <c r="F288" s="19" t="s">
        <v>1</v>
      </c>
      <c r="G288" s="19">
        <v>13.71</v>
      </c>
      <c r="H288" s="19">
        <v>29.29</v>
      </c>
      <c r="I288" s="19">
        <v>74.87</v>
      </c>
      <c r="J288" s="19">
        <v>415.1</v>
      </c>
      <c r="K288" s="19">
        <v>9.357E-2</v>
      </c>
      <c r="L288" s="19">
        <v>8.5739999999999997E-2</v>
      </c>
      <c r="M288" s="19">
        <v>7.1599999999999997E-2</v>
      </c>
      <c r="N288" s="19">
        <v>2.017E-2</v>
      </c>
      <c r="O288" s="19">
        <v>0.1799</v>
      </c>
      <c r="P288" s="19">
        <v>6.166E-2</v>
      </c>
      <c r="Q288" s="19">
        <v>0.3135</v>
      </c>
      <c r="R288" s="19">
        <v>2.4260000000000002</v>
      </c>
      <c r="S288" s="19">
        <v>2.15</v>
      </c>
      <c r="T288" s="19">
        <v>23.13</v>
      </c>
      <c r="U288" s="19">
        <v>9.861E-3</v>
      </c>
      <c r="V288" s="19">
        <v>2.418E-2</v>
      </c>
      <c r="W288" s="19">
        <v>4.2750000000000003E-2</v>
      </c>
      <c r="X288" s="19">
        <v>9.2149999999999992E-3</v>
      </c>
      <c r="Y288" s="19">
        <v>2.4750000000000001E-2</v>
      </c>
      <c r="Z288" s="19">
        <v>2.1280000000000001E-3</v>
      </c>
      <c r="AA288" s="19">
        <v>13.12</v>
      </c>
      <c r="AB288" s="19">
        <v>38.81</v>
      </c>
      <c r="AC288" s="19">
        <v>86.04</v>
      </c>
      <c r="AD288" s="19">
        <v>527.79999999999995</v>
      </c>
      <c r="AE288" s="19">
        <v>0.1406</v>
      </c>
      <c r="AF288" s="19">
        <v>0.2031</v>
      </c>
      <c r="AG288" s="19">
        <v>0.2923</v>
      </c>
      <c r="AH288" s="19">
        <v>6.8349999999999994E-2</v>
      </c>
      <c r="AI288" s="19">
        <v>0.28839999999999999</v>
      </c>
      <c r="AJ288" s="19">
        <v>7.22E-2</v>
      </c>
    </row>
    <row r="289" spans="3:36">
      <c r="C289" s="13" t="s">
        <v>364</v>
      </c>
      <c r="D289" s="19">
        <v>134</v>
      </c>
      <c r="E289" s="19">
        <v>867387</v>
      </c>
      <c r="F289" s="19" t="s">
        <v>1</v>
      </c>
      <c r="G289" s="19">
        <v>13.71</v>
      </c>
      <c r="H289" s="19">
        <v>13.93</v>
      </c>
      <c r="I289" s="19">
        <v>102</v>
      </c>
      <c r="J289" s="19">
        <v>761.7</v>
      </c>
      <c r="K289" s="19">
        <v>9.4619999999999996E-2</v>
      </c>
      <c r="L289" s="19">
        <v>9.4619999999999996E-2</v>
      </c>
      <c r="M289" s="19">
        <v>7.1349999999999997E-2</v>
      </c>
      <c r="N289" s="19">
        <v>5.9330000000000001E-2</v>
      </c>
      <c r="O289" s="19">
        <v>0.18160000000000001</v>
      </c>
      <c r="P289" s="19">
        <v>5.7230000000000003E-2</v>
      </c>
      <c r="Q289" s="19">
        <v>0.31169999999999998</v>
      </c>
      <c r="R289" s="19">
        <v>0.8155</v>
      </c>
      <c r="S289" s="19">
        <v>1.972</v>
      </c>
      <c r="T289" s="19">
        <v>27.94</v>
      </c>
      <c r="U289" s="19">
        <v>5.2170000000000003E-3</v>
      </c>
      <c r="V289" s="19">
        <v>1.515E-2</v>
      </c>
      <c r="W289" s="19">
        <v>1.678E-2</v>
      </c>
      <c r="X289" s="19">
        <v>1.268E-2</v>
      </c>
      <c r="Y289" s="19">
        <v>1.669E-2</v>
      </c>
      <c r="Z289" s="19">
        <v>2.33E-3</v>
      </c>
      <c r="AA289" s="19">
        <v>17.5</v>
      </c>
      <c r="AB289" s="19">
        <v>19.25</v>
      </c>
      <c r="AC289" s="19">
        <v>114.3</v>
      </c>
      <c r="AD289" s="19">
        <v>922.8</v>
      </c>
      <c r="AE289" s="19">
        <v>0.12230000000000001</v>
      </c>
      <c r="AF289" s="19">
        <v>0.19489999999999999</v>
      </c>
      <c r="AG289" s="19">
        <v>0.1709</v>
      </c>
      <c r="AH289" s="19">
        <v>0.13739999999999999</v>
      </c>
      <c r="AI289" s="19">
        <v>0.27229999999999999</v>
      </c>
      <c r="AJ289" s="19">
        <v>7.0709999999999995E-2</v>
      </c>
    </row>
    <row r="290" spans="3:36">
      <c r="C290" s="13" t="s">
        <v>365</v>
      </c>
      <c r="D290" s="19">
        <v>332</v>
      </c>
      <c r="E290" s="19">
        <v>896864</v>
      </c>
      <c r="F290" s="19" t="s">
        <v>1</v>
      </c>
      <c r="G290" s="19">
        <v>13.71</v>
      </c>
      <c r="H290" s="19">
        <v>19.350000000000001</v>
      </c>
      <c r="I290" s="19">
        <v>84.52</v>
      </c>
      <c r="J290" s="19">
        <v>514</v>
      </c>
      <c r="K290" s="19">
        <v>9.579E-2</v>
      </c>
      <c r="L290" s="19">
        <v>0.1125</v>
      </c>
      <c r="M290" s="19">
        <v>7.1069999999999994E-2</v>
      </c>
      <c r="N290" s="19">
        <v>2.9499999999999998E-2</v>
      </c>
      <c r="O290" s="19">
        <v>0.17610000000000001</v>
      </c>
      <c r="P290" s="19">
        <v>6.54E-2</v>
      </c>
      <c r="Q290" s="19">
        <v>0.26840000000000003</v>
      </c>
      <c r="R290" s="19">
        <v>0.56640000000000001</v>
      </c>
      <c r="S290" s="19">
        <v>2.4649999999999999</v>
      </c>
      <c r="T290" s="19">
        <v>20.65</v>
      </c>
      <c r="U290" s="19">
        <v>5.7270000000000003E-3</v>
      </c>
      <c r="V290" s="19">
        <v>3.2550000000000003E-2</v>
      </c>
      <c r="W290" s="19">
        <v>4.3929999999999997E-2</v>
      </c>
      <c r="X290" s="19">
        <v>9.8110000000000003E-3</v>
      </c>
      <c r="Y290" s="19">
        <v>2.751E-2</v>
      </c>
      <c r="Z290" s="19">
        <v>4.5719999999999997E-3</v>
      </c>
      <c r="AA290" s="19">
        <v>14.42</v>
      </c>
      <c r="AB290" s="19">
        <v>21.95</v>
      </c>
      <c r="AC290" s="19">
        <v>99.21</v>
      </c>
      <c r="AD290" s="19">
        <v>634.29999999999995</v>
      </c>
      <c r="AE290" s="19">
        <v>0.1288</v>
      </c>
      <c r="AF290" s="19">
        <v>0.32529999999999998</v>
      </c>
      <c r="AG290" s="19">
        <v>0.34389999999999998</v>
      </c>
      <c r="AH290" s="19">
        <v>9.8580000000000001E-2</v>
      </c>
      <c r="AI290" s="19">
        <v>0.35959999999999998</v>
      </c>
      <c r="AJ290" s="19">
        <v>9.1660000000000005E-2</v>
      </c>
    </row>
    <row r="291" spans="3:36">
      <c r="C291" s="13" t="s">
        <v>366</v>
      </c>
      <c r="D291" s="19">
        <v>423</v>
      </c>
      <c r="E291" s="19">
        <v>906616</v>
      </c>
      <c r="F291" s="19" t="s">
        <v>1</v>
      </c>
      <c r="G291" s="19">
        <v>13.71</v>
      </c>
      <c r="H291" s="19">
        <v>16.02</v>
      </c>
      <c r="I291" s="19">
        <v>75.459999999999994</v>
      </c>
      <c r="J291" s="19">
        <v>408.2</v>
      </c>
      <c r="K291" s="19">
        <v>0.10879999999999999</v>
      </c>
      <c r="L291" s="19">
        <v>0.1168</v>
      </c>
      <c r="M291" s="19">
        <v>7.0970000000000005E-2</v>
      </c>
      <c r="N291" s="19">
        <v>4.4970000000000003E-2</v>
      </c>
      <c r="O291" s="19">
        <v>0.18859999999999999</v>
      </c>
      <c r="P291" s="19">
        <v>6.3200000000000006E-2</v>
      </c>
      <c r="Q291" s="19">
        <v>0.24560000000000001</v>
      </c>
      <c r="R291" s="19">
        <v>0.7339</v>
      </c>
      <c r="S291" s="19">
        <v>1.667</v>
      </c>
      <c r="T291" s="19">
        <v>15.89</v>
      </c>
      <c r="U291" s="19">
        <v>5.8840000000000003E-3</v>
      </c>
      <c r="V291" s="19">
        <v>2.0049999999999998E-2</v>
      </c>
      <c r="W291" s="19">
        <v>2.631E-2</v>
      </c>
      <c r="X291" s="19">
        <v>1.304E-2</v>
      </c>
      <c r="Y291" s="19">
        <v>1.848E-2</v>
      </c>
      <c r="Z291" s="19">
        <v>1.9819999999999998E-3</v>
      </c>
      <c r="AA291" s="19">
        <v>12.64</v>
      </c>
      <c r="AB291" s="19">
        <v>19.670000000000002</v>
      </c>
      <c r="AC291" s="19">
        <v>81.93</v>
      </c>
      <c r="AD291" s="19">
        <v>475.7</v>
      </c>
      <c r="AE291" s="19">
        <v>0.14149999999999999</v>
      </c>
      <c r="AF291" s="19">
        <v>0.217</v>
      </c>
      <c r="AG291" s="19">
        <v>0.23019999999999999</v>
      </c>
      <c r="AH291" s="19">
        <v>0.1105</v>
      </c>
      <c r="AI291" s="19">
        <v>0.2787</v>
      </c>
      <c r="AJ291" s="19">
        <v>7.4270000000000003E-2</v>
      </c>
    </row>
    <row r="292" spans="3:36">
      <c r="C292" s="13" t="s">
        <v>367</v>
      </c>
      <c r="D292" s="19">
        <v>107</v>
      </c>
      <c r="E292" s="19">
        <v>863031</v>
      </c>
      <c r="F292" s="19" t="s">
        <v>1</v>
      </c>
      <c r="G292" s="19">
        <v>13.71</v>
      </c>
      <c r="H292" s="19">
        <v>18.329999999999998</v>
      </c>
      <c r="I292" s="19">
        <v>75.17</v>
      </c>
      <c r="J292" s="19">
        <v>412.5</v>
      </c>
      <c r="K292" s="19">
        <v>0.1142</v>
      </c>
      <c r="L292" s="19">
        <v>0.1017</v>
      </c>
      <c r="M292" s="19">
        <v>7.0699999999999999E-2</v>
      </c>
      <c r="N292" s="19">
        <v>3.4849999999999999E-2</v>
      </c>
      <c r="O292" s="19">
        <v>0.18010000000000001</v>
      </c>
      <c r="P292" s="19">
        <v>6.5199999999999994E-2</v>
      </c>
      <c r="Q292" s="19">
        <v>0.30599999999999999</v>
      </c>
      <c r="R292" s="19">
        <v>1.657</v>
      </c>
      <c r="S292" s="19">
        <v>2.1549999999999998</v>
      </c>
      <c r="T292" s="19">
        <v>20.62</v>
      </c>
      <c r="U292" s="19">
        <v>8.5400000000000007E-3</v>
      </c>
      <c r="V292" s="19">
        <v>2.3099999999999999E-2</v>
      </c>
      <c r="W292" s="19">
        <v>2.945E-2</v>
      </c>
      <c r="X292" s="19">
        <v>1.3979999999999999E-2</v>
      </c>
      <c r="Y292" s="19">
        <v>1.5650000000000001E-2</v>
      </c>
      <c r="Z292" s="19">
        <v>3.8400000000000001E-3</v>
      </c>
      <c r="AA292" s="19">
        <v>13.14</v>
      </c>
      <c r="AB292" s="19">
        <v>29.26</v>
      </c>
      <c r="AC292" s="19">
        <v>85.51</v>
      </c>
      <c r="AD292" s="19">
        <v>521.70000000000005</v>
      </c>
      <c r="AE292" s="19">
        <v>0.16880000000000001</v>
      </c>
      <c r="AF292" s="19">
        <v>0.26600000000000001</v>
      </c>
      <c r="AG292" s="19">
        <v>0.2873</v>
      </c>
      <c r="AH292" s="19">
        <v>0.12180000000000001</v>
      </c>
      <c r="AI292" s="19">
        <v>0.28060000000000002</v>
      </c>
      <c r="AJ292" s="19">
        <v>9.0969999999999995E-2</v>
      </c>
    </row>
    <row r="293" spans="3:36">
      <c r="C293" s="13" t="s">
        <v>368</v>
      </c>
      <c r="D293" s="19">
        <v>208</v>
      </c>
      <c r="E293" s="19">
        <v>879830</v>
      </c>
      <c r="F293" s="19" t="s">
        <v>0</v>
      </c>
      <c r="G293" s="19">
        <v>13.71</v>
      </c>
      <c r="H293" s="19">
        <v>20.260000000000002</v>
      </c>
      <c r="I293" s="19">
        <v>109.7</v>
      </c>
      <c r="J293" s="19">
        <v>904.3</v>
      </c>
      <c r="K293" s="19">
        <v>8.7720000000000006E-2</v>
      </c>
      <c r="L293" s="19">
        <v>7.3039999999999994E-2</v>
      </c>
      <c r="M293" s="19">
        <v>6.9500000000000006E-2</v>
      </c>
      <c r="N293" s="19">
        <v>5.3900000000000003E-2</v>
      </c>
      <c r="O293" s="19">
        <v>0.2026</v>
      </c>
      <c r="P293" s="19">
        <v>5.2229999999999999E-2</v>
      </c>
      <c r="Q293" s="19">
        <v>0.58579999999999999</v>
      </c>
      <c r="R293" s="19">
        <v>0.85540000000000005</v>
      </c>
      <c r="S293" s="19">
        <v>4.1059999999999999</v>
      </c>
      <c r="T293" s="19">
        <v>68.459999999999994</v>
      </c>
      <c r="U293" s="19">
        <v>5.0379999999999999E-3</v>
      </c>
      <c r="V293" s="19">
        <v>1.503E-2</v>
      </c>
      <c r="W293" s="19">
        <v>1.9460000000000002E-2</v>
      </c>
      <c r="X293" s="19">
        <v>1.123E-2</v>
      </c>
      <c r="Y293" s="19">
        <v>2.2939999999999999E-2</v>
      </c>
      <c r="Z293" s="19">
        <v>2.581E-3</v>
      </c>
      <c r="AA293" s="19">
        <v>19.8</v>
      </c>
      <c r="AB293" s="19">
        <v>25.05</v>
      </c>
      <c r="AC293" s="19">
        <v>130</v>
      </c>
      <c r="AD293" s="19">
        <v>1210</v>
      </c>
      <c r="AE293" s="19">
        <v>0.1111</v>
      </c>
      <c r="AF293" s="19">
        <v>0.14860000000000001</v>
      </c>
      <c r="AG293" s="19">
        <v>0.19320000000000001</v>
      </c>
      <c r="AH293" s="19">
        <v>0.1096</v>
      </c>
      <c r="AI293" s="19">
        <v>0.32750000000000001</v>
      </c>
      <c r="AJ293" s="19">
        <v>6.4689999999999998E-2</v>
      </c>
    </row>
    <row r="294" spans="3:36">
      <c r="C294" s="13" t="s">
        <v>369</v>
      </c>
      <c r="D294" s="19">
        <v>454</v>
      </c>
      <c r="E294" s="19">
        <v>911201</v>
      </c>
      <c r="F294" s="19" t="s">
        <v>1</v>
      </c>
      <c r="G294" s="19">
        <v>13.71</v>
      </c>
      <c r="H294" s="19">
        <v>13.98</v>
      </c>
      <c r="I294" s="19">
        <v>93.86</v>
      </c>
      <c r="J294" s="19">
        <v>644.20000000000005</v>
      </c>
      <c r="K294" s="19">
        <v>0.1099</v>
      </c>
      <c r="L294" s="19">
        <v>9.2420000000000002E-2</v>
      </c>
      <c r="M294" s="19">
        <v>6.8949999999999997E-2</v>
      </c>
      <c r="N294" s="19">
        <v>6.4949999999999994E-2</v>
      </c>
      <c r="O294" s="19">
        <v>0.16500000000000001</v>
      </c>
      <c r="P294" s="19">
        <v>6.1210000000000001E-2</v>
      </c>
      <c r="Q294" s="19">
        <v>0.30599999999999999</v>
      </c>
      <c r="R294" s="19">
        <v>0.72130000000000005</v>
      </c>
      <c r="S294" s="19">
        <v>2.1429999999999998</v>
      </c>
      <c r="T294" s="19">
        <v>25.7</v>
      </c>
      <c r="U294" s="19">
        <v>6.1330000000000004E-3</v>
      </c>
      <c r="V294" s="19">
        <v>1.251E-2</v>
      </c>
      <c r="W294" s="19">
        <v>1.6150000000000001E-2</v>
      </c>
      <c r="X294" s="19">
        <v>1.136E-2</v>
      </c>
      <c r="Y294" s="19">
        <v>2.2069999999999999E-2</v>
      </c>
      <c r="Z294" s="19">
        <v>3.5630000000000002E-3</v>
      </c>
      <c r="AA294" s="19">
        <v>15.8</v>
      </c>
      <c r="AB294" s="19">
        <v>16.93</v>
      </c>
      <c r="AC294" s="19">
        <v>103.1</v>
      </c>
      <c r="AD294" s="19">
        <v>749.9</v>
      </c>
      <c r="AE294" s="19">
        <v>0.13469999999999999</v>
      </c>
      <c r="AF294" s="19">
        <v>0.14779999999999999</v>
      </c>
      <c r="AG294" s="19">
        <v>0.13730000000000001</v>
      </c>
      <c r="AH294" s="19">
        <v>0.1069</v>
      </c>
      <c r="AI294" s="19">
        <v>0.2606</v>
      </c>
      <c r="AJ294" s="19">
        <v>7.8100000000000003E-2</v>
      </c>
    </row>
    <row r="295" spans="3:36">
      <c r="C295" s="13" t="s">
        <v>370</v>
      </c>
      <c r="D295" s="19">
        <v>77</v>
      </c>
      <c r="E295" s="19">
        <v>8610629</v>
      </c>
      <c r="F295" s="19" t="s">
        <v>1</v>
      </c>
      <c r="G295" s="19">
        <v>13.71</v>
      </c>
      <c r="H295" s="19">
        <v>10.94</v>
      </c>
      <c r="I295" s="19">
        <v>87.91</v>
      </c>
      <c r="J295" s="19">
        <v>559.20000000000005</v>
      </c>
      <c r="K295" s="19">
        <v>0.12909999999999999</v>
      </c>
      <c r="L295" s="19">
        <v>0.1047</v>
      </c>
      <c r="M295" s="19">
        <v>6.8769999999999998E-2</v>
      </c>
      <c r="N295" s="19">
        <v>6.5559999999999993E-2</v>
      </c>
      <c r="O295" s="19">
        <v>0.24030000000000001</v>
      </c>
      <c r="P295" s="19">
        <v>6.6409999999999997E-2</v>
      </c>
      <c r="Q295" s="19">
        <v>0.41010000000000002</v>
      </c>
      <c r="R295" s="19">
        <v>1.014</v>
      </c>
      <c r="S295" s="19">
        <v>2.6520000000000001</v>
      </c>
      <c r="T295" s="19">
        <v>32.65</v>
      </c>
      <c r="U295" s="19">
        <v>1.34E-2</v>
      </c>
      <c r="V295" s="19">
        <v>2.8389999999999999E-2</v>
      </c>
      <c r="W295" s="19">
        <v>1.162E-2</v>
      </c>
      <c r="X295" s="19">
        <v>8.2389999999999998E-3</v>
      </c>
      <c r="Y295" s="19">
        <v>2.572E-2</v>
      </c>
      <c r="Z295" s="19">
        <v>6.1640000000000002E-3</v>
      </c>
      <c r="AA295" s="19">
        <v>14.08</v>
      </c>
      <c r="AB295" s="19">
        <v>12.49</v>
      </c>
      <c r="AC295" s="19">
        <v>91.36</v>
      </c>
      <c r="AD295" s="19">
        <v>605.5</v>
      </c>
      <c r="AE295" s="19">
        <v>0.14510000000000001</v>
      </c>
      <c r="AF295" s="19">
        <v>0.13789999999999999</v>
      </c>
      <c r="AG295" s="19">
        <v>8.5389999999999994E-2</v>
      </c>
      <c r="AH295" s="19">
        <v>7.4069999999999997E-2</v>
      </c>
      <c r="AI295" s="19">
        <v>0.27100000000000002</v>
      </c>
      <c r="AJ295" s="19">
        <v>7.1910000000000002E-2</v>
      </c>
    </row>
    <row r="296" spans="3:36">
      <c r="C296" s="13" t="s">
        <v>371</v>
      </c>
      <c r="D296" s="19">
        <v>414</v>
      </c>
      <c r="E296" s="19">
        <v>905557</v>
      </c>
      <c r="F296" s="19" t="s">
        <v>1</v>
      </c>
      <c r="G296" s="19">
        <v>13.71</v>
      </c>
      <c r="H296" s="19">
        <v>22.11</v>
      </c>
      <c r="I296" s="19">
        <v>97.53</v>
      </c>
      <c r="J296" s="19">
        <v>693.7</v>
      </c>
      <c r="K296" s="19">
        <v>8.5150000000000003E-2</v>
      </c>
      <c r="L296" s="19">
        <v>0.10249999999999999</v>
      </c>
      <c r="M296" s="19">
        <v>6.8589999999999998E-2</v>
      </c>
      <c r="N296" s="19">
        <v>3.8760000000000003E-2</v>
      </c>
      <c r="O296" s="19">
        <v>0.19439999999999999</v>
      </c>
      <c r="P296" s="19">
        <v>5.9130000000000002E-2</v>
      </c>
      <c r="Q296" s="19">
        <v>0.31859999999999999</v>
      </c>
      <c r="R296" s="19">
        <v>1.3360000000000001</v>
      </c>
      <c r="S296" s="19">
        <v>2.31</v>
      </c>
      <c r="T296" s="19">
        <v>28.51</v>
      </c>
      <c r="U296" s="19">
        <v>4.4489999999999998E-3</v>
      </c>
      <c r="V296" s="19">
        <v>2.8080000000000001E-2</v>
      </c>
      <c r="W296" s="19">
        <v>3.3119999999999997E-2</v>
      </c>
      <c r="X296" s="19">
        <v>1.196E-2</v>
      </c>
      <c r="Y296" s="19">
        <v>1.9060000000000001E-2</v>
      </c>
      <c r="Z296" s="19">
        <v>4.0150000000000003E-3</v>
      </c>
      <c r="AA296" s="19">
        <v>16.760000000000002</v>
      </c>
      <c r="AB296" s="19">
        <v>31.55</v>
      </c>
      <c r="AC296" s="19">
        <v>110.2</v>
      </c>
      <c r="AD296" s="19">
        <v>867.1</v>
      </c>
      <c r="AE296" s="19">
        <v>0.1077</v>
      </c>
      <c r="AF296" s="19">
        <v>0.33450000000000002</v>
      </c>
      <c r="AG296" s="19">
        <v>0.31140000000000001</v>
      </c>
      <c r="AH296" s="19">
        <v>0.1308</v>
      </c>
      <c r="AI296" s="19">
        <v>0.31630000000000003</v>
      </c>
      <c r="AJ296" s="19">
        <v>9.2509999999999995E-2</v>
      </c>
    </row>
    <row r="297" spans="3:36">
      <c r="C297" s="13" t="s">
        <v>372</v>
      </c>
      <c r="D297" s="19">
        <v>161</v>
      </c>
      <c r="E297" s="19">
        <v>8711561</v>
      </c>
      <c r="F297" s="19" t="s">
        <v>1</v>
      </c>
      <c r="G297" s="19">
        <v>13.71</v>
      </c>
      <c r="H297" s="19">
        <v>20.18</v>
      </c>
      <c r="I297" s="19">
        <v>76.099999999999994</v>
      </c>
      <c r="J297" s="19">
        <v>419.8</v>
      </c>
      <c r="K297" s="19">
        <v>0.1089</v>
      </c>
      <c r="L297" s="19">
        <v>0.11409999999999999</v>
      </c>
      <c r="M297" s="19">
        <v>6.8430000000000005E-2</v>
      </c>
      <c r="N297" s="19">
        <v>3.7379999999999997E-2</v>
      </c>
      <c r="O297" s="19">
        <v>0.1993</v>
      </c>
      <c r="P297" s="19">
        <v>6.4530000000000004E-2</v>
      </c>
      <c r="Q297" s="19">
        <v>0.50180000000000002</v>
      </c>
      <c r="R297" s="19">
        <v>1.6930000000000001</v>
      </c>
      <c r="S297" s="19">
        <v>3.9260000000000002</v>
      </c>
      <c r="T297" s="19">
        <v>38.340000000000003</v>
      </c>
      <c r="U297" s="19">
        <v>9.4330000000000004E-3</v>
      </c>
      <c r="V297" s="19">
        <v>2.4049999999999998E-2</v>
      </c>
      <c r="W297" s="19">
        <v>4.1669999999999999E-2</v>
      </c>
      <c r="X297" s="19">
        <v>1.1520000000000001E-2</v>
      </c>
      <c r="Y297" s="19">
        <v>3.397E-2</v>
      </c>
      <c r="Z297" s="19">
        <v>5.0610000000000004E-3</v>
      </c>
      <c r="AA297" s="19">
        <v>13.32</v>
      </c>
      <c r="AB297" s="19">
        <v>26.21</v>
      </c>
      <c r="AC297" s="19">
        <v>88.91</v>
      </c>
      <c r="AD297" s="19">
        <v>543.9</v>
      </c>
      <c r="AE297" s="19">
        <v>0.1358</v>
      </c>
      <c r="AF297" s="19">
        <v>0.18920000000000001</v>
      </c>
      <c r="AG297" s="19">
        <v>0.1956</v>
      </c>
      <c r="AH297" s="19">
        <v>7.9089999999999994E-2</v>
      </c>
      <c r="AI297" s="19">
        <v>0.31680000000000003</v>
      </c>
      <c r="AJ297" s="19">
        <v>7.9869999999999997E-2</v>
      </c>
    </row>
    <row r="298" spans="3:36">
      <c r="C298" s="13" t="s">
        <v>373</v>
      </c>
      <c r="D298" s="19">
        <v>387</v>
      </c>
      <c r="E298" s="19">
        <v>902975</v>
      </c>
      <c r="F298" s="19" t="s">
        <v>1</v>
      </c>
      <c r="G298" s="19">
        <v>13.71</v>
      </c>
      <c r="H298" s="19">
        <v>14.09</v>
      </c>
      <c r="I298" s="19">
        <v>78.78</v>
      </c>
      <c r="J298" s="19">
        <v>462</v>
      </c>
      <c r="K298" s="19">
        <v>8.1079999999999999E-2</v>
      </c>
      <c r="L298" s="19">
        <v>7.8229999999999994E-2</v>
      </c>
      <c r="M298" s="19">
        <v>6.8390000000000006E-2</v>
      </c>
      <c r="N298" s="19">
        <v>2.5340000000000001E-2</v>
      </c>
      <c r="O298" s="19">
        <v>0.1646</v>
      </c>
      <c r="P298" s="19">
        <v>6.1539999999999997E-2</v>
      </c>
      <c r="Q298" s="19">
        <v>0.2666</v>
      </c>
      <c r="R298" s="19">
        <v>0.83089999999999997</v>
      </c>
      <c r="S298" s="19">
        <v>2.097</v>
      </c>
      <c r="T298" s="19">
        <v>19.96</v>
      </c>
      <c r="U298" s="19">
        <v>4.4050000000000001E-3</v>
      </c>
      <c r="V298" s="19">
        <v>3.0259999999999999E-2</v>
      </c>
      <c r="W298" s="19">
        <v>4.3439999999999999E-2</v>
      </c>
      <c r="X298" s="19">
        <v>1.0869999999999999E-2</v>
      </c>
      <c r="Y298" s="19">
        <v>1.9210000000000001E-2</v>
      </c>
      <c r="Z298" s="19">
        <v>4.6220000000000002E-3</v>
      </c>
      <c r="AA298" s="19">
        <v>13.13</v>
      </c>
      <c r="AB298" s="19">
        <v>19.29</v>
      </c>
      <c r="AC298" s="19">
        <v>87.65</v>
      </c>
      <c r="AD298" s="19">
        <v>529.9</v>
      </c>
      <c r="AE298" s="19">
        <v>0.1026</v>
      </c>
      <c r="AF298" s="19">
        <v>0.24310000000000001</v>
      </c>
      <c r="AG298" s="19">
        <v>0.30759999999999998</v>
      </c>
      <c r="AH298" s="19">
        <v>9.1399999999999995E-2</v>
      </c>
      <c r="AI298" s="19">
        <v>0.26769999999999999</v>
      </c>
      <c r="AJ298" s="19">
        <v>8.8239999999999999E-2</v>
      </c>
    </row>
    <row r="299" spans="3:36">
      <c r="C299" s="13" t="s">
        <v>374</v>
      </c>
      <c r="D299" s="19">
        <v>302</v>
      </c>
      <c r="E299" s="19">
        <v>892604</v>
      </c>
      <c r="F299" s="19" t="s">
        <v>1</v>
      </c>
      <c r="G299" s="19">
        <v>13.71</v>
      </c>
      <c r="H299" s="19">
        <v>19.89</v>
      </c>
      <c r="I299" s="19">
        <v>80.430000000000007</v>
      </c>
      <c r="J299" s="19">
        <v>471.3</v>
      </c>
      <c r="K299" s="19">
        <v>8.4510000000000002E-2</v>
      </c>
      <c r="L299" s="19">
        <v>0.1014</v>
      </c>
      <c r="M299" s="19">
        <v>6.83E-2</v>
      </c>
      <c r="N299" s="19">
        <v>3.099E-2</v>
      </c>
      <c r="O299" s="19">
        <v>0.17810000000000001</v>
      </c>
      <c r="P299" s="19">
        <v>6.2489999999999997E-2</v>
      </c>
      <c r="Q299" s="19">
        <v>0.36420000000000002</v>
      </c>
      <c r="R299" s="19">
        <v>1.04</v>
      </c>
      <c r="S299" s="19">
        <v>2.5790000000000002</v>
      </c>
      <c r="T299" s="19">
        <v>28.32</v>
      </c>
      <c r="U299" s="19">
        <v>6.5300000000000002E-3</v>
      </c>
      <c r="V299" s="19">
        <v>3.3689999999999998E-2</v>
      </c>
      <c r="W299" s="19">
        <v>4.7120000000000002E-2</v>
      </c>
      <c r="X299" s="19">
        <v>1.4030000000000001E-2</v>
      </c>
      <c r="Y299" s="19">
        <v>2.7400000000000001E-2</v>
      </c>
      <c r="Z299" s="19">
        <v>4.6509999999999998E-3</v>
      </c>
      <c r="AA299" s="19">
        <v>13.46</v>
      </c>
      <c r="AB299" s="19">
        <v>23.07</v>
      </c>
      <c r="AC299" s="19">
        <v>88.13</v>
      </c>
      <c r="AD299" s="19">
        <v>551.29999999999995</v>
      </c>
      <c r="AE299" s="19">
        <v>0.105</v>
      </c>
      <c r="AF299" s="19">
        <v>0.21579999999999999</v>
      </c>
      <c r="AG299" s="19">
        <v>0.19040000000000001</v>
      </c>
      <c r="AH299" s="19">
        <v>7.6249999999999998E-2</v>
      </c>
      <c r="AI299" s="19">
        <v>0.26850000000000002</v>
      </c>
      <c r="AJ299" s="19">
        <v>7.7640000000000001E-2</v>
      </c>
    </row>
    <row r="300" spans="3:36">
      <c r="C300" s="13" t="s">
        <v>375</v>
      </c>
      <c r="D300" s="19">
        <v>496</v>
      </c>
      <c r="E300" s="19">
        <v>914333</v>
      </c>
      <c r="F300" s="19" t="s">
        <v>1</v>
      </c>
      <c r="G300" s="19">
        <v>13.71</v>
      </c>
      <c r="H300" s="19">
        <v>20.21</v>
      </c>
      <c r="I300" s="19">
        <v>96.12</v>
      </c>
      <c r="J300" s="19">
        <v>680.9</v>
      </c>
      <c r="K300" s="19">
        <v>9.5869999999999997E-2</v>
      </c>
      <c r="L300" s="19">
        <v>8.3449999999999996E-2</v>
      </c>
      <c r="M300" s="19">
        <v>6.8239999999999995E-2</v>
      </c>
      <c r="N300" s="19">
        <v>4.9509999999999998E-2</v>
      </c>
      <c r="O300" s="19">
        <v>0.1487</v>
      </c>
      <c r="P300" s="19">
        <v>5.7480000000000003E-2</v>
      </c>
      <c r="Q300" s="19">
        <v>0.23230000000000001</v>
      </c>
      <c r="R300" s="19">
        <v>1.6359999999999999</v>
      </c>
      <c r="S300" s="19">
        <v>1.5960000000000001</v>
      </c>
      <c r="T300" s="19">
        <v>21.84</v>
      </c>
      <c r="U300" s="19">
        <v>5.4149999999999997E-3</v>
      </c>
      <c r="V300" s="19">
        <v>1.371E-2</v>
      </c>
      <c r="W300" s="19">
        <v>2.1530000000000001E-2</v>
      </c>
      <c r="X300" s="19">
        <v>1.183E-2</v>
      </c>
      <c r="Y300" s="19">
        <v>1.959E-2</v>
      </c>
      <c r="Z300" s="19">
        <v>1.812E-3</v>
      </c>
      <c r="AA300" s="19">
        <v>16.010000000000002</v>
      </c>
      <c r="AB300" s="19">
        <v>28.48</v>
      </c>
      <c r="AC300" s="19">
        <v>103.9</v>
      </c>
      <c r="AD300" s="19">
        <v>783.6</v>
      </c>
      <c r="AE300" s="19">
        <v>0.1216</v>
      </c>
      <c r="AF300" s="19">
        <v>0.13880000000000001</v>
      </c>
      <c r="AG300" s="19">
        <v>0.17</v>
      </c>
      <c r="AH300" s="19">
        <v>0.1017</v>
      </c>
      <c r="AI300" s="19">
        <v>0.2369</v>
      </c>
      <c r="AJ300" s="19">
        <v>6.5989999999999993E-2</v>
      </c>
    </row>
    <row r="301" spans="3:36">
      <c r="C301" s="13" t="s">
        <v>376</v>
      </c>
      <c r="D301" s="19">
        <v>541</v>
      </c>
      <c r="E301" s="19">
        <v>921385</v>
      </c>
      <c r="F301" s="19" t="s">
        <v>1</v>
      </c>
      <c r="G301" s="19">
        <v>13.71</v>
      </c>
      <c r="H301" s="19">
        <v>14.44</v>
      </c>
      <c r="I301" s="19">
        <v>74.650000000000006</v>
      </c>
      <c r="J301" s="19">
        <v>402.9</v>
      </c>
      <c r="K301" s="19">
        <v>9.9839999999999998E-2</v>
      </c>
      <c r="L301" s="19">
        <v>0.112</v>
      </c>
      <c r="M301" s="19">
        <v>6.7369999999999999E-2</v>
      </c>
      <c r="N301" s="19">
        <v>2.5940000000000001E-2</v>
      </c>
      <c r="O301" s="19">
        <v>0.18179999999999999</v>
      </c>
      <c r="P301" s="19">
        <v>6.7820000000000005E-2</v>
      </c>
      <c r="Q301" s="19">
        <v>0.27839999999999998</v>
      </c>
      <c r="R301" s="19">
        <v>1.768</v>
      </c>
      <c r="S301" s="19">
        <v>1.6279999999999999</v>
      </c>
      <c r="T301" s="19">
        <v>20.86</v>
      </c>
      <c r="U301" s="19">
        <v>1.2149999999999999E-2</v>
      </c>
      <c r="V301" s="19">
        <v>4.1119999999999997E-2</v>
      </c>
      <c r="W301" s="19">
        <v>5.5530000000000003E-2</v>
      </c>
      <c r="X301" s="19">
        <v>1.494E-2</v>
      </c>
      <c r="Y301" s="19">
        <v>1.84E-2</v>
      </c>
      <c r="Z301" s="19">
        <v>5.5120000000000004E-3</v>
      </c>
      <c r="AA301" s="19">
        <v>12.26</v>
      </c>
      <c r="AB301" s="19">
        <v>19.68</v>
      </c>
      <c r="AC301" s="19">
        <v>78.78</v>
      </c>
      <c r="AD301" s="19">
        <v>457.8</v>
      </c>
      <c r="AE301" s="19">
        <v>0.13450000000000001</v>
      </c>
      <c r="AF301" s="19">
        <v>0.21179999999999999</v>
      </c>
      <c r="AG301" s="19">
        <v>0.1797</v>
      </c>
      <c r="AH301" s="19">
        <v>6.9180000000000005E-2</v>
      </c>
      <c r="AI301" s="19">
        <v>0.2329</v>
      </c>
      <c r="AJ301" s="19">
        <v>8.1339999999999996E-2</v>
      </c>
    </row>
    <row r="302" spans="3:36">
      <c r="C302" s="13" t="s">
        <v>377</v>
      </c>
      <c r="D302" s="19">
        <v>321</v>
      </c>
      <c r="E302" s="19">
        <v>894604</v>
      </c>
      <c r="F302" s="19" t="s">
        <v>1</v>
      </c>
      <c r="G302" s="19">
        <v>13.71</v>
      </c>
      <c r="H302" s="19">
        <v>16.18</v>
      </c>
      <c r="I302" s="19">
        <v>66.52</v>
      </c>
      <c r="J302" s="19">
        <v>324.2</v>
      </c>
      <c r="K302" s="19">
        <v>0.1061</v>
      </c>
      <c r="L302" s="19">
        <v>0.1111</v>
      </c>
      <c r="M302" s="19">
        <v>6.726E-2</v>
      </c>
      <c r="N302" s="19">
        <v>3.9649999999999998E-2</v>
      </c>
      <c r="O302" s="19">
        <v>0.17430000000000001</v>
      </c>
      <c r="P302" s="19">
        <v>7.2789999999999994E-2</v>
      </c>
      <c r="Q302" s="19">
        <v>0.36770000000000003</v>
      </c>
      <c r="R302" s="19">
        <v>1.4710000000000001</v>
      </c>
      <c r="S302" s="19">
        <v>1.597</v>
      </c>
      <c r="T302" s="19">
        <v>22.68</v>
      </c>
      <c r="U302" s="19">
        <v>1.0489999999999999E-2</v>
      </c>
      <c r="V302" s="19">
        <v>4.265E-2</v>
      </c>
      <c r="W302" s="19">
        <v>4.0039999999999999E-2</v>
      </c>
      <c r="X302" s="19">
        <v>1.5440000000000001E-2</v>
      </c>
      <c r="Y302" s="19">
        <v>2.7189999999999999E-2</v>
      </c>
      <c r="Z302" s="19">
        <v>7.5960000000000003E-3</v>
      </c>
      <c r="AA302" s="19">
        <v>11.28</v>
      </c>
      <c r="AB302" s="19">
        <v>20.61</v>
      </c>
      <c r="AC302" s="19">
        <v>71.53</v>
      </c>
      <c r="AD302" s="19">
        <v>390.4</v>
      </c>
      <c r="AE302" s="19">
        <v>0.14019999999999999</v>
      </c>
      <c r="AF302" s="19">
        <v>0.23599999999999999</v>
      </c>
      <c r="AG302" s="19">
        <v>0.1898</v>
      </c>
      <c r="AH302" s="19">
        <v>9.7439999999999999E-2</v>
      </c>
      <c r="AI302" s="19">
        <v>0.26079999999999998</v>
      </c>
      <c r="AJ302" s="19">
        <v>9.7019999999999995E-2</v>
      </c>
    </row>
    <row r="303" spans="3:36">
      <c r="C303" s="13" t="s">
        <v>378</v>
      </c>
      <c r="D303" s="19">
        <v>511</v>
      </c>
      <c r="E303" s="19">
        <v>91550</v>
      </c>
      <c r="F303" s="19" t="s">
        <v>1</v>
      </c>
      <c r="G303" s="19">
        <v>13.71</v>
      </c>
      <c r="H303" s="19">
        <v>14.69</v>
      </c>
      <c r="I303" s="19">
        <v>76.31</v>
      </c>
      <c r="J303" s="19">
        <v>426</v>
      </c>
      <c r="K303" s="19">
        <v>8.0990000000000006E-2</v>
      </c>
      <c r="L303" s="19">
        <v>9.6610000000000001E-2</v>
      </c>
      <c r="M303" s="19">
        <v>6.726E-2</v>
      </c>
      <c r="N303" s="19">
        <v>2.639E-2</v>
      </c>
      <c r="O303" s="19">
        <v>0.14990000000000001</v>
      </c>
      <c r="P303" s="19">
        <v>6.7580000000000001E-2</v>
      </c>
      <c r="Q303" s="19">
        <v>0.19239999999999999</v>
      </c>
      <c r="R303" s="19">
        <v>0.64170000000000005</v>
      </c>
      <c r="S303" s="19">
        <v>1.345</v>
      </c>
      <c r="T303" s="19">
        <v>13.04</v>
      </c>
      <c r="U303" s="19">
        <v>6.9820000000000004E-3</v>
      </c>
      <c r="V303" s="19">
        <v>3.916E-2</v>
      </c>
      <c r="W303" s="19">
        <v>4.0169999999999997E-2</v>
      </c>
      <c r="X303" s="19">
        <v>1.528E-2</v>
      </c>
      <c r="Y303" s="19">
        <v>2.2599999999999999E-2</v>
      </c>
      <c r="Z303" s="19">
        <v>6.8219999999999999E-3</v>
      </c>
      <c r="AA303" s="19">
        <v>12.45</v>
      </c>
      <c r="AB303" s="19">
        <v>17.600000000000001</v>
      </c>
      <c r="AC303" s="19">
        <v>81.25</v>
      </c>
      <c r="AD303" s="19">
        <v>473.8</v>
      </c>
      <c r="AE303" s="19">
        <v>0.10730000000000001</v>
      </c>
      <c r="AF303" s="19">
        <v>0.27929999999999999</v>
      </c>
      <c r="AG303" s="19">
        <v>0.26900000000000002</v>
      </c>
      <c r="AH303" s="19">
        <v>0.1056</v>
      </c>
      <c r="AI303" s="19">
        <v>0.26040000000000002</v>
      </c>
      <c r="AJ303" s="19">
        <v>9.8790000000000003E-2</v>
      </c>
    </row>
    <row r="304" spans="3:36">
      <c r="C304" s="13" t="s">
        <v>379</v>
      </c>
      <c r="D304" s="19">
        <v>20</v>
      </c>
      <c r="E304" s="19">
        <v>8510426</v>
      </c>
      <c r="F304" s="19" t="s">
        <v>1</v>
      </c>
      <c r="G304" s="19">
        <v>13.71</v>
      </c>
      <c r="H304" s="19">
        <v>14.36</v>
      </c>
      <c r="I304" s="19">
        <v>87.46</v>
      </c>
      <c r="J304" s="19">
        <v>566.29999999999995</v>
      </c>
      <c r="K304" s="19">
        <v>9.7790000000000002E-2</v>
      </c>
      <c r="L304" s="19">
        <v>8.1290000000000001E-2</v>
      </c>
      <c r="M304" s="19">
        <v>6.6640000000000005E-2</v>
      </c>
      <c r="N304" s="19">
        <v>4.7809999999999998E-2</v>
      </c>
      <c r="O304" s="19">
        <v>0.1885</v>
      </c>
      <c r="P304" s="19">
        <v>5.7660000000000003E-2</v>
      </c>
      <c r="Q304" s="19">
        <v>0.26989999999999997</v>
      </c>
      <c r="R304" s="19">
        <v>0.78859999999999997</v>
      </c>
      <c r="S304" s="19">
        <v>2.0579999999999998</v>
      </c>
      <c r="T304" s="19">
        <v>23.56</v>
      </c>
      <c r="U304" s="19">
        <v>8.4620000000000008E-3</v>
      </c>
      <c r="V304" s="19">
        <v>1.46E-2</v>
      </c>
      <c r="W304" s="19">
        <v>2.3869999999999999E-2</v>
      </c>
      <c r="X304" s="19">
        <v>1.315E-2</v>
      </c>
      <c r="Y304" s="19">
        <v>1.9800000000000002E-2</v>
      </c>
      <c r="Z304" s="19">
        <v>2.3E-3</v>
      </c>
      <c r="AA304" s="19">
        <v>15.11</v>
      </c>
      <c r="AB304" s="19">
        <v>19.260000000000002</v>
      </c>
      <c r="AC304" s="19">
        <v>99.7</v>
      </c>
      <c r="AD304" s="19">
        <v>711.2</v>
      </c>
      <c r="AE304" s="19">
        <v>0.14399999999999999</v>
      </c>
      <c r="AF304" s="19">
        <v>0.17730000000000001</v>
      </c>
      <c r="AG304" s="19">
        <v>0.23899999999999999</v>
      </c>
      <c r="AH304" s="19">
        <v>0.1288</v>
      </c>
      <c r="AI304" s="19">
        <v>0.29770000000000002</v>
      </c>
      <c r="AJ304" s="19">
        <v>7.2590000000000002E-2</v>
      </c>
    </row>
    <row r="305" spans="3:36">
      <c r="C305" s="13" t="s">
        <v>380</v>
      </c>
      <c r="D305" s="19">
        <v>376</v>
      </c>
      <c r="E305" s="19">
        <v>901303</v>
      </c>
      <c r="F305" s="19" t="s">
        <v>1</v>
      </c>
      <c r="G305" s="19">
        <v>13.71</v>
      </c>
      <c r="H305" s="19">
        <v>16.07</v>
      </c>
      <c r="I305" s="19">
        <v>106.3</v>
      </c>
      <c r="J305" s="19">
        <v>788.5</v>
      </c>
      <c r="K305" s="19">
        <v>9.8799999999999999E-2</v>
      </c>
      <c r="L305" s="19">
        <v>0.14380000000000001</v>
      </c>
      <c r="M305" s="19">
        <v>6.651E-2</v>
      </c>
      <c r="N305" s="19">
        <v>5.3969999999999997E-2</v>
      </c>
      <c r="O305" s="19">
        <v>0.19900000000000001</v>
      </c>
      <c r="P305" s="19">
        <v>6.5720000000000001E-2</v>
      </c>
      <c r="Q305" s="19">
        <v>0.17449999999999999</v>
      </c>
      <c r="R305" s="19">
        <v>0.48899999999999999</v>
      </c>
      <c r="S305" s="19">
        <v>1.349</v>
      </c>
      <c r="T305" s="19">
        <v>14.91</v>
      </c>
      <c r="U305" s="19">
        <v>4.5100000000000001E-3</v>
      </c>
      <c r="V305" s="19">
        <v>1.8120000000000001E-2</v>
      </c>
      <c r="W305" s="19">
        <v>1.951E-2</v>
      </c>
      <c r="X305" s="19">
        <v>1.196E-2</v>
      </c>
      <c r="Y305" s="19">
        <v>1.934E-2</v>
      </c>
      <c r="Z305" s="19">
        <v>3.6960000000000001E-3</v>
      </c>
      <c r="AA305" s="19">
        <v>16.97</v>
      </c>
      <c r="AB305" s="19">
        <v>19.14</v>
      </c>
      <c r="AC305" s="19">
        <v>113.1</v>
      </c>
      <c r="AD305" s="19">
        <v>861.5</v>
      </c>
      <c r="AE305" s="19">
        <v>0.1235</v>
      </c>
      <c r="AF305" s="19">
        <v>0.255</v>
      </c>
      <c r="AG305" s="19">
        <v>0.2114</v>
      </c>
      <c r="AH305" s="19">
        <v>0.12509999999999999</v>
      </c>
      <c r="AI305" s="19">
        <v>0.31530000000000002</v>
      </c>
      <c r="AJ305" s="19">
        <v>8.9599999999999999E-2</v>
      </c>
    </row>
    <row r="306" spans="3:36">
      <c r="C306" s="13" t="s">
        <v>381</v>
      </c>
      <c r="D306" s="19">
        <v>217</v>
      </c>
      <c r="E306" s="19">
        <v>8811523</v>
      </c>
      <c r="F306" s="19" t="s">
        <v>1</v>
      </c>
      <c r="G306" s="19">
        <v>13.71</v>
      </c>
      <c r="H306" s="19">
        <v>18.350000000000001</v>
      </c>
      <c r="I306" s="19">
        <v>77.319999999999993</v>
      </c>
      <c r="J306" s="19">
        <v>432.2</v>
      </c>
      <c r="K306" s="19">
        <v>9.3630000000000005E-2</v>
      </c>
      <c r="L306" s="19">
        <v>0.1154</v>
      </c>
      <c r="M306" s="19">
        <v>6.6360000000000002E-2</v>
      </c>
      <c r="N306" s="19">
        <v>3.1419999999999997E-2</v>
      </c>
      <c r="O306" s="19">
        <v>0.19670000000000001</v>
      </c>
      <c r="P306" s="19">
        <v>6.3140000000000002E-2</v>
      </c>
      <c r="Q306" s="19">
        <v>0.29630000000000001</v>
      </c>
      <c r="R306" s="19">
        <v>1.5629999999999999</v>
      </c>
      <c r="S306" s="19">
        <v>2.0870000000000002</v>
      </c>
      <c r="T306" s="19">
        <v>21.46</v>
      </c>
      <c r="U306" s="19">
        <v>8.8719999999999997E-3</v>
      </c>
      <c r="V306" s="19">
        <v>4.1919999999999999E-2</v>
      </c>
      <c r="W306" s="19">
        <v>5.9459999999999999E-2</v>
      </c>
      <c r="X306" s="19">
        <v>1.7850000000000001E-2</v>
      </c>
      <c r="Y306" s="19">
        <v>2.793E-2</v>
      </c>
      <c r="Z306" s="19">
        <v>4.7749999999999997E-3</v>
      </c>
      <c r="AA306" s="19">
        <v>13.25</v>
      </c>
      <c r="AB306" s="19">
        <v>27.1</v>
      </c>
      <c r="AC306" s="19">
        <v>86.2</v>
      </c>
      <c r="AD306" s="19">
        <v>531.20000000000005</v>
      </c>
      <c r="AE306" s="19">
        <v>0.14050000000000001</v>
      </c>
      <c r="AF306" s="19">
        <v>0.30459999999999998</v>
      </c>
      <c r="AG306" s="19">
        <v>0.28060000000000002</v>
      </c>
      <c r="AH306" s="19">
        <v>0.1138</v>
      </c>
      <c r="AI306" s="19">
        <v>0.3397</v>
      </c>
      <c r="AJ306" s="19">
        <v>8.3650000000000002E-2</v>
      </c>
    </row>
    <row r="307" spans="3:36">
      <c r="C307" s="13" t="s">
        <v>382</v>
      </c>
      <c r="D307" s="19">
        <v>183</v>
      </c>
      <c r="E307" s="19">
        <v>873701</v>
      </c>
      <c r="F307" s="19" t="s">
        <v>0</v>
      </c>
      <c r="G307" s="19">
        <v>13.71</v>
      </c>
      <c r="H307" s="19">
        <v>20.309999999999999</v>
      </c>
      <c r="I307" s="19">
        <v>101.2</v>
      </c>
      <c r="J307" s="19">
        <v>766.6</v>
      </c>
      <c r="K307" s="19">
        <v>9.597E-2</v>
      </c>
      <c r="L307" s="19">
        <v>8.7989999999999999E-2</v>
      </c>
      <c r="M307" s="19">
        <v>6.5930000000000002E-2</v>
      </c>
      <c r="N307" s="19">
        <v>5.1889999999999999E-2</v>
      </c>
      <c r="O307" s="19">
        <v>0.1618</v>
      </c>
      <c r="P307" s="19">
        <v>5.5489999999999998E-2</v>
      </c>
      <c r="Q307" s="19">
        <v>0.36990000000000001</v>
      </c>
      <c r="R307" s="19">
        <v>1.1499999999999999</v>
      </c>
      <c r="S307" s="19">
        <v>2.4060000000000001</v>
      </c>
      <c r="T307" s="19">
        <v>40.98</v>
      </c>
      <c r="U307" s="19">
        <v>4.6259999999999999E-3</v>
      </c>
      <c r="V307" s="19">
        <v>2.2630000000000001E-2</v>
      </c>
      <c r="W307" s="19">
        <v>1.9539999999999998E-2</v>
      </c>
      <c r="X307" s="19">
        <v>9.7669999999999996E-3</v>
      </c>
      <c r="Y307" s="19">
        <v>1.5469999999999999E-2</v>
      </c>
      <c r="Z307" s="19">
        <v>2.4299999999999999E-3</v>
      </c>
      <c r="AA307" s="19">
        <v>20.11</v>
      </c>
      <c r="AB307" s="19">
        <v>32.82</v>
      </c>
      <c r="AC307" s="19">
        <v>129.30000000000001</v>
      </c>
      <c r="AD307" s="19">
        <v>1269</v>
      </c>
      <c r="AE307" s="19">
        <v>0.1414</v>
      </c>
      <c r="AF307" s="19">
        <v>0.35470000000000002</v>
      </c>
      <c r="AG307" s="19">
        <v>0.29020000000000001</v>
      </c>
      <c r="AH307" s="19">
        <v>0.15409999999999999</v>
      </c>
      <c r="AI307" s="19">
        <v>0.34370000000000001</v>
      </c>
      <c r="AJ307" s="19">
        <v>8.6309999999999998E-2</v>
      </c>
    </row>
    <row r="308" spans="3:36">
      <c r="C308" s="13" t="s">
        <v>383</v>
      </c>
      <c r="D308" s="19">
        <v>49</v>
      </c>
      <c r="E308" s="19">
        <v>857155</v>
      </c>
      <c r="F308" s="19" t="s">
        <v>1</v>
      </c>
      <c r="G308" s="19">
        <v>13.71</v>
      </c>
      <c r="H308" s="19">
        <v>14.63</v>
      </c>
      <c r="I308" s="19">
        <v>78.040000000000006</v>
      </c>
      <c r="J308" s="19">
        <v>449.3</v>
      </c>
      <c r="K308" s="19">
        <v>0.1031</v>
      </c>
      <c r="L308" s="19">
        <v>9.0920000000000001E-2</v>
      </c>
      <c r="M308" s="19">
        <v>6.5920000000000006E-2</v>
      </c>
      <c r="N308" s="19">
        <v>2.7490000000000001E-2</v>
      </c>
      <c r="O308" s="19">
        <v>0.16750000000000001</v>
      </c>
      <c r="P308" s="19">
        <v>6.0429999999999998E-2</v>
      </c>
      <c r="Q308" s="19">
        <v>0.2636</v>
      </c>
      <c r="R308" s="19">
        <v>0.72940000000000005</v>
      </c>
      <c r="S308" s="19">
        <v>1.8480000000000001</v>
      </c>
      <c r="T308" s="19">
        <v>19.87</v>
      </c>
      <c r="U308" s="19">
        <v>5.4879999999999998E-3</v>
      </c>
      <c r="V308" s="19">
        <v>1.427E-2</v>
      </c>
      <c r="W308" s="19">
        <v>2.3220000000000001E-2</v>
      </c>
      <c r="X308" s="19">
        <v>5.6600000000000001E-3</v>
      </c>
      <c r="Y308" s="19">
        <v>1.4279999999999999E-2</v>
      </c>
      <c r="Z308" s="19">
        <v>2.4220000000000001E-3</v>
      </c>
      <c r="AA308" s="19">
        <v>13.76</v>
      </c>
      <c r="AB308" s="19">
        <v>20.7</v>
      </c>
      <c r="AC308" s="19">
        <v>89.88</v>
      </c>
      <c r="AD308" s="19">
        <v>582.6</v>
      </c>
      <c r="AE308" s="19">
        <v>0.14940000000000001</v>
      </c>
      <c r="AF308" s="19">
        <v>0.21560000000000001</v>
      </c>
      <c r="AG308" s="19">
        <v>0.30499999999999999</v>
      </c>
      <c r="AH308" s="19">
        <v>6.5479999999999997E-2</v>
      </c>
      <c r="AI308" s="19">
        <v>0.2747</v>
      </c>
      <c r="AJ308" s="19">
        <v>8.301E-2</v>
      </c>
    </row>
    <row r="309" spans="3:36">
      <c r="C309" s="13" t="s">
        <v>384</v>
      </c>
      <c r="D309" s="19">
        <v>287</v>
      </c>
      <c r="E309" s="19">
        <v>8912909</v>
      </c>
      <c r="F309" s="19" t="s">
        <v>1</v>
      </c>
      <c r="G309" s="19">
        <v>13.71</v>
      </c>
      <c r="H309" s="19">
        <v>20.76</v>
      </c>
      <c r="I309" s="19">
        <v>77.87</v>
      </c>
      <c r="J309" s="19">
        <v>441</v>
      </c>
      <c r="K309" s="19">
        <v>8.6050000000000001E-2</v>
      </c>
      <c r="L309" s="19">
        <v>0.1011</v>
      </c>
      <c r="M309" s="19">
        <v>6.5740000000000007E-2</v>
      </c>
      <c r="N309" s="19">
        <v>3.7909999999999999E-2</v>
      </c>
      <c r="O309" s="19">
        <v>0.1588</v>
      </c>
      <c r="P309" s="19">
        <v>6.7659999999999998E-2</v>
      </c>
      <c r="Q309" s="19">
        <v>0.2742</v>
      </c>
      <c r="R309" s="19">
        <v>1.39</v>
      </c>
      <c r="S309" s="19">
        <v>3.198</v>
      </c>
      <c r="T309" s="19">
        <v>21.91</v>
      </c>
      <c r="U309" s="19">
        <v>6.7190000000000001E-3</v>
      </c>
      <c r="V309" s="19">
        <v>5.1560000000000002E-2</v>
      </c>
      <c r="W309" s="19">
        <v>4.3869999999999999E-2</v>
      </c>
      <c r="X309" s="19">
        <v>1.6330000000000001E-2</v>
      </c>
      <c r="Y309" s="19">
        <v>1.8720000000000001E-2</v>
      </c>
      <c r="Z309" s="19">
        <v>8.0149999999999996E-3</v>
      </c>
      <c r="AA309" s="19">
        <v>13.24</v>
      </c>
      <c r="AB309" s="19">
        <v>27.29</v>
      </c>
      <c r="AC309" s="19">
        <v>92.2</v>
      </c>
      <c r="AD309" s="19">
        <v>546.1</v>
      </c>
      <c r="AE309" s="19">
        <v>0.1116</v>
      </c>
      <c r="AF309" s="19">
        <v>0.28129999999999999</v>
      </c>
      <c r="AG309" s="19">
        <v>0.23649999999999999</v>
      </c>
      <c r="AH309" s="19">
        <v>0.11550000000000001</v>
      </c>
      <c r="AI309" s="19">
        <v>0.2465</v>
      </c>
      <c r="AJ309" s="19">
        <v>9.9809999999999996E-2</v>
      </c>
    </row>
    <row r="310" spans="3:36">
      <c r="C310" s="13" t="s">
        <v>385</v>
      </c>
      <c r="D310" s="19">
        <v>228</v>
      </c>
      <c r="E310" s="19">
        <v>88147102</v>
      </c>
      <c r="F310" s="19" t="s">
        <v>1</v>
      </c>
      <c r="G310" s="19">
        <v>13.71</v>
      </c>
      <c r="H310" s="19">
        <v>15.51</v>
      </c>
      <c r="I310" s="19">
        <v>97.45</v>
      </c>
      <c r="J310" s="19">
        <v>684.5</v>
      </c>
      <c r="K310" s="19">
        <v>8.3710000000000007E-2</v>
      </c>
      <c r="L310" s="19">
        <v>0.1096</v>
      </c>
      <c r="M310" s="19">
        <v>6.5049999999999997E-2</v>
      </c>
      <c r="N310" s="19">
        <v>3.78E-2</v>
      </c>
      <c r="O310" s="19">
        <v>0.18809999999999999</v>
      </c>
      <c r="P310" s="19">
        <v>5.9069999999999998E-2</v>
      </c>
      <c r="Q310" s="19">
        <v>0.23180000000000001</v>
      </c>
      <c r="R310" s="19">
        <v>0.49659999999999999</v>
      </c>
      <c r="S310" s="19">
        <v>2.2759999999999998</v>
      </c>
      <c r="T310" s="19">
        <v>19.88</v>
      </c>
      <c r="U310" s="19">
        <v>4.1190000000000003E-3</v>
      </c>
      <c r="V310" s="19">
        <v>3.2070000000000001E-2</v>
      </c>
      <c r="W310" s="19">
        <v>3.644E-2</v>
      </c>
      <c r="X310" s="19">
        <v>1.155E-2</v>
      </c>
      <c r="Y310" s="19">
        <v>1.391E-2</v>
      </c>
      <c r="Z310" s="19">
        <v>3.2039999999999998E-3</v>
      </c>
      <c r="AA310" s="19">
        <v>16.41</v>
      </c>
      <c r="AB310" s="19">
        <v>19.309999999999999</v>
      </c>
      <c r="AC310" s="19">
        <v>114.2</v>
      </c>
      <c r="AD310" s="19">
        <v>808.2</v>
      </c>
      <c r="AE310" s="19">
        <v>0.11360000000000001</v>
      </c>
      <c r="AF310" s="19">
        <v>0.36270000000000002</v>
      </c>
      <c r="AG310" s="19">
        <v>0.3402</v>
      </c>
      <c r="AH310" s="19">
        <v>0.13789999999999999</v>
      </c>
      <c r="AI310" s="19">
        <v>0.2954</v>
      </c>
      <c r="AJ310" s="19">
        <v>8.362E-2</v>
      </c>
    </row>
    <row r="311" spans="3:36">
      <c r="C311" s="13" t="s">
        <v>386</v>
      </c>
      <c r="D311" s="19">
        <v>114</v>
      </c>
      <c r="E311" s="19">
        <v>864292</v>
      </c>
      <c r="F311" s="19" t="s">
        <v>1</v>
      </c>
      <c r="G311" s="19">
        <v>13.71</v>
      </c>
      <c r="H311" s="19">
        <v>20.190000000000001</v>
      </c>
      <c r="I311" s="19">
        <v>68.64</v>
      </c>
      <c r="J311" s="19">
        <v>334.2</v>
      </c>
      <c r="K311" s="19">
        <v>0.11219999999999999</v>
      </c>
      <c r="L311" s="19">
        <v>0.1303</v>
      </c>
      <c r="M311" s="19">
        <v>6.4759999999999998E-2</v>
      </c>
      <c r="N311" s="19">
        <v>3.0679999999999999E-2</v>
      </c>
      <c r="O311" s="19">
        <v>0.19220000000000001</v>
      </c>
      <c r="P311" s="19">
        <v>7.782E-2</v>
      </c>
      <c r="Q311" s="19">
        <v>0.33360000000000001</v>
      </c>
      <c r="R311" s="19">
        <v>1.86</v>
      </c>
      <c r="S311" s="19">
        <v>2.0409999999999999</v>
      </c>
      <c r="T311" s="19">
        <v>19.91</v>
      </c>
      <c r="U311" s="19">
        <v>1.188E-2</v>
      </c>
      <c r="V311" s="19">
        <v>3.7470000000000003E-2</v>
      </c>
      <c r="W311" s="19">
        <v>4.5909999999999999E-2</v>
      </c>
      <c r="X311" s="19">
        <v>1.5440000000000001E-2</v>
      </c>
      <c r="Y311" s="19">
        <v>2.2870000000000001E-2</v>
      </c>
      <c r="Z311" s="19">
        <v>6.7920000000000003E-3</v>
      </c>
      <c r="AA311" s="19">
        <v>11.16</v>
      </c>
      <c r="AB311" s="19">
        <v>22.75</v>
      </c>
      <c r="AC311" s="19">
        <v>72.62</v>
      </c>
      <c r="AD311" s="19">
        <v>374.4</v>
      </c>
      <c r="AE311" s="19">
        <v>0.13</v>
      </c>
      <c r="AF311" s="19">
        <v>0.2049</v>
      </c>
      <c r="AG311" s="19">
        <v>0.1295</v>
      </c>
      <c r="AH311" s="19">
        <v>6.1359999999999998E-2</v>
      </c>
      <c r="AI311" s="19">
        <v>0.23830000000000001</v>
      </c>
      <c r="AJ311" s="19">
        <v>9.0260000000000007E-2</v>
      </c>
    </row>
    <row r="312" spans="3:36">
      <c r="C312" s="13" t="s">
        <v>387</v>
      </c>
      <c r="D312" s="19">
        <v>267</v>
      </c>
      <c r="E312" s="19">
        <v>8910251</v>
      </c>
      <c r="F312" s="19" t="s">
        <v>1</v>
      </c>
      <c r="G312" s="19">
        <v>13.71</v>
      </c>
      <c r="H312" s="19">
        <v>18.95</v>
      </c>
      <c r="I312" s="19">
        <v>69.28</v>
      </c>
      <c r="J312" s="19">
        <v>346.4</v>
      </c>
      <c r="K312" s="19">
        <v>9.6879999999999994E-2</v>
      </c>
      <c r="L312" s="19">
        <v>0.1147</v>
      </c>
      <c r="M312" s="19">
        <v>6.3869999999999996E-2</v>
      </c>
      <c r="N312" s="19">
        <v>2.6419999999999999E-2</v>
      </c>
      <c r="O312" s="19">
        <v>0.19220000000000001</v>
      </c>
      <c r="P312" s="19">
        <v>6.4909999999999995E-2</v>
      </c>
      <c r="Q312" s="19">
        <v>0.45050000000000001</v>
      </c>
      <c r="R312" s="19">
        <v>1.1970000000000001</v>
      </c>
      <c r="S312" s="19">
        <v>3.43</v>
      </c>
      <c r="T312" s="19">
        <v>27.1</v>
      </c>
      <c r="U312" s="19">
        <v>7.4700000000000001E-3</v>
      </c>
      <c r="V312" s="19">
        <v>3.5810000000000002E-2</v>
      </c>
      <c r="W312" s="19">
        <v>3.354E-2</v>
      </c>
      <c r="X312" s="19">
        <v>1.3650000000000001E-2</v>
      </c>
      <c r="Y312" s="19">
        <v>3.5040000000000002E-2</v>
      </c>
      <c r="Z312" s="19">
        <v>3.3180000000000002E-3</v>
      </c>
      <c r="AA312" s="19">
        <v>11.88</v>
      </c>
      <c r="AB312" s="19">
        <v>22.94</v>
      </c>
      <c r="AC312" s="19">
        <v>78.28</v>
      </c>
      <c r="AD312" s="19">
        <v>424.8</v>
      </c>
      <c r="AE312" s="19">
        <v>0.12130000000000001</v>
      </c>
      <c r="AF312" s="19">
        <v>0.2515</v>
      </c>
      <c r="AG312" s="19">
        <v>0.19159999999999999</v>
      </c>
      <c r="AH312" s="19">
        <v>7.9259999999999997E-2</v>
      </c>
      <c r="AI312" s="19">
        <v>0.29399999999999998</v>
      </c>
      <c r="AJ312" s="19">
        <v>7.5870000000000007E-2</v>
      </c>
    </row>
    <row r="313" spans="3:36">
      <c r="C313" s="13" t="s">
        <v>388</v>
      </c>
      <c r="D313" s="19">
        <v>427</v>
      </c>
      <c r="E313" s="19">
        <v>907409</v>
      </c>
      <c r="F313" s="19" t="s">
        <v>1</v>
      </c>
      <c r="G313" s="19">
        <v>13.71</v>
      </c>
      <c r="H313" s="19">
        <v>14.98</v>
      </c>
      <c r="I313" s="19">
        <v>67.489999999999995</v>
      </c>
      <c r="J313" s="19">
        <v>333.6</v>
      </c>
      <c r="K313" s="19">
        <v>9.8159999999999997E-2</v>
      </c>
      <c r="L313" s="19">
        <v>0.1013</v>
      </c>
      <c r="M313" s="19">
        <v>6.3350000000000004E-2</v>
      </c>
      <c r="N313" s="19">
        <v>2.2179999999999998E-2</v>
      </c>
      <c r="O313" s="19">
        <v>0.1925</v>
      </c>
      <c r="P313" s="19">
        <v>6.9150000000000003E-2</v>
      </c>
      <c r="Q313" s="19">
        <v>0.3276</v>
      </c>
      <c r="R313" s="19">
        <v>1.127</v>
      </c>
      <c r="S313" s="19">
        <v>2.5640000000000001</v>
      </c>
      <c r="T313" s="19">
        <v>20.77</v>
      </c>
      <c r="U313" s="19">
        <v>7.3639999999999999E-3</v>
      </c>
      <c r="V313" s="19">
        <v>3.8670000000000003E-2</v>
      </c>
      <c r="W313" s="19">
        <v>5.2630000000000003E-2</v>
      </c>
      <c r="X313" s="19">
        <v>1.264E-2</v>
      </c>
      <c r="Y313" s="19">
        <v>2.1610000000000001E-2</v>
      </c>
      <c r="Z313" s="19">
        <v>4.8300000000000001E-3</v>
      </c>
      <c r="AA313" s="19">
        <v>12.13</v>
      </c>
      <c r="AB313" s="19">
        <v>21.57</v>
      </c>
      <c r="AC313" s="19">
        <v>81.41</v>
      </c>
      <c r="AD313" s="19">
        <v>440.4</v>
      </c>
      <c r="AE313" s="19">
        <v>0.13270000000000001</v>
      </c>
      <c r="AF313" s="19">
        <v>0.29959999999999998</v>
      </c>
      <c r="AG313" s="19">
        <v>0.29389999999999999</v>
      </c>
      <c r="AH313" s="19">
        <v>9.3100000000000002E-2</v>
      </c>
      <c r="AI313" s="19">
        <v>0.30199999999999999</v>
      </c>
      <c r="AJ313" s="19">
        <v>9.6460000000000004E-2</v>
      </c>
    </row>
    <row r="314" spans="3:36">
      <c r="C314" s="13" t="s">
        <v>389</v>
      </c>
      <c r="D314" s="19">
        <v>555</v>
      </c>
      <c r="E314" s="19">
        <v>924632</v>
      </c>
      <c r="F314" s="19" t="s">
        <v>1</v>
      </c>
      <c r="G314" s="19">
        <v>13.71</v>
      </c>
      <c r="H314" s="19">
        <v>28.92</v>
      </c>
      <c r="I314" s="19">
        <v>82.5</v>
      </c>
      <c r="J314" s="19">
        <v>514.29999999999995</v>
      </c>
      <c r="K314" s="19">
        <v>8.1229999999999997E-2</v>
      </c>
      <c r="L314" s="19">
        <v>5.824E-2</v>
      </c>
      <c r="M314" s="19">
        <v>6.1949999999999998E-2</v>
      </c>
      <c r="N314" s="19">
        <v>2.3429999999999999E-2</v>
      </c>
      <c r="O314" s="19">
        <v>0.15659999999999999</v>
      </c>
      <c r="P314" s="19">
        <v>5.7079999999999999E-2</v>
      </c>
      <c r="Q314" s="19">
        <v>0.21160000000000001</v>
      </c>
      <c r="R314" s="19">
        <v>1.36</v>
      </c>
      <c r="S314" s="19">
        <v>1.502</v>
      </c>
      <c r="T314" s="19">
        <v>16.829999999999998</v>
      </c>
      <c r="U314" s="19">
        <v>8.4119999999999993E-3</v>
      </c>
      <c r="V314" s="19">
        <v>2.1530000000000001E-2</v>
      </c>
      <c r="W314" s="19">
        <v>3.8980000000000001E-2</v>
      </c>
      <c r="X314" s="19">
        <v>7.62E-3</v>
      </c>
      <c r="Y314" s="19">
        <v>1.695E-2</v>
      </c>
      <c r="Z314" s="19">
        <v>2.8010000000000001E-3</v>
      </c>
      <c r="AA314" s="19">
        <v>13.89</v>
      </c>
      <c r="AB314" s="19">
        <v>35.74</v>
      </c>
      <c r="AC314" s="19">
        <v>88.84</v>
      </c>
      <c r="AD314" s="19">
        <v>595.70000000000005</v>
      </c>
      <c r="AE314" s="19">
        <v>0.1227</v>
      </c>
      <c r="AF314" s="19">
        <v>0.16200000000000001</v>
      </c>
      <c r="AG314" s="19">
        <v>0.24390000000000001</v>
      </c>
      <c r="AH314" s="19">
        <v>6.4930000000000002E-2</v>
      </c>
      <c r="AI314" s="19">
        <v>0.23719999999999999</v>
      </c>
      <c r="AJ314" s="19">
        <v>7.2419999999999998E-2</v>
      </c>
    </row>
    <row r="315" spans="3:36">
      <c r="C315" s="13" t="s">
        <v>390</v>
      </c>
      <c r="D315" s="19">
        <v>184</v>
      </c>
      <c r="E315" s="19">
        <v>873843</v>
      </c>
      <c r="F315" s="19" t="s">
        <v>1</v>
      </c>
      <c r="G315" s="19">
        <v>13.71</v>
      </c>
      <c r="H315" s="19">
        <v>14.92</v>
      </c>
      <c r="I315" s="19">
        <v>73.53</v>
      </c>
      <c r="J315" s="19">
        <v>402</v>
      </c>
      <c r="K315" s="19">
        <v>9.0590000000000004E-2</v>
      </c>
      <c r="L315" s="19">
        <v>8.1549999999999997E-2</v>
      </c>
      <c r="M315" s="19">
        <v>6.1809999999999997E-2</v>
      </c>
      <c r="N315" s="19">
        <v>2.3609999999999999E-2</v>
      </c>
      <c r="O315" s="19">
        <v>0.1167</v>
      </c>
      <c r="P315" s="19">
        <v>6.2170000000000003E-2</v>
      </c>
      <c r="Q315" s="19">
        <v>0.33439999999999998</v>
      </c>
      <c r="R315" s="19">
        <v>1.1080000000000001</v>
      </c>
      <c r="S315" s="19">
        <v>1.9019999999999999</v>
      </c>
      <c r="T315" s="19">
        <v>22.77</v>
      </c>
      <c r="U315" s="19">
        <v>7.3559999999999997E-3</v>
      </c>
      <c r="V315" s="19">
        <v>3.7280000000000001E-2</v>
      </c>
      <c r="W315" s="19">
        <v>5.9150000000000001E-2</v>
      </c>
      <c r="X315" s="19">
        <v>1.712E-2</v>
      </c>
      <c r="Y315" s="19">
        <v>2.1649999999999999E-2</v>
      </c>
      <c r="Z315" s="19">
        <v>4.7840000000000001E-3</v>
      </c>
      <c r="AA315" s="19">
        <v>12.37</v>
      </c>
      <c r="AB315" s="19">
        <v>17.7</v>
      </c>
      <c r="AC315" s="19">
        <v>79.12</v>
      </c>
      <c r="AD315" s="19">
        <v>467.2</v>
      </c>
      <c r="AE315" s="19">
        <v>0.11210000000000001</v>
      </c>
      <c r="AF315" s="19">
        <v>0.161</v>
      </c>
      <c r="AG315" s="19">
        <v>0.1648</v>
      </c>
      <c r="AH315" s="19">
        <v>6.2960000000000002E-2</v>
      </c>
      <c r="AI315" s="19">
        <v>0.18110000000000001</v>
      </c>
      <c r="AJ315" s="19">
        <v>7.4270000000000003E-2</v>
      </c>
    </row>
    <row r="316" spans="3:36">
      <c r="C316" s="13" t="s">
        <v>391</v>
      </c>
      <c r="D316" s="19">
        <v>293</v>
      </c>
      <c r="E316" s="19">
        <v>891670</v>
      </c>
      <c r="F316" s="19" t="s">
        <v>1</v>
      </c>
      <c r="G316" s="19">
        <v>13.71</v>
      </c>
      <c r="H316" s="19">
        <v>16.02</v>
      </c>
      <c r="I316" s="19">
        <v>83.14</v>
      </c>
      <c r="J316" s="19">
        <v>513.70000000000005</v>
      </c>
      <c r="K316" s="19">
        <v>0.10050000000000001</v>
      </c>
      <c r="L316" s="19">
        <v>7.9430000000000001E-2</v>
      </c>
      <c r="M316" s="19">
        <v>6.1550000000000001E-2</v>
      </c>
      <c r="N316" s="19">
        <v>3.3700000000000001E-2</v>
      </c>
      <c r="O316" s="19">
        <v>0.17299999999999999</v>
      </c>
      <c r="P316" s="19">
        <v>6.4699999999999994E-2</v>
      </c>
      <c r="Q316" s="19">
        <v>0.2094</v>
      </c>
      <c r="R316" s="19">
        <v>0.76359999999999995</v>
      </c>
      <c r="S316" s="19">
        <v>1.2310000000000001</v>
      </c>
      <c r="T316" s="19">
        <v>17.670000000000002</v>
      </c>
      <c r="U316" s="19">
        <v>8.7250000000000001E-3</v>
      </c>
      <c r="V316" s="19">
        <v>2.0029999999999999E-2</v>
      </c>
      <c r="W316" s="19">
        <v>2.3349999999999999E-2</v>
      </c>
      <c r="X316" s="19">
        <v>1.132E-2</v>
      </c>
      <c r="Y316" s="19">
        <v>2.6249999999999999E-2</v>
      </c>
      <c r="Z316" s="19">
        <v>4.7260000000000002E-3</v>
      </c>
      <c r="AA316" s="19">
        <v>13.74</v>
      </c>
      <c r="AB316" s="19">
        <v>19.93</v>
      </c>
      <c r="AC316" s="19">
        <v>88.81</v>
      </c>
      <c r="AD316" s="19">
        <v>585.4</v>
      </c>
      <c r="AE316" s="19">
        <v>0.14829999999999999</v>
      </c>
      <c r="AF316" s="19">
        <v>0.20680000000000001</v>
      </c>
      <c r="AG316" s="19">
        <v>0.22409999999999999</v>
      </c>
      <c r="AH316" s="19">
        <v>0.1056</v>
      </c>
      <c r="AI316" s="19">
        <v>0.33800000000000002</v>
      </c>
      <c r="AJ316" s="19">
        <v>9.5839999999999995E-2</v>
      </c>
    </row>
    <row r="317" spans="3:36">
      <c r="C317" s="13" t="s">
        <v>392</v>
      </c>
      <c r="D317" s="19">
        <v>104</v>
      </c>
      <c r="E317" s="19">
        <v>862980</v>
      </c>
      <c r="F317" s="19" t="s">
        <v>1</v>
      </c>
      <c r="G317" s="19">
        <v>13.71</v>
      </c>
      <c r="H317" s="19">
        <v>19.399999999999999</v>
      </c>
      <c r="I317" s="19">
        <v>63.95</v>
      </c>
      <c r="J317" s="19">
        <v>298.3</v>
      </c>
      <c r="K317" s="19">
        <v>0.10050000000000001</v>
      </c>
      <c r="L317" s="19">
        <v>9.6970000000000001E-2</v>
      </c>
      <c r="M317" s="19">
        <v>6.1539999999999997E-2</v>
      </c>
      <c r="N317" s="19">
        <v>3.0290000000000001E-2</v>
      </c>
      <c r="O317" s="19">
        <v>0.19450000000000001</v>
      </c>
      <c r="P317" s="19">
        <v>6.3219999999999998E-2</v>
      </c>
      <c r="Q317" s="19">
        <v>0.18029999999999999</v>
      </c>
      <c r="R317" s="19">
        <v>1.222</v>
      </c>
      <c r="S317" s="19">
        <v>1.528</v>
      </c>
      <c r="T317" s="19">
        <v>11.77</v>
      </c>
      <c r="U317" s="19">
        <v>9.0580000000000001E-3</v>
      </c>
      <c r="V317" s="19">
        <v>2.196E-2</v>
      </c>
      <c r="W317" s="19">
        <v>3.0290000000000001E-2</v>
      </c>
      <c r="X317" s="19">
        <v>1.112E-2</v>
      </c>
      <c r="Y317" s="19">
        <v>1.609E-2</v>
      </c>
      <c r="Z317" s="19">
        <v>3.5699999999999998E-3</v>
      </c>
      <c r="AA317" s="19">
        <v>10.76</v>
      </c>
      <c r="AB317" s="19">
        <v>26.83</v>
      </c>
      <c r="AC317" s="19">
        <v>72.22</v>
      </c>
      <c r="AD317" s="19">
        <v>361.2</v>
      </c>
      <c r="AE317" s="19">
        <v>0.15590000000000001</v>
      </c>
      <c r="AF317" s="19">
        <v>0.23019999999999999</v>
      </c>
      <c r="AG317" s="19">
        <v>0.26440000000000002</v>
      </c>
      <c r="AH317" s="19">
        <v>9.7489999999999993E-2</v>
      </c>
      <c r="AI317" s="19">
        <v>0.26219999999999999</v>
      </c>
      <c r="AJ317" s="19">
        <v>8.4900000000000003E-2</v>
      </c>
    </row>
    <row r="318" spans="3:36">
      <c r="C318" s="13" t="s">
        <v>393</v>
      </c>
      <c r="D318" s="19">
        <v>408</v>
      </c>
      <c r="E318" s="19">
        <v>905190</v>
      </c>
      <c r="F318" s="19" t="s">
        <v>1</v>
      </c>
      <c r="G318" s="19">
        <v>13.71</v>
      </c>
      <c r="H318" s="19">
        <v>21.37</v>
      </c>
      <c r="I318" s="19">
        <v>82.63</v>
      </c>
      <c r="J318" s="19">
        <v>514.5</v>
      </c>
      <c r="K318" s="19">
        <v>7.5509999999999994E-2</v>
      </c>
      <c r="L318" s="19">
        <v>8.3159999999999998E-2</v>
      </c>
      <c r="M318" s="19">
        <v>6.1260000000000002E-2</v>
      </c>
      <c r="N318" s="19">
        <v>1.8669999999999999E-2</v>
      </c>
      <c r="O318" s="19">
        <v>0.158</v>
      </c>
      <c r="P318" s="19">
        <v>6.114E-2</v>
      </c>
      <c r="Q318" s="19">
        <v>0.49930000000000002</v>
      </c>
      <c r="R318" s="19">
        <v>1.798</v>
      </c>
      <c r="S318" s="19">
        <v>2.552</v>
      </c>
      <c r="T318" s="19">
        <v>41.24</v>
      </c>
      <c r="U318" s="19">
        <v>6.0109999999999999E-3</v>
      </c>
      <c r="V318" s="19">
        <v>4.48E-2</v>
      </c>
      <c r="W318" s="19">
        <v>5.1749999999999997E-2</v>
      </c>
      <c r="X318" s="19">
        <v>1.341E-2</v>
      </c>
      <c r="Y318" s="19">
        <v>2.6689999999999998E-2</v>
      </c>
      <c r="Z318" s="19">
        <v>7.731E-3</v>
      </c>
      <c r="AA318" s="19">
        <v>14.4</v>
      </c>
      <c r="AB318" s="19">
        <v>27.01</v>
      </c>
      <c r="AC318" s="19">
        <v>91.63</v>
      </c>
      <c r="AD318" s="19">
        <v>645.79999999999995</v>
      </c>
      <c r="AE318" s="19">
        <v>9.4020000000000006E-2</v>
      </c>
      <c r="AF318" s="19">
        <v>0.19359999999999999</v>
      </c>
      <c r="AG318" s="19">
        <v>0.18379999999999999</v>
      </c>
      <c r="AH318" s="19">
        <v>5.6009999999999997E-2</v>
      </c>
      <c r="AI318" s="19">
        <v>0.24879999999999999</v>
      </c>
      <c r="AJ318" s="19">
        <v>8.1509999999999999E-2</v>
      </c>
    </row>
    <row r="319" spans="3:36">
      <c r="C319" s="13" t="s">
        <v>394</v>
      </c>
      <c r="D319" s="19">
        <v>89</v>
      </c>
      <c r="E319" s="19">
        <v>861597</v>
      </c>
      <c r="F319" s="19" t="s">
        <v>1</v>
      </c>
      <c r="G319" s="19">
        <v>13.71</v>
      </c>
      <c r="H319" s="19">
        <v>21.8</v>
      </c>
      <c r="I319" s="19">
        <v>79.78</v>
      </c>
      <c r="J319" s="19">
        <v>466.1</v>
      </c>
      <c r="K319" s="19">
        <v>8.7720000000000006E-2</v>
      </c>
      <c r="L319" s="19">
        <v>9.4450000000000006E-2</v>
      </c>
      <c r="M319" s="19">
        <v>6.0150000000000002E-2</v>
      </c>
      <c r="N319" s="19">
        <v>3.7449999999999997E-2</v>
      </c>
      <c r="O319" s="19">
        <v>0.193</v>
      </c>
      <c r="P319" s="19">
        <v>6.404E-2</v>
      </c>
      <c r="Q319" s="19">
        <v>0.29780000000000001</v>
      </c>
      <c r="R319" s="19">
        <v>1.502</v>
      </c>
      <c r="S319" s="19">
        <v>2.2029999999999998</v>
      </c>
      <c r="T319" s="19">
        <v>20.95</v>
      </c>
      <c r="U319" s="19">
        <v>7.1120000000000003E-3</v>
      </c>
      <c r="V319" s="19">
        <v>2.4930000000000001E-2</v>
      </c>
      <c r="W319" s="19">
        <v>2.7029999999999998E-2</v>
      </c>
      <c r="X319" s="19">
        <v>1.2930000000000001E-2</v>
      </c>
      <c r="Y319" s="19">
        <v>1.958E-2</v>
      </c>
      <c r="Z319" s="19">
        <v>4.463E-3</v>
      </c>
      <c r="AA319" s="19">
        <v>13.83</v>
      </c>
      <c r="AB319" s="19">
        <v>30.5</v>
      </c>
      <c r="AC319" s="19">
        <v>91.46</v>
      </c>
      <c r="AD319" s="19">
        <v>574.70000000000005</v>
      </c>
      <c r="AE319" s="19">
        <v>0.13039999999999999</v>
      </c>
      <c r="AF319" s="19">
        <v>0.24629999999999999</v>
      </c>
      <c r="AG319" s="19">
        <v>0.24340000000000001</v>
      </c>
      <c r="AH319" s="19">
        <v>0.1205</v>
      </c>
      <c r="AI319" s="19">
        <v>0.29720000000000002</v>
      </c>
      <c r="AJ319" s="19">
        <v>9.2609999999999998E-2</v>
      </c>
    </row>
    <row r="320" spans="3:36">
      <c r="C320" s="13" t="s">
        <v>395</v>
      </c>
      <c r="D320" s="19">
        <v>556</v>
      </c>
      <c r="E320" s="19">
        <v>924934</v>
      </c>
      <c r="F320" s="19" t="s">
        <v>1</v>
      </c>
      <c r="G320" s="19">
        <v>13.71</v>
      </c>
      <c r="H320" s="19">
        <v>27.61</v>
      </c>
      <c r="I320" s="19">
        <v>65.67</v>
      </c>
      <c r="J320" s="19">
        <v>321.39999999999998</v>
      </c>
      <c r="K320" s="19">
        <v>9.0300000000000005E-2</v>
      </c>
      <c r="L320" s="19">
        <v>7.6579999999999995E-2</v>
      </c>
      <c r="M320" s="19">
        <v>5.9990000000000002E-2</v>
      </c>
      <c r="N320" s="19">
        <v>2.7380000000000002E-2</v>
      </c>
      <c r="O320" s="19">
        <v>0.1593</v>
      </c>
      <c r="P320" s="19">
        <v>6.1269999999999998E-2</v>
      </c>
      <c r="Q320" s="19">
        <v>0.21990000000000001</v>
      </c>
      <c r="R320" s="19">
        <v>2.2389999999999999</v>
      </c>
      <c r="S320" s="19">
        <v>1.4370000000000001</v>
      </c>
      <c r="T320" s="19">
        <v>14.46</v>
      </c>
      <c r="U320" s="19">
        <v>1.205E-2</v>
      </c>
      <c r="V320" s="19">
        <v>2.7359999999999999E-2</v>
      </c>
      <c r="W320" s="19">
        <v>4.8039999999999999E-2</v>
      </c>
      <c r="X320" s="19">
        <v>1.721E-2</v>
      </c>
      <c r="Y320" s="19">
        <v>1.8429999999999998E-2</v>
      </c>
      <c r="Z320" s="19">
        <v>4.9379999999999997E-3</v>
      </c>
      <c r="AA320" s="19">
        <v>10.84</v>
      </c>
      <c r="AB320" s="19">
        <v>34.909999999999997</v>
      </c>
      <c r="AC320" s="19">
        <v>69.569999999999993</v>
      </c>
      <c r="AD320" s="19">
        <v>357.6</v>
      </c>
      <c r="AE320" s="19">
        <v>0.1384</v>
      </c>
      <c r="AF320" s="19">
        <v>0.17100000000000001</v>
      </c>
      <c r="AG320" s="19">
        <v>0.2</v>
      </c>
      <c r="AH320" s="19">
        <v>9.1270000000000004E-2</v>
      </c>
      <c r="AI320" s="19">
        <v>0.22259999999999999</v>
      </c>
      <c r="AJ320" s="19">
        <v>8.2830000000000001E-2</v>
      </c>
    </row>
    <row r="321" spans="3:36">
      <c r="C321" s="13" t="s">
        <v>396</v>
      </c>
      <c r="D321" s="19">
        <v>64</v>
      </c>
      <c r="E321" s="19">
        <v>859196</v>
      </c>
      <c r="F321" s="19" t="s">
        <v>1</v>
      </c>
      <c r="G321" s="19">
        <v>13.71</v>
      </c>
      <c r="H321" s="19">
        <v>13.86</v>
      </c>
      <c r="I321" s="19">
        <v>59.2</v>
      </c>
      <c r="J321" s="19">
        <v>260.89999999999998</v>
      </c>
      <c r="K321" s="19">
        <v>7.7210000000000001E-2</v>
      </c>
      <c r="L321" s="19">
        <v>8.7510000000000004E-2</v>
      </c>
      <c r="M321" s="19">
        <v>5.9880000000000003E-2</v>
      </c>
      <c r="N321" s="19">
        <v>2.18E-2</v>
      </c>
      <c r="O321" s="19">
        <v>0.2341</v>
      </c>
      <c r="P321" s="19">
        <v>6.9629999999999997E-2</v>
      </c>
      <c r="Q321" s="19">
        <v>0.4098</v>
      </c>
      <c r="R321" s="19">
        <v>2.2650000000000001</v>
      </c>
      <c r="S321" s="19">
        <v>2.6080000000000001</v>
      </c>
      <c r="T321" s="19">
        <v>23.52</v>
      </c>
      <c r="U321" s="19">
        <v>8.7379999999999992E-3</v>
      </c>
      <c r="V321" s="19">
        <v>3.9379999999999998E-2</v>
      </c>
      <c r="W321" s="19">
        <v>4.3119999999999999E-2</v>
      </c>
      <c r="X321" s="19">
        <v>1.5599999999999999E-2</v>
      </c>
      <c r="Y321" s="19">
        <v>4.1919999999999999E-2</v>
      </c>
      <c r="Z321" s="19">
        <v>5.8219999999999999E-3</v>
      </c>
      <c r="AA321" s="19">
        <v>10.01</v>
      </c>
      <c r="AB321" s="19">
        <v>19.23</v>
      </c>
      <c r="AC321" s="19">
        <v>65.59</v>
      </c>
      <c r="AD321" s="19">
        <v>310.10000000000002</v>
      </c>
      <c r="AE321" s="19">
        <v>9.8360000000000003E-2</v>
      </c>
      <c r="AF321" s="19">
        <v>0.1678</v>
      </c>
      <c r="AG321" s="19">
        <v>0.13969999999999999</v>
      </c>
      <c r="AH321" s="19">
        <v>5.0869999999999999E-2</v>
      </c>
      <c r="AI321" s="19">
        <v>0.32819999999999999</v>
      </c>
      <c r="AJ321" s="19">
        <v>8.4900000000000003E-2</v>
      </c>
    </row>
    <row r="322" spans="3:36">
      <c r="C322" s="13" t="s">
        <v>397</v>
      </c>
      <c r="D322" s="19">
        <v>292</v>
      </c>
      <c r="E322" s="19">
        <v>8915</v>
      </c>
      <c r="F322" s="19" t="s">
        <v>1</v>
      </c>
      <c r="G322" s="19">
        <v>13.71</v>
      </c>
      <c r="H322" s="19">
        <v>19.100000000000001</v>
      </c>
      <c r="I322" s="19">
        <v>97.03</v>
      </c>
      <c r="J322" s="19">
        <v>687.3</v>
      </c>
      <c r="K322" s="19">
        <v>8.992E-2</v>
      </c>
      <c r="L322" s="19">
        <v>9.8229999999999998E-2</v>
      </c>
      <c r="M322" s="19">
        <v>5.9400000000000001E-2</v>
      </c>
      <c r="N322" s="19">
        <v>4.8189999999999997E-2</v>
      </c>
      <c r="O322" s="19">
        <v>0.18790000000000001</v>
      </c>
      <c r="P322" s="19">
        <v>5.8520000000000003E-2</v>
      </c>
      <c r="Q322" s="19">
        <v>0.28770000000000001</v>
      </c>
      <c r="R322" s="19">
        <v>0.94799999999999995</v>
      </c>
      <c r="S322" s="19">
        <v>2.1709999999999998</v>
      </c>
      <c r="T322" s="19">
        <v>24.87</v>
      </c>
      <c r="U322" s="19">
        <v>5.3319999999999999E-3</v>
      </c>
      <c r="V322" s="19">
        <v>2.1149999999999999E-2</v>
      </c>
      <c r="W322" s="19">
        <v>1.536E-2</v>
      </c>
      <c r="X322" s="19">
        <v>1.187E-2</v>
      </c>
      <c r="Y322" s="19">
        <v>1.5219999999999999E-2</v>
      </c>
      <c r="Z322" s="19">
        <v>2.8149999999999998E-3</v>
      </c>
      <c r="AA322" s="19">
        <v>16.25</v>
      </c>
      <c r="AB322" s="19">
        <v>26.19</v>
      </c>
      <c r="AC322" s="19">
        <v>109.1</v>
      </c>
      <c r="AD322" s="19">
        <v>809.8</v>
      </c>
      <c r="AE322" s="19">
        <v>0.1313</v>
      </c>
      <c r="AF322" s="19">
        <v>0.30299999999999999</v>
      </c>
      <c r="AG322" s="19">
        <v>0.1804</v>
      </c>
      <c r="AH322" s="19">
        <v>0.1489</v>
      </c>
      <c r="AI322" s="19">
        <v>0.29620000000000002</v>
      </c>
      <c r="AJ322" s="19">
        <v>8.4720000000000004E-2</v>
      </c>
    </row>
    <row r="323" spans="3:36">
      <c r="C323" s="13" t="s">
        <v>398</v>
      </c>
      <c r="D323" s="19">
        <v>276</v>
      </c>
      <c r="E323" s="19">
        <v>8911164</v>
      </c>
      <c r="F323" s="19" t="s">
        <v>1</v>
      </c>
      <c r="G323" s="19">
        <v>13.71</v>
      </c>
      <c r="H323" s="19">
        <v>17.36</v>
      </c>
      <c r="I323" s="19">
        <v>76.2</v>
      </c>
      <c r="J323" s="19">
        <v>435.6</v>
      </c>
      <c r="K323" s="19">
        <v>0.1225</v>
      </c>
      <c r="L323" s="19">
        <v>7.2099999999999997E-2</v>
      </c>
      <c r="M323" s="19">
        <v>5.9290000000000002E-2</v>
      </c>
      <c r="N323" s="19">
        <v>7.4039999999999995E-2</v>
      </c>
      <c r="O323" s="19">
        <v>0.20150000000000001</v>
      </c>
      <c r="P323" s="19">
        <v>5.8749999999999997E-2</v>
      </c>
      <c r="Q323" s="19">
        <v>0.64119999999999999</v>
      </c>
      <c r="R323" s="19">
        <v>2.2930000000000001</v>
      </c>
      <c r="S323" s="19">
        <v>4.0209999999999999</v>
      </c>
      <c r="T323" s="19">
        <v>48.84</v>
      </c>
      <c r="U323" s="19">
        <v>1.418E-2</v>
      </c>
      <c r="V323" s="19">
        <v>1.489E-2</v>
      </c>
      <c r="W323" s="19">
        <v>1.2670000000000001E-2</v>
      </c>
      <c r="X323" s="19">
        <v>1.9099999999999999E-2</v>
      </c>
      <c r="Y323" s="19">
        <v>2.6780000000000002E-2</v>
      </c>
      <c r="Z323" s="19">
        <v>3.0019999999999999E-3</v>
      </c>
      <c r="AA323" s="19">
        <v>12.4</v>
      </c>
      <c r="AB323" s="19">
        <v>18.989999999999998</v>
      </c>
      <c r="AC323" s="19">
        <v>79.459999999999994</v>
      </c>
      <c r="AD323" s="19">
        <v>472.4</v>
      </c>
      <c r="AE323" s="19">
        <v>0.13589999999999999</v>
      </c>
      <c r="AF323" s="19">
        <v>8.3680000000000004E-2</v>
      </c>
      <c r="AG323" s="19">
        <v>7.1529999999999996E-2</v>
      </c>
      <c r="AH323" s="19">
        <v>8.9459999999999998E-2</v>
      </c>
      <c r="AI323" s="19">
        <v>0.222</v>
      </c>
      <c r="AJ323" s="19">
        <v>6.0330000000000002E-2</v>
      </c>
    </row>
    <row r="324" spans="3:36">
      <c r="C324" s="13" t="s">
        <v>399</v>
      </c>
      <c r="D324" s="19">
        <v>503</v>
      </c>
      <c r="E324" s="19">
        <v>91505</v>
      </c>
      <c r="F324" s="19" t="s">
        <v>1</v>
      </c>
      <c r="G324" s="19">
        <v>13.71</v>
      </c>
      <c r="H324" s="19">
        <v>16.32</v>
      </c>
      <c r="I324" s="19">
        <v>81.25</v>
      </c>
      <c r="J324" s="19">
        <v>476.3</v>
      </c>
      <c r="K324" s="19">
        <v>0.1158</v>
      </c>
      <c r="L324" s="19">
        <v>0.1085</v>
      </c>
      <c r="M324" s="19">
        <v>5.9279999999999999E-2</v>
      </c>
      <c r="N324" s="19">
        <v>3.279E-2</v>
      </c>
      <c r="O324" s="19">
        <v>0.1943</v>
      </c>
      <c r="P324" s="19">
        <v>6.6119999999999998E-2</v>
      </c>
      <c r="Q324" s="19">
        <v>0.25769999999999998</v>
      </c>
      <c r="R324" s="19">
        <v>1.095</v>
      </c>
      <c r="S324" s="19">
        <v>1.5660000000000001</v>
      </c>
      <c r="T324" s="19">
        <v>18.489999999999998</v>
      </c>
      <c r="U324" s="19">
        <v>9.7020000000000006E-3</v>
      </c>
      <c r="V324" s="19">
        <v>1.567E-2</v>
      </c>
      <c r="W324" s="19">
        <v>2.5749999999999999E-2</v>
      </c>
      <c r="X324" s="19">
        <v>1.1610000000000001E-2</v>
      </c>
      <c r="Y324" s="19">
        <v>2.801E-2</v>
      </c>
      <c r="Z324" s="19">
        <v>2.48E-3</v>
      </c>
      <c r="AA324" s="19">
        <v>13.57</v>
      </c>
      <c r="AB324" s="19">
        <v>21.4</v>
      </c>
      <c r="AC324" s="19">
        <v>86.67</v>
      </c>
      <c r="AD324" s="19">
        <v>552</v>
      </c>
      <c r="AE324" s="19">
        <v>0.158</v>
      </c>
      <c r="AF324" s="19">
        <v>0.17510000000000001</v>
      </c>
      <c r="AG324" s="19">
        <v>0.18890000000000001</v>
      </c>
      <c r="AH324" s="19">
        <v>8.4110000000000004E-2</v>
      </c>
      <c r="AI324" s="19">
        <v>0.3155</v>
      </c>
      <c r="AJ324" s="19">
        <v>7.5380000000000003E-2</v>
      </c>
    </row>
    <row r="325" spans="3:36">
      <c r="C325" s="13" t="s">
        <v>400</v>
      </c>
      <c r="D325" s="19">
        <v>384</v>
      </c>
      <c r="E325" s="19">
        <v>90251</v>
      </c>
      <c r="F325" s="19" t="s">
        <v>1</v>
      </c>
      <c r="G325" s="19">
        <v>13.71</v>
      </c>
      <c r="H325" s="19">
        <v>17.48</v>
      </c>
      <c r="I325" s="19">
        <v>80.64</v>
      </c>
      <c r="J325" s="19">
        <v>462.9</v>
      </c>
      <c r="K325" s="19">
        <v>0.1042</v>
      </c>
      <c r="L325" s="19">
        <v>0.12970000000000001</v>
      </c>
      <c r="M325" s="19">
        <v>5.892E-2</v>
      </c>
      <c r="N325" s="19">
        <v>2.8799999999999999E-2</v>
      </c>
      <c r="O325" s="19">
        <v>0.1779</v>
      </c>
      <c r="P325" s="19">
        <v>6.5879999999999994E-2</v>
      </c>
      <c r="Q325" s="19">
        <v>0.26079999999999998</v>
      </c>
      <c r="R325" s="19">
        <v>0.873</v>
      </c>
      <c r="S325" s="19">
        <v>2.117</v>
      </c>
      <c r="T325" s="19">
        <v>19.2</v>
      </c>
      <c r="U325" s="19">
        <v>6.7149999999999996E-3</v>
      </c>
      <c r="V325" s="19">
        <v>3.705E-2</v>
      </c>
      <c r="W325" s="19">
        <v>4.7570000000000001E-2</v>
      </c>
      <c r="X325" s="19">
        <v>1.051E-2</v>
      </c>
      <c r="Y325" s="19">
        <v>1.8380000000000001E-2</v>
      </c>
      <c r="Z325" s="19">
        <v>6.8840000000000004E-3</v>
      </c>
      <c r="AA325" s="19">
        <v>14.18</v>
      </c>
      <c r="AB325" s="19">
        <v>23.13</v>
      </c>
      <c r="AC325" s="19">
        <v>95.23</v>
      </c>
      <c r="AD325" s="19">
        <v>600.5</v>
      </c>
      <c r="AE325" s="19">
        <v>0.14269999999999999</v>
      </c>
      <c r="AF325" s="19">
        <v>0.35930000000000001</v>
      </c>
      <c r="AG325" s="19">
        <v>0.3206</v>
      </c>
      <c r="AH325" s="19">
        <v>9.8040000000000002E-2</v>
      </c>
      <c r="AI325" s="19">
        <v>0.28189999999999998</v>
      </c>
      <c r="AJ325" s="19">
        <v>0.1118</v>
      </c>
    </row>
    <row r="326" spans="3:36">
      <c r="C326" s="13" t="s">
        <v>401</v>
      </c>
      <c r="D326" s="19">
        <v>210</v>
      </c>
      <c r="E326" s="19">
        <v>8810436</v>
      </c>
      <c r="F326" s="19" t="s">
        <v>1</v>
      </c>
      <c r="G326" s="19">
        <v>13.71</v>
      </c>
      <c r="H326" s="19">
        <v>12.91</v>
      </c>
      <c r="I326" s="19">
        <v>98.17</v>
      </c>
      <c r="J326" s="19">
        <v>725.5</v>
      </c>
      <c r="K326" s="19">
        <v>8.1820000000000004E-2</v>
      </c>
      <c r="L326" s="19">
        <v>6.2300000000000001E-2</v>
      </c>
      <c r="M326" s="19">
        <v>5.892E-2</v>
      </c>
      <c r="N326" s="19">
        <v>3.1570000000000001E-2</v>
      </c>
      <c r="O326" s="19">
        <v>0.13589999999999999</v>
      </c>
      <c r="P326" s="19">
        <v>5.5259999999999997E-2</v>
      </c>
      <c r="Q326" s="19">
        <v>0.21340000000000001</v>
      </c>
      <c r="R326" s="19">
        <v>0.36280000000000001</v>
      </c>
      <c r="S326" s="19">
        <v>1.5249999999999999</v>
      </c>
      <c r="T326" s="19">
        <v>20</v>
      </c>
      <c r="U326" s="19">
        <v>4.2909999999999997E-3</v>
      </c>
      <c r="V326" s="19">
        <v>1.2359999999999999E-2</v>
      </c>
      <c r="W326" s="19">
        <v>1.8409999999999999E-2</v>
      </c>
      <c r="X326" s="19">
        <v>7.3730000000000002E-3</v>
      </c>
      <c r="Y326" s="19">
        <v>9.5390000000000006E-3</v>
      </c>
      <c r="Z326" s="19">
        <v>1.6559999999999999E-3</v>
      </c>
      <c r="AA326" s="19">
        <v>17.38</v>
      </c>
      <c r="AB326" s="19">
        <v>15.92</v>
      </c>
      <c r="AC326" s="19">
        <v>113.7</v>
      </c>
      <c r="AD326" s="19">
        <v>932.7</v>
      </c>
      <c r="AE326" s="19">
        <v>0.1222</v>
      </c>
      <c r="AF326" s="19">
        <v>0.21859999999999999</v>
      </c>
      <c r="AG326" s="19">
        <v>0.29620000000000002</v>
      </c>
      <c r="AH326" s="19">
        <v>0.10349999999999999</v>
      </c>
      <c r="AI326" s="19">
        <v>0.23200000000000001</v>
      </c>
      <c r="AJ326" s="19">
        <v>7.4740000000000001E-2</v>
      </c>
    </row>
    <row r="327" spans="3:36">
      <c r="C327" s="13" t="s">
        <v>402</v>
      </c>
      <c r="D327" s="19">
        <v>364</v>
      </c>
      <c r="E327" s="19">
        <v>9010872</v>
      </c>
      <c r="F327" s="19" t="s">
        <v>1</v>
      </c>
      <c r="G327" s="19">
        <v>13.71</v>
      </c>
      <c r="H327" s="19">
        <v>18.29</v>
      </c>
      <c r="I327" s="19">
        <v>106.6</v>
      </c>
      <c r="J327" s="19">
        <v>838.1</v>
      </c>
      <c r="K327" s="19">
        <v>9.6860000000000002E-2</v>
      </c>
      <c r="L327" s="19">
        <v>8.4680000000000005E-2</v>
      </c>
      <c r="M327" s="19">
        <v>5.8619999999999998E-2</v>
      </c>
      <c r="N327" s="19">
        <v>4.8349999999999997E-2</v>
      </c>
      <c r="O327" s="19">
        <v>0.14949999999999999</v>
      </c>
      <c r="P327" s="19">
        <v>5.5930000000000001E-2</v>
      </c>
      <c r="Q327" s="19">
        <v>0.33889999999999998</v>
      </c>
      <c r="R327" s="19">
        <v>1.4390000000000001</v>
      </c>
      <c r="S327" s="19">
        <v>2.3439999999999999</v>
      </c>
      <c r="T327" s="19">
        <v>33.58</v>
      </c>
      <c r="U327" s="19">
        <v>7.2570000000000004E-3</v>
      </c>
      <c r="V327" s="19">
        <v>1.805E-2</v>
      </c>
      <c r="W327" s="19">
        <v>1.8319999999999999E-2</v>
      </c>
      <c r="X327" s="19">
        <v>1.0330000000000001E-2</v>
      </c>
      <c r="Y327" s="19">
        <v>1.694E-2</v>
      </c>
      <c r="Z327" s="19">
        <v>2.0010000000000002E-3</v>
      </c>
      <c r="AA327" s="19">
        <v>18.13</v>
      </c>
      <c r="AB327" s="19">
        <v>25.45</v>
      </c>
      <c r="AC327" s="19">
        <v>117.2</v>
      </c>
      <c r="AD327" s="19">
        <v>1009</v>
      </c>
      <c r="AE327" s="19">
        <v>0.1338</v>
      </c>
      <c r="AF327" s="19">
        <v>0.16789999999999999</v>
      </c>
      <c r="AG327" s="19">
        <v>0.1663</v>
      </c>
      <c r="AH327" s="19">
        <v>9.1230000000000006E-2</v>
      </c>
      <c r="AI327" s="19">
        <v>0.2394</v>
      </c>
      <c r="AJ327" s="19">
        <v>6.4689999999999998E-2</v>
      </c>
    </row>
    <row r="328" spans="3:36">
      <c r="C328" s="13" t="s">
        <v>403</v>
      </c>
      <c r="D328" s="19">
        <v>172</v>
      </c>
      <c r="E328" s="19">
        <v>87163</v>
      </c>
      <c r="F328" s="19" t="s">
        <v>0</v>
      </c>
      <c r="G328" s="19">
        <v>13.71</v>
      </c>
      <c r="H328" s="19">
        <v>19.63</v>
      </c>
      <c r="I328" s="19">
        <v>85.84</v>
      </c>
      <c r="J328" s="19">
        <v>565.4</v>
      </c>
      <c r="K328" s="19">
        <v>9.0480000000000005E-2</v>
      </c>
      <c r="L328" s="19">
        <v>6.2880000000000005E-2</v>
      </c>
      <c r="M328" s="19">
        <v>5.858E-2</v>
      </c>
      <c r="N328" s="19">
        <v>3.4380000000000001E-2</v>
      </c>
      <c r="O328" s="19">
        <v>0.1598</v>
      </c>
      <c r="P328" s="19">
        <v>5.6710000000000003E-2</v>
      </c>
      <c r="Q328" s="19">
        <v>0.46970000000000001</v>
      </c>
      <c r="R328" s="19">
        <v>1.147</v>
      </c>
      <c r="S328" s="19">
        <v>3.1419999999999999</v>
      </c>
      <c r="T328" s="19">
        <v>43.4</v>
      </c>
      <c r="U328" s="19">
        <v>6.0029999999999997E-3</v>
      </c>
      <c r="V328" s="19">
        <v>1.0630000000000001E-2</v>
      </c>
      <c r="W328" s="19">
        <v>2.1510000000000001E-2</v>
      </c>
      <c r="X328" s="19">
        <v>9.443E-3</v>
      </c>
      <c r="Y328" s="19">
        <v>1.52E-2</v>
      </c>
      <c r="Z328" s="19">
        <v>1.8680000000000001E-3</v>
      </c>
      <c r="AA328" s="19">
        <v>17.98</v>
      </c>
      <c r="AB328" s="19">
        <v>29.87</v>
      </c>
      <c r="AC328" s="19">
        <v>116.6</v>
      </c>
      <c r="AD328" s="19">
        <v>993.6</v>
      </c>
      <c r="AE328" s="19">
        <v>0.1401</v>
      </c>
      <c r="AF328" s="19">
        <v>0.15459999999999999</v>
      </c>
      <c r="AG328" s="19">
        <v>0.26440000000000002</v>
      </c>
      <c r="AH328" s="19">
        <v>0.11600000000000001</v>
      </c>
      <c r="AI328" s="19">
        <v>0.28839999999999999</v>
      </c>
      <c r="AJ328" s="19">
        <v>7.3709999999999998E-2</v>
      </c>
    </row>
    <row r="329" spans="3:36">
      <c r="C329" s="13" t="s">
        <v>404</v>
      </c>
      <c r="D329" s="19">
        <v>476</v>
      </c>
      <c r="E329" s="19">
        <v>911408</v>
      </c>
      <c r="F329" s="19" t="s">
        <v>1</v>
      </c>
      <c r="G329" s="19">
        <v>13.71</v>
      </c>
      <c r="H329" s="19">
        <v>15.73</v>
      </c>
      <c r="I329" s="19">
        <v>82.89</v>
      </c>
      <c r="J329" s="19">
        <v>506.9</v>
      </c>
      <c r="K329" s="19">
        <v>9.0399999999999994E-2</v>
      </c>
      <c r="L329" s="19">
        <v>8.269E-2</v>
      </c>
      <c r="M329" s="19">
        <v>5.8349999999999999E-2</v>
      </c>
      <c r="N329" s="19">
        <v>3.0779999999999998E-2</v>
      </c>
      <c r="O329" s="19">
        <v>0.17050000000000001</v>
      </c>
      <c r="P329" s="19">
        <v>5.9130000000000002E-2</v>
      </c>
      <c r="Q329" s="19">
        <v>0.14990000000000001</v>
      </c>
      <c r="R329" s="19">
        <v>0.48749999999999999</v>
      </c>
      <c r="S329" s="19">
        <v>1.1950000000000001</v>
      </c>
      <c r="T329" s="19">
        <v>11.64</v>
      </c>
      <c r="U329" s="19">
        <v>4.8729999999999997E-3</v>
      </c>
      <c r="V329" s="19">
        <v>1.796E-2</v>
      </c>
      <c r="W329" s="19">
        <v>3.3180000000000001E-2</v>
      </c>
      <c r="X329" s="19">
        <v>8.3599999999999994E-3</v>
      </c>
      <c r="Y329" s="19">
        <v>1.601E-2</v>
      </c>
      <c r="Z329" s="19">
        <v>2.2889999999999998E-3</v>
      </c>
      <c r="AA329" s="19">
        <v>14.09</v>
      </c>
      <c r="AB329" s="19">
        <v>19.350000000000001</v>
      </c>
      <c r="AC329" s="19">
        <v>93.22</v>
      </c>
      <c r="AD329" s="19">
        <v>605.79999999999995</v>
      </c>
      <c r="AE329" s="19">
        <v>0.1326</v>
      </c>
      <c r="AF329" s="19">
        <v>0.26100000000000001</v>
      </c>
      <c r="AG329" s="19">
        <v>0.34760000000000002</v>
      </c>
      <c r="AH329" s="19">
        <v>9.783E-2</v>
      </c>
      <c r="AI329" s="19">
        <v>0.30059999999999998</v>
      </c>
      <c r="AJ329" s="19">
        <v>7.8020000000000006E-2</v>
      </c>
    </row>
    <row r="330" spans="3:36">
      <c r="C330" s="13" t="s">
        <v>405</v>
      </c>
      <c r="D330" s="19">
        <v>483</v>
      </c>
      <c r="E330" s="19">
        <v>912519</v>
      </c>
      <c r="F330" s="19" t="s">
        <v>1</v>
      </c>
      <c r="G330" s="19">
        <v>13.71</v>
      </c>
      <c r="H330" s="19">
        <v>14.06</v>
      </c>
      <c r="I330" s="19">
        <v>87.32</v>
      </c>
      <c r="J330" s="19">
        <v>546.29999999999995</v>
      </c>
      <c r="K330" s="19">
        <v>0.1071</v>
      </c>
      <c r="L330" s="19">
        <v>0.11550000000000001</v>
      </c>
      <c r="M330" s="19">
        <v>5.7860000000000002E-2</v>
      </c>
      <c r="N330" s="19">
        <v>5.2659999999999998E-2</v>
      </c>
      <c r="O330" s="19">
        <v>0.1779</v>
      </c>
      <c r="P330" s="19">
        <v>6.6390000000000005E-2</v>
      </c>
      <c r="Q330" s="19">
        <v>0.1588</v>
      </c>
      <c r="R330" s="19">
        <v>0.57330000000000003</v>
      </c>
      <c r="S330" s="19">
        <v>1.1020000000000001</v>
      </c>
      <c r="T330" s="19">
        <v>12.84</v>
      </c>
      <c r="U330" s="19">
        <v>4.45E-3</v>
      </c>
      <c r="V330" s="19">
        <v>1.452E-2</v>
      </c>
      <c r="W330" s="19">
        <v>1.3339999999999999E-2</v>
      </c>
      <c r="X330" s="19">
        <v>8.7910000000000002E-3</v>
      </c>
      <c r="Y330" s="19">
        <v>1.6979999999999999E-2</v>
      </c>
      <c r="Z330" s="19">
        <v>2.787E-3</v>
      </c>
      <c r="AA330" s="19">
        <v>14.83</v>
      </c>
      <c r="AB330" s="19">
        <v>18.32</v>
      </c>
      <c r="AC330" s="19">
        <v>94.94</v>
      </c>
      <c r="AD330" s="19">
        <v>660.2</v>
      </c>
      <c r="AE330" s="19">
        <v>0.13930000000000001</v>
      </c>
      <c r="AF330" s="19">
        <v>0.24990000000000001</v>
      </c>
      <c r="AG330" s="19">
        <v>0.18479999999999999</v>
      </c>
      <c r="AH330" s="19">
        <v>0.13350000000000001</v>
      </c>
      <c r="AI330" s="19">
        <v>0.32269999999999999</v>
      </c>
      <c r="AJ330" s="19">
        <v>9.3259999999999996E-2</v>
      </c>
    </row>
    <row r="331" spans="3:36">
      <c r="C331" s="13" t="s">
        <v>406</v>
      </c>
      <c r="D331" s="19">
        <v>218</v>
      </c>
      <c r="E331" s="19">
        <v>8811779</v>
      </c>
      <c r="F331" s="19" t="s">
        <v>1</v>
      </c>
      <c r="G331" s="19">
        <v>13.71</v>
      </c>
      <c r="H331" s="19">
        <v>17.48</v>
      </c>
      <c r="I331" s="19">
        <v>65.05</v>
      </c>
      <c r="J331" s="19">
        <v>321.2</v>
      </c>
      <c r="K331" s="19">
        <v>8.054E-2</v>
      </c>
      <c r="L331" s="19">
        <v>5.9069999999999998E-2</v>
      </c>
      <c r="M331" s="19">
        <v>5.774E-2</v>
      </c>
      <c r="N331" s="19">
        <v>1.0710000000000001E-2</v>
      </c>
      <c r="O331" s="19">
        <v>0.19639999999999999</v>
      </c>
      <c r="P331" s="19">
        <v>6.3149999999999998E-2</v>
      </c>
      <c r="Q331" s="19">
        <v>0.35670000000000002</v>
      </c>
      <c r="R331" s="19">
        <v>1.9219999999999999</v>
      </c>
      <c r="S331" s="19">
        <v>2.7469999999999999</v>
      </c>
      <c r="T331" s="19">
        <v>22.79</v>
      </c>
      <c r="U331" s="19">
        <v>4.6800000000000001E-3</v>
      </c>
      <c r="V331" s="19">
        <v>3.1199999999999999E-2</v>
      </c>
      <c r="W331" s="19">
        <v>5.774E-2</v>
      </c>
      <c r="X331" s="19">
        <v>1.0710000000000001E-2</v>
      </c>
      <c r="Y331" s="19">
        <v>2.5600000000000001E-2</v>
      </c>
      <c r="Z331" s="19">
        <v>4.6129999999999999E-3</v>
      </c>
      <c r="AA331" s="19">
        <v>11.48</v>
      </c>
      <c r="AB331" s="19">
        <v>24.47</v>
      </c>
      <c r="AC331" s="19">
        <v>75.400000000000006</v>
      </c>
      <c r="AD331" s="19">
        <v>403.7</v>
      </c>
      <c r="AE331" s="19">
        <v>9.5269999999999994E-2</v>
      </c>
      <c r="AF331" s="19">
        <v>0.13969999999999999</v>
      </c>
      <c r="AG331" s="19">
        <v>0.1925</v>
      </c>
      <c r="AH331" s="19">
        <v>3.5709999999999999E-2</v>
      </c>
      <c r="AI331" s="19">
        <v>0.2868</v>
      </c>
      <c r="AJ331" s="19">
        <v>7.8090000000000007E-2</v>
      </c>
    </row>
    <row r="332" spans="3:36">
      <c r="C332" s="13" t="s">
        <v>407</v>
      </c>
      <c r="D332" s="19">
        <v>226</v>
      </c>
      <c r="E332" s="19">
        <v>88143502</v>
      </c>
      <c r="F332" s="19" t="s">
        <v>1</v>
      </c>
      <c r="G332" s="19">
        <v>13.71</v>
      </c>
      <c r="H332" s="19">
        <v>13.47</v>
      </c>
      <c r="I332" s="19">
        <v>92.51</v>
      </c>
      <c r="J332" s="19">
        <v>641.20000000000005</v>
      </c>
      <c r="K332" s="19">
        <v>9.9059999999999995E-2</v>
      </c>
      <c r="L332" s="19">
        <v>7.6240000000000002E-2</v>
      </c>
      <c r="M332" s="19">
        <v>5.7239999999999999E-2</v>
      </c>
      <c r="N332" s="19">
        <v>4.6030000000000001E-2</v>
      </c>
      <c r="O332" s="19">
        <v>0.20749999999999999</v>
      </c>
      <c r="P332" s="19">
        <v>5.4480000000000001E-2</v>
      </c>
      <c r="Q332" s="19">
        <v>0.52200000000000002</v>
      </c>
      <c r="R332" s="19">
        <v>0.81210000000000004</v>
      </c>
      <c r="S332" s="19">
        <v>3.7629999999999999</v>
      </c>
      <c r="T332" s="19">
        <v>48.29</v>
      </c>
      <c r="U332" s="19">
        <v>7.0889999999999998E-3</v>
      </c>
      <c r="V332" s="19">
        <v>1.4279999999999999E-2</v>
      </c>
      <c r="W332" s="19">
        <v>2.3599999999999999E-2</v>
      </c>
      <c r="X332" s="19">
        <v>1.286E-2</v>
      </c>
      <c r="Y332" s="19">
        <v>2.266E-2</v>
      </c>
      <c r="Z332" s="19">
        <v>1.4630000000000001E-3</v>
      </c>
      <c r="AA332" s="19">
        <v>16.77</v>
      </c>
      <c r="AB332" s="19">
        <v>16.899999999999999</v>
      </c>
      <c r="AC332" s="19">
        <v>110.4</v>
      </c>
      <c r="AD332" s="19">
        <v>873.2</v>
      </c>
      <c r="AE332" s="19">
        <v>0.12970000000000001</v>
      </c>
      <c r="AF332" s="19">
        <v>0.1525</v>
      </c>
      <c r="AG332" s="19">
        <v>0.16320000000000001</v>
      </c>
      <c r="AH332" s="19">
        <v>0.1087</v>
      </c>
      <c r="AI332" s="19">
        <v>0.30620000000000003</v>
      </c>
      <c r="AJ332" s="19">
        <v>6.0720000000000003E-2</v>
      </c>
    </row>
    <row r="333" spans="3:36">
      <c r="C333" s="13" t="s">
        <v>408</v>
      </c>
      <c r="D333" s="19">
        <v>275</v>
      </c>
      <c r="E333" s="19">
        <v>8911163</v>
      </c>
      <c r="F333" s="19" t="s">
        <v>0</v>
      </c>
      <c r="G333" s="19">
        <v>13.71</v>
      </c>
      <c r="H333" s="19">
        <v>24.48</v>
      </c>
      <c r="I333" s="19">
        <v>115.2</v>
      </c>
      <c r="J333" s="19">
        <v>998.9</v>
      </c>
      <c r="K333" s="19">
        <v>8.8550000000000004E-2</v>
      </c>
      <c r="L333" s="19">
        <v>7.0269999999999999E-2</v>
      </c>
      <c r="M333" s="19">
        <v>5.6989999999999999E-2</v>
      </c>
      <c r="N333" s="19">
        <v>4.7440000000000003E-2</v>
      </c>
      <c r="O333" s="19">
        <v>0.15379999999999999</v>
      </c>
      <c r="P333" s="19">
        <v>5.5100000000000003E-2</v>
      </c>
      <c r="Q333" s="19">
        <v>0.42120000000000002</v>
      </c>
      <c r="R333" s="19">
        <v>1.4330000000000001</v>
      </c>
      <c r="S333" s="19">
        <v>2.7650000000000001</v>
      </c>
      <c r="T333" s="19">
        <v>45.81</v>
      </c>
      <c r="U333" s="19">
        <v>5.4440000000000001E-3</v>
      </c>
      <c r="V333" s="19">
        <v>1.1690000000000001E-2</v>
      </c>
      <c r="W333" s="19">
        <v>1.6219999999999998E-2</v>
      </c>
      <c r="X333" s="19">
        <v>8.5220000000000001E-3</v>
      </c>
      <c r="Y333" s="19">
        <v>1.4189999999999999E-2</v>
      </c>
      <c r="Z333" s="19">
        <v>2.751E-3</v>
      </c>
      <c r="AA333" s="19">
        <v>20.92</v>
      </c>
      <c r="AB333" s="19">
        <v>34.69</v>
      </c>
      <c r="AC333" s="19">
        <v>135.1</v>
      </c>
      <c r="AD333" s="19">
        <v>1320</v>
      </c>
      <c r="AE333" s="19">
        <v>0.13150000000000001</v>
      </c>
      <c r="AF333" s="19">
        <v>0.18060000000000001</v>
      </c>
      <c r="AG333" s="19">
        <v>0.20799999999999999</v>
      </c>
      <c r="AH333" s="19">
        <v>0.11360000000000001</v>
      </c>
      <c r="AI333" s="19">
        <v>0.25040000000000001</v>
      </c>
      <c r="AJ333" s="19">
        <v>7.9479999999999995E-2</v>
      </c>
    </row>
    <row r="334" spans="3:36">
      <c r="C334" s="13" t="s">
        <v>409</v>
      </c>
      <c r="D334" s="19">
        <v>473</v>
      </c>
      <c r="E334" s="19">
        <v>911384</v>
      </c>
      <c r="F334" s="19" t="s">
        <v>1</v>
      </c>
      <c r="G334" s="19">
        <v>13.71</v>
      </c>
      <c r="H334" s="19">
        <v>14.93</v>
      </c>
      <c r="I334" s="19">
        <v>96.45</v>
      </c>
      <c r="J334" s="19">
        <v>686.9</v>
      </c>
      <c r="K334" s="19">
        <v>8.0979999999999996E-2</v>
      </c>
      <c r="L334" s="19">
        <v>8.5489999999999997E-2</v>
      </c>
      <c r="M334" s="19">
        <v>5.5390000000000002E-2</v>
      </c>
      <c r="N334" s="19">
        <v>3.2210000000000003E-2</v>
      </c>
      <c r="O334" s="19">
        <v>0.16869999999999999</v>
      </c>
      <c r="P334" s="19">
        <v>5.6689999999999997E-2</v>
      </c>
      <c r="Q334" s="19">
        <v>0.24460000000000001</v>
      </c>
      <c r="R334" s="19">
        <v>0.43340000000000001</v>
      </c>
      <c r="S334" s="19">
        <v>1.8260000000000001</v>
      </c>
      <c r="T334" s="19">
        <v>23.31</v>
      </c>
      <c r="U334" s="19">
        <v>3.271E-3</v>
      </c>
      <c r="V334" s="19">
        <v>1.77E-2</v>
      </c>
      <c r="W334" s="19">
        <v>2.3099999999999999E-2</v>
      </c>
      <c r="X334" s="19">
        <v>8.3990000000000002E-3</v>
      </c>
      <c r="Y334" s="19">
        <v>1.1480000000000001E-2</v>
      </c>
      <c r="Z334" s="19">
        <v>2.379E-3</v>
      </c>
      <c r="AA334" s="19">
        <v>17.18</v>
      </c>
      <c r="AB334" s="19">
        <v>18.22</v>
      </c>
      <c r="AC334" s="19">
        <v>112</v>
      </c>
      <c r="AD334" s="19">
        <v>906.6</v>
      </c>
      <c r="AE334" s="19">
        <v>0.1065</v>
      </c>
      <c r="AF334" s="19">
        <v>0.27910000000000001</v>
      </c>
      <c r="AG334" s="19">
        <v>0.31509999999999999</v>
      </c>
      <c r="AH334" s="19">
        <v>0.1147</v>
      </c>
      <c r="AI334" s="19">
        <v>0.26879999999999998</v>
      </c>
      <c r="AJ334" s="19">
        <v>8.2729999999999998E-2</v>
      </c>
    </row>
    <row r="335" spans="3:36">
      <c r="C335" s="13" t="s">
        <v>410</v>
      </c>
      <c r="D335" s="19">
        <v>509</v>
      </c>
      <c r="E335" s="19">
        <v>915452</v>
      </c>
      <c r="F335" s="19" t="s">
        <v>1</v>
      </c>
      <c r="G335" s="19">
        <v>13.71</v>
      </c>
      <c r="H335" s="19">
        <v>15.7</v>
      </c>
      <c r="I335" s="19">
        <v>104.7</v>
      </c>
      <c r="J335" s="19">
        <v>819.8</v>
      </c>
      <c r="K335" s="19">
        <v>9.4270000000000007E-2</v>
      </c>
      <c r="L335" s="19">
        <v>6.7119999999999999E-2</v>
      </c>
      <c r="M335" s="19">
        <v>5.5259999999999997E-2</v>
      </c>
      <c r="N335" s="19">
        <v>4.5629999999999997E-2</v>
      </c>
      <c r="O335" s="19">
        <v>0.1711</v>
      </c>
      <c r="P335" s="19">
        <v>5.6570000000000002E-2</v>
      </c>
      <c r="Q335" s="19">
        <v>0.20669999999999999</v>
      </c>
      <c r="R335" s="19">
        <v>0.47060000000000002</v>
      </c>
      <c r="S335" s="19">
        <v>1.1459999999999999</v>
      </c>
      <c r="T335" s="19">
        <v>20.67</v>
      </c>
      <c r="U335" s="19">
        <v>7.3940000000000004E-3</v>
      </c>
      <c r="V335" s="19">
        <v>1.2030000000000001E-2</v>
      </c>
      <c r="W335" s="19">
        <v>2.47E-2</v>
      </c>
      <c r="X335" s="19">
        <v>1.431E-2</v>
      </c>
      <c r="Y335" s="19">
        <v>1.3440000000000001E-2</v>
      </c>
      <c r="Z335" s="19">
        <v>2.5690000000000001E-3</v>
      </c>
      <c r="AA335" s="19">
        <v>17.32</v>
      </c>
      <c r="AB335" s="19">
        <v>17.760000000000002</v>
      </c>
      <c r="AC335" s="19">
        <v>109.8</v>
      </c>
      <c r="AD335" s="19">
        <v>928.2</v>
      </c>
      <c r="AE335" s="19">
        <v>0.13539999999999999</v>
      </c>
      <c r="AF335" s="19">
        <v>0.1361</v>
      </c>
      <c r="AG335" s="19">
        <v>0.19470000000000001</v>
      </c>
      <c r="AH335" s="19">
        <v>0.13569999999999999</v>
      </c>
      <c r="AI335" s="19">
        <v>0.23</v>
      </c>
      <c r="AJ335" s="19">
        <v>7.2300000000000003E-2</v>
      </c>
    </row>
    <row r="336" spans="3:36">
      <c r="C336" s="13" t="s">
        <v>411</v>
      </c>
      <c r="D336" s="19">
        <v>407</v>
      </c>
      <c r="E336" s="19">
        <v>905189</v>
      </c>
      <c r="F336" s="19" t="s">
        <v>1</v>
      </c>
      <c r="G336" s="19">
        <v>13.71</v>
      </c>
      <c r="H336" s="19">
        <v>14.86</v>
      </c>
      <c r="I336" s="19">
        <v>104.3</v>
      </c>
      <c r="J336" s="19">
        <v>800</v>
      </c>
      <c r="K336" s="19">
        <v>9.4950000000000007E-2</v>
      </c>
      <c r="L336" s="19">
        <v>8.5010000000000002E-2</v>
      </c>
      <c r="M336" s="19">
        <v>5.5E-2</v>
      </c>
      <c r="N336" s="19">
        <v>4.5280000000000001E-2</v>
      </c>
      <c r="O336" s="19">
        <v>0.17349999999999999</v>
      </c>
      <c r="P336" s="19">
        <v>5.8749999999999997E-2</v>
      </c>
      <c r="Q336" s="19">
        <v>0.2387</v>
      </c>
      <c r="R336" s="19">
        <v>0.63719999999999999</v>
      </c>
      <c r="S336" s="19">
        <v>1.7290000000000001</v>
      </c>
      <c r="T336" s="19">
        <v>21.83</v>
      </c>
      <c r="U336" s="19">
        <v>3.9579999999999997E-3</v>
      </c>
      <c r="V336" s="19">
        <v>1.2460000000000001E-2</v>
      </c>
      <c r="W336" s="19">
        <v>1.831E-2</v>
      </c>
      <c r="X336" s="19">
        <v>8.7469999999999996E-3</v>
      </c>
      <c r="Y336" s="19">
        <v>1.4999999999999999E-2</v>
      </c>
      <c r="Z336" s="19">
        <v>1.621E-3</v>
      </c>
      <c r="AA336" s="19">
        <v>17.71</v>
      </c>
      <c r="AB336" s="19">
        <v>19.579999999999998</v>
      </c>
      <c r="AC336" s="19">
        <v>115.9</v>
      </c>
      <c r="AD336" s="19">
        <v>947.9</v>
      </c>
      <c r="AE336" s="19">
        <v>0.1206</v>
      </c>
      <c r="AF336" s="19">
        <v>0.17219999999999999</v>
      </c>
      <c r="AG336" s="19">
        <v>0.23100000000000001</v>
      </c>
      <c r="AH336" s="19">
        <v>0.1129</v>
      </c>
      <c r="AI336" s="19">
        <v>0.27779999999999999</v>
      </c>
      <c r="AJ336" s="19">
        <v>7.0120000000000002E-2</v>
      </c>
    </row>
    <row r="337" spans="3:36">
      <c r="C337" s="13" t="s">
        <v>412</v>
      </c>
      <c r="D337" s="19">
        <v>421</v>
      </c>
      <c r="E337" s="19">
        <v>906539</v>
      </c>
      <c r="F337" s="19" t="s">
        <v>1</v>
      </c>
      <c r="G337" s="19">
        <v>13.71</v>
      </c>
      <c r="H337" s="19">
        <v>19.04</v>
      </c>
      <c r="I337" s="19">
        <v>74.2</v>
      </c>
      <c r="J337" s="19">
        <v>409.7</v>
      </c>
      <c r="K337" s="19">
        <v>8.5459999999999994E-2</v>
      </c>
      <c r="L337" s="19">
        <v>7.7219999999999997E-2</v>
      </c>
      <c r="M337" s="19">
        <v>5.4850000000000003E-2</v>
      </c>
      <c r="N337" s="19">
        <v>1.4279999999999999E-2</v>
      </c>
      <c r="O337" s="19">
        <v>0.2031</v>
      </c>
      <c r="P337" s="19">
        <v>6.2670000000000003E-2</v>
      </c>
      <c r="Q337" s="19">
        <v>0.28639999999999999</v>
      </c>
      <c r="R337" s="19">
        <v>1.44</v>
      </c>
      <c r="S337" s="19">
        <v>2.206</v>
      </c>
      <c r="T337" s="19">
        <v>20.3</v>
      </c>
      <c r="U337" s="19">
        <v>7.2779999999999997E-3</v>
      </c>
      <c r="V337" s="19">
        <v>2.0469999999999999E-2</v>
      </c>
      <c r="W337" s="19">
        <v>4.4470000000000003E-2</v>
      </c>
      <c r="X337" s="19">
        <v>8.7989999999999995E-3</v>
      </c>
      <c r="Y337" s="19">
        <v>1.8679999999999999E-2</v>
      </c>
      <c r="Z337" s="19">
        <v>3.339E-3</v>
      </c>
      <c r="AA337" s="19">
        <v>13.07</v>
      </c>
      <c r="AB337" s="19">
        <v>26.98</v>
      </c>
      <c r="AC337" s="19">
        <v>86.43</v>
      </c>
      <c r="AD337" s="19">
        <v>520.5</v>
      </c>
      <c r="AE337" s="19">
        <v>0.1249</v>
      </c>
      <c r="AF337" s="19">
        <v>0.19370000000000001</v>
      </c>
      <c r="AG337" s="19">
        <v>0.25600000000000001</v>
      </c>
      <c r="AH337" s="19">
        <v>6.6640000000000005E-2</v>
      </c>
      <c r="AI337" s="19">
        <v>0.30349999999999999</v>
      </c>
      <c r="AJ337" s="19">
        <v>8.2839999999999997E-2</v>
      </c>
    </row>
    <row r="338" spans="3:36">
      <c r="C338" s="13" t="s">
        <v>413</v>
      </c>
      <c r="D338" s="19">
        <v>446</v>
      </c>
      <c r="E338" s="19">
        <v>9110720</v>
      </c>
      <c r="F338" s="19" t="s">
        <v>1</v>
      </c>
      <c r="G338" s="19">
        <v>13.71</v>
      </c>
      <c r="H338" s="19">
        <v>24.89</v>
      </c>
      <c r="I338" s="19">
        <v>77.61</v>
      </c>
      <c r="J338" s="19">
        <v>441.3</v>
      </c>
      <c r="K338" s="19">
        <v>0.10299999999999999</v>
      </c>
      <c r="L338" s="19">
        <v>9.2179999999999998E-2</v>
      </c>
      <c r="M338" s="19">
        <v>5.441E-2</v>
      </c>
      <c r="N338" s="19">
        <v>4.274E-2</v>
      </c>
      <c r="O338" s="19">
        <v>0.182</v>
      </c>
      <c r="P338" s="19">
        <v>6.8500000000000005E-2</v>
      </c>
      <c r="Q338" s="19">
        <v>0.26229999999999998</v>
      </c>
      <c r="R338" s="19">
        <v>1.204</v>
      </c>
      <c r="S338" s="19">
        <v>1.865</v>
      </c>
      <c r="T338" s="19">
        <v>19.39</v>
      </c>
      <c r="U338" s="19">
        <v>8.3199999999999993E-3</v>
      </c>
      <c r="V338" s="19">
        <v>2.0250000000000001E-2</v>
      </c>
      <c r="W338" s="19">
        <v>2.334E-2</v>
      </c>
      <c r="X338" s="19">
        <v>1.6650000000000002E-2</v>
      </c>
      <c r="Y338" s="19">
        <v>2.094E-2</v>
      </c>
      <c r="Z338" s="19">
        <v>3.6740000000000002E-3</v>
      </c>
      <c r="AA338" s="19">
        <v>12.98</v>
      </c>
      <c r="AB338" s="19">
        <v>30.36</v>
      </c>
      <c r="AC338" s="19">
        <v>84.48</v>
      </c>
      <c r="AD338" s="19">
        <v>513.9</v>
      </c>
      <c r="AE338" s="19">
        <v>0.13109999999999999</v>
      </c>
      <c r="AF338" s="19">
        <v>0.1822</v>
      </c>
      <c r="AG338" s="19">
        <v>0.16089999999999999</v>
      </c>
      <c r="AH338" s="19">
        <v>0.1202</v>
      </c>
      <c r="AI338" s="19">
        <v>0.25990000000000002</v>
      </c>
      <c r="AJ338" s="19">
        <v>8.251E-2</v>
      </c>
    </row>
    <row r="339" spans="3:36">
      <c r="C339" s="13" t="s">
        <v>414</v>
      </c>
      <c r="D339" s="19">
        <v>229</v>
      </c>
      <c r="E339" s="19">
        <v>88147202</v>
      </c>
      <c r="F339" s="19" t="s">
        <v>1</v>
      </c>
      <c r="G339" s="19">
        <v>13.71</v>
      </c>
      <c r="H339" s="19">
        <v>23.97</v>
      </c>
      <c r="I339" s="19">
        <v>81.349999999999994</v>
      </c>
      <c r="J339" s="19">
        <v>496.4</v>
      </c>
      <c r="K339" s="19">
        <v>7.9030000000000003E-2</v>
      </c>
      <c r="L339" s="19">
        <v>7.5289999999999996E-2</v>
      </c>
      <c r="M339" s="19">
        <v>5.4379999999999998E-2</v>
      </c>
      <c r="N339" s="19">
        <v>2.036E-2</v>
      </c>
      <c r="O339" s="19">
        <v>0.15140000000000001</v>
      </c>
      <c r="P339" s="19">
        <v>6.019E-2</v>
      </c>
      <c r="Q339" s="19">
        <v>0.24490000000000001</v>
      </c>
      <c r="R339" s="19">
        <v>1.0660000000000001</v>
      </c>
      <c r="S339" s="19">
        <v>1.4450000000000001</v>
      </c>
      <c r="T339" s="19">
        <v>18.510000000000002</v>
      </c>
      <c r="U339" s="19">
        <v>5.169E-3</v>
      </c>
      <c r="V339" s="19">
        <v>2.2939999999999999E-2</v>
      </c>
      <c r="W339" s="19">
        <v>3.0159999999999999E-2</v>
      </c>
      <c r="X339" s="19">
        <v>8.6910000000000008E-3</v>
      </c>
      <c r="Y339" s="19">
        <v>1.3650000000000001E-2</v>
      </c>
      <c r="Z339" s="19">
        <v>3.4069999999999999E-3</v>
      </c>
      <c r="AA339" s="19">
        <v>14.2</v>
      </c>
      <c r="AB339" s="19">
        <v>31.31</v>
      </c>
      <c r="AC339" s="19">
        <v>90.67</v>
      </c>
      <c r="AD339" s="19">
        <v>624</v>
      </c>
      <c r="AE339" s="19">
        <v>0.1227</v>
      </c>
      <c r="AF339" s="19">
        <v>0.34539999999999998</v>
      </c>
      <c r="AG339" s="19">
        <v>0.3911</v>
      </c>
      <c r="AH339" s="19">
        <v>0.11799999999999999</v>
      </c>
      <c r="AI339" s="19">
        <v>0.28260000000000002</v>
      </c>
      <c r="AJ339" s="19">
        <v>9.5850000000000005E-2</v>
      </c>
    </row>
    <row r="340" spans="3:36">
      <c r="C340" s="13" t="s">
        <v>415</v>
      </c>
      <c r="D340" s="19">
        <v>343</v>
      </c>
      <c r="E340" s="19">
        <v>89827</v>
      </c>
      <c r="F340" s="19" t="s">
        <v>1</v>
      </c>
      <c r="G340" s="19">
        <v>13.71</v>
      </c>
      <c r="H340" s="19">
        <v>14.96</v>
      </c>
      <c r="I340" s="19">
        <v>71.489999999999995</v>
      </c>
      <c r="J340" s="19">
        <v>373.9</v>
      </c>
      <c r="K340" s="19">
        <v>0.1033</v>
      </c>
      <c r="L340" s="19">
        <v>9.0969999999999995E-2</v>
      </c>
      <c r="M340" s="19">
        <v>5.3969999999999997E-2</v>
      </c>
      <c r="N340" s="19">
        <v>3.3410000000000002E-2</v>
      </c>
      <c r="O340" s="19">
        <v>0.17760000000000001</v>
      </c>
      <c r="P340" s="19">
        <v>6.9070000000000006E-2</v>
      </c>
      <c r="Q340" s="19">
        <v>0.16009999999999999</v>
      </c>
      <c r="R340" s="19">
        <v>0.82250000000000001</v>
      </c>
      <c r="S340" s="19">
        <v>1.355</v>
      </c>
      <c r="T340" s="19">
        <v>10.8</v>
      </c>
      <c r="U340" s="19">
        <v>7.4159999999999998E-3</v>
      </c>
      <c r="V340" s="19">
        <v>1.8769999999999998E-2</v>
      </c>
      <c r="W340" s="19">
        <v>2.758E-2</v>
      </c>
      <c r="X340" s="19">
        <v>1.01E-2</v>
      </c>
      <c r="Y340" s="19">
        <v>2.3480000000000001E-2</v>
      </c>
      <c r="Z340" s="19">
        <v>2.9169999999999999E-3</v>
      </c>
      <c r="AA340" s="19">
        <v>11.92</v>
      </c>
      <c r="AB340" s="19">
        <v>19.899999999999999</v>
      </c>
      <c r="AC340" s="19">
        <v>79.760000000000005</v>
      </c>
      <c r="AD340" s="19">
        <v>440</v>
      </c>
      <c r="AE340" s="19">
        <v>0.14180000000000001</v>
      </c>
      <c r="AF340" s="19">
        <v>0.221</v>
      </c>
      <c r="AG340" s="19">
        <v>0.22989999999999999</v>
      </c>
      <c r="AH340" s="19">
        <v>0.1075</v>
      </c>
      <c r="AI340" s="19">
        <v>0.3301</v>
      </c>
      <c r="AJ340" s="19">
        <v>9.0800000000000006E-2</v>
      </c>
    </row>
    <row r="341" spans="3:36">
      <c r="C341" s="13" t="s">
        <v>416</v>
      </c>
      <c r="D341" s="19">
        <v>524</v>
      </c>
      <c r="E341" s="19">
        <v>917896</v>
      </c>
      <c r="F341" s="19" t="s">
        <v>1</v>
      </c>
      <c r="G341" s="19">
        <v>13.71</v>
      </c>
      <c r="H341" s="19">
        <v>18.68</v>
      </c>
      <c r="I341" s="19">
        <v>88.73</v>
      </c>
      <c r="J341" s="19">
        <v>571</v>
      </c>
      <c r="K341" s="19">
        <v>9.9159999999999998E-2</v>
      </c>
      <c r="L341" s="19">
        <v>0.107</v>
      </c>
      <c r="M341" s="19">
        <v>5.3850000000000002E-2</v>
      </c>
      <c r="N341" s="19">
        <v>3.7830000000000003E-2</v>
      </c>
      <c r="O341" s="19">
        <v>0.1714</v>
      </c>
      <c r="P341" s="19">
        <v>6.8430000000000005E-2</v>
      </c>
      <c r="Q341" s="19">
        <v>0.31909999999999999</v>
      </c>
      <c r="R341" s="19">
        <v>1.2490000000000001</v>
      </c>
      <c r="S341" s="19">
        <v>2.2839999999999998</v>
      </c>
      <c r="T341" s="19">
        <v>26.45</v>
      </c>
      <c r="U341" s="19">
        <v>6.7390000000000002E-3</v>
      </c>
      <c r="V341" s="19">
        <v>2.2509999999999999E-2</v>
      </c>
      <c r="W341" s="19">
        <v>2.086E-2</v>
      </c>
      <c r="X341" s="19">
        <v>1.3520000000000001E-2</v>
      </c>
      <c r="Y341" s="19">
        <v>1.8700000000000001E-2</v>
      </c>
      <c r="Z341" s="19">
        <v>3.7469999999999999E-3</v>
      </c>
      <c r="AA341" s="19">
        <v>15.11</v>
      </c>
      <c r="AB341" s="19">
        <v>25.63</v>
      </c>
      <c r="AC341" s="19">
        <v>99.43</v>
      </c>
      <c r="AD341" s="19">
        <v>701.9</v>
      </c>
      <c r="AE341" s="19">
        <v>0.14249999999999999</v>
      </c>
      <c r="AF341" s="19">
        <v>0.25659999999999999</v>
      </c>
      <c r="AG341" s="19">
        <v>0.19350000000000001</v>
      </c>
      <c r="AH341" s="19">
        <v>0.12839999999999999</v>
      </c>
      <c r="AI341" s="19">
        <v>0.28489999999999999</v>
      </c>
      <c r="AJ341" s="19">
        <v>9.0310000000000001E-2</v>
      </c>
    </row>
    <row r="342" spans="3:36">
      <c r="C342" s="13" t="s">
        <v>417</v>
      </c>
      <c r="D342" s="19">
        <v>185</v>
      </c>
      <c r="E342" s="19">
        <v>873885</v>
      </c>
      <c r="F342" s="19" t="s">
        <v>0</v>
      </c>
      <c r="G342" s="19">
        <v>13.71</v>
      </c>
      <c r="H342" s="19">
        <v>22.41</v>
      </c>
      <c r="I342" s="19">
        <v>98.92</v>
      </c>
      <c r="J342" s="19">
        <v>710.6</v>
      </c>
      <c r="K342" s="19">
        <v>9.0569999999999998E-2</v>
      </c>
      <c r="L342" s="19">
        <v>0.1052</v>
      </c>
      <c r="M342" s="19">
        <v>5.3749999999999999E-2</v>
      </c>
      <c r="N342" s="19">
        <v>3.2629999999999999E-2</v>
      </c>
      <c r="O342" s="19">
        <v>0.17269999999999999</v>
      </c>
      <c r="P342" s="19">
        <v>6.3170000000000004E-2</v>
      </c>
      <c r="Q342" s="19">
        <v>0.2054</v>
      </c>
      <c r="R342" s="19">
        <v>0.49559999999999998</v>
      </c>
      <c r="S342" s="19">
        <v>1.3440000000000001</v>
      </c>
      <c r="T342" s="19">
        <v>19.53</v>
      </c>
      <c r="U342" s="19">
        <v>3.29E-3</v>
      </c>
      <c r="V342" s="19">
        <v>1.3950000000000001E-2</v>
      </c>
      <c r="W342" s="19">
        <v>1.7739999999999999E-2</v>
      </c>
      <c r="X342" s="19">
        <v>6.0089999999999996E-3</v>
      </c>
      <c r="Y342" s="19">
        <v>1.172E-2</v>
      </c>
      <c r="Z342" s="19">
        <v>2.575E-3</v>
      </c>
      <c r="AA342" s="19">
        <v>17.8</v>
      </c>
      <c r="AB342" s="19">
        <v>28.03</v>
      </c>
      <c r="AC342" s="19">
        <v>113.8</v>
      </c>
      <c r="AD342" s="19">
        <v>973.1</v>
      </c>
      <c r="AE342" s="19">
        <v>0.13009999999999999</v>
      </c>
      <c r="AF342" s="19">
        <v>0.32990000000000003</v>
      </c>
      <c r="AG342" s="19">
        <v>0.36299999999999999</v>
      </c>
      <c r="AH342" s="19">
        <v>0.1226</v>
      </c>
      <c r="AI342" s="19">
        <v>0.3175</v>
      </c>
      <c r="AJ342" s="19">
        <v>9.7720000000000001E-2</v>
      </c>
    </row>
    <row r="343" spans="3:36">
      <c r="C343" s="13" t="s">
        <v>418</v>
      </c>
      <c r="D343" s="19">
        <v>164</v>
      </c>
      <c r="E343" s="19">
        <v>8712064</v>
      </c>
      <c r="F343" s="19" t="s">
        <v>1</v>
      </c>
      <c r="G343" s="19">
        <v>13.71</v>
      </c>
      <c r="H343" s="19">
        <v>22.22</v>
      </c>
      <c r="I343" s="19">
        <v>79.849999999999994</v>
      </c>
      <c r="J343" s="19">
        <v>464.5</v>
      </c>
      <c r="K343" s="19">
        <v>0.1012</v>
      </c>
      <c r="L343" s="19">
        <v>0.10150000000000001</v>
      </c>
      <c r="M343" s="19">
        <v>5.3699999999999998E-2</v>
      </c>
      <c r="N343" s="19">
        <v>2.8219999999999999E-2</v>
      </c>
      <c r="O343" s="19">
        <v>0.15509999999999999</v>
      </c>
      <c r="P343" s="19">
        <v>6.7610000000000003E-2</v>
      </c>
      <c r="Q343" s="19">
        <v>0.2949</v>
      </c>
      <c r="R343" s="19">
        <v>1.6559999999999999</v>
      </c>
      <c r="S343" s="19">
        <v>1.9550000000000001</v>
      </c>
      <c r="T343" s="19">
        <v>21.55</v>
      </c>
      <c r="U343" s="19">
        <v>1.1339999999999999E-2</v>
      </c>
      <c r="V343" s="19">
        <v>3.175E-2</v>
      </c>
      <c r="W343" s="19">
        <v>3.125E-2</v>
      </c>
      <c r="X343" s="19">
        <v>1.1350000000000001E-2</v>
      </c>
      <c r="Y343" s="19">
        <v>1.8790000000000001E-2</v>
      </c>
      <c r="Z343" s="19">
        <v>5.3480000000000003E-3</v>
      </c>
      <c r="AA343" s="19">
        <v>13.58</v>
      </c>
      <c r="AB343" s="19">
        <v>28.68</v>
      </c>
      <c r="AC343" s="19">
        <v>87.36</v>
      </c>
      <c r="AD343" s="19">
        <v>553</v>
      </c>
      <c r="AE343" s="19">
        <v>0.1452</v>
      </c>
      <c r="AF343" s="19">
        <v>0.23380000000000001</v>
      </c>
      <c r="AG343" s="19">
        <v>0.16880000000000001</v>
      </c>
      <c r="AH343" s="19">
        <v>8.1939999999999999E-2</v>
      </c>
      <c r="AI343" s="19">
        <v>0.2268</v>
      </c>
      <c r="AJ343" s="19">
        <v>9.0819999999999998E-2</v>
      </c>
    </row>
    <row r="344" spans="3:36">
      <c r="C344" s="13" t="s">
        <v>419</v>
      </c>
      <c r="D344" s="19">
        <v>479</v>
      </c>
      <c r="E344" s="19">
        <v>911685</v>
      </c>
      <c r="F344" s="19" t="s">
        <v>1</v>
      </c>
      <c r="G344" s="19">
        <v>13.71</v>
      </c>
      <c r="H344" s="19">
        <v>14.59</v>
      </c>
      <c r="I344" s="19">
        <v>73.989999999999995</v>
      </c>
      <c r="J344" s="19">
        <v>404.9</v>
      </c>
      <c r="K344" s="19">
        <v>0.1046</v>
      </c>
      <c r="L344" s="19">
        <v>8.2280000000000006E-2</v>
      </c>
      <c r="M344" s="19">
        <v>5.3080000000000002E-2</v>
      </c>
      <c r="N344" s="19">
        <v>1.9689999999999999E-2</v>
      </c>
      <c r="O344" s="19">
        <v>0.1779</v>
      </c>
      <c r="P344" s="19">
        <v>6.5740000000000007E-2</v>
      </c>
      <c r="Q344" s="19">
        <v>0.2034</v>
      </c>
      <c r="R344" s="19">
        <v>1.1659999999999999</v>
      </c>
      <c r="S344" s="19">
        <v>1.5669999999999999</v>
      </c>
      <c r="T344" s="19">
        <v>14.34</v>
      </c>
      <c r="U344" s="19">
        <v>4.9569999999999996E-3</v>
      </c>
      <c r="V344" s="19">
        <v>2.1139999999999999E-2</v>
      </c>
      <c r="W344" s="19">
        <v>4.156E-2</v>
      </c>
      <c r="X344" s="19">
        <v>8.038E-3</v>
      </c>
      <c r="Y344" s="19">
        <v>1.8429999999999998E-2</v>
      </c>
      <c r="Z344" s="19">
        <v>3.614E-3</v>
      </c>
      <c r="AA344" s="19">
        <v>12.4</v>
      </c>
      <c r="AB344" s="19">
        <v>21.9</v>
      </c>
      <c r="AC344" s="19">
        <v>82.04</v>
      </c>
      <c r="AD344" s="19">
        <v>467.6</v>
      </c>
      <c r="AE344" s="19">
        <v>0.13519999999999999</v>
      </c>
      <c r="AF344" s="19">
        <v>0.20100000000000001</v>
      </c>
      <c r="AG344" s="19">
        <v>0.2596</v>
      </c>
      <c r="AH344" s="19">
        <v>7.4310000000000001E-2</v>
      </c>
      <c r="AI344" s="19">
        <v>0.29409999999999997</v>
      </c>
      <c r="AJ344" s="19">
        <v>9.1800000000000007E-2</v>
      </c>
    </row>
    <row r="345" spans="3:36">
      <c r="C345" s="13" t="s">
        <v>420</v>
      </c>
      <c r="D345" s="19">
        <v>127</v>
      </c>
      <c r="E345" s="19">
        <v>866083</v>
      </c>
      <c r="F345" s="19" t="s">
        <v>0</v>
      </c>
      <c r="G345" s="19">
        <v>13.71</v>
      </c>
      <c r="H345" s="19">
        <v>24.69</v>
      </c>
      <c r="I345" s="19">
        <v>87.76</v>
      </c>
      <c r="J345" s="19">
        <v>572.6</v>
      </c>
      <c r="K345" s="19">
        <v>9.2579999999999996E-2</v>
      </c>
      <c r="L345" s="19">
        <v>7.8619999999999995E-2</v>
      </c>
      <c r="M345" s="19">
        <v>5.2850000000000001E-2</v>
      </c>
      <c r="N345" s="19">
        <v>3.0849999999999999E-2</v>
      </c>
      <c r="O345" s="19">
        <v>0.17610000000000001</v>
      </c>
      <c r="P345" s="19">
        <v>6.13E-2</v>
      </c>
      <c r="Q345" s="19">
        <v>0.23100000000000001</v>
      </c>
      <c r="R345" s="19">
        <v>1.0049999999999999</v>
      </c>
      <c r="S345" s="19">
        <v>1.752</v>
      </c>
      <c r="T345" s="19">
        <v>19.829999999999998</v>
      </c>
      <c r="U345" s="19">
        <v>4.0879999999999996E-3</v>
      </c>
      <c r="V345" s="19">
        <v>1.174E-2</v>
      </c>
      <c r="W345" s="19">
        <v>1.796E-2</v>
      </c>
      <c r="X345" s="19">
        <v>6.8799999999999998E-3</v>
      </c>
      <c r="Y345" s="19">
        <v>1.323E-2</v>
      </c>
      <c r="Z345" s="19">
        <v>1.4649999999999999E-3</v>
      </c>
      <c r="AA345" s="19">
        <v>16.89</v>
      </c>
      <c r="AB345" s="19">
        <v>35.64</v>
      </c>
      <c r="AC345" s="19">
        <v>113.2</v>
      </c>
      <c r="AD345" s="19">
        <v>848.7</v>
      </c>
      <c r="AE345" s="19">
        <v>0.14710000000000001</v>
      </c>
      <c r="AF345" s="19">
        <v>0.28839999999999999</v>
      </c>
      <c r="AG345" s="19">
        <v>0.37959999999999999</v>
      </c>
      <c r="AH345" s="19">
        <v>0.13289999999999999</v>
      </c>
      <c r="AI345" s="19">
        <v>0.34699999999999998</v>
      </c>
      <c r="AJ345" s="19">
        <v>7.9000000000000001E-2</v>
      </c>
    </row>
    <row r="346" spans="3:36">
      <c r="C346" s="13" t="s">
        <v>421</v>
      </c>
      <c r="D346" s="19">
        <v>531</v>
      </c>
      <c r="E346" s="19">
        <v>91858</v>
      </c>
      <c r="F346" s="19" t="s">
        <v>1</v>
      </c>
      <c r="G346" s="19">
        <v>13.71</v>
      </c>
      <c r="H346" s="19">
        <v>17.559999999999999</v>
      </c>
      <c r="I346" s="19">
        <v>75.89</v>
      </c>
      <c r="J346" s="19">
        <v>422.9</v>
      </c>
      <c r="K346" s="19">
        <v>0.10730000000000001</v>
      </c>
      <c r="L346" s="19">
        <v>9.7129999999999994E-2</v>
      </c>
      <c r="M346" s="19">
        <v>5.2819999999999999E-2</v>
      </c>
      <c r="N346" s="19">
        <v>4.4400000000000002E-2</v>
      </c>
      <c r="O346" s="19">
        <v>0.1598</v>
      </c>
      <c r="P346" s="19">
        <v>6.6769999999999996E-2</v>
      </c>
      <c r="Q346" s="19">
        <v>0.43840000000000001</v>
      </c>
      <c r="R346" s="19">
        <v>1.907</v>
      </c>
      <c r="S346" s="19">
        <v>3.149</v>
      </c>
      <c r="T346" s="19">
        <v>30.66</v>
      </c>
      <c r="U346" s="19">
        <v>6.587E-3</v>
      </c>
      <c r="V346" s="19">
        <v>1.8149999999999999E-2</v>
      </c>
      <c r="W346" s="19">
        <v>1.737E-2</v>
      </c>
      <c r="X346" s="19">
        <v>1.316E-2</v>
      </c>
      <c r="Y346" s="19">
        <v>1.8350000000000002E-2</v>
      </c>
      <c r="Z346" s="19">
        <v>2.3180000000000002E-3</v>
      </c>
      <c r="AA346" s="19">
        <v>13.5</v>
      </c>
      <c r="AB346" s="19">
        <v>27.98</v>
      </c>
      <c r="AC346" s="19">
        <v>88.52</v>
      </c>
      <c r="AD346" s="19">
        <v>552.29999999999995</v>
      </c>
      <c r="AE346" s="19">
        <v>0.13489999999999999</v>
      </c>
      <c r="AF346" s="19">
        <v>0.18540000000000001</v>
      </c>
      <c r="AG346" s="19">
        <v>0.1366</v>
      </c>
      <c r="AH346" s="19">
        <v>0.10100000000000001</v>
      </c>
      <c r="AI346" s="19">
        <v>0.24779999999999999</v>
      </c>
      <c r="AJ346" s="19">
        <v>7.757E-2</v>
      </c>
    </row>
    <row r="347" spans="3:36">
      <c r="C347" s="13" t="s">
        <v>422</v>
      </c>
      <c r="D347" s="19">
        <v>535</v>
      </c>
      <c r="E347" s="19">
        <v>919537</v>
      </c>
      <c r="F347" s="19" t="s">
        <v>1</v>
      </c>
      <c r="G347" s="19">
        <v>13.71</v>
      </c>
      <c r="H347" s="19">
        <v>17.62</v>
      </c>
      <c r="I347" s="19">
        <v>70.790000000000006</v>
      </c>
      <c r="J347" s="19">
        <v>365.6</v>
      </c>
      <c r="K347" s="19">
        <v>9.6869999999999998E-2</v>
      </c>
      <c r="L347" s="19">
        <v>9.7519999999999996E-2</v>
      </c>
      <c r="M347" s="19">
        <v>5.2630000000000003E-2</v>
      </c>
      <c r="N347" s="19">
        <v>2.7879999999999999E-2</v>
      </c>
      <c r="O347" s="19">
        <v>0.16189999999999999</v>
      </c>
      <c r="P347" s="19">
        <v>6.4079999999999998E-2</v>
      </c>
      <c r="Q347" s="19">
        <v>0.1507</v>
      </c>
      <c r="R347" s="19">
        <v>1.583</v>
      </c>
      <c r="S347" s="19">
        <v>1.165</v>
      </c>
      <c r="T347" s="19">
        <v>10.09</v>
      </c>
      <c r="U347" s="19">
        <v>9.5010000000000008E-3</v>
      </c>
      <c r="V347" s="19">
        <v>3.3779999999999998E-2</v>
      </c>
      <c r="W347" s="19">
        <v>4.4010000000000001E-2</v>
      </c>
      <c r="X347" s="19">
        <v>1.346E-2</v>
      </c>
      <c r="Y347" s="19">
        <v>1.3220000000000001E-2</v>
      </c>
      <c r="Z347" s="19">
        <v>3.5339999999999998E-3</v>
      </c>
      <c r="AA347" s="19">
        <v>11.62</v>
      </c>
      <c r="AB347" s="19">
        <v>26.51</v>
      </c>
      <c r="AC347" s="19">
        <v>76.430000000000007</v>
      </c>
      <c r="AD347" s="19">
        <v>407.5</v>
      </c>
      <c r="AE347" s="19">
        <v>0.14280000000000001</v>
      </c>
      <c r="AF347" s="19">
        <v>0.251</v>
      </c>
      <c r="AG347" s="19">
        <v>0.21229999999999999</v>
      </c>
      <c r="AH347" s="19">
        <v>9.8610000000000003E-2</v>
      </c>
      <c r="AI347" s="19">
        <v>0.22889999999999999</v>
      </c>
      <c r="AJ347" s="19">
        <v>8.2780000000000006E-2</v>
      </c>
    </row>
    <row r="348" spans="3:36">
      <c r="C348" s="13" t="s">
        <v>423</v>
      </c>
      <c r="D348" s="19">
        <v>55</v>
      </c>
      <c r="E348" s="19">
        <v>857438</v>
      </c>
      <c r="F348" s="19" t="s">
        <v>0</v>
      </c>
      <c r="G348" s="19">
        <v>13.71</v>
      </c>
      <c r="H348" s="19">
        <v>22.02</v>
      </c>
      <c r="I348" s="19">
        <v>97.26</v>
      </c>
      <c r="J348" s="19">
        <v>712.8</v>
      </c>
      <c r="K348" s="19">
        <v>9.0560000000000002E-2</v>
      </c>
      <c r="L348" s="19">
        <v>7.0809999999999998E-2</v>
      </c>
      <c r="M348" s="19">
        <v>5.253E-2</v>
      </c>
      <c r="N348" s="19">
        <v>3.3340000000000002E-2</v>
      </c>
      <c r="O348" s="19">
        <v>0.16159999999999999</v>
      </c>
      <c r="P348" s="19">
        <v>5.6840000000000002E-2</v>
      </c>
      <c r="Q348" s="19">
        <v>0.3105</v>
      </c>
      <c r="R348" s="19">
        <v>0.83389999999999997</v>
      </c>
      <c r="S348" s="19">
        <v>2.097</v>
      </c>
      <c r="T348" s="19">
        <v>29.91</v>
      </c>
      <c r="U348" s="19">
        <v>4.6750000000000003E-3</v>
      </c>
      <c r="V348" s="19">
        <v>1.03E-2</v>
      </c>
      <c r="W348" s="19">
        <v>1.6029999999999999E-2</v>
      </c>
      <c r="X348" s="19">
        <v>9.2219999999999993E-3</v>
      </c>
      <c r="Y348" s="19">
        <v>1.095E-2</v>
      </c>
      <c r="Z348" s="19">
        <v>1.629E-3</v>
      </c>
      <c r="AA348" s="19">
        <v>18.100000000000001</v>
      </c>
      <c r="AB348" s="19">
        <v>31.69</v>
      </c>
      <c r="AC348" s="19">
        <v>117.7</v>
      </c>
      <c r="AD348" s="19">
        <v>1030</v>
      </c>
      <c r="AE348" s="19">
        <v>0.1389</v>
      </c>
      <c r="AF348" s="19">
        <v>0.20569999999999999</v>
      </c>
      <c r="AG348" s="19">
        <v>0.2712</v>
      </c>
      <c r="AH348" s="19">
        <v>0.153</v>
      </c>
      <c r="AI348" s="19">
        <v>0.26750000000000002</v>
      </c>
      <c r="AJ348" s="19">
        <v>7.8729999999999994E-2</v>
      </c>
    </row>
    <row r="349" spans="3:36">
      <c r="C349" s="13" t="s">
        <v>424</v>
      </c>
      <c r="D349" s="19">
        <v>487</v>
      </c>
      <c r="E349" s="19">
        <v>913102</v>
      </c>
      <c r="F349" s="19" t="s">
        <v>1</v>
      </c>
      <c r="G349" s="19">
        <v>13.71</v>
      </c>
      <c r="H349" s="19">
        <v>16.850000000000001</v>
      </c>
      <c r="I349" s="19">
        <v>94.21</v>
      </c>
      <c r="J349" s="19">
        <v>666</v>
      </c>
      <c r="K349" s="19">
        <v>8.6410000000000001E-2</v>
      </c>
      <c r="L349" s="19">
        <v>6.6979999999999998E-2</v>
      </c>
      <c r="M349" s="19">
        <v>5.1920000000000001E-2</v>
      </c>
      <c r="N349" s="19">
        <v>2.7910000000000001E-2</v>
      </c>
      <c r="O349" s="19">
        <v>0.1409</v>
      </c>
      <c r="P349" s="19">
        <v>5.355E-2</v>
      </c>
      <c r="Q349" s="19">
        <v>0.22040000000000001</v>
      </c>
      <c r="R349" s="19">
        <v>1.006</v>
      </c>
      <c r="S349" s="19">
        <v>1.4710000000000001</v>
      </c>
      <c r="T349" s="19">
        <v>19.98</v>
      </c>
      <c r="U349" s="19">
        <v>3.5349999999999999E-3</v>
      </c>
      <c r="V349" s="19">
        <v>1.393E-2</v>
      </c>
      <c r="W349" s="19">
        <v>1.7999999999999999E-2</v>
      </c>
      <c r="X349" s="19">
        <v>6.1440000000000002E-3</v>
      </c>
      <c r="Y349" s="19">
        <v>1.2540000000000001E-2</v>
      </c>
      <c r="Z349" s="19">
        <v>1.219E-3</v>
      </c>
      <c r="AA349" s="19">
        <v>16.46</v>
      </c>
      <c r="AB349" s="19">
        <v>25.44</v>
      </c>
      <c r="AC349" s="19">
        <v>106</v>
      </c>
      <c r="AD349" s="19">
        <v>831</v>
      </c>
      <c r="AE349" s="19">
        <v>0.1142</v>
      </c>
      <c r="AF349" s="19">
        <v>0.20699999999999999</v>
      </c>
      <c r="AG349" s="19">
        <v>0.2437</v>
      </c>
      <c r="AH349" s="19">
        <v>7.8280000000000002E-2</v>
      </c>
      <c r="AI349" s="19">
        <v>0.2455</v>
      </c>
      <c r="AJ349" s="19">
        <v>6.5960000000000005E-2</v>
      </c>
    </row>
    <row r="350" spans="3:36">
      <c r="C350" s="13" t="s">
        <v>425</v>
      </c>
      <c r="D350" s="19">
        <v>158</v>
      </c>
      <c r="E350" s="19">
        <v>8711216</v>
      </c>
      <c r="F350" s="19" t="s">
        <v>1</v>
      </c>
      <c r="G350" s="19">
        <v>13.71</v>
      </c>
      <c r="H350" s="19">
        <v>19.46</v>
      </c>
      <c r="I350" s="19">
        <v>108.4</v>
      </c>
      <c r="J350" s="19">
        <v>880.2</v>
      </c>
      <c r="K350" s="19">
        <v>7.4450000000000002E-2</v>
      </c>
      <c r="L350" s="19">
        <v>7.2230000000000003E-2</v>
      </c>
      <c r="M350" s="19">
        <v>5.1499999999999997E-2</v>
      </c>
      <c r="N350" s="19">
        <v>2.7709999999999999E-2</v>
      </c>
      <c r="O350" s="19">
        <v>0.18440000000000001</v>
      </c>
      <c r="P350" s="19">
        <v>5.2679999999999998E-2</v>
      </c>
      <c r="Q350" s="19">
        <v>0.47889999999999999</v>
      </c>
      <c r="R350" s="19">
        <v>2.06</v>
      </c>
      <c r="S350" s="19">
        <v>3.4790000000000001</v>
      </c>
      <c r="T350" s="19">
        <v>46.61</v>
      </c>
      <c r="U350" s="19">
        <v>3.4429999999999999E-3</v>
      </c>
      <c r="V350" s="19">
        <v>2.6610000000000002E-2</v>
      </c>
      <c r="W350" s="19">
        <v>3.056E-2</v>
      </c>
      <c r="X350" s="19">
        <v>1.11E-2</v>
      </c>
      <c r="Y350" s="19">
        <v>1.52E-2</v>
      </c>
      <c r="Z350" s="19">
        <v>1.519E-3</v>
      </c>
      <c r="AA350" s="19">
        <v>18.22</v>
      </c>
      <c r="AB350" s="19">
        <v>28.07</v>
      </c>
      <c r="AC350" s="19">
        <v>120.3</v>
      </c>
      <c r="AD350" s="19">
        <v>1032</v>
      </c>
      <c r="AE350" s="19">
        <v>8.7739999999999999E-2</v>
      </c>
      <c r="AF350" s="19">
        <v>0.17100000000000001</v>
      </c>
      <c r="AG350" s="19">
        <v>0.18820000000000001</v>
      </c>
      <c r="AH350" s="19">
        <v>8.4360000000000004E-2</v>
      </c>
      <c r="AI350" s="19">
        <v>0.25269999999999998</v>
      </c>
      <c r="AJ350" s="19">
        <v>5.9720000000000002E-2</v>
      </c>
    </row>
    <row r="351" spans="3:36">
      <c r="C351" s="13" t="s">
        <v>426</v>
      </c>
      <c r="D351" s="19">
        <v>110</v>
      </c>
      <c r="E351" s="19">
        <v>864018</v>
      </c>
      <c r="F351" s="19" t="s">
        <v>1</v>
      </c>
      <c r="G351" s="19">
        <v>13.71</v>
      </c>
      <c r="H351" s="19">
        <v>21.26</v>
      </c>
      <c r="I351" s="19">
        <v>72.48</v>
      </c>
      <c r="J351" s="19">
        <v>396.5</v>
      </c>
      <c r="K351" s="19">
        <v>8.7590000000000001E-2</v>
      </c>
      <c r="L351" s="19">
        <v>6.5750000000000003E-2</v>
      </c>
      <c r="M351" s="19">
        <v>5.1330000000000001E-2</v>
      </c>
      <c r="N351" s="19">
        <v>1.899E-2</v>
      </c>
      <c r="O351" s="19">
        <v>0.1487</v>
      </c>
      <c r="P351" s="19">
        <v>6.5290000000000001E-2</v>
      </c>
      <c r="Q351" s="19">
        <v>0.2344</v>
      </c>
      <c r="R351" s="19">
        <v>0.98609999999999998</v>
      </c>
      <c r="S351" s="19">
        <v>1.597</v>
      </c>
      <c r="T351" s="19">
        <v>16.41</v>
      </c>
      <c r="U351" s="19">
        <v>9.1129999999999996E-3</v>
      </c>
      <c r="V351" s="19">
        <v>1.5570000000000001E-2</v>
      </c>
      <c r="W351" s="19">
        <v>2.443E-2</v>
      </c>
      <c r="X351" s="19">
        <v>6.4349999999999997E-3</v>
      </c>
      <c r="Y351" s="19">
        <v>1.5679999999999999E-2</v>
      </c>
      <c r="Z351" s="19">
        <v>2.477E-3</v>
      </c>
      <c r="AA351" s="19">
        <v>13.01</v>
      </c>
      <c r="AB351" s="19">
        <v>29.15</v>
      </c>
      <c r="AC351" s="19">
        <v>83.99</v>
      </c>
      <c r="AD351" s="19">
        <v>518.1</v>
      </c>
      <c r="AE351" s="19">
        <v>0.1699</v>
      </c>
      <c r="AF351" s="19">
        <v>0.21959999999999999</v>
      </c>
      <c r="AG351" s="19">
        <v>0.312</v>
      </c>
      <c r="AH351" s="19">
        <v>8.2780000000000006E-2</v>
      </c>
      <c r="AI351" s="19">
        <v>0.28289999999999998</v>
      </c>
      <c r="AJ351" s="19">
        <v>8.8319999999999996E-2</v>
      </c>
    </row>
    <row r="352" spans="3:36">
      <c r="C352" s="13" t="s">
        <v>427</v>
      </c>
      <c r="D352" s="19">
        <v>475</v>
      </c>
      <c r="E352" s="19">
        <v>911391</v>
      </c>
      <c r="F352" s="19" t="s">
        <v>1</v>
      </c>
      <c r="G352" s="19">
        <v>13.71</v>
      </c>
      <c r="H352" s="19">
        <v>15.62</v>
      </c>
      <c r="I352" s="19">
        <v>70.41</v>
      </c>
      <c r="J352" s="19">
        <v>358.9</v>
      </c>
      <c r="K352" s="19">
        <v>0.1007</v>
      </c>
      <c r="L352" s="19">
        <v>0.1069</v>
      </c>
      <c r="M352" s="19">
        <v>5.1150000000000001E-2</v>
      </c>
      <c r="N352" s="19">
        <v>1.5709999999999998E-2</v>
      </c>
      <c r="O352" s="19">
        <v>0.18609999999999999</v>
      </c>
      <c r="P352" s="19">
        <v>6.837E-2</v>
      </c>
      <c r="Q352" s="19">
        <v>0.1482</v>
      </c>
      <c r="R352" s="19">
        <v>0.53800000000000003</v>
      </c>
      <c r="S352" s="19">
        <v>1.3009999999999999</v>
      </c>
      <c r="T352" s="19">
        <v>9.5969999999999995</v>
      </c>
      <c r="U352" s="19">
        <v>4.4739999999999997E-3</v>
      </c>
      <c r="V352" s="19">
        <v>3.0929999999999999E-2</v>
      </c>
      <c r="W352" s="19">
        <v>2.7570000000000001E-2</v>
      </c>
      <c r="X352" s="19">
        <v>6.6909999999999999E-3</v>
      </c>
      <c r="Y352" s="19">
        <v>1.2120000000000001E-2</v>
      </c>
      <c r="Z352" s="19">
        <v>4.6719999999999999E-3</v>
      </c>
      <c r="AA352" s="19">
        <v>11.94</v>
      </c>
      <c r="AB352" s="19">
        <v>19.350000000000001</v>
      </c>
      <c r="AC352" s="19">
        <v>80.78</v>
      </c>
      <c r="AD352" s="19">
        <v>433.1</v>
      </c>
      <c r="AE352" s="19">
        <v>0.13320000000000001</v>
      </c>
      <c r="AF352" s="19">
        <v>0.38979999999999998</v>
      </c>
      <c r="AG352" s="19">
        <v>0.33650000000000002</v>
      </c>
      <c r="AH352" s="19">
        <v>7.9659999999999995E-2</v>
      </c>
      <c r="AI352" s="19">
        <v>0.2581</v>
      </c>
      <c r="AJ352" s="19">
        <v>0.108</v>
      </c>
    </row>
    <row r="353" spans="3:36">
      <c r="C353" s="13" t="s">
        <v>428</v>
      </c>
      <c r="D353" s="19">
        <v>385</v>
      </c>
      <c r="E353" s="19">
        <v>902727</v>
      </c>
      <c r="F353" s="19" t="s">
        <v>1</v>
      </c>
      <c r="G353" s="19">
        <v>13.71</v>
      </c>
      <c r="H353" s="19">
        <v>13.72</v>
      </c>
      <c r="I353" s="19">
        <v>85.79</v>
      </c>
      <c r="J353" s="19">
        <v>541.79999999999995</v>
      </c>
      <c r="K353" s="19">
        <v>8.3629999999999996E-2</v>
      </c>
      <c r="L353" s="19">
        <v>8.5750000000000007E-2</v>
      </c>
      <c r="M353" s="19">
        <v>5.0770000000000003E-2</v>
      </c>
      <c r="N353" s="19">
        <v>2.8639999999999999E-2</v>
      </c>
      <c r="O353" s="19">
        <v>0.16170000000000001</v>
      </c>
      <c r="P353" s="19">
        <v>5.5939999999999997E-2</v>
      </c>
      <c r="Q353" s="19">
        <v>0.18329999999999999</v>
      </c>
      <c r="R353" s="19">
        <v>0.53080000000000005</v>
      </c>
      <c r="S353" s="19">
        <v>1.5920000000000001</v>
      </c>
      <c r="T353" s="19">
        <v>15.26</v>
      </c>
      <c r="U353" s="19">
        <v>4.2709999999999996E-3</v>
      </c>
      <c r="V353" s="19">
        <v>2.0729999999999998E-2</v>
      </c>
      <c r="W353" s="19">
        <v>2.828E-2</v>
      </c>
      <c r="X353" s="19">
        <v>8.4679999999999998E-3</v>
      </c>
      <c r="Y353" s="19">
        <v>1.461E-2</v>
      </c>
      <c r="Z353" s="19">
        <v>2.6129999999999999E-3</v>
      </c>
      <c r="AA353" s="19">
        <v>14.24</v>
      </c>
      <c r="AB353" s="19">
        <v>17.37</v>
      </c>
      <c r="AC353" s="19">
        <v>96.59</v>
      </c>
      <c r="AD353" s="19">
        <v>623.70000000000005</v>
      </c>
      <c r="AE353" s="19">
        <v>0.1166</v>
      </c>
      <c r="AF353" s="19">
        <v>0.26850000000000002</v>
      </c>
      <c r="AG353" s="19">
        <v>0.28660000000000002</v>
      </c>
      <c r="AH353" s="19">
        <v>9.1730000000000006E-2</v>
      </c>
      <c r="AI353" s="19">
        <v>0.27360000000000001</v>
      </c>
      <c r="AJ353" s="19">
        <v>7.3200000000000001E-2</v>
      </c>
    </row>
    <row r="354" spans="3:36">
      <c r="C354" s="13" t="s">
        <v>429</v>
      </c>
      <c r="D354" s="19">
        <v>477</v>
      </c>
      <c r="E354" s="19">
        <v>911654</v>
      </c>
      <c r="F354" s="19" t="s">
        <v>1</v>
      </c>
      <c r="G354" s="19">
        <v>13.71</v>
      </c>
      <c r="H354" s="19">
        <v>20.53</v>
      </c>
      <c r="I354" s="19">
        <v>92.41</v>
      </c>
      <c r="J354" s="19">
        <v>618.4</v>
      </c>
      <c r="K354" s="19">
        <v>8.931E-2</v>
      </c>
      <c r="L354" s="19">
        <v>0.1108</v>
      </c>
      <c r="M354" s="19">
        <v>5.0630000000000001E-2</v>
      </c>
      <c r="N354" s="19">
        <v>3.058E-2</v>
      </c>
      <c r="O354" s="19">
        <v>0.15060000000000001</v>
      </c>
      <c r="P354" s="19">
        <v>6.0089999999999998E-2</v>
      </c>
      <c r="Q354" s="19">
        <v>0.3478</v>
      </c>
      <c r="R354" s="19">
        <v>1.018</v>
      </c>
      <c r="S354" s="19">
        <v>2.7490000000000001</v>
      </c>
      <c r="T354" s="19">
        <v>31.01</v>
      </c>
      <c r="U354" s="19">
        <v>4.1070000000000004E-3</v>
      </c>
      <c r="V354" s="19">
        <v>3.288E-2</v>
      </c>
      <c r="W354" s="19">
        <v>2.8209999999999999E-2</v>
      </c>
      <c r="X354" s="19">
        <v>1.35E-2</v>
      </c>
      <c r="Y354" s="19">
        <v>1.61E-2</v>
      </c>
      <c r="Z354" s="19">
        <v>2.7439999999999999E-3</v>
      </c>
      <c r="AA354" s="19">
        <v>16.45</v>
      </c>
      <c r="AB354" s="19">
        <v>27.26</v>
      </c>
      <c r="AC354" s="19">
        <v>112.1</v>
      </c>
      <c r="AD354" s="19">
        <v>828.5</v>
      </c>
      <c r="AE354" s="19">
        <v>0.1153</v>
      </c>
      <c r="AF354" s="19">
        <v>0.34289999999999998</v>
      </c>
      <c r="AG354" s="19">
        <v>0.25119999999999998</v>
      </c>
      <c r="AH354" s="19">
        <v>0.13389999999999999</v>
      </c>
      <c r="AI354" s="19">
        <v>0.25340000000000001</v>
      </c>
      <c r="AJ354" s="19">
        <v>7.8579999999999997E-2</v>
      </c>
    </row>
    <row r="355" spans="3:36">
      <c r="C355" s="13" t="s">
        <v>430</v>
      </c>
      <c r="D355" s="19">
        <v>406</v>
      </c>
      <c r="E355" s="19">
        <v>904971</v>
      </c>
      <c r="F355" s="19" t="s">
        <v>1</v>
      </c>
      <c r="G355" s="19">
        <v>13.71</v>
      </c>
      <c r="H355" s="19">
        <v>18.59</v>
      </c>
      <c r="I355" s="19">
        <v>70.39</v>
      </c>
      <c r="J355" s="19">
        <v>370</v>
      </c>
      <c r="K355" s="19">
        <v>0.1004</v>
      </c>
      <c r="L355" s="19">
        <v>7.46E-2</v>
      </c>
      <c r="M355" s="19">
        <v>4.9439999999999998E-2</v>
      </c>
      <c r="N355" s="19">
        <v>2.9319999999999999E-2</v>
      </c>
      <c r="O355" s="19">
        <v>0.14860000000000001</v>
      </c>
      <c r="P355" s="19">
        <v>6.615E-2</v>
      </c>
      <c r="Q355" s="19">
        <v>0.37959999999999999</v>
      </c>
      <c r="R355" s="19">
        <v>1.7430000000000001</v>
      </c>
      <c r="S355" s="19">
        <v>3.0179999999999998</v>
      </c>
      <c r="T355" s="19">
        <v>25.78</v>
      </c>
      <c r="U355" s="19">
        <v>9.5189999999999997E-3</v>
      </c>
      <c r="V355" s="19">
        <v>2.1340000000000001E-2</v>
      </c>
      <c r="W355" s="19">
        <v>1.9900000000000001E-2</v>
      </c>
      <c r="X355" s="19">
        <v>1.155E-2</v>
      </c>
      <c r="Y355" s="19">
        <v>2.0789999999999999E-2</v>
      </c>
      <c r="Z355" s="19">
        <v>2.7009999999999998E-3</v>
      </c>
      <c r="AA355" s="19">
        <v>12.4</v>
      </c>
      <c r="AB355" s="19">
        <v>25.58</v>
      </c>
      <c r="AC355" s="19">
        <v>82.76</v>
      </c>
      <c r="AD355" s="19">
        <v>472.4</v>
      </c>
      <c r="AE355" s="19">
        <v>0.1363</v>
      </c>
      <c r="AF355" s="19">
        <v>0.16439999999999999</v>
      </c>
      <c r="AG355" s="19">
        <v>0.14119999999999999</v>
      </c>
      <c r="AH355" s="19">
        <v>7.8869999999999996E-2</v>
      </c>
      <c r="AI355" s="19">
        <v>0.22509999999999999</v>
      </c>
      <c r="AJ355" s="19">
        <v>7.732E-2</v>
      </c>
    </row>
    <row r="356" spans="3:36">
      <c r="C356" s="13" t="s">
        <v>431</v>
      </c>
      <c r="D356" s="19">
        <v>144</v>
      </c>
      <c r="E356" s="19">
        <v>869224</v>
      </c>
      <c r="F356" s="19" t="s">
        <v>1</v>
      </c>
      <c r="G356" s="19">
        <v>13.71</v>
      </c>
      <c r="H356" s="19">
        <v>15.92</v>
      </c>
      <c r="I356" s="19">
        <v>83.74</v>
      </c>
      <c r="J356" s="19">
        <v>512.20000000000005</v>
      </c>
      <c r="K356" s="19">
        <v>8.677E-2</v>
      </c>
      <c r="L356" s="19">
        <v>9.5089999999999994E-2</v>
      </c>
      <c r="M356" s="19">
        <v>4.8939999999999997E-2</v>
      </c>
      <c r="N356" s="19">
        <v>3.0880000000000001E-2</v>
      </c>
      <c r="O356" s="19">
        <v>0.17780000000000001</v>
      </c>
      <c r="P356" s="19">
        <v>6.2350000000000003E-2</v>
      </c>
      <c r="Q356" s="19">
        <v>0.21429999999999999</v>
      </c>
      <c r="R356" s="19">
        <v>0.7712</v>
      </c>
      <c r="S356" s="19">
        <v>1.6890000000000001</v>
      </c>
      <c r="T356" s="19">
        <v>16.64</v>
      </c>
      <c r="U356" s="19">
        <v>5.3239999999999997E-3</v>
      </c>
      <c r="V356" s="19">
        <v>1.5630000000000002E-2</v>
      </c>
      <c r="W356" s="19">
        <v>1.5100000000000001E-2</v>
      </c>
      <c r="X356" s="19">
        <v>7.5839999999999996E-3</v>
      </c>
      <c r="Y356" s="19">
        <v>2.104E-2</v>
      </c>
      <c r="Z356" s="19">
        <v>1.887E-3</v>
      </c>
      <c r="AA356" s="19">
        <v>14.48</v>
      </c>
      <c r="AB356" s="19">
        <v>21.82</v>
      </c>
      <c r="AC356" s="19">
        <v>97.17</v>
      </c>
      <c r="AD356" s="19">
        <v>643.79999999999995</v>
      </c>
      <c r="AE356" s="19">
        <v>0.13120000000000001</v>
      </c>
      <c r="AF356" s="19">
        <v>0.25480000000000003</v>
      </c>
      <c r="AG356" s="19">
        <v>0.20899999999999999</v>
      </c>
      <c r="AH356" s="19">
        <v>0.1012</v>
      </c>
      <c r="AI356" s="19">
        <v>0.35489999999999999</v>
      </c>
      <c r="AJ356" s="19">
        <v>8.1180000000000002E-2</v>
      </c>
    </row>
    <row r="357" spans="3:36">
      <c r="C357" s="13" t="s">
        <v>432</v>
      </c>
      <c r="D357" s="19">
        <v>465</v>
      </c>
      <c r="E357" s="19">
        <v>911320502</v>
      </c>
      <c r="F357" s="19" t="s">
        <v>1</v>
      </c>
      <c r="G357" s="19">
        <v>13.71</v>
      </c>
      <c r="H357" s="19">
        <v>18.22</v>
      </c>
      <c r="I357" s="19">
        <v>84.28</v>
      </c>
      <c r="J357" s="19">
        <v>537.29999999999995</v>
      </c>
      <c r="K357" s="19">
        <v>7.4660000000000004E-2</v>
      </c>
      <c r="L357" s="19">
        <v>5.994E-2</v>
      </c>
      <c r="M357" s="19">
        <v>4.8590000000000001E-2</v>
      </c>
      <c r="N357" s="19">
        <v>2.87E-2</v>
      </c>
      <c r="O357" s="19">
        <v>0.1454</v>
      </c>
      <c r="P357" s="19">
        <v>5.5489999999999998E-2</v>
      </c>
      <c r="Q357" s="19">
        <v>0.20230000000000001</v>
      </c>
      <c r="R357" s="19">
        <v>0.68500000000000005</v>
      </c>
      <c r="S357" s="19">
        <v>1.236</v>
      </c>
      <c r="T357" s="19">
        <v>16.89</v>
      </c>
      <c r="U357" s="19">
        <v>5.9690000000000003E-3</v>
      </c>
      <c r="V357" s="19">
        <v>1.4930000000000001E-2</v>
      </c>
      <c r="W357" s="19">
        <v>1.5640000000000001E-2</v>
      </c>
      <c r="X357" s="19">
        <v>8.463E-3</v>
      </c>
      <c r="Y357" s="19">
        <v>1.093E-2</v>
      </c>
      <c r="Z357" s="19">
        <v>1.6720000000000001E-3</v>
      </c>
      <c r="AA357" s="19">
        <v>14.9</v>
      </c>
      <c r="AB357" s="19">
        <v>23.89</v>
      </c>
      <c r="AC357" s="19">
        <v>95.1</v>
      </c>
      <c r="AD357" s="19">
        <v>687.6</v>
      </c>
      <c r="AE357" s="19">
        <v>0.12820000000000001</v>
      </c>
      <c r="AF357" s="19">
        <v>0.19650000000000001</v>
      </c>
      <c r="AG357" s="19">
        <v>0.18759999999999999</v>
      </c>
      <c r="AH357" s="19">
        <v>0.1045</v>
      </c>
      <c r="AI357" s="19">
        <v>0.2235</v>
      </c>
      <c r="AJ357" s="19">
        <v>6.9250000000000006E-2</v>
      </c>
    </row>
    <row r="358" spans="3:36">
      <c r="C358" s="13" t="s">
        <v>433</v>
      </c>
      <c r="D358" s="19">
        <v>246</v>
      </c>
      <c r="E358" s="19">
        <v>884437</v>
      </c>
      <c r="F358" s="19" t="s">
        <v>1</v>
      </c>
      <c r="G358" s="19">
        <v>13.71</v>
      </c>
      <c r="H358" s="19">
        <v>19.86</v>
      </c>
      <c r="I358" s="19">
        <v>66.72</v>
      </c>
      <c r="J358" s="19">
        <v>337.7</v>
      </c>
      <c r="K358" s="19">
        <v>0.107</v>
      </c>
      <c r="L358" s="19">
        <v>5.9709999999999999E-2</v>
      </c>
      <c r="M358" s="19">
        <v>4.8309999999999999E-2</v>
      </c>
      <c r="N358" s="19">
        <v>3.0700000000000002E-2</v>
      </c>
      <c r="O358" s="19">
        <v>0.17369999999999999</v>
      </c>
      <c r="P358" s="19">
        <v>6.4399999999999999E-2</v>
      </c>
      <c r="Q358" s="19">
        <v>0.37190000000000001</v>
      </c>
      <c r="R358" s="19">
        <v>2.6120000000000001</v>
      </c>
      <c r="S358" s="19">
        <v>2.5169999999999999</v>
      </c>
      <c r="T358" s="19">
        <v>23.22</v>
      </c>
      <c r="U358" s="19">
        <v>1.6039999999999999E-2</v>
      </c>
      <c r="V358" s="19">
        <v>1.3860000000000001E-2</v>
      </c>
      <c r="W358" s="19">
        <v>1.865E-2</v>
      </c>
      <c r="X358" s="19">
        <v>1.133E-2</v>
      </c>
      <c r="Y358" s="19">
        <v>3.4759999999999999E-2</v>
      </c>
      <c r="Z358" s="19">
        <v>3.5599999999999998E-3</v>
      </c>
      <c r="AA358" s="19">
        <v>11.48</v>
      </c>
      <c r="AB358" s="19">
        <v>29.46</v>
      </c>
      <c r="AC358" s="19">
        <v>73.680000000000007</v>
      </c>
      <c r="AD358" s="19">
        <v>402.8</v>
      </c>
      <c r="AE358" s="19">
        <v>0.1515</v>
      </c>
      <c r="AF358" s="19">
        <v>0.1026</v>
      </c>
      <c r="AG358" s="19">
        <v>0.1181</v>
      </c>
      <c r="AH358" s="19">
        <v>6.7360000000000003E-2</v>
      </c>
      <c r="AI358" s="19">
        <v>0.2883</v>
      </c>
      <c r="AJ358" s="19">
        <v>7.7479999999999993E-2</v>
      </c>
    </row>
    <row r="359" spans="3:36">
      <c r="C359" s="13" t="s">
        <v>434</v>
      </c>
      <c r="D359" s="19">
        <v>519</v>
      </c>
      <c r="E359" s="19">
        <v>917062</v>
      </c>
      <c r="F359" s="19" t="s">
        <v>1</v>
      </c>
      <c r="G359" s="19">
        <v>13.71</v>
      </c>
      <c r="H359" s="19">
        <v>18.22</v>
      </c>
      <c r="I359" s="19">
        <v>84.45</v>
      </c>
      <c r="J359" s="19">
        <v>493.1</v>
      </c>
      <c r="K359" s="19">
        <v>0.12180000000000001</v>
      </c>
      <c r="L359" s="19">
        <v>0.1661</v>
      </c>
      <c r="M359" s="19">
        <v>4.8250000000000001E-2</v>
      </c>
      <c r="N359" s="19">
        <v>5.3030000000000001E-2</v>
      </c>
      <c r="O359" s="19">
        <v>0.1709</v>
      </c>
      <c r="P359" s="19">
        <v>7.2529999999999997E-2</v>
      </c>
      <c r="Q359" s="19">
        <v>0.44259999999999999</v>
      </c>
      <c r="R359" s="19">
        <v>1.169</v>
      </c>
      <c r="S359" s="19">
        <v>3.1760000000000002</v>
      </c>
      <c r="T359" s="19">
        <v>34.369999999999997</v>
      </c>
      <c r="U359" s="19">
        <v>5.2729999999999999E-3</v>
      </c>
      <c r="V359" s="19">
        <v>2.3290000000000002E-2</v>
      </c>
      <c r="W359" s="19">
        <v>1.405E-2</v>
      </c>
      <c r="X359" s="19">
        <v>1.244E-2</v>
      </c>
      <c r="Y359" s="19">
        <v>1.8159999999999999E-2</v>
      </c>
      <c r="Z359" s="19">
        <v>3.2989999999999998E-3</v>
      </c>
      <c r="AA359" s="19">
        <v>15.05</v>
      </c>
      <c r="AB359" s="19">
        <v>24.37</v>
      </c>
      <c r="AC359" s="19">
        <v>99.31</v>
      </c>
      <c r="AD359" s="19">
        <v>674.7</v>
      </c>
      <c r="AE359" s="19">
        <v>0.14560000000000001</v>
      </c>
      <c r="AF359" s="19">
        <v>0.29609999999999997</v>
      </c>
      <c r="AG359" s="19">
        <v>0.1246</v>
      </c>
      <c r="AH359" s="19">
        <v>0.1096</v>
      </c>
      <c r="AI359" s="19">
        <v>0.25819999999999999</v>
      </c>
      <c r="AJ359" s="19">
        <v>8.8929999999999995E-2</v>
      </c>
    </row>
    <row r="360" spans="3:36">
      <c r="C360" s="13" t="s">
        <v>435</v>
      </c>
      <c r="D360" s="19">
        <v>552</v>
      </c>
      <c r="E360" s="19">
        <v>923780</v>
      </c>
      <c r="F360" s="19" t="s">
        <v>1</v>
      </c>
      <c r="G360" s="19">
        <v>13.71</v>
      </c>
      <c r="H360" s="19">
        <v>22.44</v>
      </c>
      <c r="I360" s="19">
        <v>71.489999999999995</v>
      </c>
      <c r="J360" s="19">
        <v>378.4</v>
      </c>
      <c r="K360" s="19">
        <v>9.5659999999999995E-2</v>
      </c>
      <c r="L360" s="19">
        <v>8.1939999999999999E-2</v>
      </c>
      <c r="M360" s="19">
        <v>4.8239999999999998E-2</v>
      </c>
      <c r="N360" s="19">
        <v>2.257E-2</v>
      </c>
      <c r="O360" s="19">
        <v>0.20300000000000001</v>
      </c>
      <c r="P360" s="19">
        <v>6.5519999999999995E-2</v>
      </c>
      <c r="Q360" s="19">
        <v>0.28000000000000003</v>
      </c>
      <c r="R360" s="19">
        <v>1.4670000000000001</v>
      </c>
      <c r="S360" s="19">
        <v>1.994</v>
      </c>
      <c r="T360" s="19">
        <v>17.850000000000001</v>
      </c>
      <c r="U360" s="19">
        <v>3.4949999999999998E-3</v>
      </c>
      <c r="V360" s="19">
        <v>3.0509999999999999E-2</v>
      </c>
      <c r="W360" s="19">
        <v>3.4450000000000001E-2</v>
      </c>
      <c r="X360" s="19">
        <v>1.0240000000000001E-2</v>
      </c>
      <c r="Y360" s="19">
        <v>2.912E-2</v>
      </c>
      <c r="Z360" s="19">
        <v>4.7229999999999998E-3</v>
      </c>
      <c r="AA360" s="19">
        <v>12.02</v>
      </c>
      <c r="AB360" s="19">
        <v>28.26</v>
      </c>
      <c r="AC360" s="19">
        <v>77.8</v>
      </c>
      <c r="AD360" s="19">
        <v>436.6</v>
      </c>
      <c r="AE360" s="19">
        <v>0.1087</v>
      </c>
      <c r="AF360" s="19">
        <v>0.1782</v>
      </c>
      <c r="AG360" s="19">
        <v>0.15640000000000001</v>
      </c>
      <c r="AH360" s="19">
        <v>6.4130000000000006E-2</v>
      </c>
      <c r="AI360" s="19">
        <v>0.31690000000000002</v>
      </c>
      <c r="AJ360" s="19">
        <v>8.0320000000000003E-2</v>
      </c>
    </row>
    <row r="361" spans="3:36">
      <c r="C361" s="13" t="s">
        <v>436</v>
      </c>
      <c r="D361" s="19">
        <v>395</v>
      </c>
      <c r="E361" s="19">
        <v>903554</v>
      </c>
      <c r="F361" s="19" t="s">
        <v>1</v>
      </c>
      <c r="G361" s="19">
        <v>13.71</v>
      </c>
      <c r="H361" s="19">
        <v>17.72</v>
      </c>
      <c r="I361" s="19">
        <v>78.069999999999993</v>
      </c>
      <c r="J361" s="19">
        <v>446.2</v>
      </c>
      <c r="K361" s="19">
        <v>0.10290000000000001</v>
      </c>
      <c r="L361" s="19">
        <v>9.758E-2</v>
      </c>
      <c r="M361" s="19">
        <v>4.7829999999999998E-2</v>
      </c>
      <c r="N361" s="19">
        <v>3.3259999999999998E-2</v>
      </c>
      <c r="O361" s="19">
        <v>0.19370000000000001</v>
      </c>
      <c r="P361" s="19">
        <v>6.1609999999999998E-2</v>
      </c>
      <c r="Q361" s="19">
        <v>0.28410000000000002</v>
      </c>
      <c r="R361" s="19">
        <v>1.6519999999999999</v>
      </c>
      <c r="S361" s="19">
        <v>1.869</v>
      </c>
      <c r="T361" s="19">
        <v>22.22</v>
      </c>
      <c r="U361" s="19">
        <v>8.1460000000000005E-3</v>
      </c>
      <c r="V361" s="19">
        <v>1.6310000000000002E-2</v>
      </c>
      <c r="W361" s="19">
        <v>1.8429999999999998E-2</v>
      </c>
      <c r="X361" s="19">
        <v>7.5129999999999997E-3</v>
      </c>
      <c r="Y361" s="19">
        <v>2.0150000000000001E-2</v>
      </c>
      <c r="Z361" s="19">
        <v>1.7979999999999999E-3</v>
      </c>
      <c r="AA361" s="19">
        <v>13.56</v>
      </c>
      <c r="AB361" s="19">
        <v>25.8</v>
      </c>
      <c r="AC361" s="19">
        <v>88.33</v>
      </c>
      <c r="AD361" s="19">
        <v>559.5</v>
      </c>
      <c r="AE361" s="19">
        <v>0.14319999999999999</v>
      </c>
      <c r="AF361" s="19">
        <v>0.17730000000000001</v>
      </c>
      <c r="AG361" s="19">
        <v>0.1603</v>
      </c>
      <c r="AH361" s="19">
        <v>6.2659999999999993E-2</v>
      </c>
      <c r="AI361" s="19">
        <v>0.3049</v>
      </c>
      <c r="AJ361" s="19">
        <v>7.0809999999999998E-2</v>
      </c>
    </row>
    <row r="362" spans="3:36">
      <c r="C362" s="13" t="s">
        <v>437</v>
      </c>
      <c r="D362" s="19">
        <v>50</v>
      </c>
      <c r="E362" s="19">
        <v>857156</v>
      </c>
      <c r="F362" s="19" t="s">
        <v>1</v>
      </c>
      <c r="G362" s="19">
        <v>13.71</v>
      </c>
      <c r="H362" s="19">
        <v>22.3</v>
      </c>
      <c r="I362" s="19">
        <v>86.91</v>
      </c>
      <c r="J362" s="19">
        <v>561</v>
      </c>
      <c r="K362" s="19">
        <v>8.7520000000000001E-2</v>
      </c>
      <c r="L362" s="19">
        <v>7.6980000000000007E-2</v>
      </c>
      <c r="M362" s="19">
        <v>4.7509999999999997E-2</v>
      </c>
      <c r="N362" s="19">
        <v>3.3840000000000002E-2</v>
      </c>
      <c r="O362" s="19">
        <v>0.18090000000000001</v>
      </c>
      <c r="P362" s="19">
        <v>5.7180000000000002E-2</v>
      </c>
      <c r="Q362" s="19">
        <v>0.23380000000000001</v>
      </c>
      <c r="R362" s="19">
        <v>1.353</v>
      </c>
      <c r="S362" s="19">
        <v>1.7350000000000001</v>
      </c>
      <c r="T362" s="19">
        <v>20.2</v>
      </c>
      <c r="U362" s="19">
        <v>4.4549999999999998E-3</v>
      </c>
      <c r="V362" s="19">
        <v>1.3820000000000001E-2</v>
      </c>
      <c r="W362" s="19">
        <v>2.095E-2</v>
      </c>
      <c r="X362" s="19">
        <v>1.184E-2</v>
      </c>
      <c r="Y362" s="19">
        <v>1.6410000000000001E-2</v>
      </c>
      <c r="Z362" s="19">
        <v>1.9559999999999998E-3</v>
      </c>
      <c r="AA362" s="19">
        <v>15.15</v>
      </c>
      <c r="AB362" s="19">
        <v>31.82</v>
      </c>
      <c r="AC362" s="19">
        <v>99</v>
      </c>
      <c r="AD362" s="19">
        <v>698.8</v>
      </c>
      <c r="AE362" s="19">
        <v>0.1162</v>
      </c>
      <c r="AF362" s="19">
        <v>0.1711</v>
      </c>
      <c r="AG362" s="19">
        <v>0.22819999999999999</v>
      </c>
      <c r="AH362" s="19">
        <v>0.12820000000000001</v>
      </c>
      <c r="AI362" s="19">
        <v>0.28710000000000002</v>
      </c>
      <c r="AJ362" s="19">
        <v>6.9169999999999995E-2</v>
      </c>
    </row>
    <row r="363" spans="3:36">
      <c r="C363" s="13" t="s">
        <v>438</v>
      </c>
      <c r="D363" s="19">
        <v>359</v>
      </c>
      <c r="E363" s="19">
        <v>9010333</v>
      </c>
      <c r="F363" s="19" t="s">
        <v>1</v>
      </c>
      <c r="G363" s="19">
        <v>13.71</v>
      </c>
      <c r="H363" s="19">
        <v>15.49</v>
      </c>
      <c r="I363" s="19">
        <v>56.74</v>
      </c>
      <c r="J363" s="19">
        <v>241</v>
      </c>
      <c r="K363" s="19">
        <v>8.2930000000000004E-2</v>
      </c>
      <c r="L363" s="19">
        <v>7.6980000000000007E-2</v>
      </c>
      <c r="M363" s="19">
        <v>4.7210000000000002E-2</v>
      </c>
      <c r="N363" s="19">
        <v>2.3810000000000001E-2</v>
      </c>
      <c r="O363" s="19">
        <v>0.193</v>
      </c>
      <c r="P363" s="19">
        <v>6.6210000000000005E-2</v>
      </c>
      <c r="Q363" s="19">
        <v>0.53810000000000002</v>
      </c>
      <c r="R363" s="19">
        <v>1.2</v>
      </c>
      <c r="S363" s="19">
        <v>4.2770000000000001</v>
      </c>
      <c r="T363" s="19">
        <v>30.18</v>
      </c>
      <c r="U363" s="19">
        <v>1.093E-2</v>
      </c>
      <c r="V363" s="19">
        <v>2.8989999999999998E-2</v>
      </c>
      <c r="W363" s="19">
        <v>3.2140000000000002E-2</v>
      </c>
      <c r="X363" s="19">
        <v>1.506E-2</v>
      </c>
      <c r="Y363" s="19">
        <v>2.8369999999999999E-2</v>
      </c>
      <c r="Z363" s="19">
        <v>4.1739999999999998E-3</v>
      </c>
      <c r="AA363" s="19">
        <v>9.9809999999999999</v>
      </c>
      <c r="AB363" s="19">
        <v>17.7</v>
      </c>
      <c r="AC363" s="19">
        <v>65.27</v>
      </c>
      <c r="AD363" s="19">
        <v>302</v>
      </c>
      <c r="AE363" s="19">
        <v>0.10150000000000001</v>
      </c>
      <c r="AF363" s="19">
        <v>0.12479999999999999</v>
      </c>
      <c r="AG363" s="19">
        <v>9.4409999999999994E-2</v>
      </c>
      <c r="AH363" s="19">
        <v>4.7620000000000003E-2</v>
      </c>
      <c r="AI363" s="19">
        <v>0.24340000000000001</v>
      </c>
      <c r="AJ363" s="19">
        <v>7.4310000000000001E-2</v>
      </c>
    </row>
    <row r="364" spans="3:36">
      <c r="C364" s="13" t="s">
        <v>439</v>
      </c>
      <c r="D364" s="19">
        <v>136</v>
      </c>
      <c r="E364" s="19">
        <v>868202</v>
      </c>
      <c r="F364" s="19" t="s">
        <v>0</v>
      </c>
      <c r="G364" s="19">
        <v>13.71</v>
      </c>
      <c r="H364" s="19">
        <v>22.47</v>
      </c>
      <c r="I364" s="19">
        <v>81.72</v>
      </c>
      <c r="J364" s="19">
        <v>506.3</v>
      </c>
      <c r="K364" s="19">
        <v>9.0550000000000005E-2</v>
      </c>
      <c r="L364" s="19">
        <v>5.7610000000000001E-2</v>
      </c>
      <c r="M364" s="19">
        <v>4.7109999999999999E-2</v>
      </c>
      <c r="N364" s="19">
        <v>2.7040000000000002E-2</v>
      </c>
      <c r="O364" s="19">
        <v>0.1585</v>
      </c>
      <c r="P364" s="19">
        <v>6.0650000000000003E-2</v>
      </c>
      <c r="Q364" s="19">
        <v>0.23669999999999999</v>
      </c>
      <c r="R364" s="19">
        <v>1.38</v>
      </c>
      <c r="S364" s="19">
        <v>1.4570000000000001</v>
      </c>
      <c r="T364" s="19">
        <v>19.87</v>
      </c>
      <c r="U364" s="19">
        <v>7.4989999999999996E-3</v>
      </c>
      <c r="V364" s="19">
        <v>1.2019999999999999E-2</v>
      </c>
      <c r="W364" s="19">
        <v>2.332E-2</v>
      </c>
      <c r="X364" s="19">
        <v>8.9200000000000008E-3</v>
      </c>
      <c r="Y364" s="19">
        <v>1.6469999999999999E-2</v>
      </c>
      <c r="Z364" s="19">
        <v>2.6289999999999998E-3</v>
      </c>
      <c r="AA364" s="19">
        <v>14.49</v>
      </c>
      <c r="AB364" s="19">
        <v>33.369999999999997</v>
      </c>
      <c r="AC364" s="19">
        <v>92.04</v>
      </c>
      <c r="AD364" s="19">
        <v>653.6</v>
      </c>
      <c r="AE364" s="19">
        <v>0.1419</v>
      </c>
      <c r="AF364" s="19">
        <v>0.15229999999999999</v>
      </c>
      <c r="AG364" s="19">
        <v>0.2177</v>
      </c>
      <c r="AH364" s="19">
        <v>9.3310000000000004E-2</v>
      </c>
      <c r="AI364" s="19">
        <v>0.28289999999999998</v>
      </c>
      <c r="AJ364" s="19">
        <v>8.0670000000000006E-2</v>
      </c>
    </row>
    <row r="365" spans="3:36">
      <c r="C365" s="13" t="s">
        <v>440</v>
      </c>
      <c r="D365" s="19">
        <v>241</v>
      </c>
      <c r="E365" s="19">
        <v>88350402</v>
      </c>
      <c r="F365" s="19" t="s">
        <v>1</v>
      </c>
      <c r="G365" s="19">
        <v>13.71</v>
      </c>
      <c r="H365" s="19">
        <v>15.6</v>
      </c>
      <c r="I365" s="19">
        <v>87.38</v>
      </c>
      <c r="J365" s="19">
        <v>575.29999999999995</v>
      </c>
      <c r="K365" s="19">
        <v>9.4229999999999994E-2</v>
      </c>
      <c r="L365" s="19">
        <v>6.6299999999999998E-2</v>
      </c>
      <c r="M365" s="19">
        <v>4.7050000000000002E-2</v>
      </c>
      <c r="N365" s="19">
        <v>3.7310000000000003E-2</v>
      </c>
      <c r="O365" s="19">
        <v>0.17169999999999999</v>
      </c>
      <c r="P365" s="19">
        <v>5.6599999999999998E-2</v>
      </c>
      <c r="Q365" s="19">
        <v>0.32419999999999999</v>
      </c>
      <c r="R365" s="19">
        <v>0.66120000000000001</v>
      </c>
      <c r="S365" s="19">
        <v>1.996</v>
      </c>
      <c r="T365" s="19">
        <v>27.19</v>
      </c>
      <c r="U365" s="19">
        <v>6.4700000000000001E-3</v>
      </c>
      <c r="V365" s="19">
        <v>1.248E-2</v>
      </c>
      <c r="W365" s="19">
        <v>1.8100000000000002E-2</v>
      </c>
      <c r="X365" s="19">
        <v>1.103E-2</v>
      </c>
      <c r="Y365" s="19">
        <v>1.898E-2</v>
      </c>
      <c r="Z365" s="19">
        <v>1.794E-3</v>
      </c>
      <c r="AA365" s="19">
        <v>14.85</v>
      </c>
      <c r="AB365" s="19">
        <v>19.05</v>
      </c>
      <c r="AC365" s="19">
        <v>94.11</v>
      </c>
      <c r="AD365" s="19">
        <v>683.4</v>
      </c>
      <c r="AE365" s="19">
        <v>0.1278</v>
      </c>
      <c r="AF365" s="19">
        <v>0.12909999999999999</v>
      </c>
      <c r="AG365" s="19">
        <v>0.15329999999999999</v>
      </c>
      <c r="AH365" s="19">
        <v>9.2219999999999996E-2</v>
      </c>
      <c r="AI365" s="19">
        <v>0.253</v>
      </c>
      <c r="AJ365" s="19">
        <v>6.5100000000000005E-2</v>
      </c>
    </row>
    <row r="366" spans="3:36">
      <c r="C366" s="13" t="s">
        <v>441</v>
      </c>
      <c r="D366" s="19">
        <v>244</v>
      </c>
      <c r="E366" s="19">
        <v>88411702</v>
      </c>
      <c r="F366" s="19" t="s">
        <v>1</v>
      </c>
      <c r="G366" s="19">
        <v>13.71</v>
      </c>
      <c r="H366" s="19">
        <v>23.77</v>
      </c>
      <c r="I366" s="19">
        <v>88.54</v>
      </c>
      <c r="J366" s="19">
        <v>590</v>
      </c>
      <c r="K366" s="19">
        <v>8.0430000000000001E-2</v>
      </c>
      <c r="L366" s="19">
        <v>6.8070000000000006E-2</v>
      </c>
      <c r="M366" s="19">
        <v>4.6969999999999998E-2</v>
      </c>
      <c r="N366" s="19">
        <v>2.3439999999999999E-2</v>
      </c>
      <c r="O366" s="19">
        <v>0.17730000000000001</v>
      </c>
      <c r="P366" s="19">
        <v>5.4289999999999998E-2</v>
      </c>
      <c r="Q366" s="19">
        <v>0.43469999999999998</v>
      </c>
      <c r="R366" s="19">
        <v>1.0569999999999999</v>
      </c>
      <c r="S366" s="19">
        <v>2.8290000000000002</v>
      </c>
      <c r="T366" s="19">
        <v>39.93</v>
      </c>
      <c r="U366" s="19">
        <v>4.3509999999999998E-3</v>
      </c>
      <c r="V366" s="19">
        <v>2.6669999999999999E-2</v>
      </c>
      <c r="W366" s="19">
        <v>3.3709999999999997E-2</v>
      </c>
      <c r="X366" s="19">
        <v>1.0070000000000001E-2</v>
      </c>
      <c r="Y366" s="19">
        <v>2.598E-2</v>
      </c>
      <c r="Z366" s="19">
        <v>3.0869999999999999E-3</v>
      </c>
      <c r="AA366" s="19">
        <v>15.01</v>
      </c>
      <c r="AB366" s="19">
        <v>26.34</v>
      </c>
      <c r="AC366" s="19">
        <v>98</v>
      </c>
      <c r="AD366" s="19">
        <v>706</v>
      </c>
      <c r="AE366" s="19">
        <v>9.3679999999999999E-2</v>
      </c>
      <c r="AF366" s="19">
        <v>0.14419999999999999</v>
      </c>
      <c r="AG366" s="19">
        <v>0.13589999999999999</v>
      </c>
      <c r="AH366" s="19">
        <v>6.1060000000000003E-2</v>
      </c>
      <c r="AI366" s="19">
        <v>0.26629999999999998</v>
      </c>
      <c r="AJ366" s="19">
        <v>6.3210000000000002E-2</v>
      </c>
    </row>
    <row r="367" spans="3:36">
      <c r="C367" s="13" t="s">
        <v>442</v>
      </c>
      <c r="D367" s="19">
        <v>415</v>
      </c>
      <c r="E367" s="19">
        <v>905680</v>
      </c>
      <c r="F367" s="19" t="s">
        <v>0</v>
      </c>
      <c r="G367" s="19">
        <v>13.71</v>
      </c>
      <c r="H367" s="19">
        <v>29.81</v>
      </c>
      <c r="I367" s="19">
        <v>96.71</v>
      </c>
      <c r="J367" s="19">
        <v>719.5</v>
      </c>
      <c r="K367" s="19">
        <v>8.3199999999999996E-2</v>
      </c>
      <c r="L367" s="19">
        <v>4.6050000000000001E-2</v>
      </c>
      <c r="M367" s="19">
        <v>4.6859999999999999E-2</v>
      </c>
      <c r="N367" s="19">
        <v>2.7390000000000001E-2</v>
      </c>
      <c r="O367" s="19">
        <v>0.1852</v>
      </c>
      <c r="P367" s="19">
        <v>5.2940000000000001E-2</v>
      </c>
      <c r="Q367" s="19">
        <v>0.46810000000000002</v>
      </c>
      <c r="R367" s="19">
        <v>1.627</v>
      </c>
      <c r="S367" s="19">
        <v>3.0430000000000001</v>
      </c>
      <c r="T367" s="19">
        <v>45.38</v>
      </c>
      <c r="U367" s="19">
        <v>6.8310000000000003E-3</v>
      </c>
      <c r="V367" s="19">
        <v>1.427E-2</v>
      </c>
      <c r="W367" s="19">
        <v>2.4889999999999999E-2</v>
      </c>
      <c r="X367" s="19">
        <v>9.0869999999999996E-3</v>
      </c>
      <c r="Y367" s="19">
        <v>3.1510000000000003E-2</v>
      </c>
      <c r="Z367" s="19">
        <v>1.75E-3</v>
      </c>
      <c r="AA367" s="19">
        <v>17.260000000000002</v>
      </c>
      <c r="AB367" s="19">
        <v>36.909999999999997</v>
      </c>
      <c r="AC367" s="19">
        <v>110.1</v>
      </c>
      <c r="AD367" s="19">
        <v>931.4</v>
      </c>
      <c r="AE367" s="19">
        <v>0.1148</v>
      </c>
      <c r="AF367" s="19">
        <v>9.8659999999999998E-2</v>
      </c>
      <c r="AG367" s="19">
        <v>0.1547</v>
      </c>
      <c r="AH367" s="19">
        <v>6.5750000000000003E-2</v>
      </c>
      <c r="AI367" s="19">
        <v>0.32329999999999998</v>
      </c>
      <c r="AJ367" s="19">
        <v>6.1650000000000003E-2</v>
      </c>
    </row>
    <row r="368" spans="3:36">
      <c r="C368" s="13" t="s">
        <v>443</v>
      </c>
      <c r="D368" s="19">
        <v>140</v>
      </c>
      <c r="E368" s="19">
        <v>868871</v>
      </c>
      <c r="F368" s="19" t="s">
        <v>1</v>
      </c>
      <c r="G368" s="19">
        <v>13.71</v>
      </c>
      <c r="H368" s="19">
        <v>13.39</v>
      </c>
      <c r="I368" s="19">
        <v>73</v>
      </c>
      <c r="J368" s="19">
        <v>384.8</v>
      </c>
      <c r="K368" s="19">
        <v>0.1164</v>
      </c>
      <c r="L368" s="19">
        <v>0.11360000000000001</v>
      </c>
      <c r="M368" s="19">
        <v>4.6350000000000002E-2</v>
      </c>
      <c r="N368" s="19">
        <v>4.7960000000000003E-2</v>
      </c>
      <c r="O368" s="19">
        <v>0.17710000000000001</v>
      </c>
      <c r="P368" s="19">
        <v>6.0720000000000003E-2</v>
      </c>
      <c r="Q368" s="19">
        <v>0.33839999999999998</v>
      </c>
      <c r="R368" s="19">
        <v>1.343</v>
      </c>
      <c r="S368" s="19">
        <v>1.851</v>
      </c>
      <c r="T368" s="19">
        <v>26.33</v>
      </c>
      <c r="U368" s="19">
        <v>1.1270000000000001E-2</v>
      </c>
      <c r="V368" s="19">
        <v>3.4979999999999997E-2</v>
      </c>
      <c r="W368" s="19">
        <v>2.1870000000000001E-2</v>
      </c>
      <c r="X368" s="19">
        <v>1.9650000000000001E-2</v>
      </c>
      <c r="Y368" s="19">
        <v>1.5800000000000002E-2</v>
      </c>
      <c r="Z368" s="19">
        <v>3.4420000000000002E-3</v>
      </c>
      <c r="AA368" s="19">
        <v>11.92</v>
      </c>
      <c r="AB368" s="19">
        <v>15.77</v>
      </c>
      <c r="AC368" s="19">
        <v>76.53</v>
      </c>
      <c r="AD368" s="19">
        <v>434</v>
      </c>
      <c r="AE368" s="19">
        <v>0.13669999999999999</v>
      </c>
      <c r="AF368" s="19">
        <v>0.1822</v>
      </c>
      <c r="AG368" s="19">
        <v>8.6690000000000003E-2</v>
      </c>
      <c r="AH368" s="19">
        <v>8.6110000000000006E-2</v>
      </c>
      <c r="AI368" s="19">
        <v>0.2102</v>
      </c>
      <c r="AJ368" s="19">
        <v>6.7839999999999998E-2</v>
      </c>
    </row>
    <row r="369" spans="3:36">
      <c r="C369" s="13" t="s">
        <v>444</v>
      </c>
      <c r="D369" s="19">
        <v>348</v>
      </c>
      <c r="E369" s="19">
        <v>89869</v>
      </c>
      <c r="F369" s="19" t="s">
        <v>1</v>
      </c>
      <c r="G369" s="19">
        <v>13.71</v>
      </c>
      <c r="H369" s="19">
        <v>14.74</v>
      </c>
      <c r="I369" s="19">
        <v>94.87</v>
      </c>
      <c r="J369" s="19">
        <v>668.7</v>
      </c>
      <c r="K369" s="19">
        <v>8.8749999999999996E-2</v>
      </c>
      <c r="L369" s="19">
        <v>7.7799999999999994E-2</v>
      </c>
      <c r="M369" s="19">
        <v>4.6080000000000003E-2</v>
      </c>
      <c r="N369" s="19">
        <v>3.5279999999999999E-2</v>
      </c>
      <c r="O369" s="19">
        <v>0.15210000000000001</v>
      </c>
      <c r="P369" s="19">
        <v>5.9119999999999999E-2</v>
      </c>
      <c r="Q369" s="19">
        <v>0.34279999999999999</v>
      </c>
      <c r="R369" s="19">
        <v>0.39810000000000001</v>
      </c>
      <c r="S369" s="19">
        <v>2.5369999999999999</v>
      </c>
      <c r="T369" s="19">
        <v>29.06</v>
      </c>
      <c r="U369" s="19">
        <v>4.7320000000000001E-3</v>
      </c>
      <c r="V369" s="19">
        <v>1.506E-2</v>
      </c>
      <c r="W369" s="19">
        <v>1.8550000000000001E-2</v>
      </c>
      <c r="X369" s="19">
        <v>1.0670000000000001E-2</v>
      </c>
      <c r="Y369" s="19">
        <v>2.163E-2</v>
      </c>
      <c r="Z369" s="19">
        <v>2.7829999999999999E-3</v>
      </c>
      <c r="AA369" s="19">
        <v>17.27</v>
      </c>
      <c r="AB369" s="19">
        <v>17.93</v>
      </c>
      <c r="AC369" s="19">
        <v>114.2</v>
      </c>
      <c r="AD369" s="19">
        <v>880.8</v>
      </c>
      <c r="AE369" s="19">
        <v>0.122</v>
      </c>
      <c r="AF369" s="19">
        <v>0.2009</v>
      </c>
      <c r="AG369" s="19">
        <v>0.21510000000000001</v>
      </c>
      <c r="AH369" s="19">
        <v>0.12509999999999999</v>
      </c>
      <c r="AI369" s="19">
        <v>0.31090000000000001</v>
      </c>
      <c r="AJ369" s="19">
        <v>8.1869999999999998E-2</v>
      </c>
    </row>
    <row r="370" spans="3:36">
      <c r="C370" s="13" t="s">
        <v>445</v>
      </c>
      <c r="D370" s="19">
        <v>81</v>
      </c>
      <c r="E370" s="19">
        <v>861103</v>
      </c>
      <c r="F370" s="19" t="s">
        <v>1</v>
      </c>
      <c r="G370" s="19">
        <v>13.71</v>
      </c>
      <c r="H370" s="19">
        <v>20.97</v>
      </c>
      <c r="I370" s="19">
        <v>73.81</v>
      </c>
      <c r="J370" s="19">
        <v>401.5</v>
      </c>
      <c r="K370" s="19">
        <v>0.11020000000000001</v>
      </c>
      <c r="L370" s="19">
        <v>9.3619999999999995E-2</v>
      </c>
      <c r="M370" s="19">
        <v>4.5909999999999999E-2</v>
      </c>
      <c r="N370" s="19">
        <v>2.2329999999999999E-2</v>
      </c>
      <c r="O370" s="19">
        <v>0.1842</v>
      </c>
      <c r="P370" s="19">
        <v>7.0050000000000001E-2</v>
      </c>
      <c r="Q370" s="19">
        <v>0.3251</v>
      </c>
      <c r="R370" s="19">
        <v>2.1739999999999999</v>
      </c>
      <c r="S370" s="19">
        <v>2.077</v>
      </c>
      <c r="T370" s="19">
        <v>24.62</v>
      </c>
      <c r="U370" s="19">
        <v>1.0370000000000001E-2</v>
      </c>
      <c r="V370" s="19">
        <v>1.7059999999999999E-2</v>
      </c>
      <c r="W370" s="19">
        <v>2.5860000000000001E-2</v>
      </c>
      <c r="X370" s="19">
        <v>7.5059999999999997E-3</v>
      </c>
      <c r="Y370" s="19">
        <v>1.8159999999999999E-2</v>
      </c>
      <c r="Z370" s="19">
        <v>3.9760000000000004E-3</v>
      </c>
      <c r="AA370" s="19">
        <v>13.11</v>
      </c>
      <c r="AB370" s="19">
        <v>32.159999999999997</v>
      </c>
      <c r="AC370" s="19">
        <v>84.53</v>
      </c>
      <c r="AD370" s="19">
        <v>525.1</v>
      </c>
      <c r="AE370" s="19">
        <v>0.15570000000000001</v>
      </c>
      <c r="AF370" s="19">
        <v>0.1676</v>
      </c>
      <c r="AG370" s="19">
        <v>0.17549999999999999</v>
      </c>
      <c r="AH370" s="19">
        <v>6.1269999999999998E-2</v>
      </c>
      <c r="AI370" s="19">
        <v>0.2762</v>
      </c>
      <c r="AJ370" s="19">
        <v>8.8510000000000005E-2</v>
      </c>
    </row>
    <row r="371" spans="3:36">
      <c r="C371" s="13" t="s">
        <v>446</v>
      </c>
      <c r="D371" s="19">
        <v>21</v>
      </c>
      <c r="E371" s="19">
        <v>8510653</v>
      </c>
      <c r="F371" s="19" t="s">
        <v>1</v>
      </c>
      <c r="G371" s="19">
        <v>13.71</v>
      </c>
      <c r="H371" s="19">
        <v>15.71</v>
      </c>
      <c r="I371" s="19">
        <v>85.63</v>
      </c>
      <c r="J371" s="19">
        <v>520</v>
      </c>
      <c r="K371" s="19">
        <v>0.1075</v>
      </c>
      <c r="L371" s="19">
        <v>0.127</v>
      </c>
      <c r="M371" s="19">
        <v>4.5679999999999998E-2</v>
      </c>
      <c r="N371" s="19">
        <v>3.1099999999999999E-2</v>
      </c>
      <c r="O371" s="19">
        <v>0.19670000000000001</v>
      </c>
      <c r="P371" s="19">
        <v>6.8110000000000004E-2</v>
      </c>
      <c r="Q371" s="19">
        <v>0.1852</v>
      </c>
      <c r="R371" s="19">
        <v>0.74770000000000003</v>
      </c>
      <c r="S371" s="19">
        <v>1.383</v>
      </c>
      <c r="T371" s="19">
        <v>14.67</v>
      </c>
      <c r="U371" s="19">
        <v>4.0969999999999999E-3</v>
      </c>
      <c r="V371" s="19">
        <v>1.898E-2</v>
      </c>
      <c r="W371" s="19">
        <v>1.6979999999999999E-2</v>
      </c>
      <c r="X371" s="19">
        <v>6.4900000000000001E-3</v>
      </c>
      <c r="Y371" s="19">
        <v>1.678E-2</v>
      </c>
      <c r="Z371" s="19">
        <v>2.4250000000000001E-3</v>
      </c>
      <c r="AA371" s="19">
        <v>14.5</v>
      </c>
      <c r="AB371" s="19">
        <v>20.49</v>
      </c>
      <c r="AC371" s="19">
        <v>96.09</v>
      </c>
      <c r="AD371" s="19">
        <v>630.5</v>
      </c>
      <c r="AE371" s="19">
        <v>0.13120000000000001</v>
      </c>
      <c r="AF371" s="19">
        <v>0.27760000000000001</v>
      </c>
      <c r="AG371" s="19">
        <v>0.189</v>
      </c>
      <c r="AH371" s="19">
        <v>7.2830000000000006E-2</v>
      </c>
      <c r="AI371" s="19">
        <v>0.31840000000000002</v>
      </c>
      <c r="AJ371" s="19">
        <v>8.183E-2</v>
      </c>
    </row>
    <row r="372" spans="3:36">
      <c r="C372" s="13" t="s">
        <v>447</v>
      </c>
      <c r="D372" s="19">
        <v>484</v>
      </c>
      <c r="E372" s="19">
        <v>912558</v>
      </c>
      <c r="F372" s="19" t="s">
        <v>1</v>
      </c>
      <c r="G372" s="19">
        <v>13.71</v>
      </c>
      <c r="H372" s="19">
        <v>17.64</v>
      </c>
      <c r="I372" s="19">
        <v>87.76</v>
      </c>
      <c r="J372" s="19">
        <v>571.1</v>
      </c>
      <c r="K372" s="19">
        <v>9.9500000000000005E-2</v>
      </c>
      <c r="L372" s="19">
        <v>7.9570000000000002E-2</v>
      </c>
      <c r="M372" s="19">
        <v>4.548E-2</v>
      </c>
      <c r="N372" s="19">
        <v>3.1600000000000003E-2</v>
      </c>
      <c r="O372" s="19">
        <v>0.17319999999999999</v>
      </c>
      <c r="P372" s="19">
        <v>6.0879999999999997E-2</v>
      </c>
      <c r="Q372" s="19">
        <v>0.24310000000000001</v>
      </c>
      <c r="R372" s="19">
        <v>0.94620000000000004</v>
      </c>
      <c r="S372" s="19">
        <v>1.5640000000000001</v>
      </c>
      <c r="T372" s="19">
        <v>20.64</v>
      </c>
      <c r="U372" s="19">
        <v>3.2450000000000001E-3</v>
      </c>
      <c r="V372" s="19">
        <v>8.1860000000000006E-3</v>
      </c>
      <c r="W372" s="19">
        <v>1.6979999999999999E-2</v>
      </c>
      <c r="X372" s="19">
        <v>9.2329999999999999E-3</v>
      </c>
      <c r="Y372" s="19">
        <v>1.285E-2</v>
      </c>
      <c r="Z372" s="19">
        <v>1.524E-3</v>
      </c>
      <c r="AA372" s="19">
        <v>14.96</v>
      </c>
      <c r="AB372" s="19">
        <v>23.53</v>
      </c>
      <c r="AC372" s="19">
        <v>95.78</v>
      </c>
      <c r="AD372" s="19">
        <v>686.5</v>
      </c>
      <c r="AE372" s="19">
        <v>0.11990000000000001</v>
      </c>
      <c r="AF372" s="19">
        <v>0.1346</v>
      </c>
      <c r="AG372" s="19">
        <v>0.17419999999999999</v>
      </c>
      <c r="AH372" s="19">
        <v>9.0770000000000003E-2</v>
      </c>
      <c r="AI372" s="19">
        <v>0.25180000000000002</v>
      </c>
      <c r="AJ372" s="19">
        <v>6.9599999999999995E-2</v>
      </c>
    </row>
    <row r="373" spans="3:36">
      <c r="C373" s="13" t="s">
        <v>448</v>
      </c>
      <c r="D373" s="19">
        <v>538</v>
      </c>
      <c r="E373" s="19">
        <v>919812</v>
      </c>
      <c r="F373" s="19" t="s">
        <v>1</v>
      </c>
      <c r="G373" s="19">
        <v>13.71</v>
      </c>
      <c r="H373" s="19">
        <v>24.44</v>
      </c>
      <c r="I373" s="19">
        <v>76.37</v>
      </c>
      <c r="J373" s="19">
        <v>406.4</v>
      </c>
      <c r="K373" s="19">
        <v>0.1236</v>
      </c>
      <c r="L373" s="19">
        <v>0.1552</v>
      </c>
      <c r="M373" s="19">
        <v>4.5150000000000003E-2</v>
      </c>
      <c r="N373" s="19">
        <v>4.5310000000000003E-2</v>
      </c>
      <c r="O373" s="19">
        <v>0.21310000000000001</v>
      </c>
      <c r="P373" s="19">
        <v>7.4050000000000005E-2</v>
      </c>
      <c r="Q373" s="19">
        <v>0.29570000000000002</v>
      </c>
      <c r="R373" s="19">
        <v>1.978</v>
      </c>
      <c r="S373" s="19">
        <v>2.1579999999999999</v>
      </c>
      <c r="T373" s="19">
        <v>20.95</v>
      </c>
      <c r="U373" s="19">
        <v>1.2880000000000001E-2</v>
      </c>
      <c r="V373" s="19">
        <v>3.4950000000000002E-2</v>
      </c>
      <c r="W373" s="19">
        <v>1.865E-2</v>
      </c>
      <c r="X373" s="19">
        <v>1.7659999999999999E-2</v>
      </c>
      <c r="Y373" s="19">
        <v>1.5599999999999999E-2</v>
      </c>
      <c r="Z373" s="19">
        <v>5.8240000000000002E-3</v>
      </c>
      <c r="AA373" s="19">
        <v>12.98</v>
      </c>
      <c r="AB373" s="19">
        <v>32.19</v>
      </c>
      <c r="AC373" s="19">
        <v>86.12</v>
      </c>
      <c r="AD373" s="19">
        <v>487.7</v>
      </c>
      <c r="AE373" s="19">
        <v>0.17680000000000001</v>
      </c>
      <c r="AF373" s="19">
        <v>0.3251</v>
      </c>
      <c r="AG373" s="19">
        <v>0.13950000000000001</v>
      </c>
      <c r="AH373" s="19">
        <v>0.1308</v>
      </c>
      <c r="AI373" s="19">
        <v>0.28029999999999999</v>
      </c>
      <c r="AJ373" s="19">
        <v>9.9699999999999997E-2</v>
      </c>
    </row>
    <row r="374" spans="3:36">
      <c r="C374" s="13" t="s">
        <v>449</v>
      </c>
      <c r="D374" s="19">
        <v>355</v>
      </c>
      <c r="E374" s="19">
        <v>901011</v>
      </c>
      <c r="F374" s="19" t="s">
        <v>1</v>
      </c>
      <c r="G374" s="19">
        <v>13.71</v>
      </c>
      <c r="H374" s="19">
        <v>14.07</v>
      </c>
      <c r="I374" s="19">
        <v>71.239999999999995</v>
      </c>
      <c r="J374" s="19">
        <v>384.6</v>
      </c>
      <c r="K374" s="19">
        <v>7.2739999999999999E-2</v>
      </c>
      <c r="L374" s="19">
        <v>6.0639999999999999E-2</v>
      </c>
      <c r="M374" s="19">
        <v>4.505E-2</v>
      </c>
      <c r="N374" s="19">
        <v>1.4710000000000001E-2</v>
      </c>
      <c r="O374" s="19">
        <v>0.16900000000000001</v>
      </c>
      <c r="P374" s="19">
        <v>6.0830000000000002E-2</v>
      </c>
      <c r="Q374" s="19">
        <v>0.42220000000000002</v>
      </c>
      <c r="R374" s="19">
        <v>0.80920000000000003</v>
      </c>
      <c r="S374" s="19">
        <v>3.33</v>
      </c>
      <c r="T374" s="19">
        <v>28.84</v>
      </c>
      <c r="U374" s="19">
        <v>5.5409999999999999E-3</v>
      </c>
      <c r="V374" s="19">
        <v>3.3869999999999997E-2</v>
      </c>
      <c r="W374" s="19">
        <v>4.505E-2</v>
      </c>
      <c r="X374" s="19">
        <v>1.4710000000000001E-2</v>
      </c>
      <c r="Y374" s="19">
        <v>3.1019999999999999E-2</v>
      </c>
      <c r="Z374" s="19">
        <v>4.8310000000000002E-3</v>
      </c>
      <c r="AA374" s="19">
        <v>12.12</v>
      </c>
      <c r="AB374" s="19">
        <v>15.82</v>
      </c>
      <c r="AC374" s="19">
        <v>79.62</v>
      </c>
      <c r="AD374" s="19">
        <v>453.5</v>
      </c>
      <c r="AE374" s="19">
        <v>8.8639999999999997E-2</v>
      </c>
      <c r="AF374" s="19">
        <v>0.12559999999999999</v>
      </c>
      <c r="AG374" s="19">
        <v>0.1201</v>
      </c>
      <c r="AH374" s="19">
        <v>3.9219999999999998E-2</v>
      </c>
      <c r="AI374" s="19">
        <v>0.2576</v>
      </c>
      <c r="AJ374" s="19">
        <v>7.0180000000000006E-2</v>
      </c>
    </row>
    <row r="375" spans="3:36">
      <c r="C375" s="13" t="s">
        <v>450</v>
      </c>
      <c r="D375" s="19">
        <v>280</v>
      </c>
      <c r="E375" s="19">
        <v>8911834</v>
      </c>
      <c r="F375" s="19" t="s">
        <v>1</v>
      </c>
      <c r="G375" s="19">
        <v>13.71</v>
      </c>
      <c r="H375" s="19">
        <v>15.18</v>
      </c>
      <c r="I375" s="19">
        <v>88.99</v>
      </c>
      <c r="J375" s="19">
        <v>587.4</v>
      </c>
      <c r="K375" s="19">
        <v>9.5159999999999995E-2</v>
      </c>
      <c r="L375" s="19">
        <v>7.6880000000000004E-2</v>
      </c>
      <c r="M375" s="19">
        <v>4.4790000000000003E-2</v>
      </c>
      <c r="N375" s="19">
        <v>3.7109999999999997E-2</v>
      </c>
      <c r="O375" s="19">
        <v>0.21099999999999999</v>
      </c>
      <c r="P375" s="19">
        <v>5.8529999999999999E-2</v>
      </c>
      <c r="Q375" s="19">
        <v>0.24790000000000001</v>
      </c>
      <c r="R375" s="19">
        <v>0.91949999999999998</v>
      </c>
      <c r="S375" s="19">
        <v>1.83</v>
      </c>
      <c r="T375" s="19">
        <v>19.41</v>
      </c>
      <c r="U375" s="19">
        <v>4.235E-3</v>
      </c>
      <c r="V375" s="19">
        <v>1.541E-2</v>
      </c>
      <c r="W375" s="19">
        <v>1.457E-2</v>
      </c>
      <c r="X375" s="19">
        <v>1.043E-2</v>
      </c>
      <c r="Y375" s="19">
        <v>1.528E-2</v>
      </c>
      <c r="Z375" s="19">
        <v>1.593E-3</v>
      </c>
      <c r="AA375" s="19">
        <v>14.98</v>
      </c>
      <c r="AB375" s="19">
        <v>21.74</v>
      </c>
      <c r="AC375" s="19">
        <v>98.37</v>
      </c>
      <c r="AD375" s="19">
        <v>670</v>
      </c>
      <c r="AE375" s="19">
        <v>0.11849999999999999</v>
      </c>
      <c r="AF375" s="19">
        <v>0.1724</v>
      </c>
      <c r="AG375" s="19">
        <v>0.14560000000000001</v>
      </c>
      <c r="AH375" s="19">
        <v>9.9930000000000005E-2</v>
      </c>
      <c r="AI375" s="19">
        <v>0.29549999999999998</v>
      </c>
      <c r="AJ375" s="19">
        <v>6.9120000000000001E-2</v>
      </c>
    </row>
    <row r="376" spans="3:36">
      <c r="C376" s="13" t="s">
        <v>451</v>
      </c>
      <c r="D376" s="19">
        <v>561</v>
      </c>
      <c r="E376" s="19">
        <v>925292</v>
      </c>
      <c r="F376" s="19" t="s">
        <v>1</v>
      </c>
      <c r="G376" s="19">
        <v>13.71</v>
      </c>
      <c r="H376" s="19">
        <v>27.15</v>
      </c>
      <c r="I376" s="19">
        <v>91.38</v>
      </c>
      <c r="J376" s="19">
        <v>600.4</v>
      </c>
      <c r="K376" s="19">
        <v>9.9290000000000003E-2</v>
      </c>
      <c r="L376" s="19">
        <v>0.11260000000000001</v>
      </c>
      <c r="M376" s="19">
        <v>4.462E-2</v>
      </c>
      <c r="N376" s="19">
        <v>4.3040000000000002E-2</v>
      </c>
      <c r="O376" s="19">
        <v>0.1537</v>
      </c>
      <c r="P376" s="19">
        <v>6.1710000000000001E-2</v>
      </c>
      <c r="Q376" s="19">
        <v>0.36449999999999999</v>
      </c>
      <c r="R376" s="19">
        <v>1.492</v>
      </c>
      <c r="S376" s="19">
        <v>2.8879999999999999</v>
      </c>
      <c r="T376" s="19">
        <v>29.84</v>
      </c>
      <c r="U376" s="19">
        <v>7.2560000000000003E-3</v>
      </c>
      <c r="V376" s="19">
        <v>2.6780000000000002E-2</v>
      </c>
      <c r="W376" s="19">
        <v>2.0709999999999999E-2</v>
      </c>
      <c r="X376" s="19">
        <v>1.626E-2</v>
      </c>
      <c r="Y376" s="19">
        <v>2.0799999999999999E-2</v>
      </c>
      <c r="Z376" s="19">
        <v>5.3039999999999997E-3</v>
      </c>
      <c r="AA376" s="19">
        <v>15.3</v>
      </c>
      <c r="AB376" s="19">
        <v>33.17</v>
      </c>
      <c r="AC376" s="19">
        <v>100.2</v>
      </c>
      <c r="AD376" s="19">
        <v>706.7</v>
      </c>
      <c r="AE376" s="19">
        <v>0.1241</v>
      </c>
      <c r="AF376" s="19">
        <v>0.22639999999999999</v>
      </c>
      <c r="AG376" s="19">
        <v>0.1326</v>
      </c>
      <c r="AH376" s="19">
        <v>0.1048</v>
      </c>
      <c r="AI376" s="19">
        <v>0.22500000000000001</v>
      </c>
      <c r="AJ376" s="19">
        <v>8.3210000000000006E-2</v>
      </c>
    </row>
    <row r="377" spans="3:36">
      <c r="C377" s="13" t="s">
        <v>452</v>
      </c>
      <c r="D377" s="19">
        <v>492</v>
      </c>
      <c r="E377" s="19">
        <v>91376702</v>
      </c>
      <c r="F377" s="19" t="s">
        <v>1</v>
      </c>
      <c r="G377" s="19">
        <v>13.71</v>
      </c>
      <c r="H377" s="19">
        <v>13.23</v>
      </c>
      <c r="I377" s="19">
        <v>114.6</v>
      </c>
      <c r="J377" s="19">
        <v>992.1</v>
      </c>
      <c r="K377" s="19">
        <v>7.8380000000000005E-2</v>
      </c>
      <c r="L377" s="19">
        <v>6.2170000000000003E-2</v>
      </c>
      <c r="M377" s="19">
        <v>4.4450000000000003E-2</v>
      </c>
      <c r="N377" s="19">
        <v>4.1779999999999998E-2</v>
      </c>
      <c r="O377" s="19">
        <v>0.122</v>
      </c>
      <c r="P377" s="19">
        <v>5.2429999999999997E-2</v>
      </c>
      <c r="Q377" s="19">
        <v>0.4834</v>
      </c>
      <c r="R377" s="19">
        <v>1.046</v>
      </c>
      <c r="S377" s="19">
        <v>3.1629999999999998</v>
      </c>
      <c r="T377" s="19">
        <v>50.95</v>
      </c>
      <c r="U377" s="19">
        <v>4.3689999999999996E-3</v>
      </c>
      <c r="V377" s="19">
        <v>8.2740000000000001E-3</v>
      </c>
      <c r="W377" s="19">
        <v>1.153E-2</v>
      </c>
      <c r="X377" s="19">
        <v>7.437E-3</v>
      </c>
      <c r="Y377" s="19">
        <v>1.302E-2</v>
      </c>
      <c r="Z377" s="19">
        <v>1.3090000000000001E-3</v>
      </c>
      <c r="AA377" s="19">
        <v>19.82</v>
      </c>
      <c r="AB377" s="19">
        <v>18.420000000000002</v>
      </c>
      <c r="AC377" s="19">
        <v>127.1</v>
      </c>
      <c r="AD377" s="19">
        <v>1210</v>
      </c>
      <c r="AE377" s="19">
        <v>9.8619999999999999E-2</v>
      </c>
      <c r="AF377" s="19">
        <v>9.9760000000000001E-2</v>
      </c>
      <c r="AG377" s="19">
        <v>0.1048</v>
      </c>
      <c r="AH377" s="19">
        <v>8.3409999999999998E-2</v>
      </c>
      <c r="AI377" s="19">
        <v>0.17829999999999999</v>
      </c>
      <c r="AJ377" s="19">
        <v>5.8709999999999998E-2</v>
      </c>
    </row>
    <row r="378" spans="3:36">
      <c r="C378" s="13" t="s">
        <v>453</v>
      </c>
      <c r="D378" s="19">
        <v>368</v>
      </c>
      <c r="E378" s="19">
        <v>9011495</v>
      </c>
      <c r="F378" s="19" t="s">
        <v>1</v>
      </c>
      <c r="G378" s="19">
        <v>13.71</v>
      </c>
      <c r="H378" s="19">
        <v>18.02</v>
      </c>
      <c r="I378" s="19">
        <v>78.31</v>
      </c>
      <c r="J378" s="19">
        <v>458.4</v>
      </c>
      <c r="K378" s="19">
        <v>9.2310000000000003E-2</v>
      </c>
      <c r="L378" s="19">
        <v>7.1749999999999994E-2</v>
      </c>
      <c r="M378" s="19">
        <v>4.3920000000000001E-2</v>
      </c>
      <c r="N378" s="19">
        <v>2.027E-2</v>
      </c>
      <c r="O378" s="19">
        <v>0.16950000000000001</v>
      </c>
      <c r="P378" s="19">
        <v>5.9159999999999997E-2</v>
      </c>
      <c r="Q378" s="19">
        <v>0.25269999999999998</v>
      </c>
      <c r="R378" s="19">
        <v>0.77859999999999996</v>
      </c>
      <c r="S378" s="19">
        <v>1.8740000000000001</v>
      </c>
      <c r="T378" s="19">
        <v>18.57</v>
      </c>
      <c r="U378" s="19">
        <v>5.8329999999999996E-3</v>
      </c>
      <c r="V378" s="19">
        <v>1.388E-2</v>
      </c>
      <c r="W378" s="19">
        <v>0.02</v>
      </c>
      <c r="X378" s="19">
        <v>7.0870000000000004E-3</v>
      </c>
      <c r="Y378" s="19">
        <v>1.9380000000000001E-2</v>
      </c>
      <c r="Z378" s="19">
        <v>1.9599999999999999E-3</v>
      </c>
      <c r="AA378" s="19">
        <v>14.29</v>
      </c>
      <c r="AB378" s="19">
        <v>24.04</v>
      </c>
      <c r="AC378" s="19">
        <v>93.85</v>
      </c>
      <c r="AD378" s="19">
        <v>624.6</v>
      </c>
      <c r="AE378" s="19">
        <v>0.1368</v>
      </c>
      <c r="AF378" s="19">
        <v>0.217</v>
      </c>
      <c r="AG378" s="19">
        <v>0.24129999999999999</v>
      </c>
      <c r="AH378" s="19">
        <v>8.8289999999999993E-2</v>
      </c>
      <c r="AI378" s="19">
        <v>0.32179999999999997</v>
      </c>
      <c r="AJ378" s="19">
        <v>7.4700000000000003E-2</v>
      </c>
    </row>
    <row r="379" spans="3:36">
      <c r="C379" s="13" t="s">
        <v>454</v>
      </c>
      <c r="D379" s="19">
        <v>548</v>
      </c>
      <c r="E379" s="19">
        <v>922840</v>
      </c>
      <c r="F379" s="19" t="s">
        <v>1</v>
      </c>
      <c r="G379" s="19">
        <v>13.71</v>
      </c>
      <c r="H379" s="19">
        <v>16.579999999999998</v>
      </c>
      <c r="I379" s="19">
        <v>65.849999999999994</v>
      </c>
      <c r="J379" s="19">
        <v>320.8</v>
      </c>
      <c r="K379" s="19">
        <v>8.8770000000000002E-2</v>
      </c>
      <c r="L379" s="19">
        <v>8.0659999999999996E-2</v>
      </c>
      <c r="M379" s="19">
        <v>4.3580000000000001E-2</v>
      </c>
      <c r="N379" s="19">
        <v>2.4379999999999999E-2</v>
      </c>
      <c r="O379" s="19">
        <v>0.16689999999999999</v>
      </c>
      <c r="P379" s="19">
        <v>6.7140000000000005E-2</v>
      </c>
      <c r="Q379" s="19">
        <v>0.1144</v>
      </c>
      <c r="R379" s="19">
        <v>1.0229999999999999</v>
      </c>
      <c r="S379" s="19">
        <v>0.98870000000000002</v>
      </c>
      <c r="T379" s="19">
        <v>7.3259999999999996</v>
      </c>
      <c r="U379" s="19">
        <v>1.027E-2</v>
      </c>
      <c r="V379" s="19">
        <v>3.0839999999999999E-2</v>
      </c>
      <c r="W379" s="19">
        <v>2.613E-2</v>
      </c>
      <c r="X379" s="19">
        <v>1.0970000000000001E-2</v>
      </c>
      <c r="Y379" s="19">
        <v>2.2769999999999999E-2</v>
      </c>
      <c r="Z379" s="19">
        <v>5.8900000000000003E-3</v>
      </c>
      <c r="AA379" s="19">
        <v>10.83</v>
      </c>
      <c r="AB379" s="19">
        <v>22.04</v>
      </c>
      <c r="AC379" s="19">
        <v>71.08</v>
      </c>
      <c r="AD379" s="19">
        <v>357.4</v>
      </c>
      <c r="AE379" s="19">
        <v>0.14610000000000001</v>
      </c>
      <c r="AF379" s="19">
        <v>0.22459999999999999</v>
      </c>
      <c r="AG379" s="19">
        <v>0.17829999999999999</v>
      </c>
      <c r="AH379" s="19">
        <v>8.3330000000000001E-2</v>
      </c>
      <c r="AI379" s="19">
        <v>0.26910000000000001</v>
      </c>
      <c r="AJ379" s="19">
        <v>9.4789999999999999E-2</v>
      </c>
    </row>
    <row r="380" spans="3:36">
      <c r="C380" s="13" t="s">
        <v>455</v>
      </c>
      <c r="D380" s="19">
        <v>247</v>
      </c>
      <c r="E380" s="19">
        <v>884448</v>
      </c>
      <c r="F380" s="19" t="s">
        <v>1</v>
      </c>
      <c r="G380" s="19">
        <v>13.71</v>
      </c>
      <c r="H380" s="19">
        <v>17.43</v>
      </c>
      <c r="I380" s="19">
        <v>84.13</v>
      </c>
      <c r="J380" s="19">
        <v>541.6</v>
      </c>
      <c r="K380" s="19">
        <v>7.2150000000000006E-2</v>
      </c>
      <c r="L380" s="19">
        <v>4.5240000000000002E-2</v>
      </c>
      <c r="M380" s="19">
        <v>4.3360000000000003E-2</v>
      </c>
      <c r="N380" s="19">
        <v>1.1050000000000001E-2</v>
      </c>
      <c r="O380" s="19">
        <v>0.1487</v>
      </c>
      <c r="P380" s="19">
        <v>5.6349999999999997E-2</v>
      </c>
      <c r="Q380" s="19">
        <v>0.16300000000000001</v>
      </c>
      <c r="R380" s="19">
        <v>1.601</v>
      </c>
      <c r="S380" s="19">
        <v>0.873</v>
      </c>
      <c r="T380" s="19">
        <v>13.56</v>
      </c>
      <c r="U380" s="19">
        <v>6.2610000000000001E-3</v>
      </c>
      <c r="V380" s="19">
        <v>1.5689999999999999E-2</v>
      </c>
      <c r="W380" s="19">
        <v>3.0790000000000001E-2</v>
      </c>
      <c r="X380" s="19">
        <v>5.3829999999999998E-3</v>
      </c>
      <c r="Y380" s="19">
        <v>1.9619999999999999E-2</v>
      </c>
      <c r="Z380" s="19">
        <v>2.2499999999999998E-3</v>
      </c>
      <c r="AA380" s="19">
        <v>13.94</v>
      </c>
      <c r="AB380" s="19">
        <v>27.82</v>
      </c>
      <c r="AC380" s="19">
        <v>88.28</v>
      </c>
      <c r="AD380" s="19">
        <v>602</v>
      </c>
      <c r="AE380" s="19">
        <v>0.1101</v>
      </c>
      <c r="AF380" s="19">
        <v>0.15079999999999999</v>
      </c>
      <c r="AG380" s="19">
        <v>0.2298</v>
      </c>
      <c r="AH380" s="19">
        <v>4.9700000000000001E-2</v>
      </c>
      <c r="AI380" s="19">
        <v>0.2767</v>
      </c>
      <c r="AJ380" s="19">
        <v>7.1980000000000002E-2</v>
      </c>
    </row>
    <row r="381" spans="3:36">
      <c r="C381" s="13" t="s">
        <v>456</v>
      </c>
      <c r="D381" s="19">
        <v>111</v>
      </c>
      <c r="E381" s="19">
        <v>864033</v>
      </c>
      <c r="F381" s="19" t="s">
        <v>1</v>
      </c>
      <c r="G381" s="19">
        <v>13.71</v>
      </c>
      <c r="H381" s="19">
        <v>16.989999999999998</v>
      </c>
      <c r="I381" s="19">
        <v>62.5</v>
      </c>
      <c r="J381" s="19">
        <v>290.2</v>
      </c>
      <c r="K381" s="19">
        <v>0.1037</v>
      </c>
      <c r="L381" s="19">
        <v>8.4040000000000004E-2</v>
      </c>
      <c r="M381" s="19">
        <v>4.3339999999999997E-2</v>
      </c>
      <c r="N381" s="19">
        <v>1.7780000000000001E-2</v>
      </c>
      <c r="O381" s="19">
        <v>0.15840000000000001</v>
      </c>
      <c r="P381" s="19">
        <v>7.0650000000000004E-2</v>
      </c>
      <c r="Q381" s="19">
        <v>0.40300000000000002</v>
      </c>
      <c r="R381" s="19">
        <v>1.4239999999999999</v>
      </c>
      <c r="S381" s="19">
        <v>2.7469999999999999</v>
      </c>
      <c r="T381" s="19">
        <v>22.87</v>
      </c>
      <c r="U381" s="19">
        <v>1.3849999999999999E-2</v>
      </c>
      <c r="V381" s="19">
        <v>2.9319999999999999E-2</v>
      </c>
      <c r="W381" s="19">
        <v>2.7220000000000001E-2</v>
      </c>
      <c r="X381" s="19">
        <v>1.023E-2</v>
      </c>
      <c r="Y381" s="19">
        <v>3.2809999999999999E-2</v>
      </c>
      <c r="Z381" s="19">
        <v>4.6379999999999998E-3</v>
      </c>
      <c r="AA381" s="19">
        <v>11.05</v>
      </c>
      <c r="AB381" s="19">
        <v>21.47</v>
      </c>
      <c r="AC381" s="19">
        <v>71.680000000000007</v>
      </c>
      <c r="AD381" s="19">
        <v>367</v>
      </c>
      <c r="AE381" s="19">
        <v>0.1467</v>
      </c>
      <c r="AF381" s="19">
        <v>0.17649999999999999</v>
      </c>
      <c r="AG381" s="19">
        <v>0.13</v>
      </c>
      <c r="AH381" s="19">
        <v>5.3339999999999999E-2</v>
      </c>
      <c r="AI381" s="19">
        <v>0.25330000000000003</v>
      </c>
      <c r="AJ381" s="19">
        <v>8.4680000000000005E-2</v>
      </c>
    </row>
    <row r="382" spans="3:36">
      <c r="C382" s="13" t="s">
        <v>457</v>
      </c>
      <c r="D382" s="19">
        <v>250</v>
      </c>
      <c r="E382" s="19">
        <v>884689</v>
      </c>
      <c r="F382" s="19" t="s">
        <v>1</v>
      </c>
      <c r="G382" s="19">
        <v>13.71</v>
      </c>
      <c r="H382" s="19">
        <v>14.93</v>
      </c>
      <c r="I382" s="19">
        <v>73.87</v>
      </c>
      <c r="J382" s="19">
        <v>406.3</v>
      </c>
      <c r="K382" s="19">
        <v>0.1013</v>
      </c>
      <c r="L382" s="19">
        <v>7.8079999999999997E-2</v>
      </c>
      <c r="M382" s="19">
        <v>4.3279999999999999E-2</v>
      </c>
      <c r="N382" s="19">
        <v>2.929E-2</v>
      </c>
      <c r="O382" s="19">
        <v>0.1883</v>
      </c>
      <c r="P382" s="19">
        <v>6.1679999999999999E-2</v>
      </c>
      <c r="Q382" s="19">
        <v>0.25619999999999998</v>
      </c>
      <c r="R382" s="19">
        <v>1.038</v>
      </c>
      <c r="S382" s="19">
        <v>1.6859999999999999</v>
      </c>
      <c r="T382" s="19">
        <v>18.62</v>
      </c>
      <c r="U382" s="19">
        <v>6.6620000000000004E-3</v>
      </c>
      <c r="V382" s="19">
        <v>1.2279999999999999E-2</v>
      </c>
      <c r="W382" s="19">
        <v>2.1049999999999999E-2</v>
      </c>
      <c r="X382" s="19">
        <v>1.0059999999999999E-2</v>
      </c>
      <c r="Y382" s="19">
        <v>1.677E-2</v>
      </c>
      <c r="Z382" s="19">
        <v>2.784E-3</v>
      </c>
      <c r="AA382" s="19">
        <v>12.65</v>
      </c>
      <c r="AB382" s="19">
        <v>21.19</v>
      </c>
      <c r="AC382" s="19">
        <v>80.88</v>
      </c>
      <c r="AD382" s="19">
        <v>491.8</v>
      </c>
      <c r="AE382" s="19">
        <v>0.1389</v>
      </c>
      <c r="AF382" s="19">
        <v>0.15820000000000001</v>
      </c>
      <c r="AG382" s="19">
        <v>0.1804</v>
      </c>
      <c r="AH382" s="19">
        <v>9.6079999999999999E-2</v>
      </c>
      <c r="AI382" s="19">
        <v>0.26640000000000003</v>
      </c>
      <c r="AJ382" s="19">
        <v>7.8090000000000007E-2</v>
      </c>
    </row>
    <row r="383" spans="3:36">
      <c r="C383" s="13" t="s">
        <v>458</v>
      </c>
      <c r="D383" s="19">
        <v>516</v>
      </c>
      <c r="E383" s="19">
        <v>916221</v>
      </c>
      <c r="F383" s="19" t="s">
        <v>1</v>
      </c>
      <c r="G383" s="19">
        <v>13.71</v>
      </c>
      <c r="H383" s="19">
        <v>18.61</v>
      </c>
      <c r="I383" s="19">
        <v>72.760000000000005</v>
      </c>
      <c r="J383" s="19">
        <v>391.2</v>
      </c>
      <c r="K383" s="19">
        <v>0.10489999999999999</v>
      </c>
      <c r="L383" s="19">
        <v>8.4989999999999996E-2</v>
      </c>
      <c r="M383" s="19">
        <v>4.3020000000000003E-2</v>
      </c>
      <c r="N383" s="19">
        <v>2.5940000000000001E-2</v>
      </c>
      <c r="O383" s="19">
        <v>0.19270000000000001</v>
      </c>
      <c r="P383" s="19">
        <v>6.2109999999999999E-2</v>
      </c>
      <c r="Q383" s="19">
        <v>0.24299999999999999</v>
      </c>
      <c r="R383" s="19">
        <v>1.01</v>
      </c>
      <c r="S383" s="19">
        <v>1.4910000000000001</v>
      </c>
      <c r="T383" s="19">
        <v>18.190000000000001</v>
      </c>
      <c r="U383" s="19">
        <v>8.5769999999999996E-3</v>
      </c>
      <c r="V383" s="19">
        <v>1.6410000000000001E-2</v>
      </c>
      <c r="W383" s="19">
        <v>2.0990000000000002E-2</v>
      </c>
      <c r="X383" s="19">
        <v>1.107E-2</v>
      </c>
      <c r="Y383" s="19">
        <v>2.4340000000000001E-2</v>
      </c>
      <c r="Z383" s="19">
        <v>1.217E-3</v>
      </c>
      <c r="AA383" s="19">
        <v>12.47</v>
      </c>
      <c r="AB383" s="19">
        <v>23.03</v>
      </c>
      <c r="AC383" s="19">
        <v>79.150000000000006</v>
      </c>
      <c r="AD383" s="19">
        <v>478.6</v>
      </c>
      <c r="AE383" s="19">
        <v>0.14829999999999999</v>
      </c>
      <c r="AF383" s="19">
        <v>0.15740000000000001</v>
      </c>
      <c r="AG383" s="19">
        <v>0.16239999999999999</v>
      </c>
      <c r="AH383" s="19">
        <v>8.5419999999999996E-2</v>
      </c>
      <c r="AI383" s="19">
        <v>0.30599999999999999</v>
      </c>
      <c r="AJ383" s="19">
        <v>6.7830000000000001E-2</v>
      </c>
    </row>
    <row r="384" spans="3:36">
      <c r="C384" s="13" t="s">
        <v>459</v>
      </c>
      <c r="D384" s="19">
        <v>489</v>
      </c>
      <c r="E384" s="19">
        <v>913512</v>
      </c>
      <c r="F384" s="19" t="s">
        <v>1</v>
      </c>
      <c r="G384" s="19">
        <v>13.71</v>
      </c>
      <c r="H384" s="19">
        <v>16.170000000000002</v>
      </c>
      <c r="I384" s="19">
        <v>75.489999999999995</v>
      </c>
      <c r="J384" s="19">
        <v>420.5</v>
      </c>
      <c r="K384" s="19">
        <v>0.1128</v>
      </c>
      <c r="L384" s="19">
        <v>9.2630000000000004E-2</v>
      </c>
      <c r="M384" s="19">
        <v>4.2790000000000002E-2</v>
      </c>
      <c r="N384" s="19">
        <v>3.1320000000000001E-2</v>
      </c>
      <c r="O384" s="19">
        <v>0.18529999999999999</v>
      </c>
      <c r="P384" s="19">
        <v>6.4009999999999997E-2</v>
      </c>
      <c r="Q384" s="19">
        <v>0.37130000000000002</v>
      </c>
      <c r="R384" s="19">
        <v>1.1539999999999999</v>
      </c>
      <c r="S384" s="19">
        <v>2.5539999999999998</v>
      </c>
      <c r="T384" s="19">
        <v>27.57</v>
      </c>
      <c r="U384" s="19">
        <v>8.9980000000000008E-3</v>
      </c>
      <c r="V384" s="19">
        <v>1.2919999999999999E-2</v>
      </c>
      <c r="W384" s="19">
        <v>1.8509999999999999E-2</v>
      </c>
      <c r="X384" s="19">
        <v>1.167E-2</v>
      </c>
      <c r="Y384" s="19">
        <v>2.1520000000000001E-2</v>
      </c>
      <c r="Z384" s="19">
        <v>3.2130000000000001E-3</v>
      </c>
      <c r="AA384" s="19">
        <v>13.32</v>
      </c>
      <c r="AB384" s="19">
        <v>21.59</v>
      </c>
      <c r="AC384" s="19">
        <v>86.57</v>
      </c>
      <c r="AD384" s="19">
        <v>549.79999999999995</v>
      </c>
      <c r="AE384" s="19">
        <v>0.15260000000000001</v>
      </c>
      <c r="AF384" s="19">
        <v>0.1477</v>
      </c>
      <c r="AG384" s="19">
        <v>0.14899999999999999</v>
      </c>
      <c r="AH384" s="19">
        <v>9.8150000000000001E-2</v>
      </c>
      <c r="AI384" s="19">
        <v>0.28039999999999998</v>
      </c>
      <c r="AJ384" s="19">
        <v>8.0240000000000006E-2</v>
      </c>
    </row>
    <row r="385" spans="3:36">
      <c r="C385" s="13" t="s">
        <v>460</v>
      </c>
      <c r="D385" s="19">
        <v>379</v>
      </c>
      <c r="E385" s="19">
        <v>9013594</v>
      </c>
      <c r="F385" s="19" t="s">
        <v>1</v>
      </c>
      <c r="G385" s="19">
        <v>13.71</v>
      </c>
      <c r="H385" s="19">
        <v>15.15</v>
      </c>
      <c r="I385" s="19">
        <v>88.27</v>
      </c>
      <c r="J385" s="19">
        <v>580.6</v>
      </c>
      <c r="K385" s="19">
        <v>8.2680000000000003E-2</v>
      </c>
      <c r="L385" s="19">
        <v>7.5480000000000005E-2</v>
      </c>
      <c r="M385" s="19">
        <v>4.249E-2</v>
      </c>
      <c r="N385" s="19">
        <v>2.4709999999999999E-2</v>
      </c>
      <c r="O385" s="19">
        <v>0.1792</v>
      </c>
      <c r="P385" s="19">
        <v>5.8970000000000002E-2</v>
      </c>
      <c r="Q385" s="19">
        <v>0.14019999999999999</v>
      </c>
      <c r="R385" s="19">
        <v>0.54169999999999996</v>
      </c>
      <c r="S385" s="19">
        <v>1.101</v>
      </c>
      <c r="T385" s="19">
        <v>11.35</v>
      </c>
      <c r="U385" s="19">
        <v>5.2119999999999996E-3</v>
      </c>
      <c r="V385" s="19">
        <v>2.9839999999999998E-2</v>
      </c>
      <c r="W385" s="19">
        <v>2.443E-2</v>
      </c>
      <c r="X385" s="19">
        <v>8.3560000000000006E-3</v>
      </c>
      <c r="Y385" s="19">
        <v>1.8180000000000002E-2</v>
      </c>
      <c r="Z385" s="19">
        <v>4.8679999999999999E-3</v>
      </c>
      <c r="AA385" s="19">
        <v>14.54</v>
      </c>
      <c r="AB385" s="19">
        <v>19.64</v>
      </c>
      <c r="AC385" s="19">
        <v>97.96</v>
      </c>
      <c r="AD385" s="19">
        <v>657</v>
      </c>
      <c r="AE385" s="19">
        <v>0.1275</v>
      </c>
      <c r="AF385" s="19">
        <v>0.31040000000000001</v>
      </c>
      <c r="AG385" s="19">
        <v>0.25690000000000002</v>
      </c>
      <c r="AH385" s="19">
        <v>0.10539999999999999</v>
      </c>
      <c r="AI385" s="19">
        <v>0.3387</v>
      </c>
      <c r="AJ385" s="19">
        <v>9.6379999999999993E-2</v>
      </c>
    </row>
    <row r="386" spans="3:36">
      <c r="C386" s="13" t="s">
        <v>461</v>
      </c>
      <c r="D386" s="19">
        <v>264</v>
      </c>
      <c r="E386" s="19">
        <v>889403</v>
      </c>
      <c r="F386" s="19" t="s">
        <v>0</v>
      </c>
      <c r="G386" s="19">
        <v>13.71</v>
      </c>
      <c r="H386" s="19">
        <v>19.38</v>
      </c>
      <c r="I386" s="19">
        <v>100</v>
      </c>
      <c r="J386" s="19">
        <v>758.6</v>
      </c>
      <c r="K386" s="19">
        <v>7.8399999999999997E-2</v>
      </c>
      <c r="L386" s="19">
        <v>5.6160000000000002E-2</v>
      </c>
      <c r="M386" s="19">
        <v>4.2090000000000002E-2</v>
      </c>
      <c r="N386" s="19">
        <v>2.8469999999999999E-2</v>
      </c>
      <c r="O386" s="19">
        <v>0.1547</v>
      </c>
      <c r="P386" s="19">
        <v>5.4429999999999999E-2</v>
      </c>
      <c r="Q386" s="19">
        <v>0.2298</v>
      </c>
      <c r="R386" s="19">
        <v>0.99880000000000002</v>
      </c>
      <c r="S386" s="19">
        <v>1.534</v>
      </c>
      <c r="T386" s="19">
        <v>22.18</v>
      </c>
      <c r="U386" s="19">
        <v>2.826E-3</v>
      </c>
      <c r="V386" s="19">
        <v>9.1050000000000002E-3</v>
      </c>
      <c r="W386" s="19">
        <v>1.311E-2</v>
      </c>
      <c r="X386" s="19">
        <v>5.1739999999999998E-3</v>
      </c>
      <c r="Y386" s="19">
        <v>1.013E-2</v>
      </c>
      <c r="Z386" s="19">
        <v>1.3450000000000001E-3</v>
      </c>
      <c r="AA386" s="19">
        <v>17.91</v>
      </c>
      <c r="AB386" s="19">
        <v>31.67</v>
      </c>
      <c r="AC386" s="19">
        <v>115.9</v>
      </c>
      <c r="AD386" s="19">
        <v>988.6</v>
      </c>
      <c r="AE386" s="19">
        <v>0.1084</v>
      </c>
      <c r="AF386" s="19">
        <v>0.1807</v>
      </c>
      <c r="AG386" s="19">
        <v>0.22600000000000001</v>
      </c>
      <c r="AH386" s="19">
        <v>8.5680000000000006E-2</v>
      </c>
      <c r="AI386" s="19">
        <v>0.26829999999999998</v>
      </c>
      <c r="AJ386" s="19">
        <v>6.8290000000000003E-2</v>
      </c>
    </row>
    <row r="387" spans="3:36">
      <c r="C387" s="13" t="s">
        <v>462</v>
      </c>
      <c r="D387" s="19">
        <v>527</v>
      </c>
      <c r="E387" s="19">
        <v>91813701</v>
      </c>
      <c r="F387" s="19" t="s">
        <v>1</v>
      </c>
      <c r="G387" s="19">
        <v>13.71</v>
      </c>
      <c r="H387" s="19">
        <v>18.75</v>
      </c>
      <c r="I387" s="19">
        <v>87.44</v>
      </c>
      <c r="J387" s="19">
        <v>551.1</v>
      </c>
      <c r="K387" s="19">
        <v>0.1075</v>
      </c>
      <c r="L387" s="19">
        <v>0.1138</v>
      </c>
      <c r="M387" s="19">
        <v>4.2009999999999999E-2</v>
      </c>
      <c r="N387" s="19">
        <v>3.1519999999999999E-2</v>
      </c>
      <c r="O387" s="19">
        <v>0.17230000000000001</v>
      </c>
      <c r="P387" s="19">
        <v>6.3170000000000004E-2</v>
      </c>
      <c r="Q387" s="19">
        <v>0.19980000000000001</v>
      </c>
      <c r="R387" s="19">
        <v>0.60680000000000001</v>
      </c>
      <c r="S387" s="19">
        <v>1.4430000000000001</v>
      </c>
      <c r="T387" s="19">
        <v>16.07</v>
      </c>
      <c r="U387" s="19">
        <v>4.4130000000000003E-3</v>
      </c>
      <c r="V387" s="19">
        <v>1.443E-2</v>
      </c>
      <c r="W387" s="19">
        <v>1.5089999999999999E-2</v>
      </c>
      <c r="X387" s="19">
        <v>7.3689999999999997E-3</v>
      </c>
      <c r="Y387" s="19">
        <v>1.354E-2</v>
      </c>
      <c r="Z387" s="19">
        <v>1.787E-3</v>
      </c>
      <c r="AA387" s="19">
        <v>15.35</v>
      </c>
      <c r="AB387" s="19">
        <v>25.16</v>
      </c>
      <c r="AC387" s="19">
        <v>101.9</v>
      </c>
      <c r="AD387" s="19">
        <v>719.8</v>
      </c>
      <c r="AE387" s="19">
        <v>0.16239999999999999</v>
      </c>
      <c r="AF387" s="19">
        <v>0.31240000000000001</v>
      </c>
      <c r="AG387" s="19">
        <v>0.26540000000000002</v>
      </c>
      <c r="AH387" s="19">
        <v>0.14269999999999999</v>
      </c>
      <c r="AI387" s="19">
        <v>0.3518</v>
      </c>
      <c r="AJ387" s="19">
        <v>8.6650000000000005E-2</v>
      </c>
    </row>
    <row r="388" spans="3:36">
      <c r="C388" s="13" t="s">
        <v>463</v>
      </c>
      <c r="D388" s="19">
        <v>532</v>
      </c>
      <c r="E388" s="19">
        <v>91903901</v>
      </c>
      <c r="F388" s="19" t="s">
        <v>1</v>
      </c>
      <c r="G388" s="19">
        <v>13.71</v>
      </c>
      <c r="H388" s="19">
        <v>20.02</v>
      </c>
      <c r="I388" s="19">
        <v>75.209999999999994</v>
      </c>
      <c r="J388" s="19">
        <v>416.2</v>
      </c>
      <c r="K388" s="19">
        <v>0.1016</v>
      </c>
      <c r="L388" s="19">
        <v>9.4530000000000003E-2</v>
      </c>
      <c r="M388" s="19">
        <v>4.2000000000000003E-2</v>
      </c>
      <c r="N388" s="19">
        <v>2.1569999999999999E-2</v>
      </c>
      <c r="O388" s="19">
        <v>0.18590000000000001</v>
      </c>
      <c r="P388" s="19">
        <v>6.4610000000000001E-2</v>
      </c>
      <c r="Q388" s="19">
        <v>0.20669999999999999</v>
      </c>
      <c r="R388" s="19">
        <v>0.87450000000000006</v>
      </c>
      <c r="S388" s="19">
        <v>1.393</v>
      </c>
      <c r="T388" s="19">
        <v>15.34</v>
      </c>
      <c r="U388" s="19">
        <v>5.2509999999999996E-3</v>
      </c>
      <c r="V388" s="19">
        <v>1.7270000000000001E-2</v>
      </c>
      <c r="W388" s="19">
        <v>1.84E-2</v>
      </c>
      <c r="X388" s="19">
        <v>5.2979999999999998E-3</v>
      </c>
      <c r="Y388" s="19">
        <v>1.4489999999999999E-2</v>
      </c>
      <c r="Z388" s="19">
        <v>2.6710000000000002E-3</v>
      </c>
      <c r="AA388" s="19">
        <v>13.35</v>
      </c>
      <c r="AB388" s="19">
        <v>28.81</v>
      </c>
      <c r="AC388" s="19">
        <v>87</v>
      </c>
      <c r="AD388" s="19">
        <v>550.6</v>
      </c>
      <c r="AE388" s="19">
        <v>0.155</v>
      </c>
      <c r="AF388" s="19">
        <v>0.2964</v>
      </c>
      <c r="AG388" s="19">
        <v>0.27579999999999999</v>
      </c>
      <c r="AH388" s="19">
        <v>8.1199999999999994E-2</v>
      </c>
      <c r="AI388" s="19">
        <v>0.3206</v>
      </c>
      <c r="AJ388" s="19">
        <v>8.9499999999999996E-2</v>
      </c>
    </row>
    <row r="389" spans="3:36">
      <c r="C389" s="13" t="s">
        <v>464</v>
      </c>
      <c r="D389" s="19">
        <v>99</v>
      </c>
      <c r="E389" s="19">
        <v>862485</v>
      </c>
      <c r="F389" s="19" t="s">
        <v>1</v>
      </c>
      <c r="G389" s="19">
        <v>13.71</v>
      </c>
      <c r="H389" s="19">
        <v>12.84</v>
      </c>
      <c r="I389" s="19">
        <v>74.34</v>
      </c>
      <c r="J389" s="19">
        <v>412.6</v>
      </c>
      <c r="K389" s="19">
        <v>8.9829999999999993E-2</v>
      </c>
      <c r="L389" s="19">
        <v>7.5249999999999997E-2</v>
      </c>
      <c r="M389" s="19">
        <v>4.1959999999999997E-2</v>
      </c>
      <c r="N389" s="19">
        <v>3.3500000000000002E-2</v>
      </c>
      <c r="O389" s="19">
        <v>0.16200000000000001</v>
      </c>
      <c r="P389" s="19">
        <v>6.5820000000000004E-2</v>
      </c>
      <c r="Q389" s="19">
        <v>0.23150000000000001</v>
      </c>
      <c r="R389" s="19">
        <v>0.53910000000000002</v>
      </c>
      <c r="S389" s="19">
        <v>1.4750000000000001</v>
      </c>
      <c r="T389" s="19">
        <v>15.75</v>
      </c>
      <c r="U389" s="19">
        <v>6.1529999999999996E-3</v>
      </c>
      <c r="V389" s="19">
        <v>1.3299999999999999E-2</v>
      </c>
      <c r="W389" s="19">
        <v>1.6930000000000001E-2</v>
      </c>
      <c r="X389" s="19">
        <v>6.8840000000000004E-3</v>
      </c>
      <c r="Y389" s="19">
        <v>1.651E-2</v>
      </c>
      <c r="Z389" s="19">
        <v>2.5509999999999999E-3</v>
      </c>
      <c r="AA389" s="19">
        <v>13.06</v>
      </c>
      <c r="AB389" s="19">
        <v>17.16</v>
      </c>
      <c r="AC389" s="19">
        <v>82.96</v>
      </c>
      <c r="AD389" s="19">
        <v>512.5</v>
      </c>
      <c r="AE389" s="19">
        <v>0.1431</v>
      </c>
      <c r="AF389" s="19">
        <v>0.18509999999999999</v>
      </c>
      <c r="AG389" s="19">
        <v>0.19220000000000001</v>
      </c>
      <c r="AH389" s="19">
        <v>8.4489999999999996E-2</v>
      </c>
      <c r="AI389" s="19">
        <v>0.2772</v>
      </c>
      <c r="AJ389" s="19">
        <v>8.7559999999999999E-2</v>
      </c>
    </row>
    <row r="390" spans="3:36">
      <c r="C390" s="13" t="s">
        <v>465</v>
      </c>
      <c r="D390" s="19">
        <v>201</v>
      </c>
      <c r="E390" s="19">
        <v>877501</v>
      </c>
      <c r="F390" s="19" t="s">
        <v>1</v>
      </c>
      <c r="G390" s="19">
        <v>13.71</v>
      </c>
      <c r="H390" s="19">
        <v>19.559999999999999</v>
      </c>
      <c r="I390" s="19">
        <v>78.540000000000006</v>
      </c>
      <c r="J390" s="19">
        <v>461</v>
      </c>
      <c r="K390" s="19">
        <v>9.5860000000000001E-2</v>
      </c>
      <c r="L390" s="19">
        <v>8.0869999999999997E-2</v>
      </c>
      <c r="M390" s="19">
        <v>4.1869999999999997E-2</v>
      </c>
      <c r="N390" s="19">
        <v>4.1070000000000002E-2</v>
      </c>
      <c r="O390" s="19">
        <v>0.19789999999999999</v>
      </c>
      <c r="P390" s="19">
        <v>6.0130000000000003E-2</v>
      </c>
      <c r="Q390" s="19">
        <v>0.35339999999999999</v>
      </c>
      <c r="R390" s="19">
        <v>1.3260000000000001</v>
      </c>
      <c r="S390" s="19">
        <v>2.3079999999999998</v>
      </c>
      <c r="T390" s="19">
        <v>27.24</v>
      </c>
      <c r="U390" s="19">
        <v>7.5139999999999998E-3</v>
      </c>
      <c r="V390" s="19">
        <v>1.779E-2</v>
      </c>
      <c r="W390" s="19">
        <v>1.401E-2</v>
      </c>
      <c r="X390" s="19">
        <v>1.14E-2</v>
      </c>
      <c r="Y390" s="19">
        <v>1.503E-2</v>
      </c>
      <c r="Z390" s="19">
        <v>3.3379999999999998E-3</v>
      </c>
      <c r="AA390" s="19">
        <v>14.44</v>
      </c>
      <c r="AB390" s="19">
        <v>28.36</v>
      </c>
      <c r="AC390" s="19">
        <v>92.15</v>
      </c>
      <c r="AD390" s="19">
        <v>638.4</v>
      </c>
      <c r="AE390" s="19">
        <v>0.1429</v>
      </c>
      <c r="AF390" s="19">
        <v>0.20419999999999999</v>
      </c>
      <c r="AG390" s="19">
        <v>0.13769999999999999</v>
      </c>
      <c r="AH390" s="19">
        <v>0.108</v>
      </c>
      <c r="AI390" s="19">
        <v>0.26679999999999998</v>
      </c>
      <c r="AJ390" s="19">
        <v>8.1739999999999993E-2</v>
      </c>
    </row>
    <row r="391" spans="3:36">
      <c r="C391" s="13" t="s">
        <v>466</v>
      </c>
      <c r="D391" s="19">
        <v>85</v>
      </c>
      <c r="E391" s="19">
        <v>8612080</v>
      </c>
      <c r="F391" s="19" t="s">
        <v>1</v>
      </c>
      <c r="G391" s="19">
        <v>13.71</v>
      </c>
      <c r="H391" s="19">
        <v>15.65</v>
      </c>
      <c r="I391" s="19">
        <v>76.95</v>
      </c>
      <c r="J391" s="19">
        <v>443.3</v>
      </c>
      <c r="K391" s="19">
        <v>9.7229999999999997E-2</v>
      </c>
      <c r="L391" s="19">
        <v>7.1650000000000005E-2</v>
      </c>
      <c r="M391" s="19">
        <v>4.1509999999999998E-2</v>
      </c>
      <c r="N391" s="19">
        <v>1.8630000000000001E-2</v>
      </c>
      <c r="O391" s="19">
        <v>0.2079</v>
      </c>
      <c r="P391" s="19">
        <v>5.9679999999999997E-2</v>
      </c>
      <c r="Q391" s="19">
        <v>0.2271</v>
      </c>
      <c r="R391" s="19">
        <v>1.2549999999999999</v>
      </c>
      <c r="S391" s="19">
        <v>1.4410000000000001</v>
      </c>
      <c r="T391" s="19">
        <v>16.16</v>
      </c>
      <c r="U391" s="19">
        <v>5.9690000000000003E-3</v>
      </c>
      <c r="V391" s="19">
        <v>1.8120000000000001E-2</v>
      </c>
      <c r="W391" s="19">
        <v>2.0070000000000001E-2</v>
      </c>
      <c r="X391" s="19">
        <v>7.0270000000000003E-3</v>
      </c>
      <c r="Y391" s="19">
        <v>1.9720000000000001E-2</v>
      </c>
      <c r="Z391" s="19">
        <v>2.6069999999999999E-3</v>
      </c>
      <c r="AA391" s="19">
        <v>13.67</v>
      </c>
      <c r="AB391" s="19">
        <v>24.9</v>
      </c>
      <c r="AC391" s="19">
        <v>87.78</v>
      </c>
      <c r="AD391" s="19">
        <v>567.9</v>
      </c>
      <c r="AE391" s="19">
        <v>0.13769999999999999</v>
      </c>
      <c r="AF391" s="19">
        <v>0.20030000000000001</v>
      </c>
      <c r="AG391" s="19">
        <v>0.22670000000000001</v>
      </c>
      <c r="AH391" s="19">
        <v>7.6319999999999999E-2</v>
      </c>
      <c r="AI391" s="19">
        <v>0.33789999999999998</v>
      </c>
      <c r="AJ391" s="19">
        <v>7.9240000000000005E-2</v>
      </c>
    </row>
    <row r="392" spans="3:36">
      <c r="C392" s="13" t="s">
        <v>467</v>
      </c>
      <c r="D392" s="19">
        <v>115</v>
      </c>
      <c r="E392" s="19">
        <v>864496</v>
      </c>
      <c r="F392" s="19" t="s">
        <v>1</v>
      </c>
      <c r="G392" s="19">
        <v>13.71</v>
      </c>
      <c r="H392" s="19">
        <v>15.83</v>
      </c>
      <c r="I392" s="19">
        <v>55.84</v>
      </c>
      <c r="J392" s="19">
        <v>230.9</v>
      </c>
      <c r="K392" s="19">
        <v>0.115</v>
      </c>
      <c r="L392" s="19">
        <v>8.201E-2</v>
      </c>
      <c r="M392" s="19">
        <v>4.1320000000000003E-2</v>
      </c>
      <c r="N392" s="19">
        <v>1.924E-2</v>
      </c>
      <c r="O392" s="19">
        <v>0.16489999999999999</v>
      </c>
      <c r="P392" s="19">
        <v>7.6329999999999995E-2</v>
      </c>
      <c r="Q392" s="19">
        <v>0.16650000000000001</v>
      </c>
      <c r="R392" s="19">
        <v>0.58640000000000003</v>
      </c>
      <c r="S392" s="19">
        <v>1.3540000000000001</v>
      </c>
      <c r="T392" s="19">
        <v>8.9659999999999993</v>
      </c>
      <c r="U392" s="19">
        <v>8.2609999999999992E-3</v>
      </c>
      <c r="V392" s="19">
        <v>2.213E-2</v>
      </c>
      <c r="W392" s="19">
        <v>3.2590000000000001E-2</v>
      </c>
      <c r="X392" s="19">
        <v>1.04E-2</v>
      </c>
      <c r="Y392" s="19">
        <v>1.7080000000000001E-2</v>
      </c>
      <c r="Z392" s="19">
        <v>3.8059999999999999E-3</v>
      </c>
      <c r="AA392" s="19">
        <v>9.6280000000000001</v>
      </c>
      <c r="AB392" s="19">
        <v>19.62</v>
      </c>
      <c r="AC392" s="19">
        <v>64.48</v>
      </c>
      <c r="AD392" s="19">
        <v>284.39999999999998</v>
      </c>
      <c r="AE392" s="19">
        <v>0.1724</v>
      </c>
      <c r="AF392" s="19">
        <v>0.2364</v>
      </c>
      <c r="AG392" s="19">
        <v>0.24560000000000001</v>
      </c>
      <c r="AH392" s="19">
        <v>0.105</v>
      </c>
      <c r="AI392" s="19">
        <v>0.29260000000000003</v>
      </c>
      <c r="AJ392" s="19">
        <v>0.1017</v>
      </c>
    </row>
    <row r="393" spans="3:36">
      <c r="C393" s="13" t="s">
        <v>468</v>
      </c>
      <c r="D393" s="19">
        <v>543</v>
      </c>
      <c r="E393" s="19">
        <v>921644</v>
      </c>
      <c r="F393" s="19" t="s">
        <v>1</v>
      </c>
      <c r="G393" s="19">
        <v>13.71</v>
      </c>
      <c r="H393" s="19">
        <v>25.42</v>
      </c>
      <c r="I393" s="19">
        <v>94.7</v>
      </c>
      <c r="J393" s="19">
        <v>668.6</v>
      </c>
      <c r="K393" s="19">
        <v>8.2750000000000004E-2</v>
      </c>
      <c r="L393" s="19">
        <v>7.2139999999999996E-2</v>
      </c>
      <c r="M393" s="19">
        <v>4.1050000000000003E-2</v>
      </c>
      <c r="N393" s="19">
        <v>3.0269999999999998E-2</v>
      </c>
      <c r="O393" s="19">
        <v>0.184</v>
      </c>
      <c r="P393" s="19">
        <v>5.6800000000000003E-2</v>
      </c>
      <c r="Q393" s="19">
        <v>0.30309999999999998</v>
      </c>
      <c r="R393" s="19">
        <v>1.385</v>
      </c>
      <c r="S393" s="19">
        <v>2.177</v>
      </c>
      <c r="T393" s="19">
        <v>27.41</v>
      </c>
      <c r="U393" s="19">
        <v>4.7749999999999997E-3</v>
      </c>
      <c r="V393" s="19">
        <v>1.172E-2</v>
      </c>
      <c r="W393" s="19">
        <v>1.9470000000000001E-2</v>
      </c>
      <c r="X393" s="19">
        <v>1.269E-2</v>
      </c>
      <c r="Y393" s="19">
        <v>1.8700000000000001E-2</v>
      </c>
      <c r="Z393" s="19">
        <v>2.6259999999999999E-3</v>
      </c>
      <c r="AA393" s="19">
        <v>16.510000000000002</v>
      </c>
      <c r="AB393" s="19">
        <v>32.29</v>
      </c>
      <c r="AC393" s="19">
        <v>107.4</v>
      </c>
      <c r="AD393" s="19">
        <v>826.4</v>
      </c>
      <c r="AE393" s="19">
        <v>0.106</v>
      </c>
      <c r="AF393" s="19">
        <v>0.1376</v>
      </c>
      <c r="AG393" s="19">
        <v>0.16109999999999999</v>
      </c>
      <c r="AH393" s="19">
        <v>0.1095</v>
      </c>
      <c r="AI393" s="19">
        <v>0.2722</v>
      </c>
      <c r="AJ393" s="19">
        <v>6.9559999999999997E-2</v>
      </c>
    </row>
    <row r="394" spans="3:36">
      <c r="C394" s="13" t="s">
        <v>469</v>
      </c>
      <c r="D394" s="19">
        <v>268</v>
      </c>
      <c r="E394" s="19">
        <v>8910499</v>
      </c>
      <c r="F394" s="19" t="s">
        <v>1</v>
      </c>
      <c r="G394" s="19">
        <v>13.71</v>
      </c>
      <c r="H394" s="19">
        <v>21.84</v>
      </c>
      <c r="I394" s="19">
        <v>87.16</v>
      </c>
      <c r="J394" s="19">
        <v>561</v>
      </c>
      <c r="K394" s="19">
        <v>7.9560000000000006E-2</v>
      </c>
      <c r="L394" s="19">
        <v>8.2589999999999997E-2</v>
      </c>
      <c r="M394" s="19">
        <v>4.0719999999999999E-2</v>
      </c>
      <c r="N394" s="19">
        <v>2.1420000000000002E-2</v>
      </c>
      <c r="O394" s="19">
        <v>0.16350000000000001</v>
      </c>
      <c r="P394" s="19">
        <v>5.8590000000000003E-2</v>
      </c>
      <c r="Q394" s="19">
        <v>0.33800000000000002</v>
      </c>
      <c r="R394" s="19">
        <v>1.9159999999999999</v>
      </c>
      <c r="S394" s="19">
        <v>2.5910000000000002</v>
      </c>
      <c r="T394" s="19">
        <v>26.76</v>
      </c>
      <c r="U394" s="19">
        <v>5.4359999999999999E-3</v>
      </c>
      <c r="V394" s="19">
        <v>2.4060000000000002E-2</v>
      </c>
      <c r="W394" s="19">
        <v>3.099E-2</v>
      </c>
      <c r="X394" s="19">
        <v>9.9190000000000007E-3</v>
      </c>
      <c r="Y394" s="19">
        <v>2.0299999999999999E-2</v>
      </c>
      <c r="Z394" s="19">
        <v>3.009E-3</v>
      </c>
      <c r="AA394" s="19">
        <v>14.8</v>
      </c>
      <c r="AB394" s="19">
        <v>30.04</v>
      </c>
      <c r="AC394" s="19">
        <v>97.66</v>
      </c>
      <c r="AD394" s="19">
        <v>661.5</v>
      </c>
      <c r="AE394" s="19">
        <v>0.10050000000000001</v>
      </c>
      <c r="AF394" s="19">
        <v>0.17299999999999999</v>
      </c>
      <c r="AG394" s="19">
        <v>0.14530000000000001</v>
      </c>
      <c r="AH394" s="19">
        <v>6.1890000000000001E-2</v>
      </c>
      <c r="AI394" s="19">
        <v>0.24460000000000001</v>
      </c>
      <c r="AJ394" s="19">
        <v>7.0239999999999997E-2</v>
      </c>
    </row>
    <row r="395" spans="3:36">
      <c r="C395" s="13" t="s">
        <v>470</v>
      </c>
      <c r="D395" s="19">
        <v>448</v>
      </c>
      <c r="E395" s="19">
        <v>9110944</v>
      </c>
      <c r="F395" s="19" t="s">
        <v>1</v>
      </c>
      <c r="G395" s="19">
        <v>13.71</v>
      </c>
      <c r="H395" s="19">
        <v>17.66</v>
      </c>
      <c r="I395" s="19">
        <v>95.88</v>
      </c>
      <c r="J395" s="19">
        <v>674.8</v>
      </c>
      <c r="K395" s="19">
        <v>9.1789999999999997E-2</v>
      </c>
      <c r="L395" s="19">
        <v>8.8900000000000007E-2</v>
      </c>
      <c r="M395" s="19">
        <v>4.0689999999999997E-2</v>
      </c>
      <c r="N395" s="19">
        <v>2.2599999999999999E-2</v>
      </c>
      <c r="O395" s="19">
        <v>0.1893</v>
      </c>
      <c r="P395" s="19">
        <v>5.8860000000000003E-2</v>
      </c>
      <c r="Q395" s="19">
        <v>0.22040000000000001</v>
      </c>
      <c r="R395" s="19">
        <v>0.62209999999999999</v>
      </c>
      <c r="S395" s="19">
        <v>1.482</v>
      </c>
      <c r="T395" s="19">
        <v>19.75</v>
      </c>
      <c r="U395" s="19">
        <v>4.7959999999999999E-3</v>
      </c>
      <c r="V395" s="19">
        <v>1.171E-2</v>
      </c>
      <c r="W395" s="19">
        <v>1.7579999999999998E-2</v>
      </c>
      <c r="X395" s="19">
        <v>6.8970000000000004E-3</v>
      </c>
      <c r="Y395" s="19">
        <v>2.2540000000000001E-2</v>
      </c>
      <c r="Z395" s="19">
        <v>1.9710000000000001E-3</v>
      </c>
      <c r="AA395" s="19">
        <v>16.43</v>
      </c>
      <c r="AB395" s="19">
        <v>22.74</v>
      </c>
      <c r="AC395" s="19">
        <v>105.9</v>
      </c>
      <c r="AD395" s="19">
        <v>829.5</v>
      </c>
      <c r="AE395" s="19">
        <v>0.1226</v>
      </c>
      <c r="AF395" s="19">
        <v>0.18809999999999999</v>
      </c>
      <c r="AG395" s="19">
        <v>0.20599999999999999</v>
      </c>
      <c r="AH395" s="19">
        <v>8.3080000000000001E-2</v>
      </c>
      <c r="AI395" s="19">
        <v>0.36</v>
      </c>
      <c r="AJ395" s="19">
        <v>7.2849999999999998E-2</v>
      </c>
    </row>
    <row r="396" spans="3:36">
      <c r="C396" s="13" t="s">
        <v>471</v>
      </c>
      <c r="D396" s="19">
        <v>508</v>
      </c>
      <c r="E396" s="19">
        <v>91544002</v>
      </c>
      <c r="F396" s="19" t="s">
        <v>1</v>
      </c>
      <c r="G396" s="19">
        <v>13.71</v>
      </c>
      <c r="H396" s="19">
        <v>17.12</v>
      </c>
      <c r="I396" s="19">
        <v>71.25</v>
      </c>
      <c r="J396" s="19">
        <v>366.5</v>
      </c>
      <c r="K396" s="19">
        <v>0.11940000000000001</v>
      </c>
      <c r="L396" s="19">
        <v>0.1071</v>
      </c>
      <c r="M396" s="19">
        <v>4.0629999999999999E-2</v>
      </c>
      <c r="N396" s="19">
        <v>4.2680000000000003E-2</v>
      </c>
      <c r="O396" s="19">
        <v>0.19539999999999999</v>
      </c>
      <c r="P396" s="19">
        <v>7.9759999999999998E-2</v>
      </c>
      <c r="Q396" s="19">
        <v>0.1779</v>
      </c>
      <c r="R396" s="19">
        <v>1.03</v>
      </c>
      <c r="S396" s="19">
        <v>1.3180000000000001</v>
      </c>
      <c r="T396" s="19">
        <v>12.3</v>
      </c>
      <c r="U396" s="19">
        <v>1.2619999999999999E-2</v>
      </c>
      <c r="V396" s="19">
        <v>2.3480000000000001E-2</v>
      </c>
      <c r="W396" s="19">
        <v>1.7999999999999999E-2</v>
      </c>
      <c r="X396" s="19">
        <v>1.285E-2</v>
      </c>
      <c r="Y396" s="19">
        <v>2.2200000000000001E-2</v>
      </c>
      <c r="Z396" s="19">
        <v>8.3129999999999992E-3</v>
      </c>
      <c r="AA396" s="19">
        <v>11.69</v>
      </c>
      <c r="AB396" s="19">
        <v>20.74</v>
      </c>
      <c r="AC396" s="19">
        <v>76.08</v>
      </c>
      <c r="AD396" s="19">
        <v>411.1</v>
      </c>
      <c r="AE396" s="19">
        <v>0.16619999999999999</v>
      </c>
      <c r="AF396" s="19">
        <v>0.2031</v>
      </c>
      <c r="AG396" s="19">
        <v>0.12559999999999999</v>
      </c>
      <c r="AH396" s="19">
        <v>9.5140000000000002E-2</v>
      </c>
      <c r="AI396" s="19">
        <v>0.27800000000000002</v>
      </c>
      <c r="AJ396" s="19">
        <v>0.1168</v>
      </c>
    </row>
    <row r="397" spans="3:36">
      <c r="C397" s="13" t="s">
        <v>472</v>
      </c>
      <c r="D397" s="19">
        <v>403</v>
      </c>
      <c r="E397" s="19">
        <v>904689</v>
      </c>
      <c r="F397" s="19" t="s">
        <v>1</v>
      </c>
      <c r="G397" s="19">
        <v>13.71</v>
      </c>
      <c r="H397" s="19">
        <v>18.29</v>
      </c>
      <c r="I397" s="19">
        <v>84.18</v>
      </c>
      <c r="J397" s="19">
        <v>525.20000000000005</v>
      </c>
      <c r="K397" s="19">
        <v>7.3510000000000006E-2</v>
      </c>
      <c r="L397" s="19">
        <v>7.8990000000000005E-2</v>
      </c>
      <c r="M397" s="19">
        <v>4.0570000000000002E-2</v>
      </c>
      <c r="N397" s="19">
        <v>1.883E-2</v>
      </c>
      <c r="O397" s="19">
        <v>0.18740000000000001</v>
      </c>
      <c r="P397" s="19">
        <v>5.8990000000000001E-2</v>
      </c>
      <c r="Q397" s="19">
        <v>0.23569999999999999</v>
      </c>
      <c r="R397" s="19">
        <v>1.2989999999999999</v>
      </c>
      <c r="S397" s="19">
        <v>2.3969999999999998</v>
      </c>
      <c r="T397" s="19">
        <v>20.21</v>
      </c>
      <c r="U397" s="19">
        <v>3.6289999999999998E-3</v>
      </c>
      <c r="V397" s="19">
        <v>3.7130000000000003E-2</v>
      </c>
      <c r="W397" s="19">
        <v>3.4520000000000002E-2</v>
      </c>
      <c r="X397" s="19">
        <v>1.065E-2</v>
      </c>
      <c r="Y397" s="19">
        <v>2.632E-2</v>
      </c>
      <c r="Z397" s="19">
        <v>3.705E-3</v>
      </c>
      <c r="AA397" s="19">
        <v>14.13</v>
      </c>
      <c r="AB397" s="19">
        <v>24.61</v>
      </c>
      <c r="AC397" s="19">
        <v>96.31</v>
      </c>
      <c r="AD397" s="19">
        <v>621.9</v>
      </c>
      <c r="AE397" s="19">
        <v>9.3289999999999998E-2</v>
      </c>
      <c r="AF397" s="19">
        <v>0.23180000000000001</v>
      </c>
      <c r="AG397" s="19">
        <v>0.16039999999999999</v>
      </c>
      <c r="AH397" s="19">
        <v>6.608E-2</v>
      </c>
      <c r="AI397" s="19">
        <v>0.32069999999999999</v>
      </c>
      <c r="AJ397" s="19">
        <v>7.2470000000000007E-2</v>
      </c>
    </row>
    <row r="398" spans="3:36">
      <c r="C398" s="13" t="s">
        <v>473</v>
      </c>
      <c r="D398" s="19">
        <v>453</v>
      </c>
      <c r="E398" s="19">
        <v>9111843</v>
      </c>
      <c r="F398" s="19" t="s">
        <v>1</v>
      </c>
      <c r="G398" s="19">
        <v>13.71</v>
      </c>
      <c r="H398" s="19">
        <v>28.23</v>
      </c>
      <c r="I398" s="19">
        <v>76.77</v>
      </c>
      <c r="J398" s="19">
        <v>442.5</v>
      </c>
      <c r="K398" s="19">
        <v>8.4370000000000001E-2</v>
      </c>
      <c r="L398" s="19">
        <v>6.4500000000000002E-2</v>
      </c>
      <c r="M398" s="19">
        <v>4.0550000000000003E-2</v>
      </c>
      <c r="N398" s="19">
        <v>1.9449999999999999E-2</v>
      </c>
      <c r="O398" s="19">
        <v>0.1615</v>
      </c>
      <c r="P398" s="19">
        <v>6.1039999999999997E-2</v>
      </c>
      <c r="Q398" s="19">
        <v>0.19120000000000001</v>
      </c>
      <c r="R398" s="19">
        <v>1.7050000000000001</v>
      </c>
      <c r="S398" s="19">
        <v>1.516</v>
      </c>
      <c r="T398" s="19">
        <v>13.86</v>
      </c>
      <c r="U398" s="19">
        <v>7.3340000000000002E-3</v>
      </c>
      <c r="V398" s="19">
        <v>2.589E-2</v>
      </c>
      <c r="W398" s="19">
        <v>2.9409999999999999E-2</v>
      </c>
      <c r="X398" s="19">
        <v>9.1660000000000005E-3</v>
      </c>
      <c r="Y398" s="19">
        <v>1.745E-2</v>
      </c>
      <c r="Z398" s="19">
        <v>4.3020000000000003E-3</v>
      </c>
      <c r="AA398" s="19">
        <v>13.09</v>
      </c>
      <c r="AB398" s="19">
        <v>37.880000000000003</v>
      </c>
      <c r="AC398" s="19">
        <v>85.07</v>
      </c>
      <c r="AD398" s="19">
        <v>523.70000000000005</v>
      </c>
      <c r="AE398" s="19">
        <v>0.1208</v>
      </c>
      <c r="AF398" s="19">
        <v>0.18559999999999999</v>
      </c>
      <c r="AG398" s="19">
        <v>0.18110000000000001</v>
      </c>
      <c r="AH398" s="19">
        <v>7.1160000000000001E-2</v>
      </c>
      <c r="AI398" s="19">
        <v>0.2447</v>
      </c>
      <c r="AJ398" s="19">
        <v>8.1939999999999999E-2</v>
      </c>
    </row>
    <row r="399" spans="3:36">
      <c r="C399" s="13" t="s">
        <v>474</v>
      </c>
      <c r="D399" s="19">
        <v>313</v>
      </c>
      <c r="E399" s="19">
        <v>89382602</v>
      </c>
      <c r="F399" s="19" t="s">
        <v>1</v>
      </c>
      <c r="G399" s="19">
        <v>13.71</v>
      </c>
      <c r="H399" s="19">
        <v>13.37</v>
      </c>
      <c r="I399" s="19">
        <v>82.29</v>
      </c>
      <c r="J399" s="19">
        <v>504.1</v>
      </c>
      <c r="K399" s="19">
        <v>8.7940000000000004E-2</v>
      </c>
      <c r="L399" s="19">
        <v>7.9479999999999995E-2</v>
      </c>
      <c r="M399" s="19">
        <v>4.052E-2</v>
      </c>
      <c r="N399" s="19">
        <v>2.5479999999999999E-2</v>
      </c>
      <c r="O399" s="19">
        <v>0.16009999999999999</v>
      </c>
      <c r="P399" s="19">
        <v>6.1400000000000003E-2</v>
      </c>
      <c r="Q399" s="19">
        <v>0.32650000000000001</v>
      </c>
      <c r="R399" s="19">
        <v>0.65939999999999999</v>
      </c>
      <c r="S399" s="19">
        <v>2.3460000000000001</v>
      </c>
      <c r="T399" s="19">
        <v>25.18</v>
      </c>
      <c r="U399" s="19">
        <v>6.4939999999999998E-3</v>
      </c>
      <c r="V399" s="19">
        <v>2.768E-2</v>
      </c>
      <c r="W399" s="19">
        <v>3.1370000000000002E-2</v>
      </c>
      <c r="X399" s="19">
        <v>1.069E-2</v>
      </c>
      <c r="Y399" s="19">
        <v>1.7309999999999999E-2</v>
      </c>
      <c r="Z399" s="19">
        <v>4.3920000000000001E-3</v>
      </c>
      <c r="AA399" s="19">
        <v>14.19</v>
      </c>
      <c r="AB399" s="19">
        <v>16.399999999999999</v>
      </c>
      <c r="AC399" s="19">
        <v>92.04</v>
      </c>
      <c r="AD399" s="19">
        <v>618.79999999999995</v>
      </c>
      <c r="AE399" s="19">
        <v>0.11940000000000001</v>
      </c>
      <c r="AF399" s="19">
        <v>0.2208</v>
      </c>
      <c r="AG399" s="19">
        <v>0.1769</v>
      </c>
      <c r="AH399" s="19">
        <v>8.4110000000000004E-2</v>
      </c>
      <c r="AI399" s="19">
        <v>0.25640000000000002</v>
      </c>
      <c r="AJ399" s="19">
        <v>8.2530000000000006E-2</v>
      </c>
    </row>
    <row r="400" spans="3:36">
      <c r="C400" s="13" t="s">
        <v>475</v>
      </c>
      <c r="D400" s="19">
        <v>345</v>
      </c>
      <c r="E400" s="19">
        <v>89864002</v>
      </c>
      <c r="F400" s="19" t="s">
        <v>1</v>
      </c>
      <c r="G400" s="19">
        <v>13.71</v>
      </c>
      <c r="H400" s="19">
        <v>15.45</v>
      </c>
      <c r="I400" s="19">
        <v>75.03</v>
      </c>
      <c r="J400" s="19">
        <v>420.3</v>
      </c>
      <c r="K400" s="19">
        <v>0.115</v>
      </c>
      <c r="L400" s="19">
        <v>7.281E-2</v>
      </c>
      <c r="M400" s="19">
        <v>4.0059999999999998E-2</v>
      </c>
      <c r="N400" s="19">
        <v>3.2500000000000001E-2</v>
      </c>
      <c r="O400" s="19">
        <v>0.2009</v>
      </c>
      <c r="P400" s="19">
        <v>6.5060000000000007E-2</v>
      </c>
      <c r="Q400" s="19">
        <v>0.34460000000000002</v>
      </c>
      <c r="R400" s="19">
        <v>0.73950000000000005</v>
      </c>
      <c r="S400" s="19">
        <v>2.355</v>
      </c>
      <c r="T400" s="19">
        <v>24.53</v>
      </c>
      <c r="U400" s="19">
        <v>9.5359999999999993E-3</v>
      </c>
      <c r="V400" s="19">
        <v>1.0970000000000001E-2</v>
      </c>
      <c r="W400" s="19">
        <v>1.651E-2</v>
      </c>
      <c r="X400" s="19">
        <v>1.1209999999999999E-2</v>
      </c>
      <c r="Y400" s="19">
        <v>1.9529999999999999E-2</v>
      </c>
      <c r="Z400" s="19">
        <v>3.0999999999999999E-3</v>
      </c>
      <c r="AA400" s="19">
        <v>13.06</v>
      </c>
      <c r="AB400" s="19">
        <v>18.16</v>
      </c>
      <c r="AC400" s="19">
        <v>84.16</v>
      </c>
      <c r="AD400" s="19">
        <v>516.4</v>
      </c>
      <c r="AE400" s="19">
        <v>0.14599999999999999</v>
      </c>
      <c r="AF400" s="19">
        <v>0.1115</v>
      </c>
      <c r="AG400" s="19">
        <v>0.1087</v>
      </c>
      <c r="AH400" s="19">
        <v>7.8640000000000002E-2</v>
      </c>
      <c r="AI400" s="19">
        <v>0.27650000000000002</v>
      </c>
      <c r="AJ400" s="19">
        <v>7.8060000000000004E-2</v>
      </c>
    </row>
    <row r="401" spans="3:36">
      <c r="C401" s="13" t="s">
        <v>476</v>
      </c>
      <c r="D401" s="19">
        <v>554</v>
      </c>
      <c r="E401" s="19">
        <v>924342</v>
      </c>
      <c r="F401" s="19" t="s">
        <v>1</v>
      </c>
      <c r="G401" s="19">
        <v>13.71</v>
      </c>
      <c r="H401" s="19">
        <v>21.94</v>
      </c>
      <c r="I401" s="19">
        <v>59.01</v>
      </c>
      <c r="J401" s="19">
        <v>264</v>
      </c>
      <c r="K401" s="19">
        <v>9.2399999999999996E-2</v>
      </c>
      <c r="L401" s="19">
        <v>5.6050000000000003E-2</v>
      </c>
      <c r="M401" s="19">
        <v>3.9960000000000002E-2</v>
      </c>
      <c r="N401" s="19">
        <v>1.282E-2</v>
      </c>
      <c r="O401" s="19">
        <v>0.16919999999999999</v>
      </c>
      <c r="P401" s="19">
        <v>6.5759999999999999E-2</v>
      </c>
      <c r="Q401" s="19">
        <v>0.30130000000000001</v>
      </c>
      <c r="R401" s="19">
        <v>1.879</v>
      </c>
      <c r="S401" s="19">
        <v>2.121</v>
      </c>
      <c r="T401" s="19">
        <v>17.86</v>
      </c>
      <c r="U401" s="19">
        <v>1.094E-2</v>
      </c>
      <c r="V401" s="19">
        <v>1.8339999999999999E-2</v>
      </c>
      <c r="W401" s="19">
        <v>3.9960000000000002E-2</v>
      </c>
      <c r="X401" s="19">
        <v>1.282E-2</v>
      </c>
      <c r="Y401" s="19">
        <v>3.7589999999999998E-2</v>
      </c>
      <c r="Z401" s="19">
        <v>4.6230000000000004E-3</v>
      </c>
      <c r="AA401" s="19">
        <v>9.8450000000000006</v>
      </c>
      <c r="AB401" s="19">
        <v>25.05</v>
      </c>
      <c r="AC401" s="19">
        <v>62.86</v>
      </c>
      <c r="AD401" s="19">
        <v>295.8</v>
      </c>
      <c r="AE401" s="19">
        <v>0.1103</v>
      </c>
      <c r="AF401" s="19">
        <v>8.2979999999999998E-2</v>
      </c>
      <c r="AG401" s="19">
        <v>7.9930000000000001E-2</v>
      </c>
      <c r="AH401" s="19">
        <v>2.564E-2</v>
      </c>
      <c r="AI401" s="19">
        <v>0.24349999999999999</v>
      </c>
      <c r="AJ401" s="19">
        <v>7.3929999999999996E-2</v>
      </c>
    </row>
    <row r="402" spans="3:36">
      <c r="C402" s="13" t="s">
        <v>477</v>
      </c>
      <c r="D402" s="19">
        <v>171</v>
      </c>
      <c r="E402" s="19">
        <v>87139402</v>
      </c>
      <c r="F402" s="19" t="s">
        <v>1</v>
      </c>
      <c r="G402" s="19">
        <v>13.71</v>
      </c>
      <c r="H402" s="19">
        <v>12.39</v>
      </c>
      <c r="I402" s="19">
        <v>78.849999999999994</v>
      </c>
      <c r="J402" s="19">
        <v>464.1</v>
      </c>
      <c r="K402" s="19">
        <v>0.1028</v>
      </c>
      <c r="L402" s="19">
        <v>6.9809999999999997E-2</v>
      </c>
      <c r="M402" s="19">
        <v>3.9870000000000003E-2</v>
      </c>
      <c r="N402" s="19">
        <v>3.6999999999999998E-2</v>
      </c>
      <c r="O402" s="19">
        <v>0.19589999999999999</v>
      </c>
      <c r="P402" s="19">
        <v>5.9549999999999999E-2</v>
      </c>
      <c r="Q402" s="19">
        <v>0.23599999999999999</v>
      </c>
      <c r="R402" s="19">
        <v>0.66559999999999997</v>
      </c>
      <c r="S402" s="19">
        <v>1.67</v>
      </c>
      <c r="T402" s="19">
        <v>17.43</v>
      </c>
      <c r="U402" s="19">
        <v>8.0450000000000001E-3</v>
      </c>
      <c r="V402" s="19">
        <v>1.18E-2</v>
      </c>
      <c r="W402" s="19">
        <v>1.6830000000000001E-2</v>
      </c>
      <c r="X402" s="19">
        <v>1.2409999999999999E-2</v>
      </c>
      <c r="Y402" s="19">
        <v>1.924E-2</v>
      </c>
      <c r="Z402" s="19">
        <v>2.248E-3</v>
      </c>
      <c r="AA402" s="19">
        <v>13.5</v>
      </c>
      <c r="AB402" s="19">
        <v>15.64</v>
      </c>
      <c r="AC402" s="19">
        <v>86.97</v>
      </c>
      <c r="AD402" s="19">
        <v>549.1</v>
      </c>
      <c r="AE402" s="19">
        <v>0.13850000000000001</v>
      </c>
      <c r="AF402" s="19">
        <v>0.12659999999999999</v>
      </c>
      <c r="AG402" s="19">
        <v>0.1242</v>
      </c>
      <c r="AH402" s="19">
        <v>9.3909999999999993E-2</v>
      </c>
      <c r="AI402" s="19">
        <v>0.28270000000000001</v>
      </c>
      <c r="AJ402" s="19">
        <v>6.7710000000000006E-2</v>
      </c>
    </row>
    <row r="403" spans="3:36">
      <c r="C403" s="13" t="s">
        <v>478</v>
      </c>
      <c r="D403" s="19">
        <v>94</v>
      </c>
      <c r="E403" s="19">
        <v>862009</v>
      </c>
      <c r="F403" s="19" t="s">
        <v>1</v>
      </c>
      <c r="G403" s="19">
        <v>13.71</v>
      </c>
      <c r="H403" s="19">
        <v>18.3</v>
      </c>
      <c r="I403" s="19">
        <v>86.6</v>
      </c>
      <c r="J403" s="19">
        <v>555.1</v>
      </c>
      <c r="K403" s="19">
        <v>0.1022</v>
      </c>
      <c r="L403" s="19">
        <v>8.165E-2</v>
      </c>
      <c r="M403" s="19">
        <v>3.9739999999999998E-2</v>
      </c>
      <c r="N403" s="19">
        <v>2.7799999999999998E-2</v>
      </c>
      <c r="O403" s="19">
        <v>0.1638</v>
      </c>
      <c r="P403" s="19">
        <v>5.7099999999999998E-2</v>
      </c>
      <c r="Q403" s="19">
        <v>0.29499999999999998</v>
      </c>
      <c r="R403" s="19">
        <v>1.373</v>
      </c>
      <c r="S403" s="19">
        <v>2.0990000000000002</v>
      </c>
      <c r="T403" s="19">
        <v>25.22</v>
      </c>
      <c r="U403" s="19">
        <v>5.8840000000000003E-3</v>
      </c>
      <c r="V403" s="19">
        <v>1.491E-2</v>
      </c>
      <c r="W403" s="19">
        <v>1.8720000000000001E-2</v>
      </c>
      <c r="X403" s="19">
        <v>9.3659999999999993E-3</v>
      </c>
      <c r="Y403" s="19">
        <v>1.8839999999999999E-2</v>
      </c>
      <c r="Z403" s="19">
        <v>1.817E-3</v>
      </c>
      <c r="AA403" s="19">
        <v>15.1</v>
      </c>
      <c r="AB403" s="19">
        <v>25.94</v>
      </c>
      <c r="AC403" s="19">
        <v>97.59</v>
      </c>
      <c r="AD403" s="19">
        <v>699.4</v>
      </c>
      <c r="AE403" s="19">
        <v>0.13389999999999999</v>
      </c>
      <c r="AF403" s="19">
        <v>0.17510000000000001</v>
      </c>
      <c r="AG403" s="19">
        <v>0.1381</v>
      </c>
      <c r="AH403" s="19">
        <v>7.911E-2</v>
      </c>
      <c r="AI403" s="19">
        <v>0.26779999999999998</v>
      </c>
      <c r="AJ403" s="19">
        <v>6.6030000000000005E-2</v>
      </c>
    </row>
    <row r="404" spans="3:36">
      <c r="C404" s="13" t="s">
        <v>479</v>
      </c>
      <c r="D404" s="19">
        <v>269</v>
      </c>
      <c r="E404" s="19">
        <v>8910506</v>
      </c>
      <c r="F404" s="19" t="s">
        <v>1</v>
      </c>
      <c r="G404" s="19">
        <v>13.71</v>
      </c>
      <c r="H404" s="19">
        <v>16.21</v>
      </c>
      <c r="I404" s="19">
        <v>82.38</v>
      </c>
      <c r="J404" s="19">
        <v>512.20000000000005</v>
      </c>
      <c r="K404" s="19">
        <v>9.425E-2</v>
      </c>
      <c r="L404" s="19">
        <v>6.2190000000000002E-2</v>
      </c>
      <c r="M404" s="19">
        <v>3.9E-2</v>
      </c>
      <c r="N404" s="19">
        <v>1.6150000000000001E-2</v>
      </c>
      <c r="O404" s="19">
        <v>0.20100000000000001</v>
      </c>
      <c r="P404" s="19">
        <v>5.7689999999999998E-2</v>
      </c>
      <c r="Q404" s="19">
        <v>0.23449999999999999</v>
      </c>
      <c r="R404" s="19">
        <v>1.2190000000000001</v>
      </c>
      <c r="S404" s="19">
        <v>1.546</v>
      </c>
      <c r="T404" s="19">
        <v>18.239999999999998</v>
      </c>
      <c r="U404" s="19">
        <v>5.5180000000000003E-3</v>
      </c>
      <c r="V404" s="19">
        <v>2.1780000000000001E-2</v>
      </c>
      <c r="W404" s="19">
        <v>2.589E-2</v>
      </c>
      <c r="X404" s="19">
        <v>6.3299999999999997E-3</v>
      </c>
      <c r="Y404" s="19">
        <v>2.5930000000000002E-2</v>
      </c>
      <c r="Z404" s="19">
        <v>2.1570000000000001E-3</v>
      </c>
      <c r="AA404" s="19">
        <v>13.9</v>
      </c>
      <c r="AB404" s="19">
        <v>23.64</v>
      </c>
      <c r="AC404" s="19">
        <v>89.27</v>
      </c>
      <c r="AD404" s="19">
        <v>597.5</v>
      </c>
      <c r="AE404" s="19">
        <v>0.12559999999999999</v>
      </c>
      <c r="AF404" s="19">
        <v>0.18079999999999999</v>
      </c>
      <c r="AG404" s="19">
        <v>0.19919999999999999</v>
      </c>
      <c r="AH404" s="19">
        <v>5.7799999999999997E-2</v>
      </c>
      <c r="AI404" s="19">
        <v>0.3604</v>
      </c>
      <c r="AJ404" s="19">
        <v>7.0620000000000002E-2</v>
      </c>
    </row>
    <row r="405" spans="3:36">
      <c r="C405" s="13" t="s">
        <v>480</v>
      </c>
      <c r="D405" s="19">
        <v>80</v>
      </c>
      <c r="E405" s="19">
        <v>8610908</v>
      </c>
      <c r="F405" s="19" t="s">
        <v>1</v>
      </c>
      <c r="G405" s="19">
        <v>13.71</v>
      </c>
      <c r="H405" s="19">
        <v>18</v>
      </c>
      <c r="I405" s="19">
        <v>83.19</v>
      </c>
      <c r="J405" s="19">
        <v>506.3</v>
      </c>
      <c r="K405" s="19">
        <v>9.9339999999999998E-2</v>
      </c>
      <c r="L405" s="19">
        <v>9.5460000000000003E-2</v>
      </c>
      <c r="M405" s="19">
        <v>3.8890000000000001E-2</v>
      </c>
      <c r="N405" s="19">
        <v>2.315E-2</v>
      </c>
      <c r="O405" s="19">
        <v>0.17180000000000001</v>
      </c>
      <c r="P405" s="19">
        <v>5.9970000000000002E-2</v>
      </c>
      <c r="Q405" s="19">
        <v>0.26550000000000001</v>
      </c>
      <c r="R405" s="19">
        <v>1.095</v>
      </c>
      <c r="S405" s="19">
        <v>1.778</v>
      </c>
      <c r="T405" s="19">
        <v>20.350000000000001</v>
      </c>
      <c r="U405" s="19">
        <v>5.293E-3</v>
      </c>
      <c r="V405" s="19">
        <v>1.661E-2</v>
      </c>
      <c r="W405" s="19">
        <v>2.0709999999999999E-2</v>
      </c>
      <c r="X405" s="19">
        <v>8.1790000000000005E-3</v>
      </c>
      <c r="Y405" s="19">
        <v>1.7479999999999999E-2</v>
      </c>
      <c r="Z405" s="19">
        <v>2.8479999999999998E-3</v>
      </c>
      <c r="AA405" s="19">
        <v>14.24</v>
      </c>
      <c r="AB405" s="19">
        <v>24.82</v>
      </c>
      <c r="AC405" s="19">
        <v>91.88</v>
      </c>
      <c r="AD405" s="19">
        <v>622.1</v>
      </c>
      <c r="AE405" s="19">
        <v>0.12889999999999999</v>
      </c>
      <c r="AF405" s="19">
        <v>0.21410000000000001</v>
      </c>
      <c r="AG405" s="19">
        <v>0.1731</v>
      </c>
      <c r="AH405" s="19">
        <v>7.9259999999999997E-2</v>
      </c>
      <c r="AI405" s="19">
        <v>0.27789999999999998</v>
      </c>
      <c r="AJ405" s="19">
        <v>7.918E-2</v>
      </c>
    </row>
    <row r="406" spans="3:36">
      <c r="C406" s="13" t="s">
        <v>481</v>
      </c>
      <c r="D406" s="19">
        <v>221</v>
      </c>
      <c r="E406" s="19">
        <v>8812816</v>
      </c>
      <c r="F406" s="19" t="s">
        <v>1</v>
      </c>
      <c r="G406" s="19">
        <v>13.71</v>
      </c>
      <c r="H406" s="19">
        <v>13.16</v>
      </c>
      <c r="I406" s="19">
        <v>87.88</v>
      </c>
      <c r="J406" s="19">
        <v>568.9</v>
      </c>
      <c r="K406" s="19">
        <v>9.6460000000000004E-2</v>
      </c>
      <c r="L406" s="19">
        <v>8.7110000000000007E-2</v>
      </c>
      <c r="M406" s="19">
        <v>3.8879999999999998E-2</v>
      </c>
      <c r="N406" s="19">
        <v>2.563E-2</v>
      </c>
      <c r="O406" s="19">
        <v>0.13600000000000001</v>
      </c>
      <c r="P406" s="19">
        <v>6.3439999999999996E-2</v>
      </c>
      <c r="Q406" s="19">
        <v>0.2102</v>
      </c>
      <c r="R406" s="19">
        <v>0.43359999999999999</v>
      </c>
      <c r="S406" s="19">
        <v>1.391</v>
      </c>
      <c r="T406" s="19">
        <v>17.399999999999999</v>
      </c>
      <c r="U406" s="19">
        <v>4.1330000000000004E-3</v>
      </c>
      <c r="V406" s="19">
        <v>1.695E-2</v>
      </c>
      <c r="W406" s="19">
        <v>1.652E-2</v>
      </c>
      <c r="X406" s="19">
        <v>6.659E-3</v>
      </c>
      <c r="Y406" s="19">
        <v>1.371E-2</v>
      </c>
      <c r="Z406" s="19">
        <v>2.735E-3</v>
      </c>
      <c r="AA406" s="19">
        <v>15.34</v>
      </c>
      <c r="AB406" s="19">
        <v>16.350000000000001</v>
      </c>
      <c r="AC406" s="19">
        <v>99.71</v>
      </c>
      <c r="AD406" s="19">
        <v>706.2</v>
      </c>
      <c r="AE406" s="19">
        <v>0.13109999999999999</v>
      </c>
      <c r="AF406" s="19">
        <v>0.24740000000000001</v>
      </c>
      <c r="AG406" s="19">
        <v>0.1759</v>
      </c>
      <c r="AH406" s="19">
        <v>8.0560000000000007E-2</v>
      </c>
      <c r="AI406" s="19">
        <v>0.23799999999999999</v>
      </c>
      <c r="AJ406" s="19">
        <v>8.7179999999999994E-2</v>
      </c>
    </row>
    <row r="407" spans="3:36">
      <c r="C407" s="13" t="s">
        <v>482</v>
      </c>
      <c r="D407" s="19">
        <v>156</v>
      </c>
      <c r="E407" s="19">
        <v>8711003</v>
      </c>
      <c r="F407" s="19" t="s">
        <v>1</v>
      </c>
      <c r="G407" s="19">
        <v>13.71</v>
      </c>
      <c r="H407" s="19">
        <v>17.940000000000001</v>
      </c>
      <c r="I407" s="19">
        <v>78.27</v>
      </c>
      <c r="J407" s="19">
        <v>460.3</v>
      </c>
      <c r="K407" s="19">
        <v>8.6540000000000006E-2</v>
      </c>
      <c r="L407" s="19">
        <v>6.6790000000000002E-2</v>
      </c>
      <c r="M407" s="19">
        <v>3.8850000000000003E-2</v>
      </c>
      <c r="N407" s="19">
        <v>2.3310000000000001E-2</v>
      </c>
      <c r="O407" s="19">
        <v>0.19700000000000001</v>
      </c>
      <c r="P407" s="19">
        <v>6.2280000000000002E-2</v>
      </c>
      <c r="Q407" s="19">
        <v>0.22</v>
      </c>
      <c r="R407" s="19">
        <v>0.98229999999999995</v>
      </c>
      <c r="S407" s="19">
        <v>1.484</v>
      </c>
      <c r="T407" s="19">
        <v>16.510000000000002</v>
      </c>
      <c r="U407" s="19">
        <v>5.5180000000000003E-3</v>
      </c>
      <c r="V407" s="19">
        <v>1.562E-2</v>
      </c>
      <c r="W407" s="19">
        <v>1.9939999999999999E-2</v>
      </c>
      <c r="X407" s="19">
        <v>7.9240000000000005E-3</v>
      </c>
      <c r="Y407" s="19">
        <v>1.7989999999999999E-2</v>
      </c>
      <c r="Z407" s="19">
        <v>2.4840000000000001E-3</v>
      </c>
      <c r="AA407" s="19">
        <v>13.59</v>
      </c>
      <c r="AB407" s="19">
        <v>25.22</v>
      </c>
      <c r="AC407" s="19">
        <v>86.6</v>
      </c>
      <c r="AD407" s="19">
        <v>564.20000000000005</v>
      </c>
      <c r="AE407" s="19">
        <v>0.1217</v>
      </c>
      <c r="AF407" s="19">
        <v>0.17879999999999999</v>
      </c>
      <c r="AG407" s="19">
        <v>0.1943</v>
      </c>
      <c r="AH407" s="19">
        <v>8.2110000000000002E-2</v>
      </c>
      <c r="AI407" s="19">
        <v>0.31130000000000002</v>
      </c>
      <c r="AJ407" s="19">
        <v>8.1320000000000003E-2</v>
      </c>
    </row>
    <row r="408" spans="3:36">
      <c r="C408" s="13" t="s">
        <v>483</v>
      </c>
      <c r="D408" s="19">
        <v>520</v>
      </c>
      <c r="E408" s="19">
        <v>917080</v>
      </c>
      <c r="F408" s="19" t="s">
        <v>1</v>
      </c>
      <c r="G408" s="19">
        <v>13.71</v>
      </c>
      <c r="H408" s="19">
        <v>16.7</v>
      </c>
      <c r="I408" s="19">
        <v>82.51</v>
      </c>
      <c r="J408" s="19">
        <v>493.8</v>
      </c>
      <c r="K408" s="19">
        <v>0.1125</v>
      </c>
      <c r="L408" s="19">
        <v>0.11169999999999999</v>
      </c>
      <c r="M408" s="19">
        <v>3.8800000000000001E-2</v>
      </c>
      <c r="N408" s="19">
        <v>2.9950000000000001E-2</v>
      </c>
      <c r="O408" s="19">
        <v>0.21199999999999999</v>
      </c>
      <c r="P408" s="19">
        <v>6.6229999999999997E-2</v>
      </c>
      <c r="Q408" s="19">
        <v>0.38340000000000002</v>
      </c>
      <c r="R408" s="19">
        <v>1.0029999999999999</v>
      </c>
      <c r="S408" s="19">
        <v>2.4950000000000001</v>
      </c>
      <c r="T408" s="19">
        <v>28.62</v>
      </c>
      <c r="U408" s="19">
        <v>7.509E-3</v>
      </c>
      <c r="V408" s="19">
        <v>1.5610000000000001E-2</v>
      </c>
      <c r="W408" s="19">
        <v>1.9769999999999999E-2</v>
      </c>
      <c r="X408" s="19">
        <v>9.1990000000000006E-3</v>
      </c>
      <c r="Y408" s="19">
        <v>1.805E-2</v>
      </c>
      <c r="Z408" s="19">
        <v>3.6289999999999998E-3</v>
      </c>
      <c r="AA408" s="19">
        <v>14.45</v>
      </c>
      <c r="AB408" s="19">
        <v>21.74</v>
      </c>
      <c r="AC408" s="19">
        <v>93.63</v>
      </c>
      <c r="AD408" s="19">
        <v>624.1</v>
      </c>
      <c r="AE408" s="19">
        <v>0.14749999999999999</v>
      </c>
      <c r="AF408" s="19">
        <v>0.19789999999999999</v>
      </c>
      <c r="AG408" s="19">
        <v>0.14230000000000001</v>
      </c>
      <c r="AH408" s="19">
        <v>8.0449999999999994E-2</v>
      </c>
      <c r="AI408" s="19">
        <v>0.30709999999999998</v>
      </c>
      <c r="AJ408" s="19">
        <v>8.5569999999999993E-2</v>
      </c>
    </row>
    <row r="409" spans="3:36">
      <c r="C409" s="13" t="s">
        <v>484</v>
      </c>
      <c r="D409" s="19">
        <v>196</v>
      </c>
      <c r="E409" s="19">
        <v>875878</v>
      </c>
      <c r="F409" s="19" t="s">
        <v>1</v>
      </c>
      <c r="G409" s="19">
        <v>13.71</v>
      </c>
      <c r="H409" s="19">
        <v>16.329999999999998</v>
      </c>
      <c r="I409" s="19">
        <v>82.53</v>
      </c>
      <c r="J409" s="19">
        <v>516.4</v>
      </c>
      <c r="K409" s="19">
        <v>7.9409999999999994E-2</v>
      </c>
      <c r="L409" s="19">
        <v>5.3659999999999999E-2</v>
      </c>
      <c r="M409" s="19">
        <v>3.8730000000000001E-2</v>
      </c>
      <c r="N409" s="19">
        <v>2.3769999999999999E-2</v>
      </c>
      <c r="O409" s="19">
        <v>0.18290000000000001</v>
      </c>
      <c r="P409" s="19">
        <v>5.6669999999999998E-2</v>
      </c>
      <c r="Q409" s="19">
        <v>0.19420000000000001</v>
      </c>
      <c r="R409" s="19">
        <v>0.90859999999999996</v>
      </c>
      <c r="S409" s="19">
        <v>1.4930000000000001</v>
      </c>
      <c r="T409" s="19">
        <v>15.75</v>
      </c>
      <c r="U409" s="19">
        <v>5.2979999999999998E-3</v>
      </c>
      <c r="V409" s="19">
        <v>1.5869999999999999E-2</v>
      </c>
      <c r="W409" s="19">
        <v>2.3210000000000001E-2</v>
      </c>
      <c r="X409" s="19">
        <v>8.4200000000000004E-3</v>
      </c>
      <c r="Y409" s="19">
        <v>1.8530000000000001E-2</v>
      </c>
      <c r="Z409" s="19">
        <v>2.1519999999999998E-3</v>
      </c>
      <c r="AA409" s="19">
        <v>13.88</v>
      </c>
      <c r="AB409" s="19">
        <v>22</v>
      </c>
      <c r="AC409" s="19">
        <v>90.81</v>
      </c>
      <c r="AD409" s="19">
        <v>600.6</v>
      </c>
      <c r="AE409" s="19">
        <v>0.10970000000000001</v>
      </c>
      <c r="AF409" s="19">
        <v>0.15060000000000001</v>
      </c>
      <c r="AG409" s="19">
        <v>0.1764</v>
      </c>
      <c r="AH409" s="19">
        <v>8.2350000000000007E-2</v>
      </c>
      <c r="AI409" s="19">
        <v>0.3024</v>
      </c>
      <c r="AJ409" s="19">
        <v>6.9489999999999996E-2</v>
      </c>
    </row>
    <row r="410" spans="3:36">
      <c r="C410" s="13" t="s">
        <v>485</v>
      </c>
      <c r="D410" s="19">
        <v>190</v>
      </c>
      <c r="E410" s="19">
        <v>874839</v>
      </c>
      <c r="F410" s="19" t="s">
        <v>1</v>
      </c>
      <c r="G410" s="19">
        <v>13.71</v>
      </c>
      <c r="H410" s="19">
        <v>15.9</v>
      </c>
      <c r="I410" s="19">
        <v>78.83</v>
      </c>
      <c r="J410" s="19">
        <v>463.7</v>
      </c>
      <c r="K410" s="19">
        <v>8.0799999999999997E-2</v>
      </c>
      <c r="L410" s="19">
        <v>7.2529999999999997E-2</v>
      </c>
      <c r="M410" s="19">
        <v>3.8440000000000002E-2</v>
      </c>
      <c r="N410" s="19">
        <v>1.6539999999999999E-2</v>
      </c>
      <c r="O410" s="19">
        <v>0.16669999999999999</v>
      </c>
      <c r="P410" s="19">
        <v>5.4739999999999997E-2</v>
      </c>
      <c r="Q410" s="19">
        <v>0.2382</v>
      </c>
      <c r="R410" s="19">
        <v>0.83550000000000002</v>
      </c>
      <c r="S410" s="19">
        <v>1.6870000000000001</v>
      </c>
      <c r="T410" s="19">
        <v>18.32</v>
      </c>
      <c r="U410" s="19">
        <v>5.9959999999999996E-3</v>
      </c>
      <c r="V410" s="19">
        <v>2.2120000000000001E-2</v>
      </c>
      <c r="W410" s="19">
        <v>2.1170000000000001E-2</v>
      </c>
      <c r="X410" s="19">
        <v>6.4330000000000003E-3</v>
      </c>
      <c r="Y410" s="19">
        <v>2.0250000000000001E-2</v>
      </c>
      <c r="Z410" s="19">
        <v>1.725E-3</v>
      </c>
      <c r="AA410" s="19">
        <v>13.35</v>
      </c>
      <c r="AB410" s="19">
        <v>19.59</v>
      </c>
      <c r="AC410" s="19">
        <v>86.65</v>
      </c>
      <c r="AD410" s="19">
        <v>546.70000000000005</v>
      </c>
      <c r="AE410" s="19">
        <v>0.1096</v>
      </c>
      <c r="AF410" s="19">
        <v>0.16500000000000001</v>
      </c>
      <c r="AG410" s="19">
        <v>0.14230000000000001</v>
      </c>
      <c r="AH410" s="19">
        <v>4.8149999999999998E-2</v>
      </c>
      <c r="AI410" s="19">
        <v>0.2482</v>
      </c>
      <c r="AJ410" s="19">
        <v>6.3060000000000005E-2</v>
      </c>
    </row>
    <row r="411" spans="3:36">
      <c r="C411" s="13" t="s">
        <v>486</v>
      </c>
      <c r="D411" s="19">
        <v>188</v>
      </c>
      <c r="E411" s="19">
        <v>874373</v>
      </c>
      <c r="F411" s="19" t="s">
        <v>1</v>
      </c>
      <c r="G411" s="19">
        <v>13.71</v>
      </c>
      <c r="H411" s="19">
        <v>17.190000000000001</v>
      </c>
      <c r="I411" s="19">
        <v>74.680000000000007</v>
      </c>
      <c r="J411" s="19">
        <v>420.3</v>
      </c>
      <c r="K411" s="19">
        <v>9.7739999999999994E-2</v>
      </c>
      <c r="L411" s="19">
        <v>6.1409999999999999E-2</v>
      </c>
      <c r="M411" s="19">
        <v>3.8089999999999999E-2</v>
      </c>
      <c r="N411" s="19">
        <v>3.2390000000000002E-2</v>
      </c>
      <c r="O411" s="19">
        <v>0.15160000000000001</v>
      </c>
      <c r="P411" s="19">
        <v>6.0949999999999997E-2</v>
      </c>
      <c r="Q411" s="19">
        <v>0.24510000000000001</v>
      </c>
      <c r="R411" s="19">
        <v>0.76549999999999996</v>
      </c>
      <c r="S411" s="19">
        <v>1.742</v>
      </c>
      <c r="T411" s="19">
        <v>17.86</v>
      </c>
      <c r="U411" s="19">
        <v>6.9049999999999997E-3</v>
      </c>
      <c r="V411" s="19">
        <v>8.7039999999999999E-3</v>
      </c>
      <c r="W411" s="19">
        <v>1.9779999999999999E-2</v>
      </c>
      <c r="X411" s="19">
        <v>1.1849999999999999E-2</v>
      </c>
      <c r="Y411" s="19">
        <v>1.8970000000000001E-2</v>
      </c>
      <c r="Z411" s="19">
        <v>1.671E-3</v>
      </c>
      <c r="AA411" s="19">
        <v>13.01</v>
      </c>
      <c r="AB411" s="19">
        <v>21.39</v>
      </c>
      <c r="AC411" s="19">
        <v>84.42</v>
      </c>
      <c r="AD411" s="19">
        <v>521.5</v>
      </c>
      <c r="AE411" s="19">
        <v>0.1323</v>
      </c>
      <c r="AF411" s="19">
        <v>0.104</v>
      </c>
      <c r="AG411" s="19">
        <v>0.15210000000000001</v>
      </c>
      <c r="AH411" s="19">
        <v>0.1099</v>
      </c>
      <c r="AI411" s="19">
        <v>0.25719999999999998</v>
      </c>
      <c r="AJ411" s="19">
        <v>7.0970000000000005E-2</v>
      </c>
    </row>
    <row r="412" spans="3:36">
      <c r="C412" s="13" t="s">
        <v>487</v>
      </c>
      <c r="D412" s="19">
        <v>323</v>
      </c>
      <c r="E412" s="19">
        <v>894855</v>
      </c>
      <c r="F412" s="19" t="s">
        <v>1</v>
      </c>
      <c r="G412" s="19">
        <v>13.71</v>
      </c>
      <c r="H412" s="19">
        <v>13.32</v>
      </c>
      <c r="I412" s="19">
        <v>82.82</v>
      </c>
      <c r="J412" s="19">
        <v>504.8</v>
      </c>
      <c r="K412" s="19">
        <v>0.1134</v>
      </c>
      <c r="L412" s="19">
        <v>8.8340000000000002E-2</v>
      </c>
      <c r="M412" s="19">
        <v>3.7999999999999999E-2</v>
      </c>
      <c r="N412" s="19">
        <v>3.4000000000000002E-2</v>
      </c>
      <c r="O412" s="19">
        <v>0.15429999999999999</v>
      </c>
      <c r="P412" s="19">
        <v>6.4759999999999998E-2</v>
      </c>
      <c r="Q412" s="19">
        <v>0.22120000000000001</v>
      </c>
      <c r="R412" s="19">
        <v>1.042</v>
      </c>
      <c r="S412" s="19">
        <v>1.6140000000000001</v>
      </c>
      <c r="T412" s="19">
        <v>16.57</v>
      </c>
      <c r="U412" s="19">
        <v>5.9100000000000003E-3</v>
      </c>
      <c r="V412" s="19">
        <v>2.0160000000000001E-2</v>
      </c>
      <c r="W412" s="19">
        <v>1.9019999999999999E-2</v>
      </c>
      <c r="X412" s="19">
        <v>1.0109999999999999E-2</v>
      </c>
      <c r="Y412" s="19">
        <v>1.2019999999999999E-2</v>
      </c>
      <c r="Z412" s="19">
        <v>3.107E-3</v>
      </c>
      <c r="AA412" s="19">
        <v>14.04</v>
      </c>
      <c r="AB412" s="19">
        <v>21.08</v>
      </c>
      <c r="AC412" s="19">
        <v>92.8</v>
      </c>
      <c r="AD412" s="19">
        <v>599.5</v>
      </c>
      <c r="AE412" s="19">
        <v>0.1547</v>
      </c>
      <c r="AF412" s="19">
        <v>0.22309999999999999</v>
      </c>
      <c r="AG412" s="19">
        <v>0.17910000000000001</v>
      </c>
      <c r="AH412" s="19">
        <v>0.11550000000000001</v>
      </c>
      <c r="AI412" s="19">
        <v>0.2382</v>
      </c>
      <c r="AJ412" s="19">
        <v>8.5529999999999995E-2</v>
      </c>
    </row>
    <row r="413" spans="3:36">
      <c r="C413" s="13" t="s">
        <v>488</v>
      </c>
      <c r="D413" s="19">
        <v>530</v>
      </c>
      <c r="E413" s="19">
        <v>918465</v>
      </c>
      <c r="F413" s="19" t="s">
        <v>1</v>
      </c>
      <c r="G413" s="19">
        <v>13.71</v>
      </c>
      <c r="H413" s="19">
        <v>13.44</v>
      </c>
      <c r="I413" s="19">
        <v>77.83</v>
      </c>
      <c r="J413" s="19">
        <v>445.2</v>
      </c>
      <c r="K413" s="19">
        <v>0.11</v>
      </c>
      <c r="L413" s="19">
        <v>9.0090000000000003E-2</v>
      </c>
      <c r="M413" s="19">
        <v>3.7810000000000003E-2</v>
      </c>
      <c r="N413" s="19">
        <v>2.7980000000000001E-2</v>
      </c>
      <c r="O413" s="19">
        <v>0.16569999999999999</v>
      </c>
      <c r="P413" s="19">
        <v>6.608E-2</v>
      </c>
      <c r="Q413" s="19">
        <v>0.25130000000000002</v>
      </c>
      <c r="R413" s="19">
        <v>0.504</v>
      </c>
      <c r="S413" s="19">
        <v>1.714</v>
      </c>
      <c r="T413" s="19">
        <v>18.54</v>
      </c>
      <c r="U413" s="19">
        <v>7.3270000000000002E-3</v>
      </c>
      <c r="V413" s="19">
        <v>1.153E-2</v>
      </c>
      <c r="W413" s="19">
        <v>1.7979999999999999E-2</v>
      </c>
      <c r="X413" s="19">
        <v>7.986E-3</v>
      </c>
      <c r="Y413" s="19">
        <v>1.9619999999999999E-2</v>
      </c>
      <c r="Z413" s="19">
        <v>2.2339999999999999E-3</v>
      </c>
      <c r="AA413" s="19">
        <v>13.45</v>
      </c>
      <c r="AB413" s="19">
        <v>15.77</v>
      </c>
      <c r="AC413" s="19">
        <v>86.92</v>
      </c>
      <c r="AD413" s="19">
        <v>549.9</v>
      </c>
      <c r="AE413" s="19">
        <v>0.15210000000000001</v>
      </c>
      <c r="AF413" s="19">
        <v>0.16320000000000001</v>
      </c>
      <c r="AG413" s="19">
        <v>0.16220000000000001</v>
      </c>
      <c r="AH413" s="19">
        <v>7.3929999999999996E-2</v>
      </c>
      <c r="AI413" s="19">
        <v>0.27810000000000001</v>
      </c>
      <c r="AJ413" s="19">
        <v>8.0519999999999994E-2</v>
      </c>
    </row>
    <row r="414" spans="3:36">
      <c r="C414" s="13" t="s">
        <v>489</v>
      </c>
      <c r="D414" s="19">
        <v>337</v>
      </c>
      <c r="E414" s="19">
        <v>897604</v>
      </c>
      <c r="F414" s="19" t="s">
        <v>1</v>
      </c>
      <c r="G414" s="19">
        <v>13.71</v>
      </c>
      <c r="H414" s="19">
        <v>14.23</v>
      </c>
      <c r="I414" s="19">
        <v>84.08</v>
      </c>
      <c r="J414" s="19">
        <v>514.29999999999995</v>
      </c>
      <c r="K414" s="19">
        <v>9.4619999999999996E-2</v>
      </c>
      <c r="L414" s="19">
        <v>9.9650000000000002E-2</v>
      </c>
      <c r="M414" s="19">
        <v>3.7379999999999997E-2</v>
      </c>
      <c r="N414" s="19">
        <v>2.0979999999999999E-2</v>
      </c>
      <c r="O414" s="19">
        <v>0.16520000000000001</v>
      </c>
      <c r="P414" s="19">
        <v>7.238E-2</v>
      </c>
      <c r="Q414" s="19">
        <v>0.18140000000000001</v>
      </c>
      <c r="R414" s="19">
        <v>0.64119999999999999</v>
      </c>
      <c r="S414" s="19">
        <v>0.92190000000000005</v>
      </c>
      <c r="T414" s="19">
        <v>14.41</v>
      </c>
      <c r="U414" s="19">
        <v>5.2310000000000004E-3</v>
      </c>
      <c r="V414" s="19">
        <v>2.3050000000000001E-2</v>
      </c>
      <c r="W414" s="19">
        <v>3.1130000000000001E-2</v>
      </c>
      <c r="X414" s="19">
        <v>7.3150000000000003E-3</v>
      </c>
      <c r="Y414" s="19">
        <v>1.6389999999999998E-2</v>
      </c>
      <c r="Z414" s="19">
        <v>5.7010000000000003E-3</v>
      </c>
      <c r="AA414" s="19">
        <v>13.72</v>
      </c>
      <c r="AB414" s="19">
        <v>16.91</v>
      </c>
      <c r="AC414" s="19">
        <v>87.38</v>
      </c>
      <c r="AD414" s="19">
        <v>576</v>
      </c>
      <c r="AE414" s="19">
        <v>0.1142</v>
      </c>
      <c r="AF414" s="19">
        <v>0.19750000000000001</v>
      </c>
      <c r="AG414" s="19">
        <v>0.14499999999999999</v>
      </c>
      <c r="AH414" s="19">
        <v>5.8500000000000003E-2</v>
      </c>
      <c r="AI414" s="19">
        <v>0.2432</v>
      </c>
      <c r="AJ414" s="19">
        <v>0.1009</v>
      </c>
    </row>
    <row r="415" spans="3:36">
      <c r="C415" s="13" t="s">
        <v>490</v>
      </c>
      <c r="D415" s="19">
        <v>413</v>
      </c>
      <c r="E415" s="19">
        <v>905539</v>
      </c>
      <c r="F415" s="19" t="s">
        <v>1</v>
      </c>
      <c r="G415" s="19">
        <v>13.71</v>
      </c>
      <c r="H415" s="19">
        <v>21.68</v>
      </c>
      <c r="I415" s="19">
        <v>59.75</v>
      </c>
      <c r="J415" s="19">
        <v>268.8</v>
      </c>
      <c r="K415" s="19">
        <v>7.9689999999999997E-2</v>
      </c>
      <c r="L415" s="19">
        <v>6.053E-2</v>
      </c>
      <c r="M415" s="19">
        <v>3.7350000000000001E-2</v>
      </c>
      <c r="N415" s="19">
        <v>5.1279999999999997E-3</v>
      </c>
      <c r="O415" s="19">
        <v>0.12740000000000001</v>
      </c>
      <c r="P415" s="19">
        <v>6.7239999999999994E-2</v>
      </c>
      <c r="Q415" s="19">
        <v>0.1186</v>
      </c>
      <c r="R415" s="19">
        <v>1.1819999999999999</v>
      </c>
      <c r="S415" s="19">
        <v>1.1739999999999999</v>
      </c>
      <c r="T415" s="19">
        <v>6.8019999999999996</v>
      </c>
      <c r="U415" s="19">
        <v>5.5149999999999999E-3</v>
      </c>
      <c r="V415" s="19">
        <v>2.674E-2</v>
      </c>
      <c r="W415" s="19">
        <v>3.7350000000000001E-2</v>
      </c>
      <c r="X415" s="19">
        <v>5.1279999999999997E-3</v>
      </c>
      <c r="Y415" s="19">
        <v>1.951E-2</v>
      </c>
      <c r="Z415" s="19">
        <v>4.5830000000000003E-3</v>
      </c>
      <c r="AA415" s="19">
        <v>9.9649999999999999</v>
      </c>
      <c r="AB415" s="19">
        <v>27.99</v>
      </c>
      <c r="AC415" s="19">
        <v>66.61</v>
      </c>
      <c r="AD415" s="19">
        <v>301</v>
      </c>
      <c r="AE415" s="19">
        <v>0.1086</v>
      </c>
      <c r="AF415" s="19">
        <v>0.18870000000000001</v>
      </c>
      <c r="AG415" s="19">
        <v>0.18679999999999999</v>
      </c>
      <c r="AH415" s="19">
        <v>2.564E-2</v>
      </c>
      <c r="AI415" s="19">
        <v>0.23760000000000001</v>
      </c>
      <c r="AJ415" s="19">
        <v>9.2060000000000003E-2</v>
      </c>
    </row>
    <row r="416" spans="3:36">
      <c r="C416" s="13" t="s">
        <v>491</v>
      </c>
      <c r="D416" s="19">
        <v>146</v>
      </c>
      <c r="E416" s="19">
        <v>869476</v>
      </c>
      <c r="F416" s="19" t="s">
        <v>1</v>
      </c>
      <c r="G416" s="19">
        <v>13.71</v>
      </c>
      <c r="H416" s="19">
        <v>14.65</v>
      </c>
      <c r="I416" s="19">
        <v>78.11</v>
      </c>
      <c r="J416" s="19">
        <v>432.8</v>
      </c>
      <c r="K416" s="19">
        <v>0.1152</v>
      </c>
      <c r="L416" s="19">
        <v>0.12959999999999999</v>
      </c>
      <c r="M416" s="19">
        <v>3.7100000000000001E-2</v>
      </c>
      <c r="N416" s="19">
        <v>3.0030000000000001E-2</v>
      </c>
      <c r="O416" s="19">
        <v>0.19950000000000001</v>
      </c>
      <c r="P416" s="19">
        <v>7.8390000000000001E-2</v>
      </c>
      <c r="Q416" s="19">
        <v>0.3962</v>
      </c>
      <c r="R416" s="19">
        <v>0.65380000000000005</v>
      </c>
      <c r="S416" s="19">
        <v>3.0209999999999999</v>
      </c>
      <c r="T416" s="19">
        <v>25.03</v>
      </c>
      <c r="U416" s="19">
        <v>1.017E-2</v>
      </c>
      <c r="V416" s="19">
        <v>4.7410000000000001E-2</v>
      </c>
      <c r="W416" s="19">
        <v>2.7890000000000002E-2</v>
      </c>
      <c r="X416" s="19">
        <v>1.11E-2</v>
      </c>
      <c r="Y416" s="19">
        <v>3.1269999999999999E-2</v>
      </c>
      <c r="Z416" s="19">
        <v>9.4230000000000008E-3</v>
      </c>
      <c r="AA416" s="19">
        <v>13.15</v>
      </c>
      <c r="AB416" s="19">
        <v>16.510000000000002</v>
      </c>
      <c r="AC416" s="19">
        <v>86.26</v>
      </c>
      <c r="AD416" s="19">
        <v>509.6</v>
      </c>
      <c r="AE416" s="19">
        <v>0.1424</v>
      </c>
      <c r="AF416" s="19">
        <v>0.25169999999999998</v>
      </c>
      <c r="AG416" s="19">
        <v>9.4200000000000006E-2</v>
      </c>
      <c r="AH416" s="19">
        <v>6.0420000000000001E-2</v>
      </c>
      <c r="AI416" s="19">
        <v>0.2727</v>
      </c>
      <c r="AJ416" s="19">
        <v>0.1036</v>
      </c>
    </row>
    <row r="417" spans="3:36">
      <c r="C417" s="13" t="s">
        <v>492</v>
      </c>
      <c r="D417" s="19">
        <v>68</v>
      </c>
      <c r="E417" s="19">
        <v>859465</v>
      </c>
      <c r="F417" s="19" t="s">
        <v>1</v>
      </c>
      <c r="G417" s="19">
        <v>13.71</v>
      </c>
      <c r="H417" s="19">
        <v>19.04</v>
      </c>
      <c r="I417" s="19">
        <v>71.8</v>
      </c>
      <c r="J417" s="19">
        <v>394.1</v>
      </c>
      <c r="K417" s="19">
        <v>8.1390000000000004E-2</v>
      </c>
      <c r="L417" s="19">
        <v>4.7010000000000003E-2</v>
      </c>
      <c r="M417" s="19">
        <v>3.7089999999999998E-2</v>
      </c>
      <c r="N417" s="19">
        <v>2.23E-2</v>
      </c>
      <c r="O417" s="19">
        <v>0.15160000000000001</v>
      </c>
      <c r="P417" s="19">
        <v>5.6669999999999998E-2</v>
      </c>
      <c r="Q417" s="19">
        <v>0.2727</v>
      </c>
      <c r="R417" s="19">
        <v>0.94289999999999996</v>
      </c>
      <c r="S417" s="19">
        <v>1.831</v>
      </c>
      <c r="T417" s="19">
        <v>18.149999999999999</v>
      </c>
      <c r="U417" s="19">
        <v>9.2820000000000003E-3</v>
      </c>
      <c r="V417" s="19">
        <v>9.2160000000000002E-3</v>
      </c>
      <c r="W417" s="19">
        <v>2.0629999999999999E-2</v>
      </c>
      <c r="X417" s="19">
        <v>8.9650000000000007E-3</v>
      </c>
      <c r="Y417" s="19">
        <v>2.1829999999999999E-2</v>
      </c>
      <c r="Z417" s="19">
        <v>2.1459999999999999E-3</v>
      </c>
      <c r="AA417" s="19">
        <v>12.33</v>
      </c>
      <c r="AB417" s="19">
        <v>23.84</v>
      </c>
      <c r="AC417" s="19">
        <v>78</v>
      </c>
      <c r="AD417" s="19">
        <v>466.7</v>
      </c>
      <c r="AE417" s="19">
        <v>0.129</v>
      </c>
      <c r="AF417" s="19">
        <v>9.1480000000000006E-2</v>
      </c>
      <c r="AG417" s="19">
        <v>0.1444</v>
      </c>
      <c r="AH417" s="19">
        <v>6.9610000000000005E-2</v>
      </c>
      <c r="AI417" s="19">
        <v>0.24</v>
      </c>
      <c r="AJ417" s="19">
        <v>6.6409999999999997E-2</v>
      </c>
    </row>
    <row r="418" spans="3:36">
      <c r="C418" s="13" t="s">
        <v>493</v>
      </c>
      <c r="D418" s="19">
        <v>545</v>
      </c>
      <c r="E418" s="19">
        <v>922297</v>
      </c>
      <c r="F418" s="19" t="s">
        <v>1</v>
      </c>
      <c r="G418" s="19">
        <v>13.71</v>
      </c>
      <c r="H418" s="19">
        <v>20.7</v>
      </c>
      <c r="I418" s="19">
        <v>89.77</v>
      </c>
      <c r="J418" s="19">
        <v>584.79999999999995</v>
      </c>
      <c r="K418" s="19">
        <v>9.5780000000000004E-2</v>
      </c>
      <c r="L418" s="19">
        <v>0.1018</v>
      </c>
      <c r="M418" s="19">
        <v>3.6880000000000003E-2</v>
      </c>
      <c r="N418" s="19">
        <v>2.3689999999999999E-2</v>
      </c>
      <c r="O418" s="19">
        <v>0.16200000000000001</v>
      </c>
      <c r="P418" s="19">
        <v>6.6879999999999995E-2</v>
      </c>
      <c r="Q418" s="19">
        <v>0.27200000000000002</v>
      </c>
      <c r="R418" s="19">
        <v>1.0469999999999999</v>
      </c>
      <c r="S418" s="19">
        <v>2.0760000000000001</v>
      </c>
      <c r="T418" s="19">
        <v>23.12</v>
      </c>
      <c r="U418" s="19">
        <v>6.2979999999999998E-3</v>
      </c>
      <c r="V418" s="19">
        <v>2.172E-2</v>
      </c>
      <c r="W418" s="19">
        <v>2.615E-2</v>
      </c>
      <c r="X418" s="19">
        <v>9.0609999999999996E-3</v>
      </c>
      <c r="Y418" s="19">
        <v>1.49E-2</v>
      </c>
      <c r="Z418" s="19">
        <v>3.5990000000000002E-3</v>
      </c>
      <c r="AA418" s="19">
        <v>15.05</v>
      </c>
      <c r="AB418" s="19">
        <v>24.75</v>
      </c>
      <c r="AC418" s="19">
        <v>99.17</v>
      </c>
      <c r="AD418" s="19">
        <v>688.6</v>
      </c>
      <c r="AE418" s="19">
        <v>0.12640000000000001</v>
      </c>
      <c r="AF418" s="19">
        <v>0.20369999999999999</v>
      </c>
      <c r="AG418" s="19">
        <v>0.13769999999999999</v>
      </c>
      <c r="AH418" s="19">
        <v>6.8449999999999997E-2</v>
      </c>
      <c r="AI418" s="19">
        <v>0.22489999999999999</v>
      </c>
      <c r="AJ418" s="19">
        <v>8.4919999999999995E-2</v>
      </c>
    </row>
    <row r="419" spans="3:36">
      <c r="C419" s="13" t="s">
        <v>494</v>
      </c>
      <c r="D419" s="19">
        <v>70</v>
      </c>
      <c r="E419" s="19">
        <v>859487</v>
      </c>
      <c r="F419" s="19" t="s">
        <v>1</v>
      </c>
      <c r="G419" s="19">
        <v>13.71</v>
      </c>
      <c r="H419" s="19">
        <v>16.489999999999998</v>
      </c>
      <c r="I419" s="19">
        <v>81.37</v>
      </c>
      <c r="J419" s="19">
        <v>502.5</v>
      </c>
      <c r="K419" s="19">
        <v>9.8309999999999995E-2</v>
      </c>
      <c r="L419" s="19">
        <v>5.2339999999999998E-2</v>
      </c>
      <c r="M419" s="19">
        <v>3.653E-2</v>
      </c>
      <c r="N419" s="19">
        <v>2.8639999999999999E-2</v>
      </c>
      <c r="O419" s="19">
        <v>0.159</v>
      </c>
      <c r="P419" s="19">
        <v>5.6529999999999997E-2</v>
      </c>
      <c r="Q419" s="19">
        <v>0.23680000000000001</v>
      </c>
      <c r="R419" s="19">
        <v>0.87319999999999998</v>
      </c>
      <c r="S419" s="19">
        <v>1.4710000000000001</v>
      </c>
      <c r="T419" s="19">
        <v>18.329999999999998</v>
      </c>
      <c r="U419" s="19">
        <v>7.9620000000000003E-3</v>
      </c>
      <c r="V419" s="19">
        <v>5.6119999999999998E-3</v>
      </c>
      <c r="W419" s="19">
        <v>1.585E-2</v>
      </c>
      <c r="X419" s="19">
        <v>8.6619999999999996E-3</v>
      </c>
      <c r="Y419" s="19">
        <v>2.2540000000000001E-2</v>
      </c>
      <c r="Z419" s="19">
        <v>1.9059999999999999E-3</v>
      </c>
      <c r="AA419" s="19">
        <v>13.46</v>
      </c>
      <c r="AB419" s="19">
        <v>19.760000000000002</v>
      </c>
      <c r="AC419" s="19">
        <v>85.67</v>
      </c>
      <c r="AD419" s="19">
        <v>554.9</v>
      </c>
      <c r="AE419" s="19">
        <v>0.12959999999999999</v>
      </c>
      <c r="AF419" s="19">
        <v>7.0610000000000006E-2</v>
      </c>
      <c r="AG419" s="19">
        <v>0.10390000000000001</v>
      </c>
      <c r="AH419" s="19">
        <v>5.8819999999999997E-2</v>
      </c>
      <c r="AI419" s="19">
        <v>0.23830000000000001</v>
      </c>
      <c r="AJ419" s="19">
        <v>6.4100000000000004E-2</v>
      </c>
    </row>
    <row r="420" spans="3:36">
      <c r="C420" s="13" t="s">
        <v>495</v>
      </c>
      <c r="D420" s="19">
        <v>490</v>
      </c>
      <c r="E420" s="19">
        <v>913535</v>
      </c>
      <c r="F420" s="19" t="s">
        <v>0</v>
      </c>
      <c r="G420" s="19">
        <v>13.71</v>
      </c>
      <c r="H420" s="19">
        <v>20.2</v>
      </c>
      <c r="I420" s="19">
        <v>107.1</v>
      </c>
      <c r="J420" s="19">
        <v>857.6</v>
      </c>
      <c r="K420" s="19">
        <v>7.4969999999999995E-2</v>
      </c>
      <c r="L420" s="19">
        <v>7.1120000000000003E-2</v>
      </c>
      <c r="M420" s="19">
        <v>3.6490000000000002E-2</v>
      </c>
      <c r="N420" s="19">
        <v>2.307E-2</v>
      </c>
      <c r="O420" s="19">
        <v>0.18459999999999999</v>
      </c>
      <c r="P420" s="19">
        <v>5.3249999999999999E-2</v>
      </c>
      <c r="Q420" s="19">
        <v>0.24729999999999999</v>
      </c>
      <c r="R420" s="19">
        <v>0.56789999999999996</v>
      </c>
      <c r="S420" s="19">
        <v>1.7749999999999999</v>
      </c>
      <c r="T420" s="19">
        <v>22.95</v>
      </c>
      <c r="U420" s="19">
        <v>2.6670000000000001E-3</v>
      </c>
      <c r="V420" s="19">
        <v>1.4460000000000001E-2</v>
      </c>
      <c r="W420" s="19">
        <v>1.423E-2</v>
      </c>
      <c r="X420" s="19">
        <v>5.2969999999999996E-3</v>
      </c>
      <c r="Y420" s="19">
        <v>1.9609999999999999E-2</v>
      </c>
      <c r="Z420" s="19">
        <v>1.6999999999999999E-3</v>
      </c>
      <c r="AA420" s="19">
        <v>19.18</v>
      </c>
      <c r="AB420" s="19">
        <v>26.56</v>
      </c>
      <c r="AC420" s="19">
        <v>127.3</v>
      </c>
      <c r="AD420" s="19">
        <v>1084</v>
      </c>
      <c r="AE420" s="19">
        <v>0.1009</v>
      </c>
      <c r="AF420" s="19">
        <v>0.29199999999999998</v>
      </c>
      <c r="AG420" s="19">
        <v>0.2477</v>
      </c>
      <c r="AH420" s="19">
        <v>8.7370000000000003E-2</v>
      </c>
      <c r="AI420" s="19">
        <v>0.4677</v>
      </c>
      <c r="AJ420" s="19">
        <v>7.6230000000000006E-2</v>
      </c>
    </row>
    <row r="421" spans="3:36">
      <c r="C421" s="13" t="s">
        <v>496</v>
      </c>
      <c r="D421" s="19">
        <v>428</v>
      </c>
      <c r="E421" s="19">
        <v>90745</v>
      </c>
      <c r="F421" s="19" t="s">
        <v>1</v>
      </c>
      <c r="G421" s="19">
        <v>13.71</v>
      </c>
      <c r="H421" s="19">
        <v>21.98</v>
      </c>
      <c r="I421" s="19">
        <v>68.790000000000006</v>
      </c>
      <c r="J421" s="19">
        <v>359.9</v>
      </c>
      <c r="K421" s="19">
        <v>8.8010000000000005E-2</v>
      </c>
      <c r="L421" s="19">
        <v>5.7430000000000002E-2</v>
      </c>
      <c r="M421" s="19">
        <v>3.6139999999999999E-2</v>
      </c>
      <c r="N421" s="19">
        <v>1.404E-2</v>
      </c>
      <c r="O421" s="19">
        <v>0.2016</v>
      </c>
      <c r="P421" s="19">
        <v>5.9769999999999997E-2</v>
      </c>
      <c r="Q421" s="19">
        <v>0.30769999999999997</v>
      </c>
      <c r="R421" s="19">
        <v>1.621</v>
      </c>
      <c r="S421" s="19">
        <v>2.2400000000000002</v>
      </c>
      <c r="T421" s="19">
        <v>20.2</v>
      </c>
      <c r="U421" s="19">
        <v>6.5430000000000002E-3</v>
      </c>
      <c r="V421" s="19">
        <v>2.1479999999999999E-2</v>
      </c>
      <c r="W421" s="19">
        <v>2.9909999999999999E-2</v>
      </c>
      <c r="X421" s="19">
        <v>1.0449999999999999E-2</v>
      </c>
      <c r="Y421" s="19">
        <v>1.8440000000000002E-2</v>
      </c>
      <c r="Z421" s="19">
        <v>2.6900000000000001E-3</v>
      </c>
      <c r="AA421" s="19">
        <v>12.76</v>
      </c>
      <c r="AB421" s="19">
        <v>32.04</v>
      </c>
      <c r="AC421" s="19">
        <v>83.69</v>
      </c>
      <c r="AD421" s="19">
        <v>489.5</v>
      </c>
      <c r="AE421" s="19">
        <v>0.1303</v>
      </c>
      <c r="AF421" s="19">
        <v>0.1696</v>
      </c>
      <c r="AG421" s="19">
        <v>0.19270000000000001</v>
      </c>
      <c r="AH421" s="19">
        <v>7.485E-2</v>
      </c>
      <c r="AI421" s="19">
        <v>0.29649999999999999</v>
      </c>
      <c r="AJ421" s="19">
        <v>7.6619999999999994E-2</v>
      </c>
    </row>
    <row r="422" spans="3:36">
      <c r="C422" s="13" t="s">
        <v>497</v>
      </c>
      <c r="D422" s="19">
        <v>498</v>
      </c>
      <c r="E422" s="19">
        <v>914580</v>
      </c>
      <c r="F422" s="19" t="s">
        <v>1</v>
      </c>
      <c r="G422" s="19">
        <v>13.71</v>
      </c>
      <c r="H422" s="19">
        <v>17.309999999999999</v>
      </c>
      <c r="I422" s="19">
        <v>80.45</v>
      </c>
      <c r="J422" s="19">
        <v>480.1</v>
      </c>
      <c r="K422" s="19">
        <v>8.9279999999999998E-2</v>
      </c>
      <c r="L422" s="19">
        <v>7.6300000000000007E-2</v>
      </c>
      <c r="M422" s="19">
        <v>3.6089999999999997E-2</v>
      </c>
      <c r="N422" s="19">
        <v>2.3689999999999999E-2</v>
      </c>
      <c r="O422" s="19">
        <v>0.15260000000000001</v>
      </c>
      <c r="P422" s="19">
        <v>6.046E-2</v>
      </c>
      <c r="Q422" s="19">
        <v>0.1532</v>
      </c>
      <c r="R422" s="19">
        <v>0.78100000000000003</v>
      </c>
      <c r="S422" s="19">
        <v>1.2529999999999999</v>
      </c>
      <c r="T422" s="19">
        <v>11.91</v>
      </c>
      <c r="U422" s="19">
        <v>3.7959999999999999E-3</v>
      </c>
      <c r="V422" s="19">
        <v>1.371E-2</v>
      </c>
      <c r="W422" s="19">
        <v>1.346E-2</v>
      </c>
      <c r="X422" s="19">
        <v>7.0959999999999999E-3</v>
      </c>
      <c r="Y422" s="19">
        <v>1.536E-2</v>
      </c>
      <c r="Z422" s="19">
        <v>1.5410000000000001E-3</v>
      </c>
      <c r="AA422" s="19">
        <v>14.06</v>
      </c>
      <c r="AB422" s="19">
        <v>24.34</v>
      </c>
      <c r="AC422" s="19">
        <v>92.82</v>
      </c>
      <c r="AD422" s="19">
        <v>607.29999999999995</v>
      </c>
      <c r="AE422" s="19">
        <v>0.12759999999999999</v>
      </c>
      <c r="AF422" s="19">
        <v>0.25059999999999999</v>
      </c>
      <c r="AG422" s="19">
        <v>0.20280000000000001</v>
      </c>
      <c r="AH422" s="19">
        <v>0.1053</v>
      </c>
      <c r="AI422" s="19">
        <v>0.30349999999999999</v>
      </c>
      <c r="AJ422" s="19">
        <v>7.6609999999999998E-2</v>
      </c>
    </row>
    <row r="423" spans="3:36">
      <c r="C423" s="13" t="s">
        <v>498</v>
      </c>
      <c r="D423" s="19">
        <v>137</v>
      </c>
      <c r="E423" s="19">
        <v>868223</v>
      </c>
      <c r="F423" s="19" t="s">
        <v>1</v>
      </c>
      <c r="G423" s="19">
        <v>13.71</v>
      </c>
      <c r="H423" s="19">
        <v>16.670000000000002</v>
      </c>
      <c r="I423" s="19">
        <v>74.72</v>
      </c>
      <c r="J423" s="19">
        <v>423.6</v>
      </c>
      <c r="K423" s="19">
        <v>0.1051</v>
      </c>
      <c r="L423" s="19">
        <v>6.0949999999999997E-2</v>
      </c>
      <c r="M423" s="19">
        <v>3.5920000000000001E-2</v>
      </c>
      <c r="N423" s="19">
        <v>2.5999999999999999E-2</v>
      </c>
      <c r="O423" s="19">
        <v>0.13389999999999999</v>
      </c>
      <c r="P423" s="19">
        <v>5.9450000000000003E-2</v>
      </c>
      <c r="Q423" s="19">
        <v>0.44890000000000002</v>
      </c>
      <c r="R423" s="19">
        <v>2.508</v>
      </c>
      <c r="S423" s="19">
        <v>3.258</v>
      </c>
      <c r="T423" s="19">
        <v>34.369999999999997</v>
      </c>
      <c r="U423" s="19">
        <v>6.5779999999999996E-3</v>
      </c>
      <c r="V423" s="19">
        <v>1.38E-2</v>
      </c>
      <c r="W423" s="19">
        <v>2.6620000000000001E-2</v>
      </c>
      <c r="X423" s="19">
        <v>1.307E-2</v>
      </c>
      <c r="Y423" s="19">
        <v>1.359E-2</v>
      </c>
      <c r="Z423" s="19">
        <v>3.7069999999999998E-3</v>
      </c>
      <c r="AA423" s="19">
        <v>13.33</v>
      </c>
      <c r="AB423" s="19">
        <v>25.48</v>
      </c>
      <c r="AC423" s="19">
        <v>86.16</v>
      </c>
      <c r="AD423" s="19">
        <v>546.70000000000005</v>
      </c>
      <c r="AE423" s="19">
        <v>0.12709999999999999</v>
      </c>
      <c r="AF423" s="19">
        <v>0.1028</v>
      </c>
      <c r="AG423" s="19">
        <v>0.1046</v>
      </c>
      <c r="AH423" s="19">
        <v>6.9680000000000006E-2</v>
      </c>
      <c r="AI423" s="19">
        <v>0.17119999999999999</v>
      </c>
      <c r="AJ423" s="19">
        <v>7.3429999999999995E-2</v>
      </c>
    </row>
    <row r="424" spans="3:36">
      <c r="C424" s="13" t="s">
        <v>499</v>
      </c>
      <c r="D424" s="19">
        <v>346</v>
      </c>
      <c r="E424" s="19">
        <v>898677</v>
      </c>
      <c r="F424" s="19" t="s">
        <v>1</v>
      </c>
      <c r="G424" s="19">
        <v>13.71</v>
      </c>
      <c r="H424" s="19">
        <v>14.71</v>
      </c>
      <c r="I424" s="19">
        <v>66.2</v>
      </c>
      <c r="J424" s="19">
        <v>321.60000000000002</v>
      </c>
      <c r="K424" s="19">
        <v>9.8820000000000005E-2</v>
      </c>
      <c r="L424" s="19">
        <v>9.1590000000000005E-2</v>
      </c>
      <c r="M424" s="19">
        <v>3.5810000000000002E-2</v>
      </c>
      <c r="N424" s="19">
        <v>2.0369999999999999E-2</v>
      </c>
      <c r="O424" s="19">
        <v>0.1633</v>
      </c>
      <c r="P424" s="19">
        <v>7.0050000000000001E-2</v>
      </c>
      <c r="Q424" s="19">
        <v>0.33800000000000002</v>
      </c>
      <c r="R424" s="19">
        <v>2.5089999999999999</v>
      </c>
      <c r="S424" s="19">
        <v>2.3940000000000001</v>
      </c>
      <c r="T424" s="19">
        <v>19.329999999999998</v>
      </c>
      <c r="U424" s="19">
        <v>1.736E-2</v>
      </c>
      <c r="V424" s="19">
        <v>4.6710000000000002E-2</v>
      </c>
      <c r="W424" s="19">
        <v>2.6110000000000001E-2</v>
      </c>
      <c r="X424" s="19">
        <v>1.2959999999999999E-2</v>
      </c>
      <c r="Y424" s="19">
        <v>3.6749999999999998E-2</v>
      </c>
      <c r="Z424" s="19">
        <v>6.7580000000000001E-3</v>
      </c>
      <c r="AA424" s="19">
        <v>10.88</v>
      </c>
      <c r="AB424" s="19">
        <v>19.48</v>
      </c>
      <c r="AC424" s="19">
        <v>70.89</v>
      </c>
      <c r="AD424" s="19">
        <v>357.1</v>
      </c>
      <c r="AE424" s="19">
        <v>0.13600000000000001</v>
      </c>
      <c r="AF424" s="19">
        <v>0.1636</v>
      </c>
      <c r="AG424" s="19">
        <v>7.1620000000000003E-2</v>
      </c>
      <c r="AH424" s="19">
        <v>4.0739999999999998E-2</v>
      </c>
      <c r="AI424" s="19">
        <v>0.24340000000000001</v>
      </c>
      <c r="AJ424" s="19">
        <v>8.4879999999999997E-2</v>
      </c>
    </row>
    <row r="425" spans="3:36">
      <c r="C425" s="13" t="s">
        <v>500</v>
      </c>
      <c r="D425" s="19">
        <v>225</v>
      </c>
      <c r="E425" s="19">
        <v>8813129</v>
      </c>
      <c r="F425" s="19" t="s">
        <v>1</v>
      </c>
      <c r="G425" s="19">
        <v>13.71</v>
      </c>
      <c r="H425" s="19">
        <v>17.02</v>
      </c>
      <c r="I425" s="19">
        <v>84.55</v>
      </c>
      <c r="J425" s="19">
        <v>546.4</v>
      </c>
      <c r="K425" s="19">
        <v>8.4449999999999997E-2</v>
      </c>
      <c r="L425" s="19">
        <v>4.9939999999999998E-2</v>
      </c>
      <c r="M425" s="19">
        <v>3.5540000000000002E-2</v>
      </c>
      <c r="N425" s="19">
        <v>2.4559999999999998E-2</v>
      </c>
      <c r="O425" s="19">
        <v>0.14960000000000001</v>
      </c>
      <c r="P425" s="19">
        <v>5.6739999999999999E-2</v>
      </c>
      <c r="Q425" s="19">
        <v>0.29270000000000002</v>
      </c>
      <c r="R425" s="19">
        <v>0.89070000000000005</v>
      </c>
      <c r="S425" s="19">
        <v>2.044</v>
      </c>
      <c r="T425" s="19">
        <v>24.68</v>
      </c>
      <c r="U425" s="19">
        <v>6.032E-3</v>
      </c>
      <c r="V425" s="19">
        <v>1.1039999999999999E-2</v>
      </c>
      <c r="W425" s="19">
        <v>2.2589999999999999E-2</v>
      </c>
      <c r="X425" s="19">
        <v>9.0570000000000008E-3</v>
      </c>
      <c r="Y425" s="19">
        <v>1.482E-2</v>
      </c>
      <c r="Z425" s="19">
        <v>2.496E-3</v>
      </c>
      <c r="AA425" s="19">
        <v>15.14</v>
      </c>
      <c r="AB425" s="19">
        <v>23.6</v>
      </c>
      <c r="AC425" s="19">
        <v>98.84</v>
      </c>
      <c r="AD425" s="19">
        <v>708.8</v>
      </c>
      <c r="AE425" s="19">
        <v>0.12759999999999999</v>
      </c>
      <c r="AF425" s="19">
        <v>0.13109999999999999</v>
      </c>
      <c r="AG425" s="19">
        <v>0.17860000000000001</v>
      </c>
      <c r="AH425" s="19">
        <v>9.6780000000000005E-2</v>
      </c>
      <c r="AI425" s="19">
        <v>0.25059999999999999</v>
      </c>
      <c r="AJ425" s="19">
        <v>7.6230000000000006E-2</v>
      </c>
    </row>
    <row r="426" spans="3:36">
      <c r="C426" s="13" t="s">
        <v>501</v>
      </c>
      <c r="D426" s="19">
        <v>382</v>
      </c>
      <c r="E426" s="19">
        <v>901836</v>
      </c>
      <c r="F426" s="19" t="s">
        <v>1</v>
      </c>
      <c r="G426" s="19">
        <v>13.71</v>
      </c>
      <c r="H426" s="19">
        <v>14.93</v>
      </c>
      <c r="I426" s="19">
        <v>70.67</v>
      </c>
      <c r="J426" s="19">
        <v>372.7</v>
      </c>
      <c r="K426" s="19">
        <v>7.9869999999999997E-2</v>
      </c>
      <c r="L426" s="19">
        <v>7.0790000000000006E-2</v>
      </c>
      <c r="M426" s="19">
        <v>3.5459999999999998E-2</v>
      </c>
      <c r="N426" s="19">
        <v>2.0740000000000001E-2</v>
      </c>
      <c r="O426" s="19">
        <v>0.20030000000000001</v>
      </c>
      <c r="P426" s="19">
        <v>6.2460000000000002E-2</v>
      </c>
      <c r="Q426" s="19">
        <v>0.16420000000000001</v>
      </c>
      <c r="R426" s="19">
        <v>1.0309999999999999</v>
      </c>
      <c r="S426" s="19">
        <v>1.2809999999999999</v>
      </c>
      <c r="T426" s="19">
        <v>11.68</v>
      </c>
      <c r="U426" s="19">
        <v>5.2960000000000004E-3</v>
      </c>
      <c r="V426" s="19">
        <v>1.9029999999999998E-2</v>
      </c>
      <c r="W426" s="19">
        <v>1.7229999999999999E-2</v>
      </c>
      <c r="X426" s="19">
        <v>6.96E-3</v>
      </c>
      <c r="Y426" s="19">
        <v>1.8800000000000001E-2</v>
      </c>
      <c r="Z426" s="19">
        <v>1.941E-3</v>
      </c>
      <c r="AA426" s="19">
        <v>12.09</v>
      </c>
      <c r="AB426" s="19">
        <v>20.83</v>
      </c>
      <c r="AC426" s="19">
        <v>79.73</v>
      </c>
      <c r="AD426" s="19">
        <v>447.1</v>
      </c>
      <c r="AE426" s="19">
        <v>0.1095</v>
      </c>
      <c r="AF426" s="19">
        <v>0.19819999999999999</v>
      </c>
      <c r="AG426" s="19">
        <v>0.15529999999999999</v>
      </c>
      <c r="AH426" s="19">
        <v>6.7540000000000003E-2</v>
      </c>
      <c r="AI426" s="19">
        <v>0.32019999999999998</v>
      </c>
      <c r="AJ426" s="19">
        <v>7.2870000000000004E-2</v>
      </c>
    </row>
    <row r="427" spans="3:36">
      <c r="C427" s="13" t="s">
        <v>502</v>
      </c>
      <c r="D427" s="19">
        <v>438</v>
      </c>
      <c r="E427" s="19">
        <v>909220</v>
      </c>
      <c r="F427" s="19" t="s">
        <v>1</v>
      </c>
      <c r="G427" s="19">
        <v>13.71</v>
      </c>
      <c r="H427" s="19">
        <v>15.98</v>
      </c>
      <c r="I427" s="19">
        <v>89.78</v>
      </c>
      <c r="J427" s="19">
        <v>611.20000000000005</v>
      </c>
      <c r="K427" s="19">
        <v>8.4580000000000002E-2</v>
      </c>
      <c r="L427" s="19">
        <v>5.8950000000000002E-2</v>
      </c>
      <c r="M427" s="19">
        <v>3.5340000000000003E-2</v>
      </c>
      <c r="N427" s="19">
        <v>2.9440000000000001E-2</v>
      </c>
      <c r="O427" s="19">
        <v>0.1714</v>
      </c>
      <c r="P427" s="19">
        <v>5.8979999999999998E-2</v>
      </c>
      <c r="Q427" s="19">
        <v>0.38919999999999999</v>
      </c>
      <c r="R427" s="19">
        <v>1.046</v>
      </c>
      <c r="S427" s="19">
        <v>2.6440000000000001</v>
      </c>
      <c r="T427" s="19">
        <v>32.74</v>
      </c>
      <c r="U427" s="19">
        <v>7.9760000000000005E-3</v>
      </c>
      <c r="V427" s="19">
        <v>1.295E-2</v>
      </c>
      <c r="W427" s="19">
        <v>1.6080000000000001E-2</v>
      </c>
      <c r="X427" s="19">
        <v>9.0460000000000002E-3</v>
      </c>
      <c r="Y427" s="19">
        <v>2.0049999999999998E-2</v>
      </c>
      <c r="Z427" s="19">
        <v>2.8300000000000001E-3</v>
      </c>
      <c r="AA427" s="19">
        <v>15.66</v>
      </c>
      <c r="AB427" s="19">
        <v>21.58</v>
      </c>
      <c r="AC427" s="19">
        <v>101.2</v>
      </c>
      <c r="AD427" s="19">
        <v>750</v>
      </c>
      <c r="AE427" s="19">
        <v>0.1195</v>
      </c>
      <c r="AF427" s="19">
        <v>0.12520000000000001</v>
      </c>
      <c r="AG427" s="19">
        <v>0.11169999999999999</v>
      </c>
      <c r="AH427" s="19">
        <v>7.4529999999999999E-2</v>
      </c>
      <c r="AI427" s="19">
        <v>0.27250000000000002</v>
      </c>
      <c r="AJ427" s="19">
        <v>7.2340000000000002E-2</v>
      </c>
    </row>
    <row r="428" spans="3:36">
      <c r="C428" s="13" t="s">
        <v>503</v>
      </c>
      <c r="D428" s="19">
        <v>121</v>
      </c>
      <c r="E428" s="19">
        <v>865137</v>
      </c>
      <c r="F428" s="19" t="s">
        <v>1</v>
      </c>
      <c r="G428" s="19">
        <v>13.71</v>
      </c>
      <c r="H428" s="19">
        <v>10.82</v>
      </c>
      <c r="I428" s="19">
        <v>73.34</v>
      </c>
      <c r="J428" s="19">
        <v>403.3</v>
      </c>
      <c r="K428" s="19">
        <v>9.3729999999999994E-2</v>
      </c>
      <c r="L428" s="19">
        <v>6.6850000000000007E-2</v>
      </c>
      <c r="M428" s="19">
        <v>3.5119999999999998E-2</v>
      </c>
      <c r="N428" s="19">
        <v>2.623E-2</v>
      </c>
      <c r="O428" s="19">
        <v>0.16669999999999999</v>
      </c>
      <c r="P428" s="19">
        <v>6.1129999999999997E-2</v>
      </c>
      <c r="Q428" s="19">
        <v>0.14080000000000001</v>
      </c>
      <c r="R428" s="19">
        <v>0.4607</v>
      </c>
      <c r="S428" s="19">
        <v>1.103</v>
      </c>
      <c r="T428" s="19">
        <v>10.5</v>
      </c>
      <c r="U428" s="19">
        <v>6.0400000000000002E-3</v>
      </c>
      <c r="V428" s="19">
        <v>1.529E-2</v>
      </c>
      <c r="W428" s="19">
        <v>1.5140000000000001E-2</v>
      </c>
      <c r="X428" s="19">
        <v>6.4599999999999996E-3</v>
      </c>
      <c r="Y428" s="19">
        <v>1.3440000000000001E-2</v>
      </c>
      <c r="Z428" s="19">
        <v>2.2060000000000001E-3</v>
      </c>
      <c r="AA428" s="19">
        <v>12.82</v>
      </c>
      <c r="AB428" s="19">
        <v>15.97</v>
      </c>
      <c r="AC428" s="19">
        <v>83.74</v>
      </c>
      <c r="AD428" s="19">
        <v>510.5</v>
      </c>
      <c r="AE428" s="19">
        <v>0.15479999999999999</v>
      </c>
      <c r="AF428" s="19">
        <v>0.23899999999999999</v>
      </c>
      <c r="AG428" s="19">
        <v>0.2102</v>
      </c>
      <c r="AH428" s="19">
        <v>8.9580000000000007E-2</v>
      </c>
      <c r="AI428" s="19">
        <v>0.30159999999999998</v>
      </c>
      <c r="AJ428" s="19">
        <v>8.523E-2</v>
      </c>
    </row>
    <row r="429" spans="3:36">
      <c r="C429" s="13" t="s">
        <v>504</v>
      </c>
      <c r="D429" s="19">
        <v>138</v>
      </c>
      <c r="E429" s="19">
        <v>868682</v>
      </c>
      <c r="F429" s="19" t="s">
        <v>1</v>
      </c>
      <c r="G429" s="19">
        <v>13.71</v>
      </c>
      <c r="H429" s="19">
        <v>15.39</v>
      </c>
      <c r="I429" s="19">
        <v>73.06</v>
      </c>
      <c r="J429" s="19">
        <v>399.8</v>
      </c>
      <c r="K429" s="19">
        <v>9.6390000000000003E-2</v>
      </c>
      <c r="L429" s="19">
        <v>6.8890000000000007E-2</v>
      </c>
      <c r="M429" s="19">
        <v>3.5029999999999999E-2</v>
      </c>
      <c r="N429" s="19">
        <v>2.8750000000000001E-2</v>
      </c>
      <c r="O429" s="19">
        <v>0.1734</v>
      </c>
      <c r="P429" s="19">
        <v>5.8650000000000001E-2</v>
      </c>
      <c r="Q429" s="19">
        <v>0.1759</v>
      </c>
      <c r="R429" s="19">
        <v>0.99380000000000002</v>
      </c>
      <c r="S429" s="19">
        <v>1.143</v>
      </c>
      <c r="T429" s="19">
        <v>12.67</v>
      </c>
      <c r="U429" s="19">
        <v>5.1330000000000004E-3</v>
      </c>
      <c r="V429" s="19">
        <v>1.521E-2</v>
      </c>
      <c r="W429" s="19">
        <v>1.434E-2</v>
      </c>
      <c r="X429" s="19">
        <v>8.6020000000000003E-3</v>
      </c>
      <c r="Y429" s="19">
        <v>1.5010000000000001E-2</v>
      </c>
      <c r="Z429" s="19">
        <v>1.588E-3</v>
      </c>
      <c r="AA429" s="19">
        <v>12.32</v>
      </c>
      <c r="AB429" s="19">
        <v>22.02</v>
      </c>
      <c r="AC429" s="19">
        <v>79.930000000000007</v>
      </c>
      <c r="AD429" s="19">
        <v>462</v>
      </c>
      <c r="AE429" s="19">
        <v>0.11899999999999999</v>
      </c>
      <c r="AF429" s="19">
        <v>0.1648</v>
      </c>
      <c r="AG429" s="19">
        <v>0.1399</v>
      </c>
      <c r="AH429" s="19">
        <v>8.4760000000000002E-2</v>
      </c>
      <c r="AI429" s="19">
        <v>0.2676</v>
      </c>
      <c r="AJ429" s="19">
        <v>6.7650000000000002E-2</v>
      </c>
    </row>
    <row r="430" spans="3:36">
      <c r="C430" s="13" t="s">
        <v>505</v>
      </c>
      <c r="D430" s="19">
        <v>463</v>
      </c>
      <c r="E430" s="19">
        <v>9113156</v>
      </c>
      <c r="F430" s="19" t="s">
        <v>1</v>
      </c>
      <c r="G430" s="19">
        <v>13.71</v>
      </c>
      <c r="H430" s="19">
        <v>26.99</v>
      </c>
      <c r="I430" s="19">
        <v>92.25</v>
      </c>
      <c r="J430" s="19">
        <v>646.1</v>
      </c>
      <c r="K430" s="19">
        <v>6.9949999999999998E-2</v>
      </c>
      <c r="L430" s="19">
        <v>5.2229999999999999E-2</v>
      </c>
      <c r="M430" s="19">
        <v>3.4759999999999999E-2</v>
      </c>
      <c r="N430" s="19">
        <v>1.737E-2</v>
      </c>
      <c r="O430" s="19">
        <v>0.17069999999999999</v>
      </c>
      <c r="P430" s="19">
        <v>5.4330000000000003E-2</v>
      </c>
      <c r="Q430" s="19">
        <v>0.23150000000000001</v>
      </c>
      <c r="R430" s="19">
        <v>0.91120000000000001</v>
      </c>
      <c r="S430" s="19">
        <v>1.7270000000000001</v>
      </c>
      <c r="T430" s="19">
        <v>20.52</v>
      </c>
      <c r="U430" s="19">
        <v>5.3559999999999997E-3</v>
      </c>
      <c r="V430" s="19">
        <v>1.6789999999999999E-2</v>
      </c>
      <c r="W430" s="19">
        <v>1.9709999999999998E-2</v>
      </c>
      <c r="X430" s="19">
        <v>6.3699999999999998E-3</v>
      </c>
      <c r="Y430" s="19">
        <v>1.414E-2</v>
      </c>
      <c r="Z430" s="19">
        <v>1.892E-3</v>
      </c>
      <c r="AA430" s="19">
        <v>15.4</v>
      </c>
      <c r="AB430" s="19">
        <v>31.98</v>
      </c>
      <c r="AC430" s="19">
        <v>100.4</v>
      </c>
      <c r="AD430" s="19">
        <v>734.6</v>
      </c>
      <c r="AE430" s="19">
        <v>0.1017</v>
      </c>
      <c r="AF430" s="19">
        <v>0.14599999999999999</v>
      </c>
      <c r="AG430" s="19">
        <v>0.1472</v>
      </c>
      <c r="AH430" s="19">
        <v>5.5629999999999999E-2</v>
      </c>
      <c r="AI430" s="19">
        <v>0.23449999999999999</v>
      </c>
      <c r="AJ430" s="19">
        <v>6.4640000000000003E-2</v>
      </c>
    </row>
    <row r="431" spans="3:36">
      <c r="C431" s="13" t="s">
        <v>506</v>
      </c>
      <c r="D431" s="19">
        <v>512</v>
      </c>
      <c r="E431" s="19">
        <v>915664</v>
      </c>
      <c r="F431" s="19" t="s">
        <v>1</v>
      </c>
      <c r="G431" s="19">
        <v>13.71</v>
      </c>
      <c r="H431" s="19">
        <v>14.7</v>
      </c>
      <c r="I431" s="19">
        <v>94.66</v>
      </c>
      <c r="J431" s="19">
        <v>680.7</v>
      </c>
      <c r="K431" s="19">
        <v>8.4720000000000004E-2</v>
      </c>
      <c r="L431" s="19">
        <v>5.0160000000000003E-2</v>
      </c>
      <c r="M431" s="19">
        <v>3.4160000000000003E-2</v>
      </c>
      <c r="N431" s="19">
        <v>2.5409999999999999E-2</v>
      </c>
      <c r="O431" s="19">
        <v>0.16589999999999999</v>
      </c>
      <c r="P431" s="19">
        <v>5.348E-2</v>
      </c>
      <c r="Q431" s="19">
        <v>0.21820000000000001</v>
      </c>
      <c r="R431" s="19">
        <v>0.62319999999999998</v>
      </c>
      <c r="S431" s="19">
        <v>1.677</v>
      </c>
      <c r="T431" s="19">
        <v>20.72</v>
      </c>
      <c r="U431" s="19">
        <v>6.7080000000000004E-3</v>
      </c>
      <c r="V431" s="19">
        <v>1.197E-2</v>
      </c>
      <c r="W431" s="19">
        <v>1.482E-2</v>
      </c>
      <c r="X431" s="19">
        <v>1.056E-2</v>
      </c>
      <c r="Y431" s="19">
        <v>1.5800000000000002E-2</v>
      </c>
      <c r="Z431" s="19">
        <v>1.779E-3</v>
      </c>
      <c r="AA431" s="19">
        <v>15.61</v>
      </c>
      <c r="AB431" s="19">
        <v>17.579999999999998</v>
      </c>
      <c r="AC431" s="19">
        <v>101.7</v>
      </c>
      <c r="AD431" s="19">
        <v>760.2</v>
      </c>
      <c r="AE431" s="19">
        <v>0.1139</v>
      </c>
      <c r="AF431" s="19">
        <v>0.1011</v>
      </c>
      <c r="AG431" s="19">
        <v>0.1101</v>
      </c>
      <c r="AH431" s="19">
        <v>7.9549999999999996E-2</v>
      </c>
      <c r="AI431" s="19">
        <v>0.2334</v>
      </c>
      <c r="AJ431" s="19">
        <v>6.1420000000000002E-2</v>
      </c>
    </row>
    <row r="432" spans="3:36">
      <c r="C432" s="13" t="s">
        <v>507</v>
      </c>
      <c r="D432" s="19">
        <v>372</v>
      </c>
      <c r="E432" s="19">
        <v>9012568</v>
      </c>
      <c r="F432" s="19" t="s">
        <v>1</v>
      </c>
      <c r="G432" s="19">
        <v>13.71</v>
      </c>
      <c r="H432" s="19">
        <v>13.21</v>
      </c>
      <c r="I432" s="19">
        <v>97.65</v>
      </c>
      <c r="J432" s="19">
        <v>711.8</v>
      </c>
      <c r="K432" s="19">
        <v>7.9630000000000006E-2</v>
      </c>
      <c r="L432" s="19">
        <v>6.9339999999999999E-2</v>
      </c>
      <c r="M432" s="19">
        <v>3.3930000000000002E-2</v>
      </c>
      <c r="N432" s="19">
        <v>2.657E-2</v>
      </c>
      <c r="O432" s="19">
        <v>0.1721</v>
      </c>
      <c r="P432" s="19">
        <v>5.5440000000000003E-2</v>
      </c>
      <c r="Q432" s="19">
        <v>0.17829999999999999</v>
      </c>
      <c r="R432" s="19">
        <v>0.41249999999999998</v>
      </c>
      <c r="S432" s="19">
        <v>1.3380000000000001</v>
      </c>
      <c r="T432" s="19">
        <v>17.72</v>
      </c>
      <c r="U432" s="19">
        <v>5.012E-3</v>
      </c>
      <c r="V432" s="19">
        <v>1.485E-2</v>
      </c>
      <c r="W432" s="19">
        <v>1.5509999999999999E-2</v>
      </c>
      <c r="X432" s="19">
        <v>9.1549999999999999E-3</v>
      </c>
      <c r="Y432" s="19">
        <v>1.6469999999999999E-2</v>
      </c>
      <c r="Z432" s="19">
        <v>1.7669999999999999E-3</v>
      </c>
      <c r="AA432" s="19">
        <v>16.2</v>
      </c>
      <c r="AB432" s="19">
        <v>15.73</v>
      </c>
      <c r="AC432" s="19">
        <v>104.5</v>
      </c>
      <c r="AD432" s="19">
        <v>819.1</v>
      </c>
      <c r="AE432" s="19">
        <v>0.11260000000000001</v>
      </c>
      <c r="AF432" s="19">
        <v>0.17369999999999999</v>
      </c>
      <c r="AG432" s="19">
        <v>0.13619999999999999</v>
      </c>
      <c r="AH432" s="19">
        <v>8.1780000000000005E-2</v>
      </c>
      <c r="AI432" s="19">
        <v>0.2487</v>
      </c>
      <c r="AJ432" s="19">
        <v>6.7659999999999998E-2</v>
      </c>
    </row>
    <row r="433" spans="3:36">
      <c r="C433" s="13" t="s">
        <v>508</v>
      </c>
      <c r="D433" s="19">
        <v>75</v>
      </c>
      <c r="E433" s="19">
        <v>8610175</v>
      </c>
      <c r="F433" s="19" t="s">
        <v>1</v>
      </c>
      <c r="G433" s="19">
        <v>13.71</v>
      </c>
      <c r="H433" s="19">
        <v>16.52</v>
      </c>
      <c r="I433" s="19">
        <v>79.19</v>
      </c>
      <c r="J433" s="19">
        <v>470.9</v>
      </c>
      <c r="K433" s="19">
        <v>9.1719999999999996E-2</v>
      </c>
      <c r="L433" s="19">
        <v>6.8290000000000003E-2</v>
      </c>
      <c r="M433" s="19">
        <v>3.372E-2</v>
      </c>
      <c r="N433" s="19">
        <v>2.2720000000000001E-2</v>
      </c>
      <c r="O433" s="19">
        <v>0.17199999999999999</v>
      </c>
      <c r="P433" s="19">
        <v>5.9139999999999998E-2</v>
      </c>
      <c r="Q433" s="19">
        <v>0.2505</v>
      </c>
      <c r="R433" s="19">
        <v>1.0249999999999999</v>
      </c>
      <c r="S433" s="19">
        <v>1.74</v>
      </c>
      <c r="T433" s="19">
        <v>19.68</v>
      </c>
      <c r="U433" s="19">
        <v>4.8539999999999998E-3</v>
      </c>
      <c r="V433" s="19">
        <v>1.8190000000000001E-2</v>
      </c>
      <c r="W433" s="19">
        <v>1.8259999999999998E-2</v>
      </c>
      <c r="X433" s="19">
        <v>7.9649999999999999E-3</v>
      </c>
      <c r="Y433" s="19">
        <v>1.3860000000000001E-2</v>
      </c>
      <c r="Z433" s="19">
        <v>2.3040000000000001E-3</v>
      </c>
      <c r="AA433" s="19">
        <v>14.11</v>
      </c>
      <c r="AB433" s="19">
        <v>23.21</v>
      </c>
      <c r="AC433" s="19">
        <v>89.71</v>
      </c>
      <c r="AD433" s="19">
        <v>611.1</v>
      </c>
      <c r="AE433" s="19">
        <v>0.1176</v>
      </c>
      <c r="AF433" s="19">
        <v>0.18429999999999999</v>
      </c>
      <c r="AG433" s="19">
        <v>0.17030000000000001</v>
      </c>
      <c r="AH433" s="19">
        <v>8.6599999999999996E-2</v>
      </c>
      <c r="AI433" s="19">
        <v>0.26179999999999998</v>
      </c>
      <c r="AJ433" s="19">
        <v>7.6090000000000005E-2</v>
      </c>
    </row>
    <row r="434" spans="3:36">
      <c r="C434" s="13" t="s">
        <v>509</v>
      </c>
      <c r="D434" s="19">
        <v>464</v>
      </c>
      <c r="E434" s="19">
        <v>911320501</v>
      </c>
      <c r="F434" s="19" t="s">
        <v>1</v>
      </c>
      <c r="G434" s="19">
        <v>13.71</v>
      </c>
      <c r="H434" s="19">
        <v>18.36</v>
      </c>
      <c r="I434" s="19">
        <v>73.88</v>
      </c>
      <c r="J434" s="19">
        <v>412.7</v>
      </c>
      <c r="K434" s="19">
        <v>8.5080000000000003E-2</v>
      </c>
      <c r="L434" s="19">
        <v>5.8549999999999998E-2</v>
      </c>
      <c r="M434" s="19">
        <v>3.3669999999999999E-2</v>
      </c>
      <c r="N434" s="19">
        <v>1.7770000000000001E-2</v>
      </c>
      <c r="O434" s="19">
        <v>0.15160000000000001</v>
      </c>
      <c r="P434" s="19">
        <v>5.8590000000000003E-2</v>
      </c>
      <c r="Q434" s="19">
        <v>0.18160000000000001</v>
      </c>
      <c r="R434" s="19">
        <v>0.76559999999999995</v>
      </c>
      <c r="S434" s="19">
        <v>1.3029999999999999</v>
      </c>
      <c r="T434" s="19">
        <v>12.89</v>
      </c>
      <c r="U434" s="19">
        <v>6.7089999999999997E-3</v>
      </c>
      <c r="V434" s="19">
        <v>1.7010000000000001E-2</v>
      </c>
      <c r="W434" s="19">
        <v>2.0799999999999999E-2</v>
      </c>
      <c r="X434" s="19">
        <v>7.4970000000000002E-3</v>
      </c>
      <c r="Y434" s="19">
        <v>2.1239999999999998E-2</v>
      </c>
      <c r="Z434" s="19">
        <v>2.7680000000000001E-3</v>
      </c>
      <c r="AA434" s="19">
        <v>12.77</v>
      </c>
      <c r="AB434" s="19">
        <v>24.02</v>
      </c>
      <c r="AC434" s="19">
        <v>82.68</v>
      </c>
      <c r="AD434" s="19">
        <v>495.1</v>
      </c>
      <c r="AE434" s="19">
        <v>0.13420000000000001</v>
      </c>
      <c r="AF434" s="19">
        <v>0.18079999999999999</v>
      </c>
      <c r="AG434" s="19">
        <v>0.186</v>
      </c>
      <c r="AH434" s="19">
        <v>8.2879999999999995E-2</v>
      </c>
      <c r="AI434" s="19">
        <v>0.32100000000000001</v>
      </c>
      <c r="AJ434" s="19">
        <v>7.8630000000000005E-2</v>
      </c>
    </row>
    <row r="435" spans="3:36">
      <c r="C435" s="13" t="s">
        <v>510</v>
      </c>
      <c r="D435" s="19">
        <v>435</v>
      </c>
      <c r="E435" s="19">
        <v>908469</v>
      </c>
      <c r="F435" s="19" t="s">
        <v>1</v>
      </c>
      <c r="G435" s="19">
        <v>13.71</v>
      </c>
      <c r="H435" s="19">
        <v>16.940000000000001</v>
      </c>
      <c r="I435" s="19">
        <v>94.89</v>
      </c>
      <c r="J435" s="19">
        <v>673.7</v>
      </c>
      <c r="K435" s="19">
        <v>8.924E-2</v>
      </c>
      <c r="L435" s="19">
        <v>7.0739999999999997E-2</v>
      </c>
      <c r="M435" s="19">
        <v>3.3459999999999997E-2</v>
      </c>
      <c r="N435" s="19">
        <v>2.877E-2</v>
      </c>
      <c r="O435" s="19">
        <v>0.1573</v>
      </c>
      <c r="P435" s="19">
        <v>5.7029999999999997E-2</v>
      </c>
      <c r="Q435" s="19">
        <v>0.30280000000000001</v>
      </c>
      <c r="R435" s="19">
        <v>0.66830000000000001</v>
      </c>
      <c r="S435" s="19">
        <v>1.6120000000000001</v>
      </c>
      <c r="T435" s="19">
        <v>23.92</v>
      </c>
      <c r="U435" s="19">
        <v>5.7559999999999998E-3</v>
      </c>
      <c r="V435" s="19">
        <v>1.6650000000000002E-2</v>
      </c>
      <c r="W435" s="19">
        <v>1.461E-2</v>
      </c>
      <c r="X435" s="19">
        <v>8.2810000000000002E-3</v>
      </c>
      <c r="Y435" s="19">
        <v>1.5509999999999999E-2</v>
      </c>
      <c r="Z435" s="19">
        <v>2.1679999999999998E-3</v>
      </c>
      <c r="AA435" s="19">
        <v>16.309999999999999</v>
      </c>
      <c r="AB435" s="19">
        <v>20.54</v>
      </c>
      <c r="AC435" s="19">
        <v>102.3</v>
      </c>
      <c r="AD435" s="19">
        <v>777.5</v>
      </c>
      <c r="AE435" s="19">
        <v>0.12180000000000001</v>
      </c>
      <c r="AF435" s="19">
        <v>0.155</v>
      </c>
      <c r="AG435" s="19">
        <v>0.122</v>
      </c>
      <c r="AH435" s="19">
        <v>7.9710000000000003E-2</v>
      </c>
      <c r="AI435" s="19">
        <v>0.2525</v>
      </c>
      <c r="AJ435" s="19">
        <v>6.8269999999999997E-2</v>
      </c>
    </row>
    <row r="436" spans="3:36">
      <c r="C436" s="13" t="s">
        <v>511</v>
      </c>
      <c r="D436" s="19">
        <v>305</v>
      </c>
      <c r="E436" s="19">
        <v>89296</v>
      </c>
      <c r="F436" s="19" t="s">
        <v>1</v>
      </c>
      <c r="G436" s="19">
        <v>13.71</v>
      </c>
      <c r="H436" s="19">
        <v>18.16</v>
      </c>
      <c r="I436" s="19">
        <v>73.59</v>
      </c>
      <c r="J436" s="19">
        <v>403.1</v>
      </c>
      <c r="K436" s="19">
        <v>8.8529999999999998E-2</v>
      </c>
      <c r="L436" s="19">
        <v>7.6939999999999995E-2</v>
      </c>
      <c r="M436" s="19">
        <v>3.3439999999999998E-2</v>
      </c>
      <c r="N436" s="19">
        <v>1.502E-2</v>
      </c>
      <c r="O436" s="19">
        <v>0.1411</v>
      </c>
      <c r="P436" s="19">
        <v>6.2429999999999999E-2</v>
      </c>
      <c r="Q436" s="19">
        <v>0.32779999999999998</v>
      </c>
      <c r="R436" s="19">
        <v>1.0589999999999999</v>
      </c>
      <c r="S436" s="19">
        <v>2.4750000000000001</v>
      </c>
      <c r="T436" s="19">
        <v>22.93</v>
      </c>
      <c r="U436" s="19">
        <v>6.6519999999999999E-3</v>
      </c>
      <c r="V436" s="19">
        <v>2.6519999999999998E-2</v>
      </c>
      <c r="W436" s="19">
        <v>2.2210000000000001E-2</v>
      </c>
      <c r="X436" s="19">
        <v>7.8069999999999997E-3</v>
      </c>
      <c r="Y436" s="19">
        <v>1.8939999999999999E-2</v>
      </c>
      <c r="Z436" s="19">
        <v>3.411E-3</v>
      </c>
      <c r="AA436" s="19">
        <v>12.68</v>
      </c>
      <c r="AB436" s="19">
        <v>21.61</v>
      </c>
      <c r="AC436" s="19">
        <v>82.69</v>
      </c>
      <c r="AD436" s="19">
        <v>489.8</v>
      </c>
      <c r="AE436" s="19">
        <v>0.1144</v>
      </c>
      <c r="AF436" s="19">
        <v>0.1789</v>
      </c>
      <c r="AG436" s="19">
        <v>0.1226</v>
      </c>
      <c r="AH436" s="19">
        <v>5.509E-2</v>
      </c>
      <c r="AI436" s="19">
        <v>0.2208</v>
      </c>
      <c r="AJ436" s="19">
        <v>7.6380000000000003E-2</v>
      </c>
    </row>
    <row r="437" spans="3:36">
      <c r="C437" s="13" t="s">
        <v>512</v>
      </c>
      <c r="D437" s="19">
        <v>362</v>
      </c>
      <c r="E437" s="19">
        <v>901041</v>
      </c>
      <c r="F437" s="19" t="s">
        <v>1</v>
      </c>
      <c r="G437" s="19">
        <v>13.71</v>
      </c>
      <c r="H437" s="19">
        <v>21.57</v>
      </c>
      <c r="I437" s="19">
        <v>85.24</v>
      </c>
      <c r="J437" s="19">
        <v>546.1</v>
      </c>
      <c r="K437" s="19">
        <v>8.5819999999999994E-2</v>
      </c>
      <c r="L437" s="19">
        <v>6.3729999999999995E-2</v>
      </c>
      <c r="M437" s="19">
        <v>3.3439999999999998E-2</v>
      </c>
      <c r="N437" s="19">
        <v>2.4240000000000001E-2</v>
      </c>
      <c r="O437" s="19">
        <v>0.18149999999999999</v>
      </c>
      <c r="P437" s="19">
        <v>5.6959999999999997E-2</v>
      </c>
      <c r="Q437" s="19">
        <v>0.2621</v>
      </c>
      <c r="R437" s="19">
        <v>1.5389999999999999</v>
      </c>
      <c r="S437" s="19">
        <v>2.028</v>
      </c>
      <c r="T437" s="19">
        <v>20.98</v>
      </c>
      <c r="U437" s="19">
        <v>5.4980000000000003E-3</v>
      </c>
      <c r="V437" s="19">
        <v>2.0449999999999999E-2</v>
      </c>
      <c r="W437" s="19">
        <v>1.7950000000000001E-2</v>
      </c>
      <c r="X437" s="19">
        <v>6.3990000000000002E-3</v>
      </c>
      <c r="Y437" s="19">
        <v>1.8290000000000001E-2</v>
      </c>
      <c r="Z437" s="19">
        <v>1.9559999999999998E-3</v>
      </c>
      <c r="AA437" s="19">
        <v>14.2</v>
      </c>
      <c r="AB437" s="19">
        <v>29.2</v>
      </c>
      <c r="AC437" s="19">
        <v>92.94</v>
      </c>
      <c r="AD437" s="19">
        <v>621.20000000000005</v>
      </c>
      <c r="AE437" s="19">
        <v>0.114</v>
      </c>
      <c r="AF437" s="19">
        <v>0.16669999999999999</v>
      </c>
      <c r="AG437" s="19">
        <v>0.1212</v>
      </c>
      <c r="AH437" s="19">
        <v>5.6140000000000002E-2</v>
      </c>
      <c r="AI437" s="19">
        <v>0.26369999999999999</v>
      </c>
      <c r="AJ437" s="19">
        <v>6.658E-2</v>
      </c>
    </row>
    <row r="438" spans="3:36">
      <c r="C438" s="13" t="s">
        <v>513</v>
      </c>
      <c r="D438" s="19">
        <v>521</v>
      </c>
      <c r="E438" s="19">
        <v>917092</v>
      </c>
      <c r="F438" s="19" t="s">
        <v>1</v>
      </c>
      <c r="G438" s="19">
        <v>13.71</v>
      </c>
      <c r="H438" s="19">
        <v>13.9</v>
      </c>
      <c r="I438" s="19">
        <v>59.96</v>
      </c>
      <c r="J438" s="19">
        <v>257.8</v>
      </c>
      <c r="K438" s="19">
        <v>0.1371</v>
      </c>
      <c r="L438" s="19">
        <v>0.1225</v>
      </c>
      <c r="M438" s="19">
        <v>3.3320000000000002E-2</v>
      </c>
      <c r="N438" s="19">
        <v>2.4209999999999999E-2</v>
      </c>
      <c r="O438" s="19">
        <v>0.21970000000000001</v>
      </c>
      <c r="P438" s="19">
        <v>7.6960000000000001E-2</v>
      </c>
      <c r="Q438" s="19">
        <v>0.3538</v>
      </c>
      <c r="R438" s="19">
        <v>1.1299999999999999</v>
      </c>
      <c r="S438" s="19">
        <v>2.3879999999999999</v>
      </c>
      <c r="T438" s="19">
        <v>19.63</v>
      </c>
      <c r="U438" s="19">
        <v>1.546E-2</v>
      </c>
      <c r="V438" s="19">
        <v>2.5399999999999999E-2</v>
      </c>
      <c r="W438" s="19">
        <v>2.197E-2</v>
      </c>
      <c r="X438" s="19">
        <v>1.5800000000000002E-2</v>
      </c>
      <c r="Y438" s="19">
        <v>3.9969999999999999E-2</v>
      </c>
      <c r="Z438" s="19">
        <v>3.901E-3</v>
      </c>
      <c r="AA438" s="19">
        <v>10.57</v>
      </c>
      <c r="AB438" s="19">
        <v>17.84</v>
      </c>
      <c r="AC438" s="19">
        <v>67.84</v>
      </c>
      <c r="AD438" s="19">
        <v>326.60000000000002</v>
      </c>
      <c r="AE438" s="19">
        <v>0.185</v>
      </c>
      <c r="AF438" s="19">
        <v>0.2097</v>
      </c>
      <c r="AG438" s="19">
        <v>9.9959999999999993E-2</v>
      </c>
      <c r="AH438" s="19">
        <v>7.2620000000000004E-2</v>
      </c>
      <c r="AI438" s="19">
        <v>0.36809999999999998</v>
      </c>
      <c r="AJ438" s="19">
        <v>8.9819999999999997E-2</v>
      </c>
    </row>
    <row r="439" spans="3:36">
      <c r="C439" s="13" t="s">
        <v>514</v>
      </c>
      <c r="D439" s="19">
        <v>116</v>
      </c>
      <c r="E439" s="19">
        <v>864685</v>
      </c>
      <c r="F439" s="19" t="s">
        <v>1</v>
      </c>
      <c r="G439" s="19">
        <v>13.71</v>
      </c>
      <c r="H439" s="19">
        <v>21.53</v>
      </c>
      <c r="I439" s="19">
        <v>76.53</v>
      </c>
      <c r="J439" s="19">
        <v>438.6</v>
      </c>
      <c r="K439" s="19">
        <v>9.7680000000000003E-2</v>
      </c>
      <c r="L439" s="19">
        <v>7.8490000000000004E-2</v>
      </c>
      <c r="M439" s="19">
        <v>3.3279999999999997E-2</v>
      </c>
      <c r="N439" s="19">
        <v>2.0080000000000001E-2</v>
      </c>
      <c r="O439" s="19">
        <v>0.16880000000000001</v>
      </c>
      <c r="P439" s="19">
        <v>6.1940000000000002E-2</v>
      </c>
      <c r="Q439" s="19">
        <v>0.31180000000000002</v>
      </c>
      <c r="R439" s="19">
        <v>0.92269999999999996</v>
      </c>
      <c r="S439" s="19">
        <v>2</v>
      </c>
      <c r="T439" s="19">
        <v>24.79</v>
      </c>
      <c r="U439" s="19">
        <v>7.803E-3</v>
      </c>
      <c r="V439" s="19">
        <v>2.5069999999999999E-2</v>
      </c>
      <c r="W439" s="19">
        <v>1.8350000000000002E-2</v>
      </c>
      <c r="X439" s="19">
        <v>7.711E-3</v>
      </c>
      <c r="Y439" s="19">
        <v>1.278E-2</v>
      </c>
      <c r="Z439" s="19">
        <v>3.8560000000000001E-3</v>
      </c>
      <c r="AA439" s="19">
        <v>13.67</v>
      </c>
      <c r="AB439" s="19">
        <v>26.15</v>
      </c>
      <c r="AC439" s="19">
        <v>87.54</v>
      </c>
      <c r="AD439" s="19">
        <v>583</v>
      </c>
      <c r="AE439" s="19">
        <v>0.15</v>
      </c>
      <c r="AF439" s="19">
        <v>0.2399</v>
      </c>
      <c r="AG439" s="19">
        <v>0.15029999999999999</v>
      </c>
      <c r="AH439" s="19">
        <v>7.2470000000000007E-2</v>
      </c>
      <c r="AI439" s="19">
        <v>0.24379999999999999</v>
      </c>
      <c r="AJ439" s="19">
        <v>8.541E-2</v>
      </c>
    </row>
    <row r="440" spans="3:36">
      <c r="C440" s="13" t="s">
        <v>515</v>
      </c>
      <c r="D440" s="19">
        <v>11</v>
      </c>
      <c r="E440" s="19">
        <v>845636</v>
      </c>
      <c r="F440" s="19" t="s">
        <v>0</v>
      </c>
      <c r="G440" s="19">
        <v>13.71</v>
      </c>
      <c r="H440" s="19">
        <v>23.24</v>
      </c>
      <c r="I440" s="19">
        <v>102.7</v>
      </c>
      <c r="J440" s="19">
        <v>797.8</v>
      </c>
      <c r="K440" s="19">
        <v>8.2059999999999994E-2</v>
      </c>
      <c r="L440" s="19">
        <v>6.6689999999999999E-2</v>
      </c>
      <c r="M440" s="19">
        <v>3.2989999999999998E-2</v>
      </c>
      <c r="N440" s="19">
        <v>3.3230000000000003E-2</v>
      </c>
      <c r="O440" s="19">
        <v>0.15279999999999999</v>
      </c>
      <c r="P440" s="19">
        <v>5.697E-2</v>
      </c>
      <c r="Q440" s="19">
        <v>0.3795</v>
      </c>
      <c r="R440" s="19">
        <v>1.1870000000000001</v>
      </c>
      <c r="S440" s="19">
        <v>2.4660000000000002</v>
      </c>
      <c r="T440" s="19">
        <v>40.51</v>
      </c>
      <c r="U440" s="19">
        <v>4.0289999999999996E-3</v>
      </c>
      <c r="V440" s="19">
        <v>9.2689999999999995E-3</v>
      </c>
      <c r="W440" s="19">
        <v>1.1010000000000001E-2</v>
      </c>
      <c r="X440" s="19">
        <v>7.5909999999999997E-3</v>
      </c>
      <c r="Y440" s="19">
        <v>1.46E-2</v>
      </c>
      <c r="Z440" s="19">
        <v>3.042E-3</v>
      </c>
      <c r="AA440" s="19">
        <v>19.190000000000001</v>
      </c>
      <c r="AB440" s="19">
        <v>33.880000000000003</v>
      </c>
      <c r="AC440" s="19">
        <v>123.8</v>
      </c>
      <c r="AD440" s="19">
        <v>1150</v>
      </c>
      <c r="AE440" s="19">
        <v>0.1181</v>
      </c>
      <c r="AF440" s="19">
        <v>0.15509999999999999</v>
      </c>
      <c r="AG440" s="19">
        <v>0.1459</v>
      </c>
      <c r="AH440" s="19">
        <v>9.9750000000000005E-2</v>
      </c>
      <c r="AI440" s="19">
        <v>0.29480000000000001</v>
      </c>
      <c r="AJ440" s="19">
        <v>8.4519999999999998E-2</v>
      </c>
    </row>
    <row r="441" spans="3:36">
      <c r="C441" s="13" t="s">
        <v>516</v>
      </c>
      <c r="D441" s="19">
        <v>404</v>
      </c>
      <c r="E441" s="19">
        <v>9047</v>
      </c>
      <c r="F441" s="19" t="s">
        <v>1</v>
      </c>
      <c r="G441" s="19">
        <v>13.71</v>
      </c>
      <c r="H441" s="19">
        <v>16.170000000000002</v>
      </c>
      <c r="I441" s="19">
        <v>83.18</v>
      </c>
      <c r="J441" s="19">
        <v>507.6</v>
      </c>
      <c r="K441" s="19">
        <v>9.8790000000000003E-2</v>
      </c>
      <c r="L441" s="19">
        <v>8.8359999999999994E-2</v>
      </c>
      <c r="M441" s="19">
        <v>3.2960000000000003E-2</v>
      </c>
      <c r="N441" s="19">
        <v>2.3900000000000001E-2</v>
      </c>
      <c r="O441" s="19">
        <v>0.17349999999999999</v>
      </c>
      <c r="P441" s="19">
        <v>6.2E-2</v>
      </c>
      <c r="Q441" s="19">
        <v>0.14580000000000001</v>
      </c>
      <c r="R441" s="19">
        <v>0.90500000000000003</v>
      </c>
      <c r="S441" s="19">
        <v>0.99750000000000005</v>
      </c>
      <c r="T441" s="19">
        <v>11.36</v>
      </c>
      <c r="U441" s="19">
        <v>2.8869999999999998E-3</v>
      </c>
      <c r="V441" s="19">
        <v>1.285E-2</v>
      </c>
      <c r="W441" s="19">
        <v>1.6129999999999999E-2</v>
      </c>
      <c r="X441" s="19">
        <v>7.3080000000000003E-3</v>
      </c>
      <c r="Y441" s="19">
        <v>1.8700000000000001E-2</v>
      </c>
      <c r="Z441" s="19">
        <v>1.9719999999999998E-3</v>
      </c>
      <c r="AA441" s="19">
        <v>13.86</v>
      </c>
      <c r="AB441" s="19">
        <v>23.02</v>
      </c>
      <c r="AC441" s="19">
        <v>89.69</v>
      </c>
      <c r="AD441" s="19">
        <v>580.9</v>
      </c>
      <c r="AE441" s="19">
        <v>0.1172</v>
      </c>
      <c r="AF441" s="19">
        <v>0.1958</v>
      </c>
      <c r="AG441" s="19">
        <v>0.18099999999999999</v>
      </c>
      <c r="AH441" s="19">
        <v>8.3879999999999996E-2</v>
      </c>
      <c r="AI441" s="19">
        <v>0.32969999999999999</v>
      </c>
      <c r="AJ441" s="19">
        <v>7.8340000000000007E-2</v>
      </c>
    </row>
    <row r="442" spans="3:36">
      <c r="C442" s="13" t="s">
        <v>517</v>
      </c>
      <c r="D442" s="19">
        <v>272</v>
      </c>
      <c r="E442" s="19">
        <v>8910748</v>
      </c>
      <c r="F442" s="19" t="s">
        <v>1</v>
      </c>
      <c r="G442" s="19">
        <v>13.71</v>
      </c>
      <c r="H442" s="19">
        <v>13.04</v>
      </c>
      <c r="I442" s="19">
        <v>72.23</v>
      </c>
      <c r="J442" s="19">
        <v>388</v>
      </c>
      <c r="K442" s="19">
        <v>9.8339999999999997E-2</v>
      </c>
      <c r="L442" s="19">
        <v>7.6079999999999995E-2</v>
      </c>
      <c r="M442" s="19">
        <v>3.2649999999999998E-2</v>
      </c>
      <c r="N442" s="19">
        <v>2.7550000000000002E-2</v>
      </c>
      <c r="O442" s="19">
        <v>0.1769</v>
      </c>
      <c r="P442" s="19">
        <v>6.2700000000000006E-2</v>
      </c>
      <c r="Q442" s="19">
        <v>0.19040000000000001</v>
      </c>
      <c r="R442" s="19">
        <v>0.52929999999999999</v>
      </c>
      <c r="S442" s="19">
        <v>1.1639999999999999</v>
      </c>
      <c r="T442" s="19">
        <v>13.17</v>
      </c>
      <c r="U442" s="19">
        <v>6.4720000000000003E-3</v>
      </c>
      <c r="V442" s="19">
        <v>1.1220000000000001E-2</v>
      </c>
      <c r="W442" s="19">
        <v>1.282E-2</v>
      </c>
      <c r="X442" s="19">
        <v>8.8489999999999992E-3</v>
      </c>
      <c r="Y442" s="19">
        <v>1.6920000000000001E-2</v>
      </c>
      <c r="Z442" s="19">
        <v>2.8170000000000001E-3</v>
      </c>
      <c r="AA442" s="19">
        <v>12.32</v>
      </c>
      <c r="AB442" s="19">
        <v>16.18</v>
      </c>
      <c r="AC442" s="19">
        <v>78.27</v>
      </c>
      <c r="AD442" s="19">
        <v>457.5</v>
      </c>
      <c r="AE442" s="19">
        <v>0.1358</v>
      </c>
      <c r="AF442" s="19">
        <v>0.1507</v>
      </c>
      <c r="AG442" s="19">
        <v>0.1275</v>
      </c>
      <c r="AH442" s="19">
        <v>8.7499999999999994E-2</v>
      </c>
      <c r="AI442" s="19">
        <v>0.27329999999999999</v>
      </c>
      <c r="AJ442" s="19">
        <v>8.022E-2</v>
      </c>
    </row>
    <row r="443" spans="3:36">
      <c r="C443" s="13" t="s">
        <v>518</v>
      </c>
      <c r="D443" s="19">
        <v>93</v>
      </c>
      <c r="E443" s="19">
        <v>861853</v>
      </c>
      <c r="F443" s="19" t="s">
        <v>1</v>
      </c>
      <c r="G443" s="19">
        <v>13.71</v>
      </c>
      <c r="H443" s="19">
        <v>14.76</v>
      </c>
      <c r="I443" s="19">
        <v>84.74</v>
      </c>
      <c r="J443" s="19">
        <v>551.70000000000005</v>
      </c>
      <c r="K443" s="19">
        <v>7.3550000000000004E-2</v>
      </c>
      <c r="L443" s="19">
        <v>5.0549999999999998E-2</v>
      </c>
      <c r="M443" s="19">
        <v>3.261E-2</v>
      </c>
      <c r="N443" s="19">
        <v>2.648E-2</v>
      </c>
      <c r="O443" s="19">
        <v>0.1386</v>
      </c>
      <c r="P443" s="19">
        <v>5.3179999999999998E-2</v>
      </c>
      <c r="Q443" s="19">
        <v>0.40570000000000001</v>
      </c>
      <c r="R443" s="19">
        <v>1.153</v>
      </c>
      <c r="S443" s="19">
        <v>2.7010000000000001</v>
      </c>
      <c r="T443" s="19">
        <v>36.35</v>
      </c>
      <c r="U443" s="19">
        <v>4.4809999999999997E-3</v>
      </c>
      <c r="V443" s="19">
        <v>1.038E-2</v>
      </c>
      <c r="W443" s="19">
        <v>1.358E-2</v>
      </c>
      <c r="X443" s="19">
        <v>1.082E-2</v>
      </c>
      <c r="Y443" s="19">
        <v>1.069E-2</v>
      </c>
      <c r="Z443" s="19">
        <v>1.4350000000000001E-3</v>
      </c>
      <c r="AA443" s="19">
        <v>16.36</v>
      </c>
      <c r="AB443" s="19">
        <v>22.35</v>
      </c>
      <c r="AC443" s="19">
        <v>104.5</v>
      </c>
      <c r="AD443" s="19">
        <v>830.6</v>
      </c>
      <c r="AE443" s="19">
        <v>0.10059999999999999</v>
      </c>
      <c r="AF443" s="19">
        <v>0.12379999999999999</v>
      </c>
      <c r="AG443" s="19">
        <v>0.13500000000000001</v>
      </c>
      <c r="AH443" s="19">
        <v>0.10009999999999999</v>
      </c>
      <c r="AI443" s="19">
        <v>0.20269999999999999</v>
      </c>
      <c r="AJ443" s="19">
        <v>6.2059999999999997E-2</v>
      </c>
    </row>
    <row r="444" spans="3:36">
      <c r="C444" s="13" t="s">
        <v>519</v>
      </c>
      <c r="D444" s="19">
        <v>410</v>
      </c>
      <c r="E444" s="19">
        <v>905501</v>
      </c>
      <c r="F444" s="19" t="s">
        <v>1</v>
      </c>
      <c r="G444" s="19">
        <v>13.71</v>
      </c>
      <c r="H444" s="19">
        <v>17.920000000000002</v>
      </c>
      <c r="I444" s="19">
        <v>78.41</v>
      </c>
      <c r="J444" s="19">
        <v>466.1</v>
      </c>
      <c r="K444" s="19">
        <v>8.6849999999999997E-2</v>
      </c>
      <c r="L444" s="19">
        <v>6.5259999999999999E-2</v>
      </c>
      <c r="M444" s="19">
        <v>3.211E-2</v>
      </c>
      <c r="N444" s="19">
        <v>2.6530000000000001E-2</v>
      </c>
      <c r="O444" s="19">
        <v>0.1966</v>
      </c>
      <c r="P444" s="19">
        <v>5.5969999999999999E-2</v>
      </c>
      <c r="Q444" s="19">
        <v>0.3342</v>
      </c>
      <c r="R444" s="19">
        <v>1.7809999999999999</v>
      </c>
      <c r="S444" s="19">
        <v>2.0790000000000002</v>
      </c>
      <c r="T444" s="19">
        <v>25.79</v>
      </c>
      <c r="U444" s="19">
        <v>5.888E-3</v>
      </c>
      <c r="V444" s="19">
        <v>2.3099999999999999E-2</v>
      </c>
      <c r="W444" s="19">
        <v>2.0590000000000001E-2</v>
      </c>
      <c r="X444" s="19">
        <v>1.0749999999999999E-2</v>
      </c>
      <c r="Y444" s="19">
        <v>2.5780000000000001E-2</v>
      </c>
      <c r="Z444" s="19">
        <v>2.2669999999999999E-3</v>
      </c>
      <c r="AA444" s="19">
        <v>14.1</v>
      </c>
      <c r="AB444" s="19">
        <v>28.88</v>
      </c>
      <c r="AC444" s="19">
        <v>89</v>
      </c>
      <c r="AD444" s="19">
        <v>610.20000000000005</v>
      </c>
      <c r="AE444" s="19">
        <v>0.124</v>
      </c>
      <c r="AF444" s="19">
        <v>0.17949999999999999</v>
      </c>
      <c r="AG444" s="19">
        <v>0.13769999999999999</v>
      </c>
      <c r="AH444" s="19">
        <v>9.5320000000000002E-2</v>
      </c>
      <c r="AI444" s="19">
        <v>0.34549999999999997</v>
      </c>
      <c r="AJ444" s="19">
        <v>6.8959999999999994E-2</v>
      </c>
    </row>
    <row r="445" spans="3:36">
      <c r="C445" s="13" t="s">
        <v>520</v>
      </c>
      <c r="D445" s="19">
        <v>326</v>
      </c>
      <c r="E445" s="19">
        <v>89511502</v>
      </c>
      <c r="F445" s="19" t="s">
        <v>1</v>
      </c>
      <c r="G445" s="19">
        <v>13.71</v>
      </c>
      <c r="H445" s="19">
        <v>17.3</v>
      </c>
      <c r="I445" s="19">
        <v>81.25</v>
      </c>
      <c r="J445" s="19">
        <v>489.9</v>
      </c>
      <c r="K445" s="19">
        <v>0.1028</v>
      </c>
      <c r="L445" s="19">
        <v>7.664E-2</v>
      </c>
      <c r="M445" s="19">
        <v>3.193E-2</v>
      </c>
      <c r="N445" s="19">
        <v>2.1069999999999998E-2</v>
      </c>
      <c r="O445" s="19">
        <v>0.17069999999999999</v>
      </c>
      <c r="P445" s="19">
        <v>5.9839999999999997E-2</v>
      </c>
      <c r="Q445" s="19">
        <v>0.21</v>
      </c>
      <c r="R445" s="19">
        <v>0.95050000000000001</v>
      </c>
      <c r="S445" s="19">
        <v>1.5660000000000001</v>
      </c>
      <c r="T445" s="19">
        <v>17.61</v>
      </c>
      <c r="U445" s="19">
        <v>6.8089999999999999E-3</v>
      </c>
      <c r="V445" s="19">
        <v>9.5139999999999999E-3</v>
      </c>
      <c r="W445" s="19">
        <v>1.329E-2</v>
      </c>
      <c r="X445" s="19">
        <v>6.4739999999999997E-3</v>
      </c>
      <c r="Y445" s="19">
        <v>2.0570000000000001E-2</v>
      </c>
      <c r="Z445" s="19">
        <v>1.784E-3</v>
      </c>
      <c r="AA445" s="19">
        <v>13.71</v>
      </c>
      <c r="AB445" s="19">
        <v>21.1</v>
      </c>
      <c r="AC445" s="19">
        <v>88.7</v>
      </c>
      <c r="AD445" s="19">
        <v>574.4</v>
      </c>
      <c r="AE445" s="19">
        <v>0.1384</v>
      </c>
      <c r="AF445" s="19">
        <v>0.1212</v>
      </c>
      <c r="AG445" s="19">
        <v>0.10199999999999999</v>
      </c>
      <c r="AH445" s="19">
        <v>5.602E-2</v>
      </c>
      <c r="AI445" s="19">
        <v>0.26879999999999998</v>
      </c>
      <c r="AJ445" s="19">
        <v>6.8879999999999997E-2</v>
      </c>
    </row>
    <row r="446" spans="3:36">
      <c r="C446" s="13" t="s">
        <v>521</v>
      </c>
      <c r="D446" s="19">
        <v>151</v>
      </c>
      <c r="E446" s="19">
        <v>871001501</v>
      </c>
      <c r="F446" s="19" t="s">
        <v>1</v>
      </c>
      <c r="G446" s="19">
        <v>13.71</v>
      </c>
      <c r="H446" s="19">
        <v>20.78</v>
      </c>
      <c r="I446" s="19">
        <v>83.51</v>
      </c>
      <c r="J446" s="19">
        <v>519.4</v>
      </c>
      <c r="K446" s="19">
        <v>0.1135</v>
      </c>
      <c r="L446" s="19">
        <v>7.5889999999999999E-2</v>
      </c>
      <c r="M446" s="19">
        <v>3.1359999999999999E-2</v>
      </c>
      <c r="N446" s="19">
        <v>2.6450000000000001E-2</v>
      </c>
      <c r="O446" s="19">
        <v>0.254</v>
      </c>
      <c r="P446" s="19">
        <v>6.087E-2</v>
      </c>
      <c r="Q446" s="19">
        <v>0.42020000000000002</v>
      </c>
      <c r="R446" s="19">
        <v>1.3220000000000001</v>
      </c>
      <c r="S446" s="19">
        <v>2.8730000000000002</v>
      </c>
      <c r="T446" s="19">
        <v>34.78</v>
      </c>
      <c r="U446" s="19">
        <v>7.0169999999999998E-3</v>
      </c>
      <c r="V446" s="19">
        <v>1.142E-2</v>
      </c>
      <c r="W446" s="19">
        <v>1.949E-2</v>
      </c>
      <c r="X446" s="19">
        <v>1.153E-2</v>
      </c>
      <c r="Y446" s="19">
        <v>2.9510000000000002E-2</v>
      </c>
      <c r="Z446" s="19">
        <v>1.5330000000000001E-3</v>
      </c>
      <c r="AA446" s="19">
        <v>14.16</v>
      </c>
      <c r="AB446" s="19">
        <v>24.11</v>
      </c>
      <c r="AC446" s="19">
        <v>90.82</v>
      </c>
      <c r="AD446" s="19">
        <v>616.70000000000005</v>
      </c>
      <c r="AE446" s="19">
        <v>0.12970000000000001</v>
      </c>
      <c r="AF446" s="19">
        <v>0.1105</v>
      </c>
      <c r="AG446" s="19">
        <v>8.1119999999999998E-2</v>
      </c>
      <c r="AH446" s="19">
        <v>6.2960000000000002E-2</v>
      </c>
      <c r="AI446" s="19">
        <v>0.3196</v>
      </c>
      <c r="AJ446" s="19">
        <v>6.4350000000000004E-2</v>
      </c>
    </row>
    <row r="447" spans="3:36">
      <c r="C447" s="13" t="s">
        <v>522</v>
      </c>
      <c r="D447" s="19">
        <v>192</v>
      </c>
      <c r="E447" s="19">
        <v>875093</v>
      </c>
      <c r="F447" s="19" t="s">
        <v>1</v>
      </c>
      <c r="G447" s="19">
        <v>13.71</v>
      </c>
      <c r="H447" s="19">
        <v>21.41</v>
      </c>
      <c r="I447" s="19">
        <v>82.02</v>
      </c>
      <c r="J447" s="19">
        <v>507.4</v>
      </c>
      <c r="K447" s="19">
        <v>8.7489999999999998E-2</v>
      </c>
      <c r="L447" s="19">
        <v>6.6009999999999999E-2</v>
      </c>
      <c r="M447" s="19">
        <v>3.1119999999999998E-2</v>
      </c>
      <c r="N447" s="19">
        <v>2.8639999999999999E-2</v>
      </c>
      <c r="O447" s="19">
        <v>0.1694</v>
      </c>
      <c r="P447" s="19">
        <v>6.2869999999999995E-2</v>
      </c>
      <c r="Q447" s="19">
        <v>0.73109999999999997</v>
      </c>
      <c r="R447" s="19">
        <v>1.748</v>
      </c>
      <c r="S447" s="19">
        <v>5.1180000000000003</v>
      </c>
      <c r="T447" s="19">
        <v>53.65</v>
      </c>
      <c r="U447" s="19">
        <v>4.5710000000000004E-3</v>
      </c>
      <c r="V447" s="19">
        <v>1.7899999999999999E-2</v>
      </c>
      <c r="W447" s="19">
        <v>2.1760000000000002E-2</v>
      </c>
      <c r="X447" s="19">
        <v>1.7569999999999999E-2</v>
      </c>
      <c r="Y447" s="19">
        <v>3.3730000000000003E-2</v>
      </c>
      <c r="Z447" s="19">
        <v>5.875E-3</v>
      </c>
      <c r="AA447" s="19">
        <v>13.75</v>
      </c>
      <c r="AB447" s="19">
        <v>23.5</v>
      </c>
      <c r="AC447" s="19">
        <v>89.04</v>
      </c>
      <c r="AD447" s="19">
        <v>579.5</v>
      </c>
      <c r="AE447" s="19">
        <v>9.3880000000000005E-2</v>
      </c>
      <c r="AF447" s="19">
        <v>8.9779999999999999E-2</v>
      </c>
      <c r="AG447" s="19">
        <v>5.1860000000000003E-2</v>
      </c>
      <c r="AH447" s="19">
        <v>4.7730000000000002E-2</v>
      </c>
      <c r="AI447" s="19">
        <v>0.21790000000000001</v>
      </c>
      <c r="AJ447" s="19">
        <v>6.8709999999999993E-2</v>
      </c>
    </row>
    <row r="448" spans="3:36">
      <c r="C448" s="13" t="s">
        <v>523</v>
      </c>
      <c r="D448" s="19">
        <v>41</v>
      </c>
      <c r="E448" s="19">
        <v>855167</v>
      </c>
      <c r="F448" s="19" t="s">
        <v>0</v>
      </c>
      <c r="G448" s="19">
        <v>13.71</v>
      </c>
      <c r="H448" s="19">
        <v>21.58</v>
      </c>
      <c r="I448" s="19">
        <v>86.18</v>
      </c>
      <c r="J448" s="19">
        <v>563</v>
      </c>
      <c r="K448" s="19">
        <v>8.1619999999999998E-2</v>
      </c>
      <c r="L448" s="19">
        <v>6.0310000000000002E-2</v>
      </c>
      <c r="M448" s="19">
        <v>3.1099999999999999E-2</v>
      </c>
      <c r="N448" s="19">
        <v>2.0310000000000002E-2</v>
      </c>
      <c r="O448" s="19">
        <v>0.1784</v>
      </c>
      <c r="P448" s="19">
        <v>5.5870000000000003E-2</v>
      </c>
      <c r="Q448" s="19">
        <v>0.23849999999999999</v>
      </c>
      <c r="R448" s="19">
        <v>0.82650000000000001</v>
      </c>
      <c r="S448" s="19">
        <v>1.5720000000000001</v>
      </c>
      <c r="T448" s="19">
        <v>20.53</v>
      </c>
      <c r="U448" s="19">
        <v>3.2799999999999999E-3</v>
      </c>
      <c r="V448" s="19">
        <v>1.102E-2</v>
      </c>
      <c r="W448" s="19">
        <v>1.3899999999999999E-2</v>
      </c>
      <c r="X448" s="19">
        <v>6.881E-3</v>
      </c>
      <c r="Y448" s="19">
        <v>1.38E-2</v>
      </c>
      <c r="Z448" s="19">
        <v>1.286E-3</v>
      </c>
      <c r="AA448" s="19">
        <v>15.93</v>
      </c>
      <c r="AB448" s="19">
        <v>30.25</v>
      </c>
      <c r="AC448" s="19">
        <v>102.5</v>
      </c>
      <c r="AD448" s="19">
        <v>787.9</v>
      </c>
      <c r="AE448" s="19">
        <v>0.1094</v>
      </c>
      <c r="AF448" s="19">
        <v>0.20430000000000001</v>
      </c>
      <c r="AG448" s="19">
        <v>0.20849999999999999</v>
      </c>
      <c r="AH448" s="19">
        <v>0.11119999999999999</v>
      </c>
      <c r="AI448" s="19">
        <v>0.2994</v>
      </c>
      <c r="AJ448" s="19">
        <v>7.1459999999999996E-2</v>
      </c>
    </row>
    <row r="449" spans="3:36">
      <c r="C449" s="13" t="s">
        <v>524</v>
      </c>
      <c r="D449" s="19">
        <v>91</v>
      </c>
      <c r="E449" s="19">
        <v>861648</v>
      </c>
      <c r="F449" s="19" t="s">
        <v>1</v>
      </c>
      <c r="G449" s="19">
        <v>13.71</v>
      </c>
      <c r="H449" s="19">
        <v>24.02</v>
      </c>
      <c r="I449" s="19">
        <v>94.57</v>
      </c>
      <c r="J449" s="19">
        <v>662.7</v>
      </c>
      <c r="K449" s="19">
        <v>8.974E-2</v>
      </c>
      <c r="L449" s="19">
        <v>8.6059999999999998E-2</v>
      </c>
      <c r="M449" s="19">
        <v>3.1019999999999999E-2</v>
      </c>
      <c r="N449" s="19">
        <v>2.9569999999999999E-2</v>
      </c>
      <c r="O449" s="19">
        <v>0.16850000000000001</v>
      </c>
      <c r="P449" s="19">
        <v>5.8659999999999997E-2</v>
      </c>
      <c r="Q449" s="19">
        <v>0.37209999999999999</v>
      </c>
      <c r="R449" s="19">
        <v>1.111</v>
      </c>
      <c r="S449" s="19">
        <v>2.2789999999999999</v>
      </c>
      <c r="T449" s="19">
        <v>33.76</v>
      </c>
      <c r="U449" s="19">
        <v>4.8679999999999999E-3</v>
      </c>
      <c r="V449" s="19">
        <v>1.8180000000000002E-2</v>
      </c>
      <c r="W449" s="19">
        <v>1.1209999999999999E-2</v>
      </c>
      <c r="X449" s="19">
        <v>8.6060000000000008E-3</v>
      </c>
      <c r="Y449" s="19">
        <v>2.085E-2</v>
      </c>
      <c r="Z449" s="19">
        <v>2.8930000000000002E-3</v>
      </c>
      <c r="AA449" s="19">
        <v>16.11</v>
      </c>
      <c r="AB449" s="19">
        <v>29.11</v>
      </c>
      <c r="AC449" s="19">
        <v>102.9</v>
      </c>
      <c r="AD449" s="19">
        <v>803.7</v>
      </c>
      <c r="AE449" s="19">
        <v>0.1115</v>
      </c>
      <c r="AF449" s="19">
        <v>0.17660000000000001</v>
      </c>
      <c r="AG449" s="19">
        <v>9.1889999999999999E-2</v>
      </c>
      <c r="AH449" s="19">
        <v>6.9459999999999994E-2</v>
      </c>
      <c r="AI449" s="19">
        <v>0.25219999999999998</v>
      </c>
      <c r="AJ449" s="19">
        <v>7.2459999999999997E-2</v>
      </c>
    </row>
    <row r="450" spans="3:36">
      <c r="C450" s="13" t="s">
        <v>525</v>
      </c>
      <c r="D450" s="19">
        <v>412</v>
      </c>
      <c r="E450" s="19">
        <v>905520</v>
      </c>
      <c r="F450" s="19" t="s">
        <v>1</v>
      </c>
      <c r="G450" s="19">
        <v>13.71</v>
      </c>
      <c r="H450" s="19">
        <v>16.829999999999998</v>
      </c>
      <c r="I450" s="19">
        <v>70.92</v>
      </c>
      <c r="J450" s="19">
        <v>373.2</v>
      </c>
      <c r="K450" s="19">
        <v>0.1077</v>
      </c>
      <c r="L450" s="19">
        <v>7.8039999999999998E-2</v>
      </c>
      <c r="M450" s="19">
        <v>3.0460000000000001E-2</v>
      </c>
      <c r="N450" s="19">
        <v>2.4799999999999999E-2</v>
      </c>
      <c r="O450" s="19">
        <v>0.1714</v>
      </c>
      <c r="P450" s="19">
        <v>6.3399999999999998E-2</v>
      </c>
      <c r="Q450" s="19">
        <v>0.19670000000000001</v>
      </c>
      <c r="R450" s="19">
        <v>1.387</v>
      </c>
      <c r="S450" s="19">
        <v>1.3420000000000001</v>
      </c>
      <c r="T450" s="19">
        <v>13.54</v>
      </c>
      <c r="U450" s="19">
        <v>5.1580000000000003E-3</v>
      </c>
      <c r="V450" s="19">
        <v>9.3550000000000005E-3</v>
      </c>
      <c r="W450" s="19">
        <v>1.056E-2</v>
      </c>
      <c r="X450" s="19">
        <v>7.4830000000000001E-3</v>
      </c>
      <c r="Y450" s="19">
        <v>1.7180000000000001E-2</v>
      </c>
      <c r="Z450" s="19">
        <v>2.1979999999999999E-3</v>
      </c>
      <c r="AA450" s="19">
        <v>12.41</v>
      </c>
      <c r="AB450" s="19">
        <v>26.44</v>
      </c>
      <c r="AC450" s="19">
        <v>79.930000000000007</v>
      </c>
      <c r="AD450" s="19">
        <v>471.4</v>
      </c>
      <c r="AE450" s="19">
        <v>0.13689999999999999</v>
      </c>
      <c r="AF450" s="19">
        <v>0.1482</v>
      </c>
      <c r="AG450" s="19">
        <v>0.1067</v>
      </c>
      <c r="AH450" s="19">
        <v>7.4310000000000001E-2</v>
      </c>
      <c r="AI450" s="19">
        <v>0.29980000000000001</v>
      </c>
      <c r="AJ450" s="19">
        <v>7.8810000000000005E-2</v>
      </c>
    </row>
    <row r="451" spans="3:36">
      <c r="C451" s="13" t="s">
        <v>526</v>
      </c>
      <c r="D451" s="19">
        <v>56</v>
      </c>
      <c r="E451" s="19">
        <v>85759902</v>
      </c>
      <c r="F451" s="19" t="s">
        <v>1</v>
      </c>
      <c r="G451" s="19">
        <v>13.71</v>
      </c>
      <c r="H451" s="19">
        <v>18.75</v>
      </c>
      <c r="I451" s="19">
        <v>73.34</v>
      </c>
      <c r="J451" s="19">
        <v>409</v>
      </c>
      <c r="K451" s="19">
        <v>9.5240000000000005E-2</v>
      </c>
      <c r="L451" s="19">
        <v>5.4730000000000001E-2</v>
      </c>
      <c r="M451" s="19">
        <v>3.0360000000000002E-2</v>
      </c>
      <c r="N451" s="19">
        <v>2.2780000000000002E-2</v>
      </c>
      <c r="O451" s="19">
        <v>0.192</v>
      </c>
      <c r="P451" s="19">
        <v>5.9069999999999998E-2</v>
      </c>
      <c r="Q451" s="19">
        <v>0.32490000000000002</v>
      </c>
      <c r="R451" s="19">
        <v>0.95909999999999995</v>
      </c>
      <c r="S451" s="19">
        <v>2.1829999999999998</v>
      </c>
      <c r="T451" s="19">
        <v>23.47</v>
      </c>
      <c r="U451" s="19">
        <v>8.3280000000000003E-3</v>
      </c>
      <c r="V451" s="19">
        <v>8.7220000000000006E-3</v>
      </c>
      <c r="W451" s="19">
        <v>1.349E-2</v>
      </c>
      <c r="X451" s="19">
        <v>8.6700000000000006E-3</v>
      </c>
      <c r="Y451" s="19">
        <v>3.218E-2</v>
      </c>
      <c r="Z451" s="19">
        <v>2.3860000000000001E-3</v>
      </c>
      <c r="AA451" s="19">
        <v>12.84</v>
      </c>
      <c r="AB451" s="19">
        <v>22.47</v>
      </c>
      <c r="AC451" s="19">
        <v>81.81</v>
      </c>
      <c r="AD451" s="19">
        <v>506.2</v>
      </c>
      <c r="AE451" s="19">
        <v>0.1249</v>
      </c>
      <c r="AF451" s="19">
        <v>8.72E-2</v>
      </c>
      <c r="AG451" s="19">
        <v>9.0759999999999993E-2</v>
      </c>
      <c r="AH451" s="19">
        <v>6.3159999999999994E-2</v>
      </c>
      <c r="AI451" s="19">
        <v>0.3306</v>
      </c>
      <c r="AJ451" s="19">
        <v>7.0360000000000006E-2</v>
      </c>
    </row>
    <row r="452" spans="3:36">
      <c r="C452" s="13" t="s">
        <v>527</v>
      </c>
      <c r="D452" s="19">
        <v>62</v>
      </c>
      <c r="E452" s="19">
        <v>858981</v>
      </c>
      <c r="F452" s="19" t="s">
        <v>1</v>
      </c>
      <c r="G452" s="19">
        <v>13.71</v>
      </c>
      <c r="H452" s="19">
        <v>20.98</v>
      </c>
      <c r="I452" s="19">
        <v>54.66</v>
      </c>
      <c r="J452" s="19">
        <v>221.8</v>
      </c>
      <c r="K452" s="19">
        <v>0.12429999999999999</v>
      </c>
      <c r="L452" s="19">
        <v>8.9630000000000001E-2</v>
      </c>
      <c r="M452" s="19">
        <v>0.03</v>
      </c>
      <c r="N452" s="19">
        <v>9.2589999999999999E-3</v>
      </c>
      <c r="O452" s="19">
        <v>0.18279999999999999</v>
      </c>
      <c r="P452" s="19">
        <v>6.7570000000000005E-2</v>
      </c>
      <c r="Q452" s="19">
        <v>0.35820000000000002</v>
      </c>
      <c r="R452" s="19">
        <v>2.0670000000000002</v>
      </c>
      <c r="S452" s="19">
        <v>2.4929999999999999</v>
      </c>
      <c r="T452" s="19">
        <v>18.39</v>
      </c>
      <c r="U452" s="19">
        <v>1.193E-2</v>
      </c>
      <c r="V452" s="19">
        <v>3.1620000000000002E-2</v>
      </c>
      <c r="W452" s="19">
        <v>0.03</v>
      </c>
      <c r="X452" s="19">
        <v>9.2589999999999999E-3</v>
      </c>
      <c r="Y452" s="19">
        <v>3.3570000000000003E-2</v>
      </c>
      <c r="Z452" s="19">
        <v>3.0479999999999999E-3</v>
      </c>
      <c r="AA452" s="19">
        <v>9.5649999999999995</v>
      </c>
      <c r="AB452" s="19">
        <v>27.04</v>
      </c>
      <c r="AC452" s="19">
        <v>62.06</v>
      </c>
      <c r="AD452" s="19">
        <v>273.89999999999998</v>
      </c>
      <c r="AE452" s="19">
        <v>0.16389999999999999</v>
      </c>
      <c r="AF452" s="19">
        <v>0.16980000000000001</v>
      </c>
      <c r="AG452" s="19">
        <v>9.0010000000000007E-2</v>
      </c>
      <c r="AH452" s="19">
        <v>2.7779999999999999E-2</v>
      </c>
      <c r="AI452" s="19">
        <v>0.29720000000000002</v>
      </c>
      <c r="AJ452" s="19">
        <v>7.7119999999999994E-2</v>
      </c>
    </row>
    <row r="453" spans="3:36">
      <c r="C453" s="13" t="s">
        <v>528</v>
      </c>
      <c r="D453" s="19">
        <v>105</v>
      </c>
      <c r="E453" s="19">
        <v>862989</v>
      </c>
      <c r="F453" s="19" t="s">
        <v>1</v>
      </c>
      <c r="G453" s="19">
        <v>13.71</v>
      </c>
      <c r="H453" s="19">
        <v>19.29</v>
      </c>
      <c r="I453" s="19">
        <v>67.41</v>
      </c>
      <c r="J453" s="19">
        <v>336.1</v>
      </c>
      <c r="K453" s="19">
        <v>9.9890000000000007E-2</v>
      </c>
      <c r="L453" s="19">
        <v>8.5779999999999995E-2</v>
      </c>
      <c r="M453" s="19">
        <v>2.9950000000000001E-2</v>
      </c>
      <c r="N453" s="19">
        <v>1.201E-2</v>
      </c>
      <c r="O453" s="19">
        <v>0.22170000000000001</v>
      </c>
      <c r="P453" s="19">
        <v>6.4810000000000006E-2</v>
      </c>
      <c r="Q453" s="19">
        <v>0.35499999999999998</v>
      </c>
      <c r="R453" s="19">
        <v>1.534</v>
      </c>
      <c r="S453" s="19">
        <v>2.302</v>
      </c>
      <c r="T453" s="19">
        <v>23.13</v>
      </c>
      <c r="U453" s="19">
        <v>7.5950000000000002E-3</v>
      </c>
      <c r="V453" s="19">
        <v>2.2190000000000001E-2</v>
      </c>
      <c r="W453" s="19">
        <v>2.8799999999999999E-2</v>
      </c>
      <c r="X453" s="19">
        <v>8.6140000000000001E-3</v>
      </c>
      <c r="Y453" s="19">
        <v>2.7099999999999999E-2</v>
      </c>
      <c r="Z453" s="19">
        <v>3.4510000000000001E-3</v>
      </c>
      <c r="AA453" s="19">
        <v>11.54</v>
      </c>
      <c r="AB453" s="19">
        <v>23.31</v>
      </c>
      <c r="AC453" s="19">
        <v>74.22</v>
      </c>
      <c r="AD453" s="19">
        <v>402.8</v>
      </c>
      <c r="AE453" s="19">
        <v>0.12189999999999999</v>
      </c>
      <c r="AF453" s="19">
        <v>0.14860000000000001</v>
      </c>
      <c r="AG453" s="19">
        <v>7.9869999999999997E-2</v>
      </c>
      <c r="AH453" s="19">
        <v>3.2030000000000003E-2</v>
      </c>
      <c r="AI453" s="19">
        <v>0.28260000000000002</v>
      </c>
      <c r="AJ453" s="19">
        <v>7.5520000000000004E-2</v>
      </c>
    </row>
    <row r="454" spans="3:36">
      <c r="C454" s="13" t="s">
        <v>530</v>
      </c>
      <c r="D454" s="19">
        <v>544</v>
      </c>
      <c r="E454" s="19">
        <v>922296</v>
      </c>
      <c r="F454" s="19" t="s">
        <v>1</v>
      </c>
      <c r="G454" s="19">
        <v>13.71</v>
      </c>
      <c r="H454" s="19">
        <v>28.06</v>
      </c>
      <c r="I454" s="19">
        <v>84.88</v>
      </c>
      <c r="J454" s="19">
        <v>538.4</v>
      </c>
      <c r="K454" s="19">
        <v>8.6709999999999995E-2</v>
      </c>
      <c r="L454" s="19">
        <v>6.8769999999999998E-2</v>
      </c>
      <c r="M454" s="19">
        <v>2.9870000000000001E-2</v>
      </c>
      <c r="N454" s="19">
        <v>3.2750000000000001E-2</v>
      </c>
      <c r="O454" s="19">
        <v>0.1628</v>
      </c>
      <c r="P454" s="19">
        <v>5.781E-2</v>
      </c>
      <c r="Q454" s="19">
        <v>0.2351</v>
      </c>
      <c r="R454" s="19">
        <v>1.597</v>
      </c>
      <c r="S454" s="19">
        <v>1.5389999999999999</v>
      </c>
      <c r="T454" s="19">
        <v>17.850000000000001</v>
      </c>
      <c r="U454" s="19">
        <v>4.973E-3</v>
      </c>
      <c r="V454" s="19">
        <v>1.372E-2</v>
      </c>
      <c r="W454" s="19">
        <v>1.498E-2</v>
      </c>
      <c r="X454" s="19">
        <v>9.1170000000000001E-3</v>
      </c>
      <c r="Y454" s="19">
        <v>1.7239999999999998E-2</v>
      </c>
      <c r="Z454" s="19">
        <v>1.343E-3</v>
      </c>
      <c r="AA454" s="19">
        <v>14.37</v>
      </c>
      <c r="AB454" s="19">
        <v>37.17</v>
      </c>
      <c r="AC454" s="19">
        <v>92.48</v>
      </c>
      <c r="AD454" s="19">
        <v>629.6</v>
      </c>
      <c r="AE454" s="19">
        <v>0.1072</v>
      </c>
      <c r="AF454" s="19">
        <v>0.1381</v>
      </c>
      <c r="AG454" s="19">
        <v>0.1062</v>
      </c>
      <c r="AH454" s="19">
        <v>7.9579999999999998E-2</v>
      </c>
      <c r="AI454" s="19">
        <v>0.24729999999999999</v>
      </c>
      <c r="AJ454" s="19">
        <v>6.4430000000000001E-2</v>
      </c>
    </row>
    <row r="455" spans="3:36">
      <c r="C455" s="13" t="s">
        <v>531</v>
      </c>
      <c r="D455" s="19">
        <v>546</v>
      </c>
      <c r="E455" s="19">
        <v>922576</v>
      </c>
      <c r="F455" s="19" t="s">
        <v>1</v>
      </c>
      <c r="G455" s="19">
        <v>13.71</v>
      </c>
      <c r="H455" s="19">
        <v>23.23</v>
      </c>
      <c r="I455" s="19">
        <v>87.19</v>
      </c>
      <c r="J455" s="19">
        <v>573.20000000000005</v>
      </c>
      <c r="K455" s="19">
        <v>9.2460000000000001E-2</v>
      </c>
      <c r="L455" s="19">
        <v>6.7470000000000002E-2</v>
      </c>
      <c r="M455" s="19">
        <v>2.9739999999999999E-2</v>
      </c>
      <c r="N455" s="19">
        <v>2.443E-2</v>
      </c>
      <c r="O455" s="19">
        <v>0.16639999999999999</v>
      </c>
      <c r="P455" s="19">
        <v>5.8009999999999999E-2</v>
      </c>
      <c r="Q455" s="19">
        <v>0.34599999999999997</v>
      </c>
      <c r="R455" s="19">
        <v>1.3360000000000001</v>
      </c>
      <c r="S455" s="19">
        <v>2.0659999999999998</v>
      </c>
      <c r="T455" s="19">
        <v>31.24</v>
      </c>
      <c r="U455" s="19">
        <v>5.868E-3</v>
      </c>
      <c r="V455" s="19">
        <v>2.0990000000000002E-2</v>
      </c>
      <c r="W455" s="19">
        <v>2.0209999999999999E-2</v>
      </c>
      <c r="X455" s="19">
        <v>9.0639999999999991E-3</v>
      </c>
      <c r="Y455" s="19">
        <v>2.087E-2</v>
      </c>
      <c r="Z455" s="19">
        <v>2.5829999999999998E-3</v>
      </c>
      <c r="AA455" s="19">
        <v>15.35</v>
      </c>
      <c r="AB455" s="19">
        <v>29.09</v>
      </c>
      <c r="AC455" s="19">
        <v>97.58</v>
      </c>
      <c r="AD455" s="19">
        <v>729.8</v>
      </c>
      <c r="AE455" s="19">
        <v>0.1216</v>
      </c>
      <c r="AF455" s="19">
        <v>0.1517</v>
      </c>
      <c r="AG455" s="19">
        <v>0.10489999999999999</v>
      </c>
      <c r="AH455" s="19">
        <v>7.1739999999999998E-2</v>
      </c>
      <c r="AI455" s="19">
        <v>0.26419999999999999</v>
      </c>
      <c r="AJ455" s="19">
        <v>6.9529999999999995E-2</v>
      </c>
    </row>
    <row r="456" spans="3:36">
      <c r="C456" s="13" t="s">
        <v>532</v>
      </c>
      <c r="D456" s="19">
        <v>455</v>
      </c>
      <c r="E456" s="19">
        <v>911202</v>
      </c>
      <c r="F456" s="19" t="s">
        <v>1</v>
      </c>
      <c r="G456" s="19">
        <v>13.71</v>
      </c>
      <c r="H456" s="19">
        <v>17.149999999999999</v>
      </c>
      <c r="I456" s="19">
        <v>80.62</v>
      </c>
      <c r="J456" s="19">
        <v>492.9</v>
      </c>
      <c r="K456" s="19">
        <v>8.5830000000000004E-2</v>
      </c>
      <c r="L456" s="19">
        <v>5.4300000000000001E-2</v>
      </c>
      <c r="M456" s="19">
        <v>2.9659999999999999E-2</v>
      </c>
      <c r="N456" s="19">
        <v>2.2720000000000001E-2</v>
      </c>
      <c r="O456" s="19">
        <v>0.1799</v>
      </c>
      <c r="P456" s="19">
        <v>5.8259999999999999E-2</v>
      </c>
      <c r="Q456" s="19">
        <v>0.16919999999999999</v>
      </c>
      <c r="R456" s="19">
        <v>0.66739999999999999</v>
      </c>
      <c r="S456" s="19">
        <v>1.1160000000000001</v>
      </c>
      <c r="T456" s="19">
        <v>13.32</v>
      </c>
      <c r="U456" s="19">
        <v>3.888E-3</v>
      </c>
      <c r="V456" s="19">
        <v>8.5389999999999997E-3</v>
      </c>
      <c r="W456" s="19">
        <v>1.256E-2</v>
      </c>
      <c r="X456" s="19">
        <v>6.888E-3</v>
      </c>
      <c r="Y456" s="19">
        <v>1.6080000000000001E-2</v>
      </c>
      <c r="Z456" s="19">
        <v>1.6379999999999999E-3</v>
      </c>
      <c r="AA456" s="19">
        <v>14.34</v>
      </c>
      <c r="AB456" s="19">
        <v>22.15</v>
      </c>
      <c r="AC456" s="19">
        <v>91.62</v>
      </c>
      <c r="AD456" s="19">
        <v>633.5</v>
      </c>
      <c r="AE456" s="19">
        <v>0.1225</v>
      </c>
      <c r="AF456" s="19">
        <v>0.1517</v>
      </c>
      <c r="AG456" s="19">
        <v>0.18870000000000001</v>
      </c>
      <c r="AH456" s="19">
        <v>9.851E-2</v>
      </c>
      <c r="AI456" s="19">
        <v>0.32700000000000001</v>
      </c>
      <c r="AJ456" s="19">
        <v>7.3300000000000004E-2</v>
      </c>
    </row>
    <row r="457" spans="3:36">
      <c r="C457" s="13" t="s">
        <v>533</v>
      </c>
      <c r="D457" s="19">
        <v>528</v>
      </c>
      <c r="E457" s="19">
        <v>91813702</v>
      </c>
      <c r="F457" s="19" t="s">
        <v>1</v>
      </c>
      <c r="G457" s="19">
        <v>13.71</v>
      </c>
      <c r="H457" s="19">
        <v>12.27</v>
      </c>
      <c r="I457" s="19">
        <v>78.94</v>
      </c>
      <c r="J457" s="19">
        <v>468.5</v>
      </c>
      <c r="K457" s="19">
        <v>9.0029999999999999E-2</v>
      </c>
      <c r="L457" s="19">
        <v>6.3070000000000001E-2</v>
      </c>
      <c r="M457" s="19">
        <v>2.9579999999999999E-2</v>
      </c>
      <c r="N457" s="19">
        <v>2.647E-2</v>
      </c>
      <c r="O457" s="19">
        <v>0.16889999999999999</v>
      </c>
      <c r="P457" s="19">
        <v>5.808E-2</v>
      </c>
      <c r="Q457" s="19">
        <v>0.1166</v>
      </c>
      <c r="R457" s="19">
        <v>0.49569999999999997</v>
      </c>
      <c r="S457" s="19">
        <v>0.77139999999999997</v>
      </c>
      <c r="T457" s="19">
        <v>8.9550000000000001</v>
      </c>
      <c r="U457" s="19">
        <v>3.6809999999999998E-3</v>
      </c>
      <c r="V457" s="19">
        <v>9.1690000000000001E-3</v>
      </c>
      <c r="W457" s="19">
        <v>8.7320000000000002E-3</v>
      </c>
      <c r="X457" s="19">
        <v>5.7400000000000003E-3</v>
      </c>
      <c r="Y457" s="19">
        <v>1.129E-2</v>
      </c>
      <c r="Z457" s="19">
        <v>1.366E-3</v>
      </c>
      <c r="AA457" s="19">
        <v>13.61</v>
      </c>
      <c r="AB457" s="19">
        <v>19.27</v>
      </c>
      <c r="AC457" s="19">
        <v>87.22</v>
      </c>
      <c r="AD457" s="19">
        <v>564.9</v>
      </c>
      <c r="AE457" s="19">
        <v>0.12920000000000001</v>
      </c>
      <c r="AF457" s="19">
        <v>0.2074</v>
      </c>
      <c r="AG457" s="19">
        <v>0.17910000000000001</v>
      </c>
      <c r="AH457" s="19">
        <v>0.107</v>
      </c>
      <c r="AI457" s="19">
        <v>0.311</v>
      </c>
      <c r="AJ457" s="19">
        <v>7.5920000000000001E-2</v>
      </c>
    </row>
    <row r="458" spans="3:36">
      <c r="C458" s="13" t="s">
        <v>534</v>
      </c>
      <c r="D458" s="19">
        <v>22</v>
      </c>
      <c r="E458" s="19">
        <v>8510824</v>
      </c>
      <c r="F458" s="19" t="s">
        <v>1</v>
      </c>
      <c r="G458" s="19">
        <v>13.71</v>
      </c>
      <c r="H458" s="19">
        <v>12.44</v>
      </c>
      <c r="I458" s="19">
        <v>60.34</v>
      </c>
      <c r="J458" s="19">
        <v>273.89999999999998</v>
      </c>
      <c r="K458" s="19">
        <v>0.1024</v>
      </c>
      <c r="L458" s="19">
        <v>6.4920000000000005E-2</v>
      </c>
      <c r="M458" s="19">
        <v>2.9559999999999999E-2</v>
      </c>
      <c r="N458" s="19">
        <v>2.0760000000000001E-2</v>
      </c>
      <c r="O458" s="19">
        <v>0.18149999999999999</v>
      </c>
      <c r="P458" s="19">
        <v>6.905E-2</v>
      </c>
      <c r="Q458" s="19">
        <v>0.27729999999999999</v>
      </c>
      <c r="R458" s="19">
        <v>0.9768</v>
      </c>
      <c r="S458" s="19">
        <v>1.909</v>
      </c>
      <c r="T458" s="19">
        <v>15.7</v>
      </c>
      <c r="U458" s="19">
        <v>9.606E-3</v>
      </c>
      <c r="V458" s="19">
        <v>1.4319999999999999E-2</v>
      </c>
      <c r="W458" s="19">
        <v>1.985E-2</v>
      </c>
      <c r="X458" s="19">
        <v>1.421E-2</v>
      </c>
      <c r="Y458" s="19">
        <v>2.027E-2</v>
      </c>
      <c r="Z458" s="19">
        <v>2.9680000000000002E-3</v>
      </c>
      <c r="AA458" s="19">
        <v>10.23</v>
      </c>
      <c r="AB458" s="19">
        <v>15.66</v>
      </c>
      <c r="AC458" s="19">
        <v>65.13</v>
      </c>
      <c r="AD458" s="19">
        <v>314.89999999999998</v>
      </c>
      <c r="AE458" s="19">
        <v>0.13239999999999999</v>
      </c>
      <c r="AF458" s="19">
        <v>0.1148</v>
      </c>
      <c r="AG458" s="19">
        <v>8.8669999999999999E-2</v>
      </c>
      <c r="AH458" s="19">
        <v>6.2269999999999999E-2</v>
      </c>
      <c r="AI458" s="19">
        <v>0.245</v>
      </c>
      <c r="AJ458" s="19">
        <v>7.7729999999999994E-2</v>
      </c>
    </row>
    <row r="459" spans="3:36">
      <c r="C459" s="13" t="s">
        <v>535</v>
      </c>
      <c r="D459" s="19">
        <v>471</v>
      </c>
      <c r="E459" s="19">
        <v>9113778</v>
      </c>
      <c r="F459" s="19" t="s">
        <v>1</v>
      </c>
      <c r="G459" s="19">
        <v>13.71</v>
      </c>
      <c r="H459" s="19">
        <v>18.489999999999998</v>
      </c>
      <c r="I459" s="19">
        <v>61.49</v>
      </c>
      <c r="J459" s="19">
        <v>289.10000000000002</v>
      </c>
      <c r="K459" s="19">
        <v>8.9459999999999998E-2</v>
      </c>
      <c r="L459" s="19">
        <v>6.2579999999999997E-2</v>
      </c>
      <c r="M459" s="19">
        <v>2.9479999999999999E-2</v>
      </c>
      <c r="N459" s="19">
        <v>1.5140000000000001E-2</v>
      </c>
      <c r="O459" s="19">
        <v>0.2238</v>
      </c>
      <c r="P459" s="19">
        <v>6.4130000000000006E-2</v>
      </c>
      <c r="Q459" s="19">
        <v>0.37759999999999999</v>
      </c>
      <c r="R459" s="19">
        <v>1.35</v>
      </c>
      <c r="S459" s="19">
        <v>2.569</v>
      </c>
      <c r="T459" s="19">
        <v>22.73</v>
      </c>
      <c r="U459" s="19">
        <v>7.5009999999999999E-3</v>
      </c>
      <c r="V459" s="19">
        <v>1.9890000000000001E-2</v>
      </c>
      <c r="W459" s="19">
        <v>2.7140000000000001E-2</v>
      </c>
      <c r="X459" s="19">
        <v>9.8829999999999994E-3</v>
      </c>
      <c r="Y459" s="19">
        <v>1.9599999999999999E-2</v>
      </c>
      <c r="Z459" s="19">
        <v>3.9129999999999998E-3</v>
      </c>
      <c r="AA459" s="19">
        <v>11.14</v>
      </c>
      <c r="AB459" s="19">
        <v>25.62</v>
      </c>
      <c r="AC459" s="19">
        <v>70.88</v>
      </c>
      <c r="AD459" s="19">
        <v>385.2</v>
      </c>
      <c r="AE459" s="19">
        <v>0.1234</v>
      </c>
      <c r="AF459" s="19">
        <v>0.1542</v>
      </c>
      <c r="AG459" s="19">
        <v>0.12770000000000001</v>
      </c>
      <c r="AH459" s="19">
        <v>6.5600000000000006E-2</v>
      </c>
      <c r="AI459" s="19">
        <v>0.31740000000000002</v>
      </c>
      <c r="AJ459" s="19">
        <v>8.5239999999999996E-2</v>
      </c>
    </row>
    <row r="460" spans="3:36">
      <c r="C460" s="13" t="s">
        <v>536</v>
      </c>
      <c r="D460" s="19">
        <v>481</v>
      </c>
      <c r="E460" s="19">
        <v>912193</v>
      </c>
      <c r="F460" s="19" t="s">
        <v>1</v>
      </c>
      <c r="G460" s="19">
        <v>13.71</v>
      </c>
      <c r="H460" s="19">
        <v>18.03</v>
      </c>
      <c r="I460" s="19">
        <v>78.290000000000006</v>
      </c>
      <c r="J460" s="19">
        <v>455.3</v>
      </c>
      <c r="K460" s="19">
        <v>9.0870000000000006E-2</v>
      </c>
      <c r="L460" s="19">
        <v>7.8380000000000005E-2</v>
      </c>
      <c r="M460" s="19">
        <v>2.9159999999999998E-2</v>
      </c>
      <c r="N460" s="19">
        <v>1.5270000000000001E-2</v>
      </c>
      <c r="O460" s="19">
        <v>0.1464</v>
      </c>
      <c r="P460" s="19">
        <v>6.2839999999999993E-2</v>
      </c>
      <c r="Q460" s="19">
        <v>0.21940000000000001</v>
      </c>
      <c r="R460" s="19">
        <v>1.19</v>
      </c>
      <c r="S460" s="19">
        <v>1.6779999999999999</v>
      </c>
      <c r="T460" s="19">
        <v>16.260000000000002</v>
      </c>
      <c r="U460" s="19">
        <v>4.9109999999999996E-3</v>
      </c>
      <c r="V460" s="19">
        <v>1.6660000000000001E-2</v>
      </c>
      <c r="W460" s="19">
        <v>1.397E-2</v>
      </c>
      <c r="X460" s="19">
        <v>5.1609999999999998E-3</v>
      </c>
      <c r="Y460" s="19">
        <v>1.4540000000000001E-2</v>
      </c>
      <c r="Z460" s="19">
        <v>1.8580000000000001E-3</v>
      </c>
      <c r="AA460" s="19">
        <v>13.34</v>
      </c>
      <c r="AB460" s="19">
        <v>27.87</v>
      </c>
      <c r="AC460" s="19">
        <v>88.83</v>
      </c>
      <c r="AD460" s="19">
        <v>547.4</v>
      </c>
      <c r="AE460" s="19">
        <v>0.1208</v>
      </c>
      <c r="AF460" s="19">
        <v>0.22789999999999999</v>
      </c>
      <c r="AG460" s="19">
        <v>0.16200000000000001</v>
      </c>
      <c r="AH460" s="19">
        <v>5.6899999999999999E-2</v>
      </c>
      <c r="AI460" s="19">
        <v>0.24060000000000001</v>
      </c>
      <c r="AJ460" s="19">
        <v>7.7289999999999998E-2</v>
      </c>
    </row>
    <row r="461" spans="3:36">
      <c r="C461" s="13" t="s">
        <v>537</v>
      </c>
      <c r="D461" s="19">
        <v>262</v>
      </c>
      <c r="E461" s="19">
        <v>888264</v>
      </c>
      <c r="F461" s="19" t="s">
        <v>0</v>
      </c>
      <c r="G461" s="19">
        <v>13.71</v>
      </c>
      <c r="H461" s="19">
        <v>23.06</v>
      </c>
      <c r="I461" s="19">
        <v>111</v>
      </c>
      <c r="J461" s="19">
        <v>933.1</v>
      </c>
      <c r="K461" s="19">
        <v>8.6620000000000003E-2</v>
      </c>
      <c r="L461" s="19">
        <v>6.2899999999999998E-2</v>
      </c>
      <c r="M461" s="19">
        <v>2.8910000000000002E-2</v>
      </c>
      <c r="N461" s="19">
        <v>2.8369999999999999E-2</v>
      </c>
      <c r="O461" s="19">
        <v>0.15640000000000001</v>
      </c>
      <c r="P461" s="19">
        <v>5.3069999999999999E-2</v>
      </c>
      <c r="Q461" s="19">
        <v>0.4007</v>
      </c>
      <c r="R461" s="19">
        <v>1.3169999999999999</v>
      </c>
      <c r="S461" s="19">
        <v>2.577</v>
      </c>
      <c r="T461" s="19">
        <v>44.41</v>
      </c>
      <c r="U461" s="19">
        <v>5.7260000000000002E-3</v>
      </c>
      <c r="V461" s="19">
        <v>1.106E-2</v>
      </c>
      <c r="W461" s="19">
        <v>1.2460000000000001E-2</v>
      </c>
      <c r="X461" s="19">
        <v>7.6709999999999999E-3</v>
      </c>
      <c r="Y461" s="19">
        <v>1.4109999999999999E-2</v>
      </c>
      <c r="Z461" s="19">
        <v>1.578E-3</v>
      </c>
      <c r="AA461" s="19">
        <v>19.850000000000001</v>
      </c>
      <c r="AB461" s="19">
        <v>31.47</v>
      </c>
      <c r="AC461" s="19">
        <v>128.19999999999999</v>
      </c>
      <c r="AD461" s="19">
        <v>1218</v>
      </c>
      <c r="AE461" s="19">
        <v>0.124</v>
      </c>
      <c r="AF461" s="19">
        <v>0.14860000000000001</v>
      </c>
      <c r="AG461" s="19">
        <v>0.1211</v>
      </c>
      <c r="AH461" s="19">
        <v>8.2350000000000007E-2</v>
      </c>
      <c r="AI461" s="19">
        <v>0.2452</v>
      </c>
      <c r="AJ461" s="19">
        <v>6.515E-2</v>
      </c>
    </row>
    <row r="462" spans="3:36">
      <c r="C462" s="13" t="s">
        <v>538</v>
      </c>
      <c r="D462" s="19">
        <v>150</v>
      </c>
      <c r="E462" s="19">
        <v>869931</v>
      </c>
      <c r="F462" s="19" t="s">
        <v>1</v>
      </c>
      <c r="G462" s="19">
        <v>13.71</v>
      </c>
      <c r="H462" s="19">
        <v>17.91</v>
      </c>
      <c r="I462" s="19">
        <v>88.12</v>
      </c>
      <c r="J462" s="19">
        <v>585</v>
      </c>
      <c r="K462" s="19">
        <v>7.9439999999999997E-2</v>
      </c>
      <c r="L462" s="19">
        <v>6.3759999999999997E-2</v>
      </c>
      <c r="M462" s="19">
        <v>2.8809999999999999E-2</v>
      </c>
      <c r="N462" s="19">
        <v>1.329E-2</v>
      </c>
      <c r="O462" s="19">
        <v>0.14729999999999999</v>
      </c>
      <c r="P462" s="19">
        <v>5.5800000000000002E-2</v>
      </c>
      <c r="Q462" s="19">
        <v>0.25</v>
      </c>
      <c r="R462" s="19">
        <v>0.75739999999999996</v>
      </c>
      <c r="S462" s="19">
        <v>1.573</v>
      </c>
      <c r="T462" s="19">
        <v>21.47</v>
      </c>
      <c r="U462" s="19">
        <v>2.8379999999999998E-3</v>
      </c>
      <c r="V462" s="19">
        <v>1.592E-2</v>
      </c>
      <c r="W462" s="19">
        <v>1.78E-2</v>
      </c>
      <c r="X462" s="19">
        <v>5.8279999999999998E-3</v>
      </c>
      <c r="Y462" s="19">
        <v>1.329E-2</v>
      </c>
      <c r="Z462" s="19">
        <v>1.9759999999999999E-3</v>
      </c>
      <c r="AA462" s="19">
        <v>15.34</v>
      </c>
      <c r="AB462" s="19">
        <v>22.46</v>
      </c>
      <c r="AC462" s="19">
        <v>97.19</v>
      </c>
      <c r="AD462" s="19">
        <v>725.9</v>
      </c>
      <c r="AE462" s="19">
        <v>9.7110000000000002E-2</v>
      </c>
      <c r="AF462" s="19">
        <v>0.18240000000000001</v>
      </c>
      <c r="AG462" s="19">
        <v>0.15640000000000001</v>
      </c>
      <c r="AH462" s="19">
        <v>6.019E-2</v>
      </c>
      <c r="AI462" s="19">
        <v>0.23499999999999999</v>
      </c>
      <c r="AJ462" s="19">
        <v>7.0139999999999994E-2</v>
      </c>
    </row>
    <row r="463" spans="3:36">
      <c r="C463" s="13" t="s">
        <v>539</v>
      </c>
      <c r="D463" s="19">
        <v>131</v>
      </c>
      <c r="E463" s="19">
        <v>866714</v>
      </c>
      <c r="F463" s="19" t="s">
        <v>1</v>
      </c>
      <c r="G463" s="19">
        <v>13.71</v>
      </c>
      <c r="H463" s="19">
        <v>13.29</v>
      </c>
      <c r="I463" s="19">
        <v>79.08</v>
      </c>
      <c r="J463" s="19">
        <v>455.8</v>
      </c>
      <c r="K463" s="19">
        <v>0.1066</v>
      </c>
      <c r="L463" s="19">
        <v>9.5089999999999994E-2</v>
      </c>
      <c r="M463" s="19">
        <v>2.8549999999999999E-2</v>
      </c>
      <c r="N463" s="19">
        <v>2.8819999999999998E-2</v>
      </c>
      <c r="O463" s="19">
        <v>0.188</v>
      </c>
      <c r="P463" s="19">
        <v>6.4710000000000004E-2</v>
      </c>
      <c r="Q463" s="19">
        <v>0.20050000000000001</v>
      </c>
      <c r="R463" s="19">
        <v>0.81630000000000003</v>
      </c>
      <c r="S463" s="19">
        <v>1.9730000000000001</v>
      </c>
      <c r="T463" s="19">
        <v>15.24</v>
      </c>
      <c r="U463" s="19">
        <v>6.7730000000000004E-3</v>
      </c>
      <c r="V463" s="19">
        <v>2.4559999999999998E-2</v>
      </c>
      <c r="W463" s="19">
        <v>1.018E-2</v>
      </c>
      <c r="X463" s="19">
        <v>8.0940000000000005E-3</v>
      </c>
      <c r="Y463" s="19">
        <v>2.6620000000000001E-2</v>
      </c>
      <c r="Z463" s="19">
        <v>4.143E-3</v>
      </c>
      <c r="AA463" s="19">
        <v>13.34</v>
      </c>
      <c r="AB463" s="19">
        <v>17.809999999999999</v>
      </c>
      <c r="AC463" s="19">
        <v>91.38</v>
      </c>
      <c r="AD463" s="19">
        <v>545.20000000000005</v>
      </c>
      <c r="AE463" s="19">
        <v>0.14269999999999999</v>
      </c>
      <c r="AF463" s="19">
        <v>0.25850000000000001</v>
      </c>
      <c r="AG463" s="19">
        <v>9.9150000000000002E-2</v>
      </c>
      <c r="AH463" s="19">
        <v>8.1869999999999998E-2</v>
      </c>
      <c r="AI463" s="19">
        <v>0.34689999999999999</v>
      </c>
      <c r="AJ463" s="19">
        <v>9.2410000000000006E-2</v>
      </c>
    </row>
    <row r="464" spans="3:36">
      <c r="C464" s="13" t="s">
        <v>540</v>
      </c>
      <c r="D464" s="19">
        <v>400</v>
      </c>
      <c r="E464" s="19">
        <v>904357</v>
      </c>
      <c r="F464" s="19" t="s">
        <v>1</v>
      </c>
      <c r="G464" s="19">
        <v>13.71</v>
      </c>
      <c r="H464" s="19">
        <v>17.260000000000002</v>
      </c>
      <c r="I464" s="19">
        <v>75.260000000000005</v>
      </c>
      <c r="J464" s="19">
        <v>431.9</v>
      </c>
      <c r="K464" s="19">
        <v>9.0870000000000006E-2</v>
      </c>
      <c r="L464" s="19">
        <v>6.232E-2</v>
      </c>
      <c r="M464" s="19">
        <v>2.853E-2</v>
      </c>
      <c r="N464" s="19">
        <v>1.6379999999999999E-2</v>
      </c>
      <c r="O464" s="19">
        <v>0.1847</v>
      </c>
      <c r="P464" s="19">
        <v>6.019E-2</v>
      </c>
      <c r="Q464" s="19">
        <v>0.34379999999999999</v>
      </c>
      <c r="R464" s="19">
        <v>1.1399999999999999</v>
      </c>
      <c r="S464" s="19">
        <v>2.2250000000000001</v>
      </c>
      <c r="T464" s="19">
        <v>25.06</v>
      </c>
      <c r="U464" s="19">
        <v>5.463E-3</v>
      </c>
      <c r="V464" s="19">
        <v>1.9640000000000001E-2</v>
      </c>
      <c r="W464" s="19">
        <v>2.0789999999999999E-2</v>
      </c>
      <c r="X464" s="19">
        <v>5.398E-3</v>
      </c>
      <c r="Y464" s="19">
        <v>1.477E-2</v>
      </c>
      <c r="Z464" s="19">
        <v>3.0709999999999999E-3</v>
      </c>
      <c r="AA464" s="19">
        <v>13.45</v>
      </c>
      <c r="AB464" s="19">
        <v>24.49</v>
      </c>
      <c r="AC464" s="19">
        <v>86</v>
      </c>
      <c r="AD464" s="19">
        <v>562</v>
      </c>
      <c r="AE464" s="19">
        <v>0.1244</v>
      </c>
      <c r="AF464" s="19">
        <v>0.1726</v>
      </c>
      <c r="AG464" s="19">
        <v>0.1449</v>
      </c>
      <c r="AH464" s="19">
        <v>5.3560000000000003E-2</v>
      </c>
      <c r="AI464" s="19">
        <v>0.27789999999999998</v>
      </c>
      <c r="AJ464" s="19">
        <v>8.1210000000000004E-2</v>
      </c>
    </row>
    <row r="465" spans="3:36">
      <c r="C465" s="13" t="s">
        <v>541</v>
      </c>
      <c r="D465" s="19">
        <v>456</v>
      </c>
      <c r="E465" s="19">
        <v>9112085</v>
      </c>
      <c r="F465" s="19" t="s">
        <v>1</v>
      </c>
      <c r="G465" s="19">
        <v>13.71</v>
      </c>
      <c r="H465" s="19">
        <v>30.72</v>
      </c>
      <c r="I465" s="19">
        <v>86.34</v>
      </c>
      <c r="J465" s="19">
        <v>557.20000000000005</v>
      </c>
      <c r="K465" s="19">
        <v>9.2450000000000004E-2</v>
      </c>
      <c r="L465" s="19">
        <v>7.4260000000000007E-2</v>
      </c>
      <c r="M465" s="19">
        <v>2.819E-2</v>
      </c>
      <c r="N465" s="19">
        <v>3.2640000000000002E-2</v>
      </c>
      <c r="O465" s="19">
        <v>0.13750000000000001</v>
      </c>
      <c r="P465" s="19">
        <v>6.0159999999999998E-2</v>
      </c>
      <c r="Q465" s="19">
        <v>0.34079999999999999</v>
      </c>
      <c r="R465" s="19">
        <v>1.9239999999999999</v>
      </c>
      <c r="S465" s="19">
        <v>2.2869999999999999</v>
      </c>
      <c r="T465" s="19">
        <v>28.93</v>
      </c>
      <c r="U465" s="19">
        <v>5.8409999999999998E-3</v>
      </c>
      <c r="V465" s="19">
        <v>1.2460000000000001E-2</v>
      </c>
      <c r="W465" s="19">
        <v>7.9360000000000003E-3</v>
      </c>
      <c r="X465" s="19">
        <v>9.1280000000000007E-3</v>
      </c>
      <c r="Y465" s="19">
        <v>1.5640000000000001E-2</v>
      </c>
      <c r="Z465" s="19">
        <v>2.9849999999999998E-3</v>
      </c>
      <c r="AA465" s="19">
        <v>15.05</v>
      </c>
      <c r="AB465" s="19">
        <v>41.61</v>
      </c>
      <c r="AC465" s="19">
        <v>96.69</v>
      </c>
      <c r="AD465" s="19">
        <v>705.6</v>
      </c>
      <c r="AE465" s="19">
        <v>0.1172</v>
      </c>
      <c r="AF465" s="19">
        <v>0.1421</v>
      </c>
      <c r="AG465" s="19">
        <v>7.0029999999999995E-2</v>
      </c>
      <c r="AH465" s="19">
        <v>7.7630000000000005E-2</v>
      </c>
      <c r="AI465" s="19">
        <v>0.21959999999999999</v>
      </c>
      <c r="AJ465" s="19">
        <v>7.6749999999999999E-2</v>
      </c>
    </row>
    <row r="466" spans="3:36">
      <c r="C466" s="13" t="s">
        <v>542</v>
      </c>
      <c r="D466" s="19">
        <v>411</v>
      </c>
      <c r="E466" s="19">
        <v>905502</v>
      </c>
      <c r="F466" s="19" t="s">
        <v>1</v>
      </c>
      <c r="G466" s="19">
        <v>13.71</v>
      </c>
      <c r="H466" s="19">
        <v>17.57</v>
      </c>
      <c r="I466" s="19">
        <v>72.489999999999995</v>
      </c>
      <c r="J466" s="19">
        <v>399.8</v>
      </c>
      <c r="K466" s="19">
        <v>8.8580000000000006E-2</v>
      </c>
      <c r="L466" s="19">
        <v>5.3129999999999997E-2</v>
      </c>
      <c r="M466" s="19">
        <v>2.7830000000000001E-2</v>
      </c>
      <c r="N466" s="19">
        <v>2.1000000000000001E-2</v>
      </c>
      <c r="O466" s="19">
        <v>0.16009999999999999</v>
      </c>
      <c r="P466" s="19">
        <v>5.9130000000000002E-2</v>
      </c>
      <c r="Q466" s="19">
        <v>0.19159999999999999</v>
      </c>
      <c r="R466" s="19">
        <v>1.5549999999999999</v>
      </c>
      <c r="S466" s="19">
        <v>1.359</v>
      </c>
      <c r="T466" s="19">
        <v>13.66</v>
      </c>
      <c r="U466" s="19">
        <v>5.391E-3</v>
      </c>
      <c r="V466" s="19">
        <v>9.9469999999999992E-3</v>
      </c>
      <c r="W466" s="19">
        <v>1.163E-2</v>
      </c>
      <c r="X466" s="19">
        <v>5.8719999999999996E-3</v>
      </c>
      <c r="Y466" s="19">
        <v>1.341E-2</v>
      </c>
      <c r="Z466" s="19">
        <v>1.6590000000000001E-3</v>
      </c>
      <c r="AA466" s="19">
        <v>13.05</v>
      </c>
      <c r="AB466" s="19">
        <v>36.32</v>
      </c>
      <c r="AC466" s="19">
        <v>85.07</v>
      </c>
      <c r="AD466" s="19">
        <v>521.29999999999995</v>
      </c>
      <c r="AE466" s="19">
        <v>0.14530000000000001</v>
      </c>
      <c r="AF466" s="19">
        <v>0.16220000000000001</v>
      </c>
      <c r="AG466" s="19">
        <v>0.18110000000000001</v>
      </c>
      <c r="AH466" s="19">
        <v>8.6980000000000002E-2</v>
      </c>
      <c r="AI466" s="19">
        <v>0.29730000000000001</v>
      </c>
      <c r="AJ466" s="19">
        <v>7.7450000000000005E-2</v>
      </c>
    </row>
    <row r="467" spans="3:36">
      <c r="C467" s="13" t="s">
        <v>543</v>
      </c>
      <c r="D467" s="19">
        <v>458</v>
      </c>
      <c r="E467" s="19">
        <v>9112367</v>
      </c>
      <c r="F467" s="19" t="s">
        <v>1</v>
      </c>
      <c r="G467" s="19">
        <v>13.71</v>
      </c>
      <c r="H467" s="19">
        <v>25.25</v>
      </c>
      <c r="I467" s="19">
        <v>84.1</v>
      </c>
      <c r="J467" s="19">
        <v>537.9</v>
      </c>
      <c r="K467" s="19">
        <v>8.7910000000000002E-2</v>
      </c>
      <c r="L467" s="19">
        <v>5.2049999999999999E-2</v>
      </c>
      <c r="M467" s="19">
        <v>2.7720000000000002E-2</v>
      </c>
      <c r="N467" s="19">
        <v>2.068E-2</v>
      </c>
      <c r="O467" s="19">
        <v>0.16189999999999999</v>
      </c>
      <c r="P467" s="19">
        <v>5.5840000000000001E-2</v>
      </c>
      <c r="Q467" s="19">
        <v>0.2084</v>
      </c>
      <c r="R467" s="19">
        <v>1.35</v>
      </c>
      <c r="S467" s="19">
        <v>1.3140000000000001</v>
      </c>
      <c r="T467" s="19">
        <v>17.579999999999998</v>
      </c>
      <c r="U467" s="19">
        <v>5.7679999999999997E-3</v>
      </c>
      <c r="V467" s="19">
        <v>8.0820000000000006E-3</v>
      </c>
      <c r="W467" s="19">
        <v>1.5100000000000001E-2</v>
      </c>
      <c r="X467" s="19">
        <v>6.4510000000000001E-3</v>
      </c>
      <c r="Y467" s="19">
        <v>1.3469999999999999E-2</v>
      </c>
      <c r="Z467" s="19">
        <v>1.828E-3</v>
      </c>
      <c r="AA467" s="19">
        <v>14.35</v>
      </c>
      <c r="AB467" s="19">
        <v>34.229999999999997</v>
      </c>
      <c r="AC467" s="19">
        <v>91.29</v>
      </c>
      <c r="AD467" s="19">
        <v>632.9</v>
      </c>
      <c r="AE467" s="19">
        <v>0.12889999999999999</v>
      </c>
      <c r="AF467" s="19">
        <v>0.10630000000000001</v>
      </c>
      <c r="AG467" s="19">
        <v>0.13900000000000001</v>
      </c>
      <c r="AH467" s="19">
        <v>6.0049999999999999E-2</v>
      </c>
      <c r="AI467" s="19">
        <v>0.24440000000000001</v>
      </c>
      <c r="AJ467" s="19">
        <v>6.7879999999999996E-2</v>
      </c>
    </row>
    <row r="468" spans="3:36">
      <c r="C468" s="13" t="s">
        <v>544</v>
      </c>
      <c r="D468" s="19">
        <v>399</v>
      </c>
      <c r="E468" s="19">
        <v>904302</v>
      </c>
      <c r="F468" s="19" t="s">
        <v>1</v>
      </c>
      <c r="G468" s="19">
        <v>13.71</v>
      </c>
      <c r="H468" s="19">
        <v>14.83</v>
      </c>
      <c r="I468" s="19">
        <v>70.31</v>
      </c>
      <c r="J468" s="19">
        <v>378.2</v>
      </c>
      <c r="K468" s="19">
        <v>7.7410000000000007E-2</v>
      </c>
      <c r="L468" s="19">
        <v>4.768E-2</v>
      </c>
      <c r="M468" s="19">
        <v>2.7119999999999998E-2</v>
      </c>
      <c r="N468" s="19">
        <v>7.2459999999999998E-3</v>
      </c>
      <c r="O468" s="19">
        <v>0.1535</v>
      </c>
      <c r="P468" s="19">
        <v>6.2140000000000001E-2</v>
      </c>
      <c r="Q468" s="19">
        <v>0.1855</v>
      </c>
      <c r="R468" s="19">
        <v>0.68810000000000004</v>
      </c>
      <c r="S468" s="19">
        <v>1.2629999999999999</v>
      </c>
      <c r="T468" s="19">
        <v>12.98</v>
      </c>
      <c r="U468" s="19">
        <v>4.2589999999999998E-3</v>
      </c>
      <c r="V468" s="19">
        <v>1.469E-2</v>
      </c>
      <c r="W468" s="19">
        <v>1.9400000000000001E-2</v>
      </c>
      <c r="X468" s="19">
        <v>4.1679999999999998E-3</v>
      </c>
      <c r="Y468" s="19">
        <v>1.191E-2</v>
      </c>
      <c r="Z468" s="19">
        <v>3.5370000000000002E-3</v>
      </c>
      <c r="AA468" s="19">
        <v>12.68</v>
      </c>
      <c r="AB468" s="19">
        <v>20.350000000000001</v>
      </c>
      <c r="AC468" s="19">
        <v>80.790000000000006</v>
      </c>
      <c r="AD468" s="19">
        <v>496.7</v>
      </c>
      <c r="AE468" s="19">
        <v>0.112</v>
      </c>
      <c r="AF468" s="19">
        <v>0.18790000000000001</v>
      </c>
      <c r="AG468" s="19">
        <v>0.2079</v>
      </c>
      <c r="AH468" s="19">
        <v>5.5559999999999998E-2</v>
      </c>
      <c r="AI468" s="19">
        <v>0.25900000000000001</v>
      </c>
      <c r="AJ468" s="19">
        <v>9.1579999999999995E-2</v>
      </c>
    </row>
    <row r="469" spans="3:36">
      <c r="C469" s="13" t="s">
        <v>545</v>
      </c>
      <c r="D469" s="19">
        <v>360</v>
      </c>
      <c r="E469" s="19">
        <v>901034301</v>
      </c>
      <c r="F469" s="19" t="s">
        <v>1</v>
      </c>
      <c r="G469" s="19">
        <v>13.71</v>
      </c>
      <c r="H469" s="19">
        <v>18.32</v>
      </c>
      <c r="I469" s="19">
        <v>59.82</v>
      </c>
      <c r="J469" s="19">
        <v>278.60000000000002</v>
      </c>
      <c r="K469" s="19">
        <v>0.1009</v>
      </c>
      <c r="L469" s="19">
        <v>5.9560000000000002E-2</v>
      </c>
      <c r="M469" s="19">
        <v>2.7099999999999999E-2</v>
      </c>
      <c r="N469" s="19">
        <v>1.406E-2</v>
      </c>
      <c r="O469" s="19">
        <v>0.15060000000000001</v>
      </c>
      <c r="P469" s="19">
        <v>6.9589999999999999E-2</v>
      </c>
      <c r="Q469" s="19">
        <v>0.50790000000000002</v>
      </c>
      <c r="R469" s="19">
        <v>1.2470000000000001</v>
      </c>
      <c r="S469" s="19">
        <v>3.2669999999999999</v>
      </c>
      <c r="T469" s="19">
        <v>30.48</v>
      </c>
      <c r="U469" s="19">
        <v>6.8360000000000001E-3</v>
      </c>
      <c r="V469" s="19">
        <v>8.9820000000000004E-3</v>
      </c>
      <c r="W469" s="19">
        <v>2.3480000000000001E-2</v>
      </c>
      <c r="X469" s="19">
        <v>6.5649999999999997E-3</v>
      </c>
      <c r="Y469" s="19">
        <v>1.942E-2</v>
      </c>
      <c r="Z469" s="19">
        <v>2.7130000000000001E-3</v>
      </c>
      <c r="AA469" s="19">
        <v>12.02</v>
      </c>
      <c r="AB469" s="19">
        <v>25.02</v>
      </c>
      <c r="AC469" s="19">
        <v>75.790000000000006</v>
      </c>
      <c r="AD469" s="19">
        <v>439.6</v>
      </c>
      <c r="AE469" s="19">
        <v>0.1333</v>
      </c>
      <c r="AF469" s="19">
        <v>0.10489999999999999</v>
      </c>
      <c r="AG469" s="19">
        <v>0.1144</v>
      </c>
      <c r="AH469" s="19">
        <v>5.0520000000000002E-2</v>
      </c>
      <c r="AI469" s="19">
        <v>0.24540000000000001</v>
      </c>
      <c r="AJ469" s="19">
        <v>8.1360000000000002E-2</v>
      </c>
    </row>
    <row r="470" spans="3:36">
      <c r="C470" s="13" t="s">
        <v>546</v>
      </c>
      <c r="D470" s="19">
        <v>363</v>
      </c>
      <c r="E470" s="19">
        <v>9010598</v>
      </c>
      <c r="F470" s="19" t="s">
        <v>1</v>
      </c>
      <c r="G470" s="19">
        <v>13.71</v>
      </c>
      <c r="H470" s="19">
        <v>18.84</v>
      </c>
      <c r="I470" s="19">
        <v>81.87</v>
      </c>
      <c r="J470" s="19">
        <v>496.6</v>
      </c>
      <c r="K470" s="19">
        <v>9.6759999999999999E-2</v>
      </c>
      <c r="L470" s="19">
        <v>7.9519999999999993E-2</v>
      </c>
      <c r="M470" s="19">
        <v>2.6880000000000001E-2</v>
      </c>
      <c r="N470" s="19">
        <v>1.7809999999999999E-2</v>
      </c>
      <c r="O470" s="19">
        <v>0.1759</v>
      </c>
      <c r="P470" s="19">
        <v>6.1830000000000003E-2</v>
      </c>
      <c r="Q470" s="19">
        <v>0.2213</v>
      </c>
      <c r="R470" s="19">
        <v>1.2849999999999999</v>
      </c>
      <c r="S470" s="19">
        <v>1.5349999999999999</v>
      </c>
      <c r="T470" s="19">
        <v>17.260000000000002</v>
      </c>
      <c r="U470" s="19">
        <v>5.6080000000000001E-3</v>
      </c>
      <c r="V470" s="19">
        <v>1.6459999999999999E-2</v>
      </c>
      <c r="W470" s="19">
        <v>1.529E-2</v>
      </c>
      <c r="X470" s="19">
        <v>9.9970000000000007E-3</v>
      </c>
      <c r="Y470" s="19">
        <v>1.9089999999999999E-2</v>
      </c>
      <c r="Z470" s="19">
        <v>2.1329999999999999E-3</v>
      </c>
      <c r="AA470" s="19">
        <v>13.75</v>
      </c>
      <c r="AB470" s="19">
        <v>25.99</v>
      </c>
      <c r="AC470" s="19">
        <v>87.82</v>
      </c>
      <c r="AD470" s="19">
        <v>579.70000000000005</v>
      </c>
      <c r="AE470" s="19">
        <v>0.1298</v>
      </c>
      <c r="AF470" s="19">
        <v>0.18390000000000001</v>
      </c>
      <c r="AG470" s="19">
        <v>0.1255</v>
      </c>
      <c r="AH470" s="19">
        <v>8.3119999999999999E-2</v>
      </c>
      <c r="AI470" s="19">
        <v>0.27439999999999998</v>
      </c>
      <c r="AJ470" s="19">
        <v>7.238E-2</v>
      </c>
    </row>
    <row r="471" spans="3:36">
      <c r="C471" s="13" t="s">
        <v>547</v>
      </c>
      <c r="D471" s="19">
        <v>294</v>
      </c>
      <c r="E471" s="19">
        <v>891703</v>
      </c>
      <c r="F471" s="19" t="s">
        <v>1</v>
      </c>
      <c r="G471" s="19">
        <v>13.71</v>
      </c>
      <c r="H471" s="19">
        <v>17.46</v>
      </c>
      <c r="I471" s="19">
        <v>75.540000000000006</v>
      </c>
      <c r="J471" s="19">
        <v>432.7</v>
      </c>
      <c r="K471" s="19">
        <v>8.3720000000000003E-2</v>
      </c>
      <c r="L471" s="19">
        <v>5.6419999999999998E-2</v>
      </c>
      <c r="M471" s="19">
        <v>2.6880000000000001E-2</v>
      </c>
      <c r="N471" s="19">
        <v>2.2800000000000001E-2</v>
      </c>
      <c r="O471" s="19">
        <v>0.1875</v>
      </c>
      <c r="P471" s="19">
        <v>5.7149999999999999E-2</v>
      </c>
      <c r="Q471" s="19">
        <v>0.20699999999999999</v>
      </c>
      <c r="R471" s="19">
        <v>1.238</v>
      </c>
      <c r="S471" s="19">
        <v>1.234</v>
      </c>
      <c r="T471" s="19">
        <v>13.88</v>
      </c>
      <c r="U471" s="19">
        <v>7.5950000000000002E-3</v>
      </c>
      <c r="V471" s="19">
        <v>1.4999999999999999E-2</v>
      </c>
      <c r="W471" s="19">
        <v>1.4120000000000001E-2</v>
      </c>
      <c r="X471" s="19">
        <v>8.5780000000000006E-3</v>
      </c>
      <c r="Y471" s="19">
        <v>1.7919999999999998E-2</v>
      </c>
      <c r="Z471" s="19">
        <v>1.784E-3</v>
      </c>
      <c r="AA471" s="19">
        <v>13.06</v>
      </c>
      <c r="AB471" s="19">
        <v>25.75</v>
      </c>
      <c r="AC471" s="19">
        <v>84.35</v>
      </c>
      <c r="AD471" s="19">
        <v>517.79999999999995</v>
      </c>
      <c r="AE471" s="19">
        <v>0.13689999999999999</v>
      </c>
      <c r="AF471" s="19">
        <v>0.17580000000000001</v>
      </c>
      <c r="AG471" s="19">
        <v>0.13159999999999999</v>
      </c>
      <c r="AH471" s="19">
        <v>9.1399999999999995E-2</v>
      </c>
      <c r="AI471" s="19">
        <v>0.31009999999999999</v>
      </c>
      <c r="AJ471" s="19">
        <v>7.0069999999999993E-2</v>
      </c>
    </row>
    <row r="472" spans="3:36">
      <c r="C472" s="13" t="s">
        <v>548</v>
      </c>
      <c r="D472" s="19">
        <v>298</v>
      </c>
      <c r="E472" s="19">
        <v>892189</v>
      </c>
      <c r="F472" s="19" t="s">
        <v>0</v>
      </c>
      <c r="G472" s="19">
        <v>13.71</v>
      </c>
      <c r="H472" s="19">
        <v>18.14</v>
      </c>
      <c r="I472" s="19">
        <v>75</v>
      </c>
      <c r="J472" s="19">
        <v>431.1</v>
      </c>
      <c r="K472" s="19">
        <v>9.9680000000000005E-2</v>
      </c>
      <c r="L472" s="19">
        <v>5.9139999999999998E-2</v>
      </c>
      <c r="M472" s="19">
        <v>2.6849999999999999E-2</v>
      </c>
      <c r="N472" s="19">
        <v>3.5150000000000001E-2</v>
      </c>
      <c r="O472" s="19">
        <v>0.16189999999999999</v>
      </c>
      <c r="P472" s="19">
        <v>6.2869999999999995E-2</v>
      </c>
      <c r="Q472" s="19">
        <v>0.64500000000000002</v>
      </c>
      <c r="R472" s="19">
        <v>2.105</v>
      </c>
      <c r="S472" s="19">
        <v>4.1379999999999999</v>
      </c>
      <c r="T472" s="19">
        <v>49.11</v>
      </c>
      <c r="U472" s="19">
        <v>5.5960000000000003E-3</v>
      </c>
      <c r="V472" s="19">
        <v>1.005E-2</v>
      </c>
      <c r="W472" s="19">
        <v>1.272E-2</v>
      </c>
      <c r="X472" s="19">
        <v>1.4319999999999999E-2</v>
      </c>
      <c r="Y472" s="19">
        <v>1.575E-2</v>
      </c>
      <c r="Z472" s="19">
        <v>2.758E-3</v>
      </c>
      <c r="AA472" s="19">
        <v>13.36</v>
      </c>
      <c r="AB472" s="19">
        <v>23.39</v>
      </c>
      <c r="AC472" s="19">
        <v>85.1</v>
      </c>
      <c r="AD472" s="19">
        <v>553.6</v>
      </c>
      <c r="AE472" s="19">
        <v>0.1137</v>
      </c>
      <c r="AF472" s="19">
        <v>7.9740000000000005E-2</v>
      </c>
      <c r="AG472" s="19">
        <v>6.1199999999999997E-2</v>
      </c>
      <c r="AH472" s="19">
        <v>7.1599999999999997E-2</v>
      </c>
      <c r="AI472" s="19">
        <v>0.1978</v>
      </c>
      <c r="AJ472" s="19">
        <v>6.9150000000000003E-2</v>
      </c>
    </row>
    <row r="473" spans="3:36">
      <c r="C473" s="13" t="s">
        <v>549</v>
      </c>
      <c r="D473" s="19">
        <v>396</v>
      </c>
      <c r="E473" s="19">
        <v>903811</v>
      </c>
      <c r="F473" s="19" t="s">
        <v>1</v>
      </c>
      <c r="G473" s="19">
        <v>13.71</v>
      </c>
      <c r="H473" s="19">
        <v>17.18</v>
      </c>
      <c r="I473" s="19">
        <v>89.75</v>
      </c>
      <c r="J473" s="19">
        <v>609.1</v>
      </c>
      <c r="K473" s="19">
        <v>8.0449999999999994E-2</v>
      </c>
      <c r="L473" s="19">
        <v>5.3609999999999998E-2</v>
      </c>
      <c r="M473" s="19">
        <v>2.681E-2</v>
      </c>
      <c r="N473" s="19">
        <v>3.2509999999999997E-2</v>
      </c>
      <c r="O473" s="19">
        <v>0.1641</v>
      </c>
      <c r="P473" s="19">
        <v>5.7639999999999997E-2</v>
      </c>
      <c r="Q473" s="19">
        <v>0.15040000000000001</v>
      </c>
      <c r="R473" s="19">
        <v>1.6850000000000001</v>
      </c>
      <c r="S473" s="19">
        <v>1.2370000000000001</v>
      </c>
      <c r="T473" s="19">
        <v>12.67</v>
      </c>
      <c r="U473" s="19">
        <v>5.3709999999999999E-3</v>
      </c>
      <c r="V473" s="19">
        <v>1.273E-2</v>
      </c>
      <c r="W473" s="19">
        <v>1.132E-2</v>
      </c>
      <c r="X473" s="19">
        <v>9.1549999999999999E-3</v>
      </c>
      <c r="Y473" s="19">
        <v>1.719E-2</v>
      </c>
      <c r="Z473" s="19">
        <v>1.444E-3</v>
      </c>
      <c r="AA473" s="19">
        <v>14.92</v>
      </c>
      <c r="AB473" s="19">
        <v>25.34</v>
      </c>
      <c r="AC473" s="19">
        <v>96.42</v>
      </c>
      <c r="AD473" s="19">
        <v>684.5</v>
      </c>
      <c r="AE473" s="19">
        <v>0.1066</v>
      </c>
      <c r="AF473" s="19">
        <v>0.1231</v>
      </c>
      <c r="AG473" s="19">
        <v>8.4599999999999995E-2</v>
      </c>
      <c r="AH473" s="19">
        <v>7.911E-2</v>
      </c>
      <c r="AI473" s="19">
        <v>0.25230000000000002</v>
      </c>
      <c r="AJ473" s="19">
        <v>6.6089999999999996E-2</v>
      </c>
    </row>
    <row r="474" spans="3:36">
      <c r="C474" s="13" t="s">
        <v>550</v>
      </c>
      <c r="D474" s="19">
        <v>212</v>
      </c>
      <c r="E474" s="19">
        <v>8810528</v>
      </c>
      <c r="F474" s="19" t="s">
        <v>1</v>
      </c>
      <c r="G474" s="19">
        <v>13.71</v>
      </c>
      <c r="H474" s="19">
        <v>18.940000000000001</v>
      </c>
      <c r="I474" s="19">
        <v>75.510000000000005</v>
      </c>
      <c r="J474" s="19">
        <v>428</v>
      </c>
      <c r="K474" s="19">
        <v>8.8709999999999997E-2</v>
      </c>
      <c r="L474" s="19">
        <v>6.9000000000000006E-2</v>
      </c>
      <c r="M474" s="19">
        <v>2.6689999999999998E-2</v>
      </c>
      <c r="N474" s="19">
        <v>1.393E-2</v>
      </c>
      <c r="O474" s="19">
        <v>0.15329999999999999</v>
      </c>
      <c r="P474" s="19">
        <v>6.0569999999999999E-2</v>
      </c>
      <c r="Q474" s="19">
        <v>0.22220000000000001</v>
      </c>
      <c r="R474" s="19">
        <v>0.86519999999999997</v>
      </c>
      <c r="S474" s="19">
        <v>1.444</v>
      </c>
      <c r="T474" s="19">
        <v>17.12</v>
      </c>
      <c r="U474" s="19">
        <v>5.5170000000000002E-3</v>
      </c>
      <c r="V474" s="19">
        <v>1.7270000000000001E-2</v>
      </c>
      <c r="W474" s="19">
        <v>2.0449999999999999E-2</v>
      </c>
      <c r="X474" s="19">
        <v>6.7470000000000004E-3</v>
      </c>
      <c r="Y474" s="19">
        <v>1.6160000000000001E-2</v>
      </c>
      <c r="Z474" s="19">
        <v>2.9220000000000001E-3</v>
      </c>
      <c r="AA474" s="19">
        <v>13.3</v>
      </c>
      <c r="AB474" s="19">
        <v>24.99</v>
      </c>
      <c r="AC474" s="19">
        <v>85.22</v>
      </c>
      <c r="AD474" s="19">
        <v>546.29999999999995</v>
      </c>
      <c r="AE474" s="19">
        <v>0.128</v>
      </c>
      <c r="AF474" s="19">
        <v>0.188</v>
      </c>
      <c r="AG474" s="19">
        <v>0.14710000000000001</v>
      </c>
      <c r="AH474" s="19">
        <v>6.9129999999999997E-2</v>
      </c>
      <c r="AI474" s="19">
        <v>0.2535</v>
      </c>
      <c r="AJ474" s="19">
        <v>7.9930000000000001E-2</v>
      </c>
    </row>
    <row r="475" spans="3:36">
      <c r="C475" s="13" t="s">
        <v>551</v>
      </c>
      <c r="D475" s="19">
        <v>108</v>
      </c>
      <c r="E475" s="19">
        <v>863270</v>
      </c>
      <c r="F475" s="19" t="s">
        <v>1</v>
      </c>
      <c r="G475" s="19">
        <v>13.71</v>
      </c>
      <c r="H475" s="19">
        <v>18.54</v>
      </c>
      <c r="I475" s="19">
        <v>79.010000000000005</v>
      </c>
      <c r="J475" s="19">
        <v>466.7</v>
      </c>
      <c r="K475" s="19">
        <v>8.4769999999999998E-2</v>
      </c>
      <c r="L475" s="19">
        <v>6.8150000000000002E-2</v>
      </c>
      <c r="M475" s="19">
        <v>2.6429999999999999E-2</v>
      </c>
      <c r="N475" s="19">
        <v>1.9210000000000001E-2</v>
      </c>
      <c r="O475" s="19">
        <v>0.16020000000000001</v>
      </c>
      <c r="P475" s="19">
        <v>6.0659999999999999E-2</v>
      </c>
      <c r="Q475" s="19">
        <v>0.11990000000000001</v>
      </c>
      <c r="R475" s="19">
        <v>0.89439999999999997</v>
      </c>
      <c r="S475" s="19">
        <v>0.84840000000000004</v>
      </c>
      <c r="T475" s="19">
        <v>9.2270000000000003</v>
      </c>
      <c r="U475" s="19">
        <v>3.457E-3</v>
      </c>
      <c r="V475" s="19">
        <v>1.047E-2</v>
      </c>
      <c r="W475" s="19">
        <v>1.167E-2</v>
      </c>
      <c r="X475" s="19">
        <v>5.5579999999999996E-3</v>
      </c>
      <c r="Y475" s="19">
        <v>1.251E-2</v>
      </c>
      <c r="Z475" s="19">
        <v>1.356E-3</v>
      </c>
      <c r="AA475" s="19">
        <v>13.29</v>
      </c>
      <c r="AB475" s="19">
        <v>27.49</v>
      </c>
      <c r="AC475" s="19">
        <v>85.56</v>
      </c>
      <c r="AD475" s="19">
        <v>544.1</v>
      </c>
      <c r="AE475" s="19">
        <v>0.11840000000000001</v>
      </c>
      <c r="AF475" s="19">
        <v>0.1963</v>
      </c>
      <c r="AG475" s="19">
        <v>0.19370000000000001</v>
      </c>
      <c r="AH475" s="19">
        <v>8.4419999999999995E-2</v>
      </c>
      <c r="AI475" s="19">
        <v>0.29830000000000001</v>
      </c>
      <c r="AJ475" s="19">
        <v>7.1849999999999997E-2</v>
      </c>
    </row>
    <row r="476" spans="3:36">
      <c r="C476" s="13" t="s">
        <v>552</v>
      </c>
      <c r="D476" s="19">
        <v>252</v>
      </c>
      <c r="E476" s="19">
        <v>88518501</v>
      </c>
      <c r="F476" s="19" t="s">
        <v>1</v>
      </c>
      <c r="G476" s="19">
        <v>13.71</v>
      </c>
      <c r="H476" s="19">
        <v>18.45</v>
      </c>
      <c r="I476" s="19">
        <v>73.28</v>
      </c>
      <c r="J476" s="19">
        <v>407.4</v>
      </c>
      <c r="K476" s="19">
        <v>9.3450000000000005E-2</v>
      </c>
      <c r="L476" s="19">
        <v>5.9909999999999998E-2</v>
      </c>
      <c r="M476" s="19">
        <v>2.6380000000000001E-2</v>
      </c>
      <c r="N476" s="19">
        <v>2.069E-2</v>
      </c>
      <c r="O476" s="19">
        <v>0.18340000000000001</v>
      </c>
      <c r="P476" s="19">
        <v>5.9339999999999997E-2</v>
      </c>
      <c r="Q476" s="19">
        <v>0.39269999999999999</v>
      </c>
      <c r="R476" s="19">
        <v>0.84289999999999998</v>
      </c>
      <c r="S476" s="19">
        <v>2.6840000000000002</v>
      </c>
      <c r="T476" s="19">
        <v>26.99</v>
      </c>
      <c r="U476" s="19">
        <v>6.3800000000000003E-3</v>
      </c>
      <c r="V476" s="19">
        <v>1.065E-2</v>
      </c>
      <c r="W476" s="19">
        <v>1.2449999999999999E-2</v>
      </c>
      <c r="X476" s="19">
        <v>9.1750000000000009E-3</v>
      </c>
      <c r="Y476" s="19">
        <v>2.2919999999999999E-2</v>
      </c>
      <c r="Z476" s="19">
        <v>1.4610000000000001E-3</v>
      </c>
      <c r="AA476" s="19">
        <v>12.97</v>
      </c>
      <c r="AB476" s="19">
        <v>22.46</v>
      </c>
      <c r="AC476" s="19">
        <v>83.12</v>
      </c>
      <c r="AD476" s="19">
        <v>508.9</v>
      </c>
      <c r="AE476" s="19">
        <v>0.1183</v>
      </c>
      <c r="AF476" s="19">
        <v>0.10489999999999999</v>
      </c>
      <c r="AG476" s="19">
        <v>8.1049999999999997E-2</v>
      </c>
      <c r="AH476" s="19">
        <v>6.5439999999999998E-2</v>
      </c>
      <c r="AI476" s="19">
        <v>0.27400000000000002</v>
      </c>
      <c r="AJ476" s="19">
        <v>6.4869999999999997E-2</v>
      </c>
    </row>
    <row r="477" spans="3:36">
      <c r="C477" s="13" t="s">
        <v>553</v>
      </c>
      <c r="D477" s="19">
        <v>402</v>
      </c>
      <c r="E477" s="19">
        <v>904647</v>
      </c>
      <c r="F477" s="19" t="s">
        <v>1</v>
      </c>
      <c r="G477" s="19">
        <v>13.71</v>
      </c>
      <c r="H477" s="19">
        <v>10.91</v>
      </c>
      <c r="I477" s="19">
        <v>76.14</v>
      </c>
      <c r="J477" s="19">
        <v>442.7</v>
      </c>
      <c r="K477" s="19">
        <v>8.8719999999999993E-2</v>
      </c>
      <c r="L477" s="19">
        <v>5.2420000000000001E-2</v>
      </c>
      <c r="M477" s="19">
        <v>2.606E-2</v>
      </c>
      <c r="N477" s="19">
        <v>1.796E-2</v>
      </c>
      <c r="O477" s="19">
        <v>0.16009999999999999</v>
      </c>
      <c r="P477" s="19">
        <v>5.5410000000000001E-2</v>
      </c>
      <c r="Q477" s="19">
        <v>0.25219999999999998</v>
      </c>
      <c r="R477" s="19">
        <v>1.0449999999999999</v>
      </c>
      <c r="S477" s="19">
        <v>1.649</v>
      </c>
      <c r="T477" s="19">
        <v>18.95</v>
      </c>
      <c r="U477" s="19">
        <v>6.1749999999999999E-3</v>
      </c>
      <c r="V477" s="19">
        <v>1.204E-2</v>
      </c>
      <c r="W477" s="19">
        <v>1.376E-2</v>
      </c>
      <c r="X477" s="19">
        <v>5.8320000000000004E-3</v>
      </c>
      <c r="Y477" s="19">
        <v>1.0959999999999999E-2</v>
      </c>
      <c r="Z477" s="19">
        <v>1.8569999999999999E-3</v>
      </c>
      <c r="AA477" s="19">
        <v>13.8</v>
      </c>
      <c r="AB477" s="19">
        <v>20.14</v>
      </c>
      <c r="AC477" s="19">
        <v>87.64</v>
      </c>
      <c r="AD477" s="19">
        <v>589.5</v>
      </c>
      <c r="AE477" s="19">
        <v>0.13739999999999999</v>
      </c>
      <c r="AF477" s="19">
        <v>0.1575</v>
      </c>
      <c r="AG477" s="19">
        <v>0.15140000000000001</v>
      </c>
      <c r="AH477" s="19">
        <v>6.8760000000000002E-2</v>
      </c>
      <c r="AI477" s="19">
        <v>0.246</v>
      </c>
      <c r="AJ477" s="19">
        <v>7.2620000000000004E-2</v>
      </c>
    </row>
    <row r="478" spans="3:36">
      <c r="C478" s="13" t="s">
        <v>554</v>
      </c>
      <c r="D478" s="19">
        <v>170</v>
      </c>
      <c r="E478" s="19">
        <v>8712853</v>
      </c>
      <c r="F478" s="19" t="s">
        <v>1</v>
      </c>
      <c r="G478" s="19">
        <v>13.71</v>
      </c>
      <c r="H478" s="19">
        <v>16.95</v>
      </c>
      <c r="I478" s="19">
        <v>96.22</v>
      </c>
      <c r="J478" s="19">
        <v>685.9</v>
      </c>
      <c r="K478" s="19">
        <v>9.8549999999999999E-2</v>
      </c>
      <c r="L478" s="19">
        <v>7.8850000000000003E-2</v>
      </c>
      <c r="M478" s="19">
        <v>2.6020000000000001E-2</v>
      </c>
      <c r="N478" s="19">
        <v>3.7810000000000003E-2</v>
      </c>
      <c r="O478" s="19">
        <v>0.17799999999999999</v>
      </c>
      <c r="P478" s="19">
        <v>5.6500000000000002E-2</v>
      </c>
      <c r="Q478" s="19">
        <v>0.27129999999999999</v>
      </c>
      <c r="R478" s="19">
        <v>1.2170000000000001</v>
      </c>
      <c r="S478" s="19">
        <v>1.893</v>
      </c>
      <c r="T478" s="19">
        <v>24.28</v>
      </c>
      <c r="U478" s="19">
        <v>5.0800000000000003E-3</v>
      </c>
      <c r="V478" s="19">
        <v>1.37E-2</v>
      </c>
      <c r="W478" s="19">
        <v>7.2760000000000003E-3</v>
      </c>
      <c r="X478" s="19">
        <v>9.0729999999999995E-3</v>
      </c>
      <c r="Y478" s="19">
        <v>1.35E-2</v>
      </c>
      <c r="Z478" s="19">
        <v>1.7060000000000001E-3</v>
      </c>
      <c r="AA478" s="19">
        <v>16.11</v>
      </c>
      <c r="AB478" s="19">
        <v>23</v>
      </c>
      <c r="AC478" s="19">
        <v>104.6</v>
      </c>
      <c r="AD478" s="19">
        <v>793.7</v>
      </c>
      <c r="AE478" s="19">
        <v>0.1216</v>
      </c>
      <c r="AF478" s="19">
        <v>0.16370000000000001</v>
      </c>
      <c r="AG478" s="19">
        <v>6.6479999999999997E-2</v>
      </c>
      <c r="AH478" s="19">
        <v>8.4849999999999995E-2</v>
      </c>
      <c r="AI478" s="19">
        <v>0.2404</v>
      </c>
      <c r="AJ478" s="19">
        <v>6.4280000000000004E-2</v>
      </c>
    </row>
    <row r="479" spans="3:36">
      <c r="C479" s="13" t="s">
        <v>555</v>
      </c>
      <c r="D479" s="19">
        <v>349</v>
      </c>
      <c r="E479" s="19">
        <v>898690</v>
      </c>
      <c r="F479" s="19" t="s">
        <v>1</v>
      </c>
      <c r="G479" s="19">
        <v>13.71</v>
      </c>
      <c r="H479" s="19">
        <v>16.03</v>
      </c>
      <c r="I479" s="19">
        <v>73.02</v>
      </c>
      <c r="J479" s="19">
        <v>402.7</v>
      </c>
      <c r="K479" s="19">
        <v>9.0759999999999993E-2</v>
      </c>
      <c r="L479" s="19">
        <v>5.8860000000000003E-2</v>
      </c>
      <c r="M479" s="19">
        <v>2.5870000000000001E-2</v>
      </c>
      <c r="N479" s="19">
        <v>2.3220000000000001E-2</v>
      </c>
      <c r="O479" s="19">
        <v>0.16339999999999999</v>
      </c>
      <c r="P479" s="19">
        <v>6.3719999999999999E-2</v>
      </c>
      <c r="Q479" s="19">
        <v>0.17069999999999999</v>
      </c>
      <c r="R479" s="19">
        <v>0.76149999999999995</v>
      </c>
      <c r="S479" s="19">
        <v>1.0900000000000001</v>
      </c>
      <c r="T479" s="19">
        <v>12.25</v>
      </c>
      <c r="U479" s="19">
        <v>9.1909999999999995E-3</v>
      </c>
      <c r="V479" s="19">
        <v>8.548E-3</v>
      </c>
      <c r="W479" s="19">
        <v>9.4000000000000004E-3</v>
      </c>
      <c r="X479" s="19">
        <v>6.3150000000000003E-3</v>
      </c>
      <c r="Y479" s="19">
        <v>1.755E-2</v>
      </c>
      <c r="Z479" s="19">
        <v>3.009E-3</v>
      </c>
      <c r="AA479" s="19">
        <v>12.51</v>
      </c>
      <c r="AB479" s="19">
        <v>20.79</v>
      </c>
      <c r="AC479" s="19">
        <v>79.67</v>
      </c>
      <c r="AD479" s="19">
        <v>475.8</v>
      </c>
      <c r="AE479" s="19">
        <v>0.15310000000000001</v>
      </c>
      <c r="AF479" s="19">
        <v>0.112</v>
      </c>
      <c r="AG479" s="19">
        <v>9.8229999999999998E-2</v>
      </c>
      <c r="AH479" s="19">
        <v>6.5479999999999997E-2</v>
      </c>
      <c r="AI479" s="19">
        <v>0.28510000000000002</v>
      </c>
      <c r="AJ479" s="19">
        <v>8.763E-2</v>
      </c>
    </row>
    <row r="480" spans="3:36">
      <c r="C480" s="13" t="s">
        <v>556</v>
      </c>
      <c r="D480" s="19">
        <v>526</v>
      </c>
      <c r="E480" s="19">
        <v>91805</v>
      </c>
      <c r="F480" s="19" t="s">
        <v>1</v>
      </c>
      <c r="G480" s="19">
        <v>13.71</v>
      </c>
      <c r="H480" s="19">
        <v>13.1</v>
      </c>
      <c r="I480" s="19">
        <v>54.53</v>
      </c>
      <c r="J480" s="19">
        <v>221.3</v>
      </c>
      <c r="K480" s="19">
        <v>0.1036</v>
      </c>
      <c r="L480" s="19">
        <v>7.6319999999999999E-2</v>
      </c>
      <c r="M480" s="19">
        <v>2.5649999999999999E-2</v>
      </c>
      <c r="N480" s="19">
        <v>1.5100000000000001E-2</v>
      </c>
      <c r="O480" s="19">
        <v>0.1678</v>
      </c>
      <c r="P480" s="19">
        <v>7.1260000000000004E-2</v>
      </c>
      <c r="Q480" s="19">
        <v>0.12670000000000001</v>
      </c>
      <c r="R480" s="19">
        <v>0.67930000000000001</v>
      </c>
      <c r="S480" s="19">
        <v>1.069</v>
      </c>
      <c r="T480" s="19">
        <v>7.2539999999999996</v>
      </c>
      <c r="U480" s="19">
        <v>7.8969999999999995E-3</v>
      </c>
      <c r="V480" s="19">
        <v>1.762E-2</v>
      </c>
      <c r="W480" s="19">
        <v>1.8010000000000002E-2</v>
      </c>
      <c r="X480" s="19">
        <v>7.3200000000000001E-3</v>
      </c>
      <c r="Y480" s="19">
        <v>1.592E-2</v>
      </c>
      <c r="Z480" s="19">
        <v>3.9249999999999997E-3</v>
      </c>
      <c r="AA480" s="19">
        <v>9.4730000000000008</v>
      </c>
      <c r="AB480" s="19">
        <v>18.45</v>
      </c>
      <c r="AC480" s="19">
        <v>63.3</v>
      </c>
      <c r="AD480" s="19">
        <v>275.60000000000002</v>
      </c>
      <c r="AE480" s="19">
        <v>0.1641</v>
      </c>
      <c r="AF480" s="19">
        <v>0.2235</v>
      </c>
      <c r="AG480" s="19">
        <v>0.1754</v>
      </c>
      <c r="AH480" s="19">
        <v>8.5120000000000001E-2</v>
      </c>
      <c r="AI480" s="19">
        <v>0.29830000000000001</v>
      </c>
      <c r="AJ480" s="19">
        <v>0.10489999999999999</v>
      </c>
    </row>
    <row r="481" spans="3:36">
      <c r="C481" s="13" t="s">
        <v>557</v>
      </c>
      <c r="D481" s="19">
        <v>38</v>
      </c>
      <c r="E481" s="19">
        <v>854941</v>
      </c>
      <c r="F481" s="19" t="s">
        <v>1</v>
      </c>
      <c r="G481" s="19">
        <v>13.71</v>
      </c>
      <c r="H481" s="19">
        <v>18.420000000000002</v>
      </c>
      <c r="I481" s="19">
        <v>82.61</v>
      </c>
      <c r="J481" s="19">
        <v>523.79999999999995</v>
      </c>
      <c r="K481" s="19">
        <v>8.9829999999999993E-2</v>
      </c>
      <c r="L481" s="19">
        <v>3.7659999999999999E-2</v>
      </c>
      <c r="M481" s="19">
        <v>2.562E-2</v>
      </c>
      <c r="N481" s="19">
        <v>2.9229999999999999E-2</v>
      </c>
      <c r="O481" s="19">
        <v>0.1467</v>
      </c>
      <c r="P481" s="19">
        <v>5.8630000000000002E-2</v>
      </c>
      <c r="Q481" s="19">
        <v>0.18390000000000001</v>
      </c>
      <c r="R481" s="19">
        <v>2.3420000000000001</v>
      </c>
      <c r="S481" s="19">
        <v>1.17</v>
      </c>
      <c r="T481" s="19">
        <v>14.16</v>
      </c>
      <c r="U481" s="19">
        <v>4.352E-3</v>
      </c>
      <c r="V481" s="19">
        <v>4.8989999999999997E-3</v>
      </c>
      <c r="W481" s="19">
        <v>1.3429999999999999E-2</v>
      </c>
      <c r="X481" s="19">
        <v>1.1639999999999999E-2</v>
      </c>
      <c r="Y481" s="19">
        <v>2.6710000000000001E-2</v>
      </c>
      <c r="Z481" s="19">
        <v>1.7769999999999999E-3</v>
      </c>
      <c r="AA481" s="19">
        <v>13.3</v>
      </c>
      <c r="AB481" s="19">
        <v>22.81</v>
      </c>
      <c r="AC481" s="19">
        <v>84.46</v>
      </c>
      <c r="AD481" s="19">
        <v>545.9</v>
      </c>
      <c r="AE481" s="19">
        <v>9.7009999999999999E-2</v>
      </c>
      <c r="AF481" s="19">
        <v>4.6190000000000002E-2</v>
      </c>
      <c r="AG481" s="19">
        <v>4.8329999999999998E-2</v>
      </c>
      <c r="AH481" s="19">
        <v>5.0130000000000001E-2</v>
      </c>
      <c r="AI481" s="19">
        <v>0.19869999999999999</v>
      </c>
      <c r="AJ481" s="19">
        <v>6.1690000000000002E-2</v>
      </c>
    </row>
    <row r="482" spans="3:36">
      <c r="C482" s="13" t="s">
        <v>558</v>
      </c>
      <c r="D482" s="19">
        <v>375</v>
      </c>
      <c r="E482" s="19">
        <v>9013005</v>
      </c>
      <c r="F482" s="19" t="s">
        <v>1</v>
      </c>
      <c r="G482" s="19">
        <v>13.71</v>
      </c>
      <c r="H482" s="19">
        <v>16.07</v>
      </c>
      <c r="I482" s="19">
        <v>87.84</v>
      </c>
      <c r="J482" s="19">
        <v>579.1</v>
      </c>
      <c r="K482" s="19">
        <v>8.3019999999999997E-2</v>
      </c>
      <c r="L482" s="19">
        <v>6.3740000000000005E-2</v>
      </c>
      <c r="M482" s="19">
        <v>2.5559999999999999E-2</v>
      </c>
      <c r="N482" s="19">
        <v>2.0310000000000002E-2</v>
      </c>
      <c r="O482" s="19">
        <v>0.18720000000000001</v>
      </c>
      <c r="P482" s="19">
        <v>5.6689999999999997E-2</v>
      </c>
      <c r="Q482" s="19">
        <v>0.17050000000000001</v>
      </c>
      <c r="R482" s="19">
        <v>0.50660000000000005</v>
      </c>
      <c r="S482" s="19">
        <v>1.3720000000000001</v>
      </c>
      <c r="T482" s="19">
        <v>14</v>
      </c>
      <c r="U482" s="19">
        <v>4.2300000000000003E-3</v>
      </c>
      <c r="V482" s="19">
        <v>1.5869999999999999E-2</v>
      </c>
      <c r="W482" s="19">
        <v>1.1690000000000001E-2</v>
      </c>
      <c r="X482" s="19">
        <v>6.3350000000000004E-3</v>
      </c>
      <c r="Y482" s="19">
        <v>1.9429999999999999E-2</v>
      </c>
      <c r="Z482" s="19">
        <v>2.1770000000000001E-3</v>
      </c>
      <c r="AA482" s="19">
        <v>14.84</v>
      </c>
      <c r="AB482" s="19">
        <v>20.21</v>
      </c>
      <c r="AC482" s="19">
        <v>99.16</v>
      </c>
      <c r="AD482" s="19">
        <v>670.6</v>
      </c>
      <c r="AE482" s="19">
        <v>0.1105</v>
      </c>
      <c r="AF482" s="19">
        <v>0.20960000000000001</v>
      </c>
      <c r="AG482" s="19">
        <v>0.1346</v>
      </c>
      <c r="AH482" s="19">
        <v>6.9870000000000002E-2</v>
      </c>
      <c r="AI482" s="19">
        <v>0.33229999999999998</v>
      </c>
      <c r="AJ482" s="19">
        <v>7.7009999999999995E-2</v>
      </c>
    </row>
    <row r="483" spans="3:36">
      <c r="C483" s="13" t="s">
        <v>559</v>
      </c>
      <c r="D483" s="19">
        <v>416</v>
      </c>
      <c r="E483" s="19">
        <v>905686</v>
      </c>
      <c r="F483" s="19" t="s">
        <v>1</v>
      </c>
      <c r="G483" s="19">
        <v>13.71</v>
      </c>
      <c r="H483" s="19">
        <v>21.17</v>
      </c>
      <c r="I483" s="19">
        <v>76.39</v>
      </c>
      <c r="J483" s="19">
        <v>433.8</v>
      </c>
      <c r="K483" s="19">
        <v>9.7729999999999997E-2</v>
      </c>
      <c r="L483" s="19">
        <v>8.1199999999999994E-2</v>
      </c>
      <c r="M483" s="19">
        <v>2.555E-2</v>
      </c>
      <c r="N483" s="19">
        <v>2.179E-2</v>
      </c>
      <c r="O483" s="19">
        <v>0.2019</v>
      </c>
      <c r="P483" s="19">
        <v>6.2899999999999998E-2</v>
      </c>
      <c r="Q483" s="19">
        <v>0.2747</v>
      </c>
      <c r="R483" s="19">
        <v>1.2030000000000001</v>
      </c>
      <c r="S483" s="19">
        <v>1.93</v>
      </c>
      <c r="T483" s="19">
        <v>19.53</v>
      </c>
      <c r="U483" s="19">
        <v>9.8949999999999993E-3</v>
      </c>
      <c r="V483" s="19">
        <v>3.0530000000000002E-2</v>
      </c>
      <c r="W483" s="19">
        <v>1.6299999999999999E-2</v>
      </c>
      <c r="X483" s="19">
        <v>9.2759999999999995E-3</v>
      </c>
      <c r="Y483" s="19">
        <v>2.2579999999999999E-2</v>
      </c>
      <c r="Z483" s="19">
        <v>2.2720000000000001E-3</v>
      </c>
      <c r="AA483" s="19">
        <v>13.05</v>
      </c>
      <c r="AB483" s="19">
        <v>27.21</v>
      </c>
      <c r="AC483" s="19">
        <v>85.09</v>
      </c>
      <c r="AD483" s="19">
        <v>522.9</v>
      </c>
      <c r="AE483" s="19">
        <v>0.1426</v>
      </c>
      <c r="AF483" s="19">
        <v>0.21870000000000001</v>
      </c>
      <c r="AG483" s="19">
        <v>0.1164</v>
      </c>
      <c r="AH483" s="19">
        <v>8.2629999999999995E-2</v>
      </c>
      <c r="AI483" s="19">
        <v>0.3075</v>
      </c>
      <c r="AJ483" s="19">
        <v>7.3510000000000006E-2</v>
      </c>
    </row>
    <row r="484" spans="3:36">
      <c r="C484" s="13" t="s">
        <v>560</v>
      </c>
      <c r="D484" s="19">
        <v>167</v>
      </c>
      <c r="E484" s="19">
        <v>87127</v>
      </c>
      <c r="F484" s="19" t="s">
        <v>1</v>
      </c>
      <c r="G484" s="19">
        <v>13.71</v>
      </c>
      <c r="H484" s="19">
        <v>9.7100000000000009</v>
      </c>
      <c r="I484" s="19">
        <v>68.77</v>
      </c>
      <c r="J484" s="19">
        <v>357.6</v>
      </c>
      <c r="K484" s="19">
        <v>9.5939999999999998E-2</v>
      </c>
      <c r="L484" s="19">
        <v>5.7360000000000001E-2</v>
      </c>
      <c r="M484" s="19">
        <v>2.5309999999999999E-2</v>
      </c>
      <c r="N484" s="19">
        <v>1.6979999999999999E-2</v>
      </c>
      <c r="O484" s="19">
        <v>0.1381</v>
      </c>
      <c r="P484" s="19">
        <v>6.4000000000000001E-2</v>
      </c>
      <c r="Q484" s="19">
        <v>0.17280000000000001</v>
      </c>
      <c r="R484" s="19">
        <v>0.40639999999999998</v>
      </c>
      <c r="S484" s="19">
        <v>1.1259999999999999</v>
      </c>
      <c r="T484" s="19">
        <v>11.48</v>
      </c>
      <c r="U484" s="19">
        <v>7.809E-3</v>
      </c>
      <c r="V484" s="19">
        <v>9.8160000000000001E-3</v>
      </c>
      <c r="W484" s="19">
        <v>1.099E-2</v>
      </c>
      <c r="X484" s="19">
        <v>5.3439999999999998E-3</v>
      </c>
      <c r="Y484" s="19">
        <v>1.2540000000000001E-2</v>
      </c>
      <c r="Z484" s="19">
        <v>2.1199999999999999E-3</v>
      </c>
      <c r="AA484" s="19">
        <v>11.6</v>
      </c>
      <c r="AB484" s="19">
        <v>12.02</v>
      </c>
      <c r="AC484" s="19">
        <v>73.66</v>
      </c>
      <c r="AD484" s="19">
        <v>414</v>
      </c>
      <c r="AE484" s="19">
        <v>0.14360000000000001</v>
      </c>
      <c r="AF484" s="19">
        <v>0.12570000000000001</v>
      </c>
      <c r="AG484" s="19">
        <v>0.1047</v>
      </c>
      <c r="AH484" s="19">
        <v>4.6030000000000001E-2</v>
      </c>
      <c r="AI484" s="19">
        <v>0.20899999999999999</v>
      </c>
      <c r="AJ484" s="19">
        <v>7.6990000000000003E-2</v>
      </c>
    </row>
    <row r="485" spans="3:36">
      <c r="C485" s="13" t="s">
        <v>561</v>
      </c>
      <c r="D485" s="19">
        <v>339</v>
      </c>
      <c r="E485" s="19">
        <v>897880</v>
      </c>
      <c r="F485" s="19" t="s">
        <v>1</v>
      </c>
      <c r="G485" s="19">
        <v>13.71</v>
      </c>
      <c r="H485" s="19">
        <v>17.53</v>
      </c>
      <c r="I485" s="19">
        <v>64.41</v>
      </c>
      <c r="J485" s="19">
        <v>310.8</v>
      </c>
      <c r="K485" s="19">
        <v>0.1007</v>
      </c>
      <c r="L485" s="19">
        <v>7.3260000000000006E-2</v>
      </c>
      <c r="M485" s="19">
        <v>2.511E-2</v>
      </c>
      <c r="N485" s="19">
        <v>1.7749999999999998E-2</v>
      </c>
      <c r="O485" s="19">
        <v>0.189</v>
      </c>
      <c r="P485" s="19">
        <v>6.3310000000000005E-2</v>
      </c>
      <c r="Q485" s="19">
        <v>0.26190000000000002</v>
      </c>
      <c r="R485" s="19">
        <v>2.0150000000000001</v>
      </c>
      <c r="S485" s="19">
        <v>1.778</v>
      </c>
      <c r="T485" s="19">
        <v>16.850000000000001</v>
      </c>
      <c r="U485" s="19">
        <v>7.803E-3</v>
      </c>
      <c r="V485" s="19">
        <v>1.4489999999999999E-2</v>
      </c>
      <c r="W485" s="19">
        <v>1.6899999999999998E-2</v>
      </c>
      <c r="X485" s="19">
        <v>8.0429999999999998E-3</v>
      </c>
      <c r="Y485" s="19">
        <v>2.1000000000000001E-2</v>
      </c>
      <c r="Z485" s="19">
        <v>2.7780000000000001E-3</v>
      </c>
      <c r="AA485" s="19">
        <v>11.16</v>
      </c>
      <c r="AB485" s="19">
        <v>26.84</v>
      </c>
      <c r="AC485" s="19">
        <v>71.98</v>
      </c>
      <c r="AD485" s="19">
        <v>384</v>
      </c>
      <c r="AE485" s="19">
        <v>0.14019999999999999</v>
      </c>
      <c r="AF485" s="19">
        <v>0.14019999999999999</v>
      </c>
      <c r="AG485" s="19">
        <v>0.1055</v>
      </c>
      <c r="AH485" s="19">
        <v>6.4990000000000006E-2</v>
      </c>
      <c r="AI485" s="19">
        <v>0.28939999999999999</v>
      </c>
      <c r="AJ485" s="19">
        <v>7.664E-2</v>
      </c>
    </row>
    <row r="486" spans="3:36">
      <c r="C486" s="13" t="s">
        <v>562</v>
      </c>
      <c r="D486" s="19">
        <v>300</v>
      </c>
      <c r="E486" s="19">
        <v>892399</v>
      </c>
      <c r="F486" s="19" t="s">
        <v>1</v>
      </c>
      <c r="G486" s="19">
        <v>13.71</v>
      </c>
      <c r="H486" s="19">
        <v>23.09</v>
      </c>
      <c r="I486" s="19">
        <v>66.849999999999994</v>
      </c>
      <c r="J486" s="19">
        <v>334.2</v>
      </c>
      <c r="K486" s="19">
        <v>0.10150000000000001</v>
      </c>
      <c r="L486" s="19">
        <v>6.7970000000000003E-2</v>
      </c>
      <c r="M486" s="19">
        <v>2.495E-2</v>
      </c>
      <c r="N486" s="19">
        <v>1.8749999999999999E-2</v>
      </c>
      <c r="O486" s="19">
        <v>0.16950000000000001</v>
      </c>
      <c r="P486" s="19">
        <v>6.5559999999999993E-2</v>
      </c>
      <c r="Q486" s="19">
        <v>0.2868</v>
      </c>
      <c r="R486" s="19">
        <v>1.143</v>
      </c>
      <c r="S486" s="19">
        <v>2.2890000000000001</v>
      </c>
      <c r="T486" s="19">
        <v>20.56</v>
      </c>
      <c r="U486" s="19">
        <v>1.017E-2</v>
      </c>
      <c r="V486" s="19">
        <v>1.443E-2</v>
      </c>
      <c r="W486" s="19">
        <v>1.8610000000000002E-2</v>
      </c>
      <c r="X486" s="19">
        <v>1.2500000000000001E-2</v>
      </c>
      <c r="Y486" s="19">
        <v>3.4639999999999997E-2</v>
      </c>
      <c r="Z486" s="19">
        <v>1.9710000000000001E-3</v>
      </c>
      <c r="AA486" s="19">
        <v>10.93</v>
      </c>
      <c r="AB486" s="19">
        <v>24.22</v>
      </c>
      <c r="AC486" s="19">
        <v>70.099999999999994</v>
      </c>
      <c r="AD486" s="19">
        <v>362.7</v>
      </c>
      <c r="AE486" s="19">
        <v>0.1143</v>
      </c>
      <c r="AF486" s="19">
        <v>8.6139999999999994E-2</v>
      </c>
      <c r="AG486" s="19">
        <v>4.1579999999999999E-2</v>
      </c>
      <c r="AH486" s="19">
        <v>3.125E-2</v>
      </c>
      <c r="AI486" s="19">
        <v>0.22270000000000001</v>
      </c>
      <c r="AJ486" s="19">
        <v>6.7769999999999997E-2</v>
      </c>
    </row>
    <row r="487" spans="3:36">
      <c r="C487" s="13" t="s">
        <v>563</v>
      </c>
      <c r="D487" s="19">
        <v>97</v>
      </c>
      <c r="E487" s="19">
        <v>86211</v>
      </c>
      <c r="F487" s="19" t="s">
        <v>1</v>
      </c>
      <c r="G487" s="19">
        <v>13.71</v>
      </c>
      <c r="H487" s="19">
        <v>17.84</v>
      </c>
      <c r="I487" s="19">
        <v>77.790000000000006</v>
      </c>
      <c r="J487" s="19">
        <v>451.1</v>
      </c>
      <c r="K487" s="19">
        <v>0.1045</v>
      </c>
      <c r="L487" s="19">
        <v>7.0569999999999994E-2</v>
      </c>
      <c r="M487" s="19">
        <v>2.4899999999999999E-2</v>
      </c>
      <c r="N487" s="19">
        <v>2.9409999999999999E-2</v>
      </c>
      <c r="O487" s="19">
        <v>0.19</v>
      </c>
      <c r="P487" s="19">
        <v>6.6350000000000006E-2</v>
      </c>
      <c r="Q487" s="19">
        <v>0.36609999999999998</v>
      </c>
      <c r="R487" s="19">
        <v>1.5109999999999999</v>
      </c>
      <c r="S487" s="19">
        <v>2.41</v>
      </c>
      <c r="T487" s="19">
        <v>24.44</v>
      </c>
      <c r="U487" s="19">
        <v>5.4330000000000003E-3</v>
      </c>
      <c r="V487" s="19">
        <v>1.179E-2</v>
      </c>
      <c r="W487" s="19">
        <v>1.1310000000000001E-2</v>
      </c>
      <c r="X487" s="19">
        <v>1.519E-2</v>
      </c>
      <c r="Y487" s="19">
        <v>2.2200000000000001E-2</v>
      </c>
      <c r="Z487" s="19">
        <v>3.408E-3</v>
      </c>
      <c r="AA487" s="19">
        <v>12.83</v>
      </c>
      <c r="AB487" s="19">
        <v>20.92</v>
      </c>
      <c r="AC487" s="19">
        <v>82.14</v>
      </c>
      <c r="AD487" s="19">
        <v>495.2</v>
      </c>
      <c r="AE487" s="19">
        <v>0.114</v>
      </c>
      <c r="AF487" s="19">
        <v>9.3579999999999997E-2</v>
      </c>
      <c r="AG487" s="19">
        <v>4.9799999999999997E-2</v>
      </c>
      <c r="AH487" s="19">
        <v>5.8819999999999997E-2</v>
      </c>
      <c r="AI487" s="19">
        <v>0.22270000000000001</v>
      </c>
      <c r="AJ487" s="19">
        <v>7.3760000000000006E-2</v>
      </c>
    </row>
    <row r="488" spans="3:36">
      <c r="C488" s="13" t="s">
        <v>564</v>
      </c>
      <c r="D488" s="19">
        <v>299</v>
      </c>
      <c r="E488" s="19">
        <v>892214</v>
      </c>
      <c r="F488" s="19" t="s">
        <v>1</v>
      </c>
      <c r="G488" s="19">
        <v>13.71</v>
      </c>
      <c r="H488" s="19">
        <v>18.170000000000002</v>
      </c>
      <c r="I488" s="19">
        <v>91.22</v>
      </c>
      <c r="J488" s="19">
        <v>633.1</v>
      </c>
      <c r="K488" s="19">
        <v>6.5759999999999999E-2</v>
      </c>
      <c r="L488" s="19">
        <v>5.2200000000000003E-2</v>
      </c>
      <c r="M488" s="19">
        <v>2.4750000000000001E-2</v>
      </c>
      <c r="N488" s="19">
        <v>1.374E-2</v>
      </c>
      <c r="O488" s="19">
        <v>0.16350000000000001</v>
      </c>
      <c r="P488" s="19">
        <v>5.586E-2</v>
      </c>
      <c r="Q488" s="19">
        <v>0.23</v>
      </c>
      <c r="R488" s="19">
        <v>0.66900000000000004</v>
      </c>
      <c r="S488" s="19">
        <v>1.661</v>
      </c>
      <c r="T488" s="19">
        <v>20.56</v>
      </c>
      <c r="U488" s="19">
        <v>3.1689999999999999E-3</v>
      </c>
      <c r="V488" s="19">
        <v>1.3769999999999999E-2</v>
      </c>
      <c r="W488" s="19">
        <v>1.0789999999999999E-2</v>
      </c>
      <c r="X488" s="19">
        <v>5.2430000000000003E-3</v>
      </c>
      <c r="Y488" s="19">
        <v>1.103E-2</v>
      </c>
      <c r="Z488" s="19">
        <v>1.957E-3</v>
      </c>
      <c r="AA488" s="19">
        <v>16.22</v>
      </c>
      <c r="AB488" s="19">
        <v>25.26</v>
      </c>
      <c r="AC488" s="19">
        <v>105.8</v>
      </c>
      <c r="AD488" s="19">
        <v>819.7</v>
      </c>
      <c r="AE488" s="19">
        <v>9.4450000000000006E-2</v>
      </c>
      <c r="AF488" s="19">
        <v>0.2167</v>
      </c>
      <c r="AG488" s="19">
        <v>0.1565</v>
      </c>
      <c r="AH488" s="19">
        <v>7.5300000000000006E-2</v>
      </c>
      <c r="AI488" s="19">
        <v>0.2636</v>
      </c>
      <c r="AJ488" s="19">
        <v>7.6759999999999995E-2</v>
      </c>
    </row>
    <row r="489" spans="3:36">
      <c r="C489" s="13" t="s">
        <v>565</v>
      </c>
      <c r="D489" s="19">
        <v>290</v>
      </c>
      <c r="E489" s="19">
        <v>89143601</v>
      </c>
      <c r="F489" s="19" t="s">
        <v>1</v>
      </c>
      <c r="G489" s="19">
        <v>13.71</v>
      </c>
      <c r="H489" s="19">
        <v>18.89</v>
      </c>
      <c r="I489" s="19">
        <v>72.17</v>
      </c>
      <c r="J489" s="19">
        <v>396</v>
      </c>
      <c r="K489" s="19">
        <v>8.7129999999999999E-2</v>
      </c>
      <c r="L489" s="19">
        <v>5.008E-2</v>
      </c>
      <c r="M489" s="19">
        <v>2.3990000000000001E-2</v>
      </c>
      <c r="N489" s="19">
        <v>2.1729999999999999E-2</v>
      </c>
      <c r="O489" s="19">
        <v>0.20130000000000001</v>
      </c>
      <c r="P489" s="19">
        <v>5.9549999999999999E-2</v>
      </c>
      <c r="Q489" s="19">
        <v>0.2656</v>
      </c>
      <c r="R489" s="19">
        <v>1.974</v>
      </c>
      <c r="S489" s="19">
        <v>1.954</v>
      </c>
      <c r="T489" s="19">
        <v>17.489999999999998</v>
      </c>
      <c r="U489" s="19">
        <v>6.5380000000000004E-3</v>
      </c>
      <c r="V489" s="19">
        <v>1.3950000000000001E-2</v>
      </c>
      <c r="W489" s="19">
        <v>1.376E-2</v>
      </c>
      <c r="X489" s="19">
        <v>9.9240000000000005E-3</v>
      </c>
      <c r="Y489" s="19">
        <v>3.4160000000000003E-2</v>
      </c>
      <c r="Z489" s="19">
        <v>2.928E-3</v>
      </c>
      <c r="AA489" s="19">
        <v>12.36</v>
      </c>
      <c r="AB489" s="19">
        <v>26.14</v>
      </c>
      <c r="AC489" s="19">
        <v>79.290000000000006</v>
      </c>
      <c r="AD489" s="19">
        <v>459.3</v>
      </c>
      <c r="AE489" s="19">
        <v>0.1118</v>
      </c>
      <c r="AF489" s="19">
        <v>9.708E-2</v>
      </c>
      <c r="AG489" s="19">
        <v>7.5289999999999996E-2</v>
      </c>
      <c r="AH489" s="19">
        <v>6.2030000000000002E-2</v>
      </c>
      <c r="AI489" s="19">
        <v>0.32669999999999999</v>
      </c>
      <c r="AJ489" s="19">
        <v>6.9940000000000002E-2</v>
      </c>
    </row>
    <row r="490" spans="3:36">
      <c r="C490" s="13" t="s">
        <v>566</v>
      </c>
      <c r="D490" s="19">
        <v>39</v>
      </c>
      <c r="E490" s="19">
        <v>855133</v>
      </c>
      <c r="F490" s="19" t="s">
        <v>0</v>
      </c>
      <c r="G490" s="19">
        <v>13.71</v>
      </c>
      <c r="H490" s="19">
        <v>25.2</v>
      </c>
      <c r="I490" s="19">
        <v>95.54</v>
      </c>
      <c r="J490" s="19">
        <v>698.8</v>
      </c>
      <c r="K490" s="19">
        <v>9.3869999999999995E-2</v>
      </c>
      <c r="L490" s="19">
        <v>5.1310000000000001E-2</v>
      </c>
      <c r="M490" s="19">
        <v>2.3980000000000001E-2</v>
      </c>
      <c r="N490" s="19">
        <v>2.8989999999999998E-2</v>
      </c>
      <c r="O490" s="19">
        <v>0.1565</v>
      </c>
      <c r="P490" s="19">
        <v>5.5039999999999999E-2</v>
      </c>
      <c r="Q490" s="19">
        <v>1.214</v>
      </c>
      <c r="R490" s="19">
        <v>2.1880000000000002</v>
      </c>
      <c r="S490" s="19">
        <v>8.077</v>
      </c>
      <c r="T490" s="19">
        <v>106</v>
      </c>
      <c r="U490" s="19">
        <v>6.8830000000000002E-3</v>
      </c>
      <c r="V490" s="19">
        <v>1.094E-2</v>
      </c>
      <c r="W490" s="19">
        <v>1.8180000000000002E-2</v>
      </c>
      <c r="X490" s="19">
        <v>1.917E-2</v>
      </c>
      <c r="Y490" s="19">
        <v>7.8820000000000001E-3</v>
      </c>
      <c r="Z490" s="19">
        <v>1.7539999999999999E-3</v>
      </c>
      <c r="AA490" s="19">
        <v>14.99</v>
      </c>
      <c r="AB490" s="19">
        <v>25.2</v>
      </c>
      <c r="AC490" s="19">
        <v>95.54</v>
      </c>
      <c r="AD490" s="19">
        <v>698.8</v>
      </c>
      <c r="AE490" s="19">
        <v>9.3869999999999995E-2</v>
      </c>
      <c r="AF490" s="19">
        <v>5.1310000000000001E-2</v>
      </c>
      <c r="AG490" s="19">
        <v>2.3980000000000001E-2</v>
      </c>
      <c r="AH490" s="19">
        <v>2.8989999999999998E-2</v>
      </c>
      <c r="AI490" s="19">
        <v>0.1565</v>
      </c>
      <c r="AJ490" s="19">
        <v>5.5039999999999999E-2</v>
      </c>
    </row>
    <row r="491" spans="3:36">
      <c r="C491" s="13" t="s">
        <v>567</v>
      </c>
      <c r="D491" s="19">
        <v>103</v>
      </c>
      <c r="E491" s="19">
        <v>862965</v>
      </c>
      <c r="F491" s="19" t="s">
        <v>1</v>
      </c>
      <c r="G491" s="19">
        <v>13.71</v>
      </c>
      <c r="H491" s="19">
        <v>20.52</v>
      </c>
      <c r="I491" s="19">
        <v>77.22</v>
      </c>
      <c r="J491" s="19">
        <v>458.7</v>
      </c>
      <c r="K491" s="19">
        <v>8.0130000000000007E-2</v>
      </c>
      <c r="L491" s="19">
        <v>4.0379999999999999E-2</v>
      </c>
      <c r="M491" s="19">
        <v>2.383E-2</v>
      </c>
      <c r="N491" s="19">
        <v>1.77E-2</v>
      </c>
      <c r="O491" s="19">
        <v>0.1739</v>
      </c>
      <c r="P491" s="19">
        <v>5.6770000000000001E-2</v>
      </c>
      <c r="Q491" s="19">
        <v>0.19239999999999999</v>
      </c>
      <c r="R491" s="19">
        <v>1.571</v>
      </c>
      <c r="S491" s="19">
        <v>1.1830000000000001</v>
      </c>
      <c r="T491" s="19">
        <v>14.68</v>
      </c>
      <c r="U491" s="19">
        <v>5.0800000000000003E-3</v>
      </c>
      <c r="V491" s="19">
        <v>6.0980000000000001E-3</v>
      </c>
      <c r="W491" s="19">
        <v>1.069E-2</v>
      </c>
      <c r="X491" s="19">
        <v>6.7970000000000001E-3</v>
      </c>
      <c r="Y491" s="19">
        <v>1.447E-2</v>
      </c>
      <c r="Z491" s="19">
        <v>1.5319999999999999E-3</v>
      </c>
      <c r="AA491" s="19">
        <v>13.34</v>
      </c>
      <c r="AB491" s="19">
        <v>32.840000000000003</v>
      </c>
      <c r="AC491" s="19">
        <v>84.58</v>
      </c>
      <c r="AD491" s="19">
        <v>547.79999999999995</v>
      </c>
      <c r="AE491" s="19">
        <v>0.1123</v>
      </c>
      <c r="AF491" s="19">
        <v>8.8620000000000004E-2</v>
      </c>
      <c r="AG491" s="19">
        <v>0.1145</v>
      </c>
      <c r="AH491" s="19">
        <v>7.4310000000000001E-2</v>
      </c>
      <c r="AI491" s="19">
        <v>0.26939999999999997</v>
      </c>
      <c r="AJ491" s="19">
        <v>6.8779999999999994E-2</v>
      </c>
    </row>
    <row r="492" spans="3:36">
      <c r="C492" s="13" t="s">
        <v>568</v>
      </c>
      <c r="D492" s="19">
        <v>249</v>
      </c>
      <c r="E492" s="19">
        <v>88466802</v>
      </c>
      <c r="F492" s="19" t="s">
        <v>1</v>
      </c>
      <c r="G492" s="19">
        <v>13.71</v>
      </c>
      <c r="H492" s="19">
        <v>25.22</v>
      </c>
      <c r="I492" s="19">
        <v>68.010000000000005</v>
      </c>
      <c r="J492" s="19">
        <v>347</v>
      </c>
      <c r="K492" s="19">
        <v>9.6570000000000003E-2</v>
      </c>
      <c r="L492" s="19">
        <v>7.2340000000000002E-2</v>
      </c>
      <c r="M492" s="19">
        <v>2.3789999999999999E-2</v>
      </c>
      <c r="N492" s="19">
        <v>1.6150000000000001E-2</v>
      </c>
      <c r="O492" s="19">
        <v>0.18970000000000001</v>
      </c>
      <c r="P492" s="19">
        <v>6.3289999999999999E-2</v>
      </c>
      <c r="Q492" s="19">
        <v>0.24970000000000001</v>
      </c>
      <c r="R492" s="19">
        <v>1.4930000000000001</v>
      </c>
      <c r="S492" s="19">
        <v>1.4970000000000001</v>
      </c>
      <c r="T492" s="19">
        <v>16.64</v>
      </c>
      <c r="U492" s="19">
        <v>7.1890000000000001E-3</v>
      </c>
      <c r="V492" s="19">
        <v>1.035E-2</v>
      </c>
      <c r="W492" s="19">
        <v>1.081E-2</v>
      </c>
      <c r="X492" s="19">
        <v>6.2449999999999997E-3</v>
      </c>
      <c r="Y492" s="19">
        <v>2.1579999999999998E-2</v>
      </c>
      <c r="Z492" s="19">
        <v>2.6189999999999998E-3</v>
      </c>
      <c r="AA492" s="19">
        <v>12.25</v>
      </c>
      <c r="AB492" s="19">
        <v>35.19</v>
      </c>
      <c r="AC492" s="19">
        <v>77.98</v>
      </c>
      <c r="AD492" s="19">
        <v>455.7</v>
      </c>
      <c r="AE492" s="19">
        <v>0.14990000000000001</v>
      </c>
      <c r="AF492" s="19">
        <v>0.13980000000000001</v>
      </c>
      <c r="AG492" s="19">
        <v>0.1125</v>
      </c>
      <c r="AH492" s="19">
        <v>6.1359999999999998E-2</v>
      </c>
      <c r="AI492" s="19">
        <v>0.34089999999999998</v>
      </c>
      <c r="AJ492" s="19">
        <v>8.1470000000000001E-2</v>
      </c>
    </row>
    <row r="493" spans="3:36">
      <c r="C493" s="13" t="s">
        <v>569</v>
      </c>
      <c r="D493" s="19">
        <v>472</v>
      </c>
      <c r="E493" s="19">
        <v>9113816</v>
      </c>
      <c r="F493" s="19" t="s">
        <v>1</v>
      </c>
      <c r="G493" s="19">
        <v>13.71</v>
      </c>
      <c r="H493" s="19">
        <v>28.14</v>
      </c>
      <c r="I493" s="19">
        <v>76.849999999999994</v>
      </c>
      <c r="J493" s="19">
        <v>449.9</v>
      </c>
      <c r="K493" s="19">
        <v>8.7520000000000001E-2</v>
      </c>
      <c r="L493" s="19">
        <v>0.06</v>
      </c>
      <c r="M493" s="19">
        <v>2.367E-2</v>
      </c>
      <c r="N493" s="19">
        <v>2.3769999999999999E-2</v>
      </c>
      <c r="O493" s="19">
        <v>0.18540000000000001</v>
      </c>
      <c r="P493" s="19">
        <v>5.6980000000000003E-2</v>
      </c>
      <c r="Q493" s="19">
        <v>0.60609999999999997</v>
      </c>
      <c r="R493" s="19">
        <v>2.6429999999999998</v>
      </c>
      <c r="S493" s="19">
        <v>4.0990000000000002</v>
      </c>
      <c r="T493" s="19">
        <v>44.96</v>
      </c>
      <c r="U493" s="19">
        <v>7.5170000000000002E-3</v>
      </c>
      <c r="V493" s="19">
        <v>1.555E-2</v>
      </c>
      <c r="W493" s="19">
        <v>1.465E-2</v>
      </c>
      <c r="X493" s="19">
        <v>1.183E-2</v>
      </c>
      <c r="Y493" s="19">
        <v>2.0469999999999999E-2</v>
      </c>
      <c r="Z493" s="19">
        <v>3.8830000000000002E-3</v>
      </c>
      <c r="AA493" s="19">
        <v>13.6</v>
      </c>
      <c r="AB493" s="19">
        <v>33.33</v>
      </c>
      <c r="AC493" s="19">
        <v>87.24</v>
      </c>
      <c r="AD493" s="19">
        <v>567.6</v>
      </c>
      <c r="AE493" s="19">
        <v>0.1041</v>
      </c>
      <c r="AF493" s="19">
        <v>9.7259999999999999E-2</v>
      </c>
      <c r="AG493" s="19">
        <v>5.5239999999999997E-2</v>
      </c>
      <c r="AH493" s="19">
        <v>5.5469999999999998E-2</v>
      </c>
      <c r="AI493" s="19">
        <v>0.2404</v>
      </c>
      <c r="AJ493" s="19">
        <v>6.6390000000000005E-2</v>
      </c>
    </row>
    <row r="494" spans="3:36">
      <c r="C494" s="13" t="s">
        <v>570</v>
      </c>
      <c r="D494" s="19">
        <v>174</v>
      </c>
      <c r="E494" s="19">
        <v>871641</v>
      </c>
      <c r="F494" s="19" t="s">
        <v>1</v>
      </c>
      <c r="G494" s="19">
        <v>13.71</v>
      </c>
      <c r="H494" s="19">
        <v>14.71</v>
      </c>
      <c r="I494" s="19">
        <v>70.209999999999994</v>
      </c>
      <c r="J494" s="19">
        <v>372.7</v>
      </c>
      <c r="K494" s="19">
        <v>0.10059999999999999</v>
      </c>
      <c r="L494" s="19">
        <v>5.7430000000000002E-2</v>
      </c>
      <c r="M494" s="19">
        <v>2.3630000000000002E-2</v>
      </c>
      <c r="N494" s="19">
        <v>2.5829999999999999E-2</v>
      </c>
      <c r="O494" s="19">
        <v>0.15659999999999999</v>
      </c>
      <c r="P494" s="19">
        <v>6.6689999999999999E-2</v>
      </c>
      <c r="Q494" s="19">
        <v>0.20730000000000001</v>
      </c>
      <c r="R494" s="19">
        <v>1.8049999999999999</v>
      </c>
      <c r="S494" s="19">
        <v>1.377</v>
      </c>
      <c r="T494" s="19">
        <v>19.079999999999998</v>
      </c>
      <c r="U494" s="19">
        <v>1.4959999999999999E-2</v>
      </c>
      <c r="V494" s="19">
        <v>2.121E-2</v>
      </c>
      <c r="W494" s="19">
        <v>1.453E-2</v>
      </c>
      <c r="X494" s="19">
        <v>1.583E-2</v>
      </c>
      <c r="Y494" s="19">
        <v>3.082E-2</v>
      </c>
      <c r="Z494" s="19">
        <v>4.7850000000000002E-3</v>
      </c>
      <c r="AA494" s="19">
        <v>11.35</v>
      </c>
      <c r="AB494" s="19">
        <v>16.82</v>
      </c>
      <c r="AC494" s="19">
        <v>72.010000000000005</v>
      </c>
      <c r="AD494" s="19">
        <v>396.5</v>
      </c>
      <c r="AE494" s="19">
        <v>0.1216</v>
      </c>
      <c r="AF494" s="19">
        <v>8.2400000000000001E-2</v>
      </c>
      <c r="AG494" s="19">
        <v>3.9379999999999998E-2</v>
      </c>
      <c r="AH494" s="19">
        <v>4.3060000000000001E-2</v>
      </c>
      <c r="AI494" s="19">
        <v>0.19020000000000001</v>
      </c>
      <c r="AJ494" s="19">
        <v>7.3130000000000001E-2</v>
      </c>
    </row>
    <row r="495" spans="3:36">
      <c r="C495" s="13" t="s">
        <v>571</v>
      </c>
      <c r="D495" s="19">
        <v>419</v>
      </c>
      <c r="E495" s="19">
        <v>906024</v>
      </c>
      <c r="F495" s="19" t="s">
        <v>1</v>
      </c>
      <c r="G495" s="19">
        <v>13.71</v>
      </c>
      <c r="H495" s="19">
        <v>12.17</v>
      </c>
      <c r="I495" s="19">
        <v>80.88</v>
      </c>
      <c r="J495" s="19">
        <v>495</v>
      </c>
      <c r="K495" s="19">
        <v>8.7849999999999998E-2</v>
      </c>
      <c r="L495" s="19">
        <v>5.7939999999999998E-2</v>
      </c>
      <c r="M495" s="19">
        <v>2.3599999999999999E-2</v>
      </c>
      <c r="N495" s="19">
        <v>2.402E-2</v>
      </c>
      <c r="O495" s="19">
        <v>0.1583</v>
      </c>
      <c r="P495" s="19">
        <v>6.275E-2</v>
      </c>
      <c r="Q495" s="19">
        <v>0.2253</v>
      </c>
      <c r="R495" s="19">
        <v>0.64570000000000005</v>
      </c>
      <c r="S495" s="19">
        <v>1.5269999999999999</v>
      </c>
      <c r="T495" s="19">
        <v>17.37</v>
      </c>
      <c r="U495" s="19">
        <v>6.1310000000000002E-3</v>
      </c>
      <c r="V495" s="19">
        <v>1.2630000000000001E-2</v>
      </c>
      <c r="W495" s="19">
        <v>9.0749999999999997E-3</v>
      </c>
      <c r="X495" s="19">
        <v>8.2310000000000005E-3</v>
      </c>
      <c r="Y495" s="19">
        <v>1.7129999999999999E-2</v>
      </c>
      <c r="Z495" s="19">
        <v>4.4140000000000004E-3</v>
      </c>
      <c r="AA495" s="19">
        <v>13.65</v>
      </c>
      <c r="AB495" s="19">
        <v>16.920000000000002</v>
      </c>
      <c r="AC495" s="19">
        <v>88.12</v>
      </c>
      <c r="AD495" s="19">
        <v>566.9</v>
      </c>
      <c r="AE495" s="19">
        <v>0.13139999999999999</v>
      </c>
      <c r="AF495" s="19">
        <v>0.16070000000000001</v>
      </c>
      <c r="AG495" s="19">
        <v>9.3850000000000003E-2</v>
      </c>
      <c r="AH495" s="19">
        <v>8.2239999999999994E-2</v>
      </c>
      <c r="AI495" s="19">
        <v>0.27750000000000002</v>
      </c>
      <c r="AJ495" s="19">
        <v>9.4640000000000002E-2</v>
      </c>
    </row>
    <row r="496" spans="3:36">
      <c r="C496" s="13" t="s">
        <v>572</v>
      </c>
      <c r="D496" s="19">
        <v>189</v>
      </c>
      <c r="E496" s="19">
        <v>874662</v>
      </c>
      <c r="F496" s="19" t="s">
        <v>1</v>
      </c>
      <c r="G496" s="19">
        <v>13.71</v>
      </c>
      <c r="H496" s="19">
        <v>17.39</v>
      </c>
      <c r="I496" s="19">
        <v>75.27</v>
      </c>
      <c r="J496" s="19">
        <v>428.9</v>
      </c>
      <c r="K496" s="19">
        <v>0.1007</v>
      </c>
      <c r="L496" s="19">
        <v>5.5620000000000003E-2</v>
      </c>
      <c r="M496" s="19">
        <v>2.3529999999999999E-2</v>
      </c>
      <c r="N496" s="19">
        <v>1.553E-2</v>
      </c>
      <c r="O496" s="19">
        <v>0.17180000000000001</v>
      </c>
      <c r="P496" s="19">
        <v>5.7799999999999997E-2</v>
      </c>
      <c r="Q496" s="19">
        <v>0.18590000000000001</v>
      </c>
      <c r="R496" s="19">
        <v>1.9259999999999999</v>
      </c>
      <c r="S496" s="19">
        <v>1.0109999999999999</v>
      </c>
      <c r="T496" s="19">
        <v>14.47</v>
      </c>
      <c r="U496" s="19">
        <v>7.8309999999999994E-3</v>
      </c>
      <c r="V496" s="19">
        <v>8.7760000000000008E-3</v>
      </c>
      <c r="W496" s="19">
        <v>1.5559999999999999E-2</v>
      </c>
      <c r="X496" s="19">
        <v>6.2399999999999999E-3</v>
      </c>
      <c r="Y496" s="19">
        <v>3.1390000000000001E-2</v>
      </c>
      <c r="Z496" s="19">
        <v>1.9880000000000002E-3</v>
      </c>
      <c r="AA496" s="19">
        <v>12.57</v>
      </c>
      <c r="AB496" s="19">
        <v>26.48</v>
      </c>
      <c r="AC496" s="19">
        <v>79.569999999999993</v>
      </c>
      <c r="AD496" s="19">
        <v>489.5</v>
      </c>
      <c r="AE496" s="19">
        <v>0.1356</v>
      </c>
      <c r="AF496" s="19">
        <v>0.1</v>
      </c>
      <c r="AG496" s="19">
        <v>8.8029999999999997E-2</v>
      </c>
      <c r="AH496" s="19">
        <v>4.3060000000000001E-2</v>
      </c>
      <c r="AI496" s="19">
        <v>0.32</v>
      </c>
      <c r="AJ496" s="19">
        <v>6.5759999999999999E-2</v>
      </c>
    </row>
    <row r="497" spans="3:36">
      <c r="C497" s="13" t="s">
        <v>573</v>
      </c>
      <c r="D497" s="19">
        <v>549</v>
      </c>
      <c r="E497" s="19">
        <v>923169</v>
      </c>
      <c r="F497" s="19" t="s">
        <v>1</v>
      </c>
      <c r="G497" s="19">
        <v>13.71</v>
      </c>
      <c r="H497" s="19">
        <v>19.34</v>
      </c>
      <c r="I497" s="19">
        <v>61.05</v>
      </c>
      <c r="J497" s="19">
        <v>285.7</v>
      </c>
      <c r="K497" s="19">
        <v>8.4909999999999999E-2</v>
      </c>
      <c r="L497" s="19">
        <v>5.0299999999999997E-2</v>
      </c>
      <c r="M497" s="19">
        <v>2.3369999999999998E-2</v>
      </c>
      <c r="N497" s="19">
        <v>9.6150000000000003E-3</v>
      </c>
      <c r="O497" s="19">
        <v>0.158</v>
      </c>
      <c r="P497" s="19">
        <v>6.2350000000000003E-2</v>
      </c>
      <c r="Q497" s="19">
        <v>0.29570000000000002</v>
      </c>
      <c r="R497" s="19">
        <v>1.363</v>
      </c>
      <c r="S497" s="19">
        <v>2.0539999999999998</v>
      </c>
      <c r="T497" s="19">
        <v>18.239999999999998</v>
      </c>
      <c r="U497" s="19">
        <v>7.4400000000000004E-3</v>
      </c>
      <c r="V497" s="19">
        <v>1.123E-2</v>
      </c>
      <c r="W497" s="19">
        <v>2.3369999999999998E-2</v>
      </c>
      <c r="X497" s="19">
        <v>9.6150000000000003E-3</v>
      </c>
      <c r="Y497" s="19">
        <v>2.2030000000000001E-2</v>
      </c>
      <c r="Z497" s="19">
        <v>4.1539999999999997E-3</v>
      </c>
      <c r="AA497" s="19">
        <v>10.93</v>
      </c>
      <c r="AB497" s="19">
        <v>25.59</v>
      </c>
      <c r="AC497" s="19">
        <v>69.099999999999994</v>
      </c>
      <c r="AD497" s="19">
        <v>364.2</v>
      </c>
      <c r="AE497" s="19">
        <v>0.11990000000000001</v>
      </c>
      <c r="AF497" s="19">
        <v>9.5460000000000003E-2</v>
      </c>
      <c r="AG497" s="19">
        <v>9.35E-2</v>
      </c>
      <c r="AH497" s="19">
        <v>3.8460000000000001E-2</v>
      </c>
      <c r="AI497" s="19">
        <v>0.25519999999999998</v>
      </c>
      <c r="AJ497" s="19">
        <v>7.9200000000000007E-2</v>
      </c>
    </row>
    <row r="498" spans="3:36">
      <c r="C498" s="13" t="s">
        <v>574</v>
      </c>
      <c r="D498" s="19">
        <v>525</v>
      </c>
      <c r="E498" s="19">
        <v>917897</v>
      </c>
      <c r="F498" s="19" t="s">
        <v>1</v>
      </c>
      <c r="G498" s="19">
        <v>13.71</v>
      </c>
      <c r="H498" s="19">
        <v>15.68</v>
      </c>
      <c r="I498" s="19">
        <v>63</v>
      </c>
      <c r="J498" s="19">
        <v>293.2</v>
      </c>
      <c r="K498" s="19">
        <v>9.4920000000000004E-2</v>
      </c>
      <c r="L498" s="19">
        <v>8.4190000000000001E-2</v>
      </c>
      <c r="M498" s="19">
        <v>2.3300000000000001E-2</v>
      </c>
      <c r="N498" s="19">
        <v>2.4160000000000001E-2</v>
      </c>
      <c r="O498" s="19">
        <v>0.13869999999999999</v>
      </c>
      <c r="P498" s="19">
        <v>6.8909999999999999E-2</v>
      </c>
      <c r="Q498" s="19">
        <v>0.24979999999999999</v>
      </c>
      <c r="R498" s="19">
        <v>1.216</v>
      </c>
      <c r="S498" s="19">
        <v>1.976</v>
      </c>
      <c r="T498" s="19">
        <v>15.24</v>
      </c>
      <c r="U498" s="19">
        <v>8.7320000000000002E-3</v>
      </c>
      <c r="V498" s="19">
        <v>2.0420000000000001E-2</v>
      </c>
      <c r="W498" s="19">
        <v>1.0619999999999999E-2</v>
      </c>
      <c r="X498" s="19">
        <v>6.8009999999999998E-3</v>
      </c>
      <c r="Y498" s="19">
        <v>1.8239999999999999E-2</v>
      </c>
      <c r="Z498" s="19">
        <v>3.4940000000000001E-3</v>
      </c>
      <c r="AA498" s="19">
        <v>11.24</v>
      </c>
      <c r="AB498" s="19">
        <v>22.99</v>
      </c>
      <c r="AC498" s="19">
        <v>74.319999999999993</v>
      </c>
      <c r="AD498" s="19">
        <v>376.5</v>
      </c>
      <c r="AE498" s="19">
        <v>0.1419</v>
      </c>
      <c r="AF498" s="19">
        <v>0.2243</v>
      </c>
      <c r="AG498" s="19">
        <v>8.4339999999999998E-2</v>
      </c>
      <c r="AH498" s="19">
        <v>6.5280000000000005E-2</v>
      </c>
      <c r="AI498" s="19">
        <v>0.25019999999999998</v>
      </c>
      <c r="AJ498" s="19">
        <v>9.2090000000000005E-2</v>
      </c>
    </row>
    <row r="499" spans="3:36">
      <c r="C499" s="13" t="s">
        <v>575</v>
      </c>
      <c r="D499" s="19">
        <v>304</v>
      </c>
      <c r="E499" s="19">
        <v>892657</v>
      </c>
      <c r="F499" s="19" t="s">
        <v>1</v>
      </c>
      <c r="G499" s="19">
        <v>13.71</v>
      </c>
      <c r="H499" s="19">
        <v>18.61</v>
      </c>
      <c r="I499" s="19">
        <v>66.86</v>
      </c>
      <c r="J499" s="19">
        <v>334.3</v>
      </c>
      <c r="K499" s="19">
        <v>0.10680000000000001</v>
      </c>
      <c r="L499" s="19">
        <v>6.6780000000000006E-2</v>
      </c>
      <c r="M499" s="19">
        <v>2.2970000000000001E-2</v>
      </c>
      <c r="N499" s="19">
        <v>1.78E-2</v>
      </c>
      <c r="O499" s="19">
        <v>0.1482</v>
      </c>
      <c r="P499" s="19">
        <v>6.6000000000000003E-2</v>
      </c>
      <c r="Q499" s="19">
        <v>0.14849999999999999</v>
      </c>
      <c r="R499" s="19">
        <v>1.5629999999999999</v>
      </c>
      <c r="S499" s="19">
        <v>1.0349999999999999</v>
      </c>
      <c r="T499" s="19">
        <v>10.08</v>
      </c>
      <c r="U499" s="19">
        <v>8.8749999999999992E-3</v>
      </c>
      <c r="V499" s="19">
        <v>9.3620000000000005E-3</v>
      </c>
      <c r="W499" s="19">
        <v>1.8079999999999999E-2</v>
      </c>
      <c r="X499" s="19">
        <v>9.1990000000000006E-3</v>
      </c>
      <c r="Y499" s="19">
        <v>1.7909999999999999E-2</v>
      </c>
      <c r="Z499" s="19">
        <v>3.3170000000000001E-3</v>
      </c>
      <c r="AA499" s="19">
        <v>11.06</v>
      </c>
      <c r="AB499" s="19">
        <v>24.54</v>
      </c>
      <c r="AC499" s="19">
        <v>70.760000000000005</v>
      </c>
      <c r="AD499" s="19">
        <v>375.4</v>
      </c>
      <c r="AE499" s="19">
        <v>0.14130000000000001</v>
      </c>
      <c r="AF499" s="19">
        <v>0.10440000000000001</v>
      </c>
      <c r="AG499" s="19">
        <v>8.4229999999999999E-2</v>
      </c>
      <c r="AH499" s="19">
        <v>6.5280000000000005E-2</v>
      </c>
      <c r="AI499" s="19">
        <v>0.2213</v>
      </c>
      <c r="AJ499" s="19">
        <v>7.8420000000000004E-2</v>
      </c>
    </row>
    <row r="500" spans="3:36">
      <c r="C500" s="13" t="s">
        <v>576</v>
      </c>
      <c r="D500" s="19">
        <v>288</v>
      </c>
      <c r="E500" s="19">
        <v>8913</v>
      </c>
      <c r="F500" s="19" t="s">
        <v>1</v>
      </c>
      <c r="G500" s="19">
        <v>13.71</v>
      </c>
      <c r="H500" s="19">
        <v>13.12</v>
      </c>
      <c r="I500" s="19">
        <v>81.89</v>
      </c>
      <c r="J500" s="19">
        <v>515.9</v>
      </c>
      <c r="K500" s="19">
        <v>6.9550000000000001E-2</v>
      </c>
      <c r="L500" s="19">
        <v>3.7289999999999997E-2</v>
      </c>
      <c r="M500" s="19">
        <v>2.2599999999999999E-2</v>
      </c>
      <c r="N500" s="19">
        <v>1.171E-2</v>
      </c>
      <c r="O500" s="19">
        <v>0.13370000000000001</v>
      </c>
      <c r="P500" s="19">
        <v>5.5809999999999998E-2</v>
      </c>
      <c r="Q500" s="19">
        <v>0.1532</v>
      </c>
      <c r="R500" s="19">
        <v>0.46899999999999997</v>
      </c>
      <c r="S500" s="19">
        <v>1.115</v>
      </c>
      <c r="T500" s="19">
        <v>12.68</v>
      </c>
      <c r="U500" s="19">
        <v>4.731E-3</v>
      </c>
      <c r="V500" s="19">
        <v>1.345E-2</v>
      </c>
      <c r="W500" s="19">
        <v>1.652E-2</v>
      </c>
      <c r="X500" s="19">
        <v>5.9049999999999997E-3</v>
      </c>
      <c r="Y500" s="19">
        <v>1.619E-2</v>
      </c>
      <c r="Z500" s="19">
        <v>2.081E-3</v>
      </c>
      <c r="AA500" s="19">
        <v>13.62</v>
      </c>
      <c r="AB500" s="19">
        <v>15.54</v>
      </c>
      <c r="AC500" s="19">
        <v>87.4</v>
      </c>
      <c r="AD500" s="19">
        <v>577</v>
      </c>
      <c r="AE500" s="19">
        <v>9.6159999999999995E-2</v>
      </c>
      <c r="AF500" s="19">
        <v>0.1147</v>
      </c>
      <c r="AG500" s="19">
        <v>0.1186</v>
      </c>
      <c r="AH500" s="19">
        <v>5.3659999999999999E-2</v>
      </c>
      <c r="AI500" s="19">
        <v>0.23089999999999999</v>
      </c>
      <c r="AJ500" s="19">
        <v>6.9150000000000003E-2</v>
      </c>
    </row>
    <row r="501" spans="3:36">
      <c r="C501" s="13" t="s">
        <v>577</v>
      </c>
      <c r="D501" s="19">
        <v>145</v>
      </c>
      <c r="E501" s="19">
        <v>869254</v>
      </c>
      <c r="F501" s="19" t="s">
        <v>1</v>
      </c>
      <c r="G501" s="19">
        <v>13.71</v>
      </c>
      <c r="H501" s="19">
        <v>14.97</v>
      </c>
      <c r="I501" s="19">
        <v>68.260000000000005</v>
      </c>
      <c r="J501" s="19">
        <v>355.3</v>
      </c>
      <c r="K501" s="19">
        <v>7.7929999999999999E-2</v>
      </c>
      <c r="L501" s="19">
        <v>5.1389999999999998E-2</v>
      </c>
      <c r="M501" s="19">
        <v>2.2509999999999999E-2</v>
      </c>
      <c r="N501" s="19">
        <v>7.8750000000000001E-3</v>
      </c>
      <c r="O501" s="19">
        <v>0.1399</v>
      </c>
      <c r="P501" s="19">
        <v>5.688E-2</v>
      </c>
      <c r="Q501" s="19">
        <v>0.2525</v>
      </c>
      <c r="R501" s="19">
        <v>1.2390000000000001</v>
      </c>
      <c r="S501" s="19">
        <v>1.806</v>
      </c>
      <c r="T501" s="19">
        <v>17.739999999999998</v>
      </c>
      <c r="U501" s="19">
        <v>6.5469999999999999E-3</v>
      </c>
      <c r="V501" s="19">
        <v>1.7809999999999999E-2</v>
      </c>
      <c r="W501" s="19">
        <v>2.018E-2</v>
      </c>
      <c r="X501" s="19">
        <v>5.6119999999999998E-3</v>
      </c>
      <c r="Y501" s="19">
        <v>1.6709999999999999E-2</v>
      </c>
      <c r="Z501" s="19">
        <v>2.3600000000000001E-3</v>
      </c>
      <c r="AA501" s="19">
        <v>11.95</v>
      </c>
      <c r="AB501" s="19">
        <v>20.72</v>
      </c>
      <c r="AC501" s="19">
        <v>77.790000000000006</v>
      </c>
      <c r="AD501" s="19">
        <v>441.2</v>
      </c>
      <c r="AE501" s="19">
        <v>0.1076</v>
      </c>
      <c r="AF501" s="19">
        <v>0.12230000000000001</v>
      </c>
      <c r="AG501" s="19">
        <v>9.7549999999999998E-2</v>
      </c>
      <c r="AH501" s="19">
        <v>3.4130000000000001E-2</v>
      </c>
      <c r="AI501" s="19">
        <v>0.23</v>
      </c>
      <c r="AJ501" s="19">
        <v>6.769E-2</v>
      </c>
    </row>
    <row r="502" spans="3:36">
      <c r="C502" s="13" t="s">
        <v>578</v>
      </c>
      <c r="D502" s="19">
        <v>282</v>
      </c>
      <c r="E502" s="19">
        <v>8912055</v>
      </c>
      <c r="F502" s="19" t="s">
        <v>1</v>
      </c>
      <c r="G502" s="19">
        <v>13.71</v>
      </c>
      <c r="H502" s="19">
        <v>14.02</v>
      </c>
      <c r="I502" s="19">
        <v>74.239999999999995</v>
      </c>
      <c r="J502" s="19">
        <v>427.3</v>
      </c>
      <c r="K502" s="19">
        <v>7.8130000000000005E-2</v>
      </c>
      <c r="L502" s="19">
        <v>4.3400000000000001E-2</v>
      </c>
      <c r="M502" s="19">
        <v>2.2450000000000001E-2</v>
      </c>
      <c r="N502" s="19">
        <v>2.7629999999999998E-2</v>
      </c>
      <c r="O502" s="19">
        <v>0.21010000000000001</v>
      </c>
      <c r="P502" s="19">
        <v>6.1129999999999997E-2</v>
      </c>
      <c r="Q502" s="19">
        <v>0.56189999999999996</v>
      </c>
      <c r="R502" s="19">
        <v>1.268</v>
      </c>
      <c r="S502" s="19">
        <v>3.7170000000000001</v>
      </c>
      <c r="T502" s="19">
        <v>37.83</v>
      </c>
      <c r="U502" s="19">
        <v>8.0339999999999995E-3</v>
      </c>
      <c r="V502" s="19">
        <v>1.4420000000000001E-2</v>
      </c>
      <c r="W502" s="19">
        <v>1.5140000000000001E-2</v>
      </c>
      <c r="X502" s="19">
        <v>1.8460000000000001E-2</v>
      </c>
      <c r="Y502" s="19">
        <v>2.921E-2</v>
      </c>
      <c r="Z502" s="19">
        <v>2.0049999999999998E-3</v>
      </c>
      <c r="AA502" s="19">
        <v>13.31</v>
      </c>
      <c r="AB502" s="19">
        <v>18.260000000000002</v>
      </c>
      <c r="AC502" s="19">
        <v>84.7</v>
      </c>
      <c r="AD502" s="19">
        <v>533.70000000000005</v>
      </c>
      <c r="AE502" s="19">
        <v>0.1036</v>
      </c>
      <c r="AF502" s="19">
        <v>8.5000000000000006E-2</v>
      </c>
      <c r="AG502" s="19">
        <v>6.7349999999999993E-2</v>
      </c>
      <c r="AH502" s="19">
        <v>8.2900000000000001E-2</v>
      </c>
      <c r="AI502" s="19">
        <v>0.31009999999999999</v>
      </c>
      <c r="AJ502" s="19">
        <v>6.6879999999999995E-2</v>
      </c>
    </row>
    <row r="503" spans="3:36">
      <c r="C503" s="13" t="s">
        <v>579</v>
      </c>
      <c r="D503" s="19">
        <v>478</v>
      </c>
      <c r="E503" s="19">
        <v>911673</v>
      </c>
      <c r="F503" s="19" t="s">
        <v>1</v>
      </c>
      <c r="G503" s="19">
        <v>13.71</v>
      </c>
      <c r="H503" s="19">
        <v>16.62</v>
      </c>
      <c r="I503" s="19">
        <v>88.97</v>
      </c>
      <c r="J503" s="19">
        <v>599.4</v>
      </c>
      <c r="K503" s="19">
        <v>6.8279999999999993E-2</v>
      </c>
      <c r="L503" s="19">
        <v>5.3190000000000001E-2</v>
      </c>
      <c r="M503" s="19">
        <v>2.2239999999999999E-2</v>
      </c>
      <c r="N503" s="19">
        <v>1.3390000000000001E-2</v>
      </c>
      <c r="O503" s="19">
        <v>0.18129999999999999</v>
      </c>
      <c r="P503" s="19">
        <v>5.5359999999999999E-2</v>
      </c>
      <c r="Q503" s="19">
        <v>0.1555</v>
      </c>
      <c r="R503" s="19">
        <v>0.57620000000000005</v>
      </c>
      <c r="S503" s="19">
        <v>1.3919999999999999</v>
      </c>
      <c r="T503" s="19">
        <v>14.03</v>
      </c>
      <c r="U503" s="19">
        <v>3.3080000000000002E-3</v>
      </c>
      <c r="V503" s="19">
        <v>1.315E-2</v>
      </c>
      <c r="W503" s="19">
        <v>9.9039999999999996E-3</v>
      </c>
      <c r="X503" s="19">
        <v>4.8320000000000004E-3</v>
      </c>
      <c r="Y503" s="19">
        <v>1.316E-2</v>
      </c>
      <c r="Z503" s="19">
        <v>2.0950000000000001E-3</v>
      </c>
      <c r="AA503" s="19">
        <v>15.14</v>
      </c>
      <c r="AB503" s="19">
        <v>21.8</v>
      </c>
      <c r="AC503" s="19">
        <v>101.2</v>
      </c>
      <c r="AD503" s="19">
        <v>718.9</v>
      </c>
      <c r="AE503" s="19">
        <v>9.3840000000000007E-2</v>
      </c>
      <c r="AF503" s="19">
        <v>0.2006</v>
      </c>
      <c r="AG503" s="19">
        <v>0.1384</v>
      </c>
      <c r="AH503" s="19">
        <v>6.2219999999999998E-2</v>
      </c>
      <c r="AI503" s="19">
        <v>0.26790000000000003</v>
      </c>
      <c r="AJ503" s="19">
        <v>7.6980000000000007E-2</v>
      </c>
    </row>
    <row r="504" spans="3:36">
      <c r="C504" s="13" t="s">
        <v>580</v>
      </c>
      <c r="D504" s="19">
        <v>365</v>
      </c>
      <c r="E504" s="19">
        <v>9010877</v>
      </c>
      <c r="F504" s="19" t="s">
        <v>1</v>
      </c>
      <c r="G504" s="19">
        <v>13.71</v>
      </c>
      <c r="H504" s="19">
        <v>16.95</v>
      </c>
      <c r="I504" s="19">
        <v>85.48</v>
      </c>
      <c r="J504" s="19">
        <v>552.4</v>
      </c>
      <c r="K504" s="19">
        <v>7.9369999999999996E-2</v>
      </c>
      <c r="L504" s="19">
        <v>5.6959999999999997E-2</v>
      </c>
      <c r="M504" s="19">
        <v>2.181E-2</v>
      </c>
      <c r="N504" s="19">
        <v>1.473E-2</v>
      </c>
      <c r="O504" s="19">
        <v>0.16500000000000001</v>
      </c>
      <c r="P504" s="19">
        <v>5.7009999999999998E-2</v>
      </c>
      <c r="Q504" s="19">
        <v>0.15840000000000001</v>
      </c>
      <c r="R504" s="19">
        <v>0.61240000000000006</v>
      </c>
      <c r="S504" s="19">
        <v>1.036</v>
      </c>
      <c r="T504" s="19">
        <v>13.22</v>
      </c>
      <c r="U504" s="19">
        <v>4.3940000000000003E-3</v>
      </c>
      <c r="V504" s="19">
        <v>1.2500000000000001E-2</v>
      </c>
      <c r="W504" s="19">
        <v>1.451E-2</v>
      </c>
      <c r="X504" s="19">
        <v>5.4840000000000002E-3</v>
      </c>
      <c r="Y504" s="19">
        <v>1.291E-2</v>
      </c>
      <c r="Z504" s="19">
        <v>2.0739999999999999E-3</v>
      </c>
      <c r="AA504" s="19">
        <v>14.73</v>
      </c>
      <c r="AB504" s="19">
        <v>21.7</v>
      </c>
      <c r="AC504" s="19">
        <v>93.76</v>
      </c>
      <c r="AD504" s="19">
        <v>663.5</v>
      </c>
      <c r="AE504" s="19">
        <v>0.12130000000000001</v>
      </c>
      <c r="AF504" s="19">
        <v>0.1676</v>
      </c>
      <c r="AG504" s="19">
        <v>0.13639999999999999</v>
      </c>
      <c r="AH504" s="19">
        <v>6.9870000000000002E-2</v>
      </c>
      <c r="AI504" s="19">
        <v>0.27410000000000001</v>
      </c>
      <c r="AJ504" s="19">
        <v>7.5819999999999999E-2</v>
      </c>
    </row>
    <row r="505" spans="3:36">
      <c r="C505" s="13" t="s">
        <v>581</v>
      </c>
      <c r="D505" s="19">
        <v>67</v>
      </c>
      <c r="E505" s="19">
        <v>859464</v>
      </c>
      <c r="F505" s="19" t="s">
        <v>1</v>
      </c>
      <c r="G505" s="19">
        <v>13.71</v>
      </c>
      <c r="H505" s="19">
        <v>21.01</v>
      </c>
      <c r="I505" s="19">
        <v>60.11</v>
      </c>
      <c r="J505" s="19">
        <v>269.39999999999998</v>
      </c>
      <c r="K505" s="19">
        <v>0.10440000000000001</v>
      </c>
      <c r="L505" s="19">
        <v>7.7729999999999994E-2</v>
      </c>
      <c r="M505" s="19">
        <v>2.172E-2</v>
      </c>
      <c r="N505" s="19">
        <v>1.504E-2</v>
      </c>
      <c r="O505" s="19">
        <v>0.17169999999999999</v>
      </c>
      <c r="P505" s="19">
        <v>6.8989999999999996E-2</v>
      </c>
      <c r="Q505" s="19">
        <v>0.2351</v>
      </c>
      <c r="R505" s="19">
        <v>2.0110000000000001</v>
      </c>
      <c r="S505" s="19">
        <v>1.66</v>
      </c>
      <c r="T505" s="19">
        <v>14.2</v>
      </c>
      <c r="U505" s="19">
        <v>1.052E-2</v>
      </c>
      <c r="V505" s="19">
        <v>1.755E-2</v>
      </c>
      <c r="W505" s="19">
        <v>1.7139999999999999E-2</v>
      </c>
      <c r="X505" s="19">
        <v>9.3329999999999993E-3</v>
      </c>
      <c r="Y505" s="19">
        <v>2.2790000000000001E-2</v>
      </c>
      <c r="Z505" s="19">
        <v>4.2370000000000003E-3</v>
      </c>
      <c r="AA505" s="19">
        <v>10.41</v>
      </c>
      <c r="AB505" s="19">
        <v>31.56</v>
      </c>
      <c r="AC505" s="19">
        <v>67.03</v>
      </c>
      <c r="AD505" s="19">
        <v>330.7</v>
      </c>
      <c r="AE505" s="19">
        <v>0.15479999999999999</v>
      </c>
      <c r="AF505" s="19">
        <v>0.16639999999999999</v>
      </c>
      <c r="AG505" s="19">
        <v>9.4119999999999995E-2</v>
      </c>
      <c r="AH505" s="19">
        <v>6.5170000000000006E-2</v>
      </c>
      <c r="AI505" s="19">
        <v>0.2878</v>
      </c>
      <c r="AJ505" s="19">
        <v>9.2109999999999997E-2</v>
      </c>
    </row>
    <row r="506" spans="3:36">
      <c r="C506" s="13" t="s">
        <v>582</v>
      </c>
      <c r="D506" s="19">
        <v>405</v>
      </c>
      <c r="E506" s="19">
        <v>904969</v>
      </c>
      <c r="F506" s="19" t="s">
        <v>1</v>
      </c>
      <c r="G506" s="19">
        <v>13.71</v>
      </c>
      <c r="H506" s="19">
        <v>14.95</v>
      </c>
      <c r="I506" s="19">
        <v>78.290000000000006</v>
      </c>
      <c r="J506" s="19">
        <v>469.1</v>
      </c>
      <c r="K506" s="19">
        <v>8.6819999999999994E-2</v>
      </c>
      <c r="L506" s="19">
        <v>4.5710000000000001E-2</v>
      </c>
      <c r="M506" s="19">
        <v>2.1090000000000001E-2</v>
      </c>
      <c r="N506" s="19">
        <v>2.0539999999999999E-2</v>
      </c>
      <c r="O506" s="19">
        <v>0.15709999999999999</v>
      </c>
      <c r="P506" s="19">
        <v>5.7079999999999999E-2</v>
      </c>
      <c r="Q506" s="19">
        <v>0.38329999999999997</v>
      </c>
      <c r="R506" s="19">
        <v>0.90780000000000005</v>
      </c>
      <c r="S506" s="19">
        <v>2.6019999999999999</v>
      </c>
      <c r="T506" s="19">
        <v>30.15</v>
      </c>
      <c r="U506" s="19">
        <v>7.7019999999999996E-3</v>
      </c>
      <c r="V506" s="19">
        <v>8.4910000000000003E-3</v>
      </c>
      <c r="W506" s="19">
        <v>1.307E-2</v>
      </c>
      <c r="X506" s="19">
        <v>1.03E-2</v>
      </c>
      <c r="Y506" s="19">
        <v>2.9700000000000001E-2</v>
      </c>
      <c r="Z506" s="19">
        <v>1.4319999999999999E-3</v>
      </c>
      <c r="AA506" s="19">
        <v>13.18</v>
      </c>
      <c r="AB506" s="19">
        <v>16.850000000000001</v>
      </c>
      <c r="AC506" s="19">
        <v>84.11</v>
      </c>
      <c r="AD506" s="19">
        <v>533.1</v>
      </c>
      <c r="AE506" s="19">
        <v>0.1048</v>
      </c>
      <c r="AF506" s="19">
        <v>6.744E-2</v>
      </c>
      <c r="AG506" s="19">
        <v>4.9209999999999997E-2</v>
      </c>
      <c r="AH506" s="19">
        <v>4.793E-2</v>
      </c>
      <c r="AI506" s="19">
        <v>0.2298</v>
      </c>
      <c r="AJ506" s="19">
        <v>5.9740000000000001E-2</v>
      </c>
    </row>
    <row r="507" spans="3:36">
      <c r="C507" s="13" t="s">
        <v>583</v>
      </c>
      <c r="D507" s="19">
        <v>440</v>
      </c>
      <c r="E507" s="19">
        <v>909410</v>
      </c>
      <c r="F507" s="19" t="s">
        <v>1</v>
      </c>
      <c r="G507" s="19">
        <v>13.71</v>
      </c>
      <c r="H507" s="19">
        <v>15.66</v>
      </c>
      <c r="I507" s="19">
        <v>89.59</v>
      </c>
      <c r="J507" s="19">
        <v>606.5</v>
      </c>
      <c r="K507" s="19">
        <v>7.9659999999999995E-2</v>
      </c>
      <c r="L507" s="19">
        <v>5.5809999999999998E-2</v>
      </c>
      <c r="M507" s="19">
        <v>2.087E-2</v>
      </c>
      <c r="N507" s="19">
        <v>2.6519999999999998E-2</v>
      </c>
      <c r="O507" s="19">
        <v>0.15890000000000001</v>
      </c>
      <c r="P507" s="19">
        <v>5.586E-2</v>
      </c>
      <c r="Q507" s="19">
        <v>0.2142</v>
      </c>
      <c r="R507" s="19">
        <v>0.65490000000000004</v>
      </c>
      <c r="S507" s="19">
        <v>1.6060000000000001</v>
      </c>
      <c r="T507" s="19">
        <v>19.25</v>
      </c>
      <c r="U507" s="19">
        <v>4.8370000000000002E-3</v>
      </c>
      <c r="V507" s="19">
        <v>9.2379999999999997E-3</v>
      </c>
      <c r="W507" s="19">
        <v>9.2130000000000007E-3</v>
      </c>
      <c r="X507" s="19">
        <v>1.076E-2</v>
      </c>
      <c r="Y507" s="19">
        <v>1.171E-2</v>
      </c>
      <c r="Z507" s="19">
        <v>2.104E-3</v>
      </c>
      <c r="AA507" s="19">
        <v>14.91</v>
      </c>
      <c r="AB507" s="19">
        <v>19.309999999999999</v>
      </c>
      <c r="AC507" s="19">
        <v>96.53</v>
      </c>
      <c r="AD507" s="19">
        <v>688.9</v>
      </c>
      <c r="AE507" s="19">
        <v>0.10340000000000001</v>
      </c>
      <c r="AF507" s="19">
        <v>0.1017</v>
      </c>
      <c r="AG507" s="19">
        <v>6.2600000000000003E-2</v>
      </c>
      <c r="AH507" s="19">
        <v>8.2159999999999997E-2</v>
      </c>
      <c r="AI507" s="19">
        <v>0.21360000000000001</v>
      </c>
      <c r="AJ507" s="19">
        <v>6.7100000000000007E-2</v>
      </c>
    </row>
    <row r="508" spans="3:36">
      <c r="C508" s="13" t="s">
        <v>584</v>
      </c>
      <c r="D508" s="19">
        <v>60</v>
      </c>
      <c r="E508" s="19">
        <v>858477</v>
      </c>
      <c r="F508" s="19" t="s">
        <v>1</v>
      </c>
      <c r="G508" s="19">
        <v>13.71</v>
      </c>
      <c r="H508" s="19">
        <v>11.79</v>
      </c>
      <c r="I508" s="19">
        <v>54.34</v>
      </c>
      <c r="J508" s="19">
        <v>224.5</v>
      </c>
      <c r="K508" s="19">
        <v>9.7519999999999996E-2</v>
      </c>
      <c r="L508" s="19">
        <v>5.2720000000000003E-2</v>
      </c>
      <c r="M508" s="19">
        <v>2.061E-2</v>
      </c>
      <c r="N508" s="19">
        <v>7.7990000000000004E-3</v>
      </c>
      <c r="O508" s="19">
        <v>0.16830000000000001</v>
      </c>
      <c r="P508" s="19">
        <v>7.1870000000000003E-2</v>
      </c>
      <c r="Q508" s="19">
        <v>0.15590000000000001</v>
      </c>
      <c r="R508" s="19">
        <v>0.5796</v>
      </c>
      <c r="S508" s="19">
        <v>1.046</v>
      </c>
      <c r="T508" s="19">
        <v>8.3219999999999992</v>
      </c>
      <c r="U508" s="19">
        <v>1.0109999999999999E-2</v>
      </c>
      <c r="V508" s="19">
        <v>1.055E-2</v>
      </c>
      <c r="W508" s="19">
        <v>1.9810000000000001E-2</v>
      </c>
      <c r="X508" s="19">
        <v>5.7419999999999997E-3</v>
      </c>
      <c r="Y508" s="19">
        <v>2.0899999999999998E-2</v>
      </c>
      <c r="Z508" s="19">
        <v>2.7880000000000001E-3</v>
      </c>
      <c r="AA508" s="19">
        <v>9.5069999999999997</v>
      </c>
      <c r="AB508" s="19">
        <v>15.4</v>
      </c>
      <c r="AC508" s="19">
        <v>59.9</v>
      </c>
      <c r="AD508" s="19">
        <v>274.89999999999998</v>
      </c>
      <c r="AE508" s="19">
        <v>0.17330000000000001</v>
      </c>
      <c r="AF508" s="19">
        <v>0.1239</v>
      </c>
      <c r="AG508" s="19">
        <v>0.1168</v>
      </c>
      <c r="AH508" s="19">
        <v>4.419E-2</v>
      </c>
      <c r="AI508" s="19">
        <v>0.32200000000000001</v>
      </c>
      <c r="AJ508" s="19">
        <v>9.0260000000000007E-2</v>
      </c>
    </row>
    <row r="509" spans="3:36">
      <c r="C509" s="13" t="s">
        <v>585</v>
      </c>
      <c r="D509" s="19">
        <v>417</v>
      </c>
      <c r="E509" s="19">
        <v>905978</v>
      </c>
      <c r="F509" s="19" t="s">
        <v>1</v>
      </c>
      <c r="G509" s="19">
        <v>13.71</v>
      </c>
      <c r="H509" s="19">
        <v>21.7</v>
      </c>
      <c r="I509" s="19">
        <v>59.6</v>
      </c>
      <c r="J509" s="19">
        <v>271.2</v>
      </c>
      <c r="K509" s="19">
        <v>0.10440000000000001</v>
      </c>
      <c r="L509" s="19">
        <v>6.1589999999999999E-2</v>
      </c>
      <c r="M509" s="19">
        <v>2.0469999999999999E-2</v>
      </c>
      <c r="N509" s="19">
        <v>1.257E-2</v>
      </c>
      <c r="O509" s="19">
        <v>0.20250000000000001</v>
      </c>
      <c r="P509" s="19">
        <v>6.6009999999999999E-2</v>
      </c>
      <c r="Q509" s="19">
        <v>0.43020000000000003</v>
      </c>
      <c r="R509" s="19">
        <v>2.8780000000000001</v>
      </c>
      <c r="S509" s="19">
        <v>2.7589999999999999</v>
      </c>
      <c r="T509" s="19">
        <v>25.17</v>
      </c>
      <c r="U509" s="19">
        <v>1.474E-2</v>
      </c>
      <c r="V509" s="19">
        <v>1.6740000000000001E-2</v>
      </c>
      <c r="W509" s="19">
        <v>1.367E-2</v>
      </c>
      <c r="X509" s="19">
        <v>8.6739999999999994E-3</v>
      </c>
      <c r="Y509" s="19">
        <v>3.0439999999999998E-2</v>
      </c>
      <c r="Z509" s="19">
        <v>4.5900000000000003E-3</v>
      </c>
      <c r="AA509" s="19">
        <v>10.85</v>
      </c>
      <c r="AB509" s="19">
        <v>31.24</v>
      </c>
      <c r="AC509" s="19">
        <v>68.73</v>
      </c>
      <c r="AD509" s="19">
        <v>359.4</v>
      </c>
      <c r="AE509" s="19">
        <v>0.15260000000000001</v>
      </c>
      <c r="AF509" s="19">
        <v>0.1193</v>
      </c>
      <c r="AG509" s="19">
        <v>6.1409999999999999E-2</v>
      </c>
      <c r="AH509" s="19">
        <v>3.7699999999999997E-2</v>
      </c>
      <c r="AI509" s="19">
        <v>0.28720000000000001</v>
      </c>
      <c r="AJ509" s="19">
        <v>8.3040000000000003E-2</v>
      </c>
    </row>
    <row r="510" spans="3:36">
      <c r="C510" s="13" t="s">
        <v>586</v>
      </c>
      <c r="D510" s="19">
        <v>388</v>
      </c>
      <c r="E510" s="19">
        <v>902976</v>
      </c>
      <c r="F510" s="19" t="s">
        <v>1</v>
      </c>
      <c r="G510" s="19">
        <v>13.71</v>
      </c>
      <c r="H510" s="19">
        <v>16.16</v>
      </c>
      <c r="I510" s="19">
        <v>88.37</v>
      </c>
      <c r="J510" s="19">
        <v>596.6</v>
      </c>
      <c r="K510" s="19">
        <v>7.0260000000000003E-2</v>
      </c>
      <c r="L510" s="19">
        <v>4.8309999999999999E-2</v>
      </c>
      <c r="M510" s="19">
        <v>2.0449999999999999E-2</v>
      </c>
      <c r="N510" s="19">
        <v>8.5070000000000007E-3</v>
      </c>
      <c r="O510" s="19">
        <v>0.16070000000000001</v>
      </c>
      <c r="P510" s="19">
        <v>5.4739999999999997E-2</v>
      </c>
      <c r="Q510" s="19">
        <v>0.25409999999999999</v>
      </c>
      <c r="R510" s="19">
        <v>0.62180000000000002</v>
      </c>
      <c r="S510" s="19">
        <v>1.7090000000000001</v>
      </c>
      <c r="T510" s="19">
        <v>23.12</v>
      </c>
      <c r="U510" s="19">
        <v>3.728E-3</v>
      </c>
      <c r="V510" s="19">
        <v>1.4149999999999999E-2</v>
      </c>
      <c r="W510" s="19">
        <v>1.9879999999999998E-2</v>
      </c>
      <c r="X510" s="19">
        <v>7.0159999999999997E-3</v>
      </c>
      <c r="Y510" s="19">
        <v>1.6469999999999999E-2</v>
      </c>
      <c r="Z510" s="19">
        <v>1.97E-3</v>
      </c>
      <c r="AA510" s="19">
        <v>15.51</v>
      </c>
      <c r="AB510" s="19">
        <v>19.97</v>
      </c>
      <c r="AC510" s="19">
        <v>99.66</v>
      </c>
      <c r="AD510" s="19">
        <v>745.3</v>
      </c>
      <c r="AE510" s="19">
        <v>8.4839999999999999E-2</v>
      </c>
      <c r="AF510" s="19">
        <v>0.12330000000000001</v>
      </c>
      <c r="AG510" s="19">
        <v>0.1091</v>
      </c>
      <c r="AH510" s="19">
        <v>4.5370000000000001E-2</v>
      </c>
      <c r="AI510" s="19">
        <v>0.25419999999999998</v>
      </c>
      <c r="AJ510" s="19">
        <v>6.6229999999999997E-2</v>
      </c>
    </row>
    <row r="511" spans="3:36">
      <c r="C511" s="13" t="s">
        <v>587</v>
      </c>
      <c r="D511" s="19">
        <v>143</v>
      </c>
      <c r="E511" s="19">
        <v>869218</v>
      </c>
      <c r="F511" s="19" t="s">
        <v>1</v>
      </c>
      <c r="G511" s="19">
        <v>13.71</v>
      </c>
      <c r="H511" s="19">
        <v>17.309999999999999</v>
      </c>
      <c r="I511" s="19">
        <v>73.66</v>
      </c>
      <c r="J511" s="19">
        <v>398</v>
      </c>
      <c r="K511" s="19">
        <v>0.10920000000000001</v>
      </c>
      <c r="L511" s="19">
        <v>9.486E-2</v>
      </c>
      <c r="M511" s="19">
        <v>2.0310000000000002E-2</v>
      </c>
      <c r="N511" s="19">
        <v>1.8610000000000002E-2</v>
      </c>
      <c r="O511" s="19">
        <v>0.16450000000000001</v>
      </c>
      <c r="P511" s="19">
        <v>6.5619999999999998E-2</v>
      </c>
      <c r="Q511" s="19">
        <v>0.2843</v>
      </c>
      <c r="R511" s="19">
        <v>1.9079999999999999</v>
      </c>
      <c r="S511" s="19">
        <v>1.9370000000000001</v>
      </c>
      <c r="T511" s="19">
        <v>21.38</v>
      </c>
      <c r="U511" s="19">
        <v>6.6639999999999998E-3</v>
      </c>
      <c r="V511" s="19">
        <v>1.7350000000000001E-2</v>
      </c>
      <c r="W511" s="19">
        <v>1.158E-2</v>
      </c>
      <c r="X511" s="19">
        <v>9.5200000000000007E-3</v>
      </c>
      <c r="Y511" s="19">
        <v>2.282E-2</v>
      </c>
      <c r="Z511" s="19">
        <v>3.5260000000000001E-3</v>
      </c>
      <c r="AA511" s="19">
        <v>12.78</v>
      </c>
      <c r="AB511" s="19">
        <v>26.76</v>
      </c>
      <c r="AC511" s="19">
        <v>82.66</v>
      </c>
      <c r="AD511" s="19">
        <v>503</v>
      </c>
      <c r="AE511" s="19">
        <v>0.14130000000000001</v>
      </c>
      <c r="AF511" s="19">
        <v>0.1792</v>
      </c>
      <c r="AG511" s="19">
        <v>7.7079999999999996E-2</v>
      </c>
      <c r="AH511" s="19">
        <v>6.4019999999999994E-2</v>
      </c>
      <c r="AI511" s="19">
        <v>0.25840000000000002</v>
      </c>
      <c r="AJ511" s="19">
        <v>8.0960000000000004E-2</v>
      </c>
    </row>
    <row r="512" spans="3:36">
      <c r="C512" s="13" t="s">
        <v>588</v>
      </c>
      <c r="D512" s="19">
        <v>553</v>
      </c>
      <c r="E512" s="19">
        <v>924084</v>
      </c>
      <c r="F512" s="19" t="s">
        <v>1</v>
      </c>
      <c r="G512" s="19">
        <v>13.71</v>
      </c>
      <c r="H512" s="19">
        <v>29.43</v>
      </c>
      <c r="I512" s="19">
        <v>81.349999999999994</v>
      </c>
      <c r="J512" s="19">
        <v>507.9</v>
      </c>
      <c r="K512" s="19">
        <v>8.276E-2</v>
      </c>
      <c r="L512" s="19">
        <v>4.2340000000000003E-2</v>
      </c>
      <c r="M512" s="19">
        <v>1.9970000000000002E-2</v>
      </c>
      <c r="N512" s="19">
        <v>1.499E-2</v>
      </c>
      <c r="O512" s="19">
        <v>0.15390000000000001</v>
      </c>
      <c r="P512" s="19">
        <v>5.6370000000000003E-2</v>
      </c>
      <c r="Q512" s="19">
        <v>0.2409</v>
      </c>
      <c r="R512" s="19">
        <v>1.367</v>
      </c>
      <c r="S512" s="19">
        <v>1.4770000000000001</v>
      </c>
      <c r="T512" s="19">
        <v>18.760000000000002</v>
      </c>
      <c r="U512" s="19">
        <v>8.8350000000000008E-3</v>
      </c>
      <c r="V512" s="19">
        <v>1.2330000000000001E-2</v>
      </c>
      <c r="W512" s="19">
        <v>1.328E-2</v>
      </c>
      <c r="X512" s="19">
        <v>9.3050000000000008E-3</v>
      </c>
      <c r="Y512" s="19">
        <v>1.8970000000000001E-2</v>
      </c>
      <c r="Z512" s="19">
        <v>1.7260000000000001E-3</v>
      </c>
      <c r="AA512" s="19">
        <v>13.87</v>
      </c>
      <c r="AB512" s="19">
        <v>36</v>
      </c>
      <c r="AC512" s="19">
        <v>88.1</v>
      </c>
      <c r="AD512" s="19">
        <v>594.70000000000005</v>
      </c>
      <c r="AE512" s="19">
        <v>0.1234</v>
      </c>
      <c r="AF512" s="19">
        <v>0.10639999999999999</v>
      </c>
      <c r="AG512" s="19">
        <v>8.6529999999999996E-2</v>
      </c>
      <c r="AH512" s="19">
        <v>6.4979999999999996E-2</v>
      </c>
      <c r="AI512" s="19">
        <v>0.2407</v>
      </c>
      <c r="AJ512" s="19">
        <v>6.4839999999999995E-2</v>
      </c>
    </row>
    <row r="513" spans="3:36">
      <c r="C513" s="13" t="s">
        <v>589</v>
      </c>
      <c r="D513" s="19">
        <v>279</v>
      </c>
      <c r="E513" s="19">
        <v>8911800</v>
      </c>
      <c r="F513" s="19" t="s">
        <v>1</v>
      </c>
      <c r="G513" s="19">
        <v>13.71</v>
      </c>
      <c r="H513" s="19">
        <v>17.84</v>
      </c>
      <c r="I513" s="19">
        <v>86.24</v>
      </c>
      <c r="J513" s="19">
        <v>572.29999999999995</v>
      </c>
      <c r="K513" s="19">
        <v>7.9479999999999995E-2</v>
      </c>
      <c r="L513" s="19">
        <v>4.052E-2</v>
      </c>
      <c r="M513" s="19">
        <v>1.9970000000000002E-2</v>
      </c>
      <c r="N513" s="19">
        <v>1.238E-2</v>
      </c>
      <c r="O513" s="19">
        <v>0.1573</v>
      </c>
      <c r="P513" s="19">
        <v>5.5199999999999999E-2</v>
      </c>
      <c r="Q513" s="19">
        <v>0.25800000000000001</v>
      </c>
      <c r="R513" s="19">
        <v>1.1659999999999999</v>
      </c>
      <c r="S513" s="19">
        <v>1.6830000000000001</v>
      </c>
      <c r="T513" s="19">
        <v>22.22</v>
      </c>
      <c r="U513" s="19">
        <v>3.741E-3</v>
      </c>
      <c r="V513" s="19">
        <v>5.274E-3</v>
      </c>
      <c r="W513" s="19">
        <v>1.065E-2</v>
      </c>
      <c r="X513" s="19">
        <v>5.0439999999999999E-3</v>
      </c>
      <c r="Y513" s="19">
        <v>1.3440000000000001E-2</v>
      </c>
      <c r="Z513" s="19">
        <v>1.126E-3</v>
      </c>
      <c r="AA513" s="19">
        <v>15.5</v>
      </c>
      <c r="AB513" s="19">
        <v>26.1</v>
      </c>
      <c r="AC513" s="19">
        <v>98.91</v>
      </c>
      <c r="AD513" s="19">
        <v>739.1</v>
      </c>
      <c r="AE513" s="19">
        <v>0.105</v>
      </c>
      <c r="AF513" s="19">
        <v>7.6219999999999996E-2</v>
      </c>
      <c r="AG513" s="19">
        <v>0.106</v>
      </c>
      <c r="AH513" s="19">
        <v>5.185E-2</v>
      </c>
      <c r="AI513" s="19">
        <v>0.23350000000000001</v>
      </c>
      <c r="AJ513" s="19">
        <v>6.2630000000000005E-2</v>
      </c>
    </row>
    <row r="514" spans="3:36">
      <c r="C514" s="13" t="s">
        <v>590</v>
      </c>
      <c r="D514" s="19">
        <v>325</v>
      </c>
      <c r="E514" s="19">
        <v>89511501</v>
      </c>
      <c r="F514" s="19" t="s">
        <v>1</v>
      </c>
      <c r="G514" s="19">
        <v>13.71</v>
      </c>
      <c r="H514" s="19">
        <v>15.21</v>
      </c>
      <c r="I514" s="19">
        <v>78.010000000000005</v>
      </c>
      <c r="J514" s="19">
        <v>457.9</v>
      </c>
      <c r="K514" s="19">
        <v>8.6730000000000002E-2</v>
      </c>
      <c r="L514" s="19">
        <v>6.5449999999999994E-2</v>
      </c>
      <c r="M514" s="19">
        <v>1.9939999999999999E-2</v>
      </c>
      <c r="N514" s="19">
        <v>1.6920000000000001E-2</v>
      </c>
      <c r="O514" s="19">
        <v>0.1638</v>
      </c>
      <c r="P514" s="19">
        <v>6.1289999999999997E-2</v>
      </c>
      <c r="Q514" s="19">
        <v>0.25750000000000001</v>
      </c>
      <c r="R514" s="19">
        <v>0.80730000000000002</v>
      </c>
      <c r="S514" s="19">
        <v>1.9590000000000001</v>
      </c>
      <c r="T514" s="19">
        <v>19.010000000000002</v>
      </c>
      <c r="U514" s="19">
        <v>5.4029999999999998E-3</v>
      </c>
      <c r="V514" s="19">
        <v>1.418E-2</v>
      </c>
      <c r="W514" s="19">
        <v>1.051E-2</v>
      </c>
      <c r="X514" s="19">
        <v>5.1419999999999999E-3</v>
      </c>
      <c r="Y514" s="19">
        <v>1.333E-2</v>
      </c>
      <c r="Z514" s="19">
        <v>2.065E-3</v>
      </c>
      <c r="AA514" s="19">
        <v>13.75</v>
      </c>
      <c r="AB514" s="19">
        <v>21.38</v>
      </c>
      <c r="AC514" s="19">
        <v>91.11</v>
      </c>
      <c r="AD514" s="19">
        <v>583.1</v>
      </c>
      <c r="AE514" s="19">
        <v>0.12559999999999999</v>
      </c>
      <c r="AF514" s="19">
        <v>0.1928</v>
      </c>
      <c r="AG514" s="19">
        <v>0.1167</v>
      </c>
      <c r="AH514" s="19">
        <v>5.5559999999999998E-2</v>
      </c>
      <c r="AI514" s="19">
        <v>0.2661</v>
      </c>
      <c r="AJ514" s="19">
        <v>7.961E-2</v>
      </c>
    </row>
    <row r="515" spans="3:36">
      <c r="C515" s="13" t="s">
        <v>591</v>
      </c>
      <c r="D515" s="19">
        <v>444</v>
      </c>
      <c r="E515" s="19">
        <v>909777</v>
      </c>
      <c r="F515" s="19" t="s">
        <v>1</v>
      </c>
      <c r="G515" s="19">
        <v>13.71</v>
      </c>
      <c r="H515" s="19">
        <v>18.32</v>
      </c>
      <c r="I515" s="19">
        <v>66.819999999999993</v>
      </c>
      <c r="J515" s="19">
        <v>340.9</v>
      </c>
      <c r="K515" s="19">
        <v>8.1420000000000006E-2</v>
      </c>
      <c r="L515" s="19">
        <v>4.462E-2</v>
      </c>
      <c r="M515" s="19">
        <v>1.993E-2</v>
      </c>
      <c r="N515" s="19">
        <v>1.111E-2</v>
      </c>
      <c r="O515" s="19">
        <v>0.23719999999999999</v>
      </c>
      <c r="P515" s="19">
        <v>5.7680000000000002E-2</v>
      </c>
      <c r="Q515" s="19">
        <v>0.18179999999999999</v>
      </c>
      <c r="R515" s="19">
        <v>2.5419999999999998</v>
      </c>
      <c r="S515" s="19">
        <v>1.2769999999999999</v>
      </c>
      <c r="T515" s="19">
        <v>13.12</v>
      </c>
      <c r="U515" s="19">
        <v>1.072E-2</v>
      </c>
      <c r="V515" s="19">
        <v>1.3310000000000001E-2</v>
      </c>
      <c r="W515" s="19">
        <v>1.993E-2</v>
      </c>
      <c r="X515" s="19">
        <v>1.111E-2</v>
      </c>
      <c r="Y515" s="19">
        <v>1.7170000000000001E-2</v>
      </c>
      <c r="Z515" s="19">
        <v>4.4920000000000003E-3</v>
      </c>
      <c r="AA515" s="19">
        <v>10.94</v>
      </c>
      <c r="AB515" s="19">
        <v>23.31</v>
      </c>
      <c r="AC515" s="19">
        <v>69.349999999999994</v>
      </c>
      <c r="AD515" s="19">
        <v>366.3</v>
      </c>
      <c r="AE515" s="19">
        <v>9.7939999999999999E-2</v>
      </c>
      <c r="AF515" s="19">
        <v>6.5420000000000006E-2</v>
      </c>
      <c r="AG515" s="19">
        <v>3.986E-2</v>
      </c>
      <c r="AH515" s="19">
        <v>2.222E-2</v>
      </c>
      <c r="AI515" s="19">
        <v>0.26989999999999997</v>
      </c>
      <c r="AJ515" s="19">
        <v>6.7360000000000003E-2</v>
      </c>
    </row>
    <row r="516" spans="3:36">
      <c r="C516" s="13" t="s">
        <v>592</v>
      </c>
      <c r="D516" s="19">
        <v>154</v>
      </c>
      <c r="E516" s="19">
        <v>87106</v>
      </c>
      <c r="F516" s="19" t="s">
        <v>1</v>
      </c>
      <c r="G516" s="19">
        <v>13.71</v>
      </c>
      <c r="H516" s="19">
        <v>13.08</v>
      </c>
      <c r="I516" s="19">
        <v>70.87</v>
      </c>
      <c r="J516" s="19">
        <v>381.9</v>
      </c>
      <c r="K516" s="19">
        <v>9.7540000000000002E-2</v>
      </c>
      <c r="L516" s="19">
        <v>5.1130000000000002E-2</v>
      </c>
      <c r="M516" s="19">
        <v>1.9820000000000001E-2</v>
      </c>
      <c r="N516" s="19">
        <v>1.7860000000000001E-2</v>
      </c>
      <c r="O516" s="19">
        <v>0.183</v>
      </c>
      <c r="P516" s="19">
        <v>6.105E-2</v>
      </c>
      <c r="Q516" s="19">
        <v>0.22509999999999999</v>
      </c>
      <c r="R516" s="19">
        <v>0.78149999999999997</v>
      </c>
      <c r="S516" s="19">
        <v>1.429</v>
      </c>
      <c r="T516" s="19">
        <v>15.48</v>
      </c>
      <c r="U516" s="19">
        <v>9.0189999999999992E-3</v>
      </c>
      <c r="V516" s="19">
        <v>8.9849999999999999E-3</v>
      </c>
      <c r="W516" s="19">
        <v>1.196E-2</v>
      </c>
      <c r="X516" s="19">
        <v>8.2319999999999997E-3</v>
      </c>
      <c r="Y516" s="19">
        <v>2.3879999999999998E-2</v>
      </c>
      <c r="Z516" s="19">
        <v>1.619E-3</v>
      </c>
      <c r="AA516" s="19">
        <v>11.99</v>
      </c>
      <c r="AB516" s="19">
        <v>16.3</v>
      </c>
      <c r="AC516" s="19">
        <v>76.25</v>
      </c>
      <c r="AD516" s="19">
        <v>440.8</v>
      </c>
      <c r="AE516" s="19">
        <v>0.1341</v>
      </c>
      <c r="AF516" s="19">
        <v>8.9709999999999998E-2</v>
      </c>
      <c r="AG516" s="19">
        <v>7.1160000000000001E-2</v>
      </c>
      <c r="AH516" s="19">
        <v>5.5059999999999998E-2</v>
      </c>
      <c r="AI516" s="19">
        <v>0.28589999999999999</v>
      </c>
      <c r="AJ516" s="19">
        <v>6.7720000000000002E-2</v>
      </c>
    </row>
    <row r="517" spans="3:36">
      <c r="C517" s="13" t="s">
        <v>593</v>
      </c>
      <c r="D517" s="19">
        <v>306</v>
      </c>
      <c r="E517" s="19">
        <v>893061</v>
      </c>
      <c r="F517" s="19" t="s">
        <v>1</v>
      </c>
      <c r="G517" s="19">
        <v>13.71</v>
      </c>
      <c r="H517" s="19">
        <v>24.49</v>
      </c>
      <c r="I517" s="19">
        <v>74.23</v>
      </c>
      <c r="J517" s="19">
        <v>417.2</v>
      </c>
      <c r="K517" s="19">
        <v>7.4740000000000001E-2</v>
      </c>
      <c r="L517" s="19">
        <v>5.688E-2</v>
      </c>
      <c r="M517" s="19">
        <v>1.9740000000000001E-2</v>
      </c>
      <c r="N517" s="19">
        <v>1.3129999999999999E-2</v>
      </c>
      <c r="O517" s="19">
        <v>0.19350000000000001</v>
      </c>
      <c r="P517" s="19">
        <v>5.8779999999999999E-2</v>
      </c>
      <c r="Q517" s="19">
        <v>0.25119999999999998</v>
      </c>
      <c r="R517" s="19">
        <v>1.786</v>
      </c>
      <c r="S517" s="19">
        <v>1.9610000000000001</v>
      </c>
      <c r="T517" s="19">
        <v>18.21</v>
      </c>
      <c r="U517" s="19">
        <v>6.1219999999999998E-3</v>
      </c>
      <c r="V517" s="19">
        <v>2.3369999999999998E-2</v>
      </c>
      <c r="W517" s="19">
        <v>1.5959999999999998E-2</v>
      </c>
      <c r="X517" s="19">
        <v>6.9979999999999999E-3</v>
      </c>
      <c r="Y517" s="19">
        <v>3.1940000000000003E-2</v>
      </c>
      <c r="Z517" s="19">
        <v>2.2109999999999999E-3</v>
      </c>
      <c r="AA517" s="19">
        <v>12.44</v>
      </c>
      <c r="AB517" s="19">
        <v>31.62</v>
      </c>
      <c r="AC517" s="19">
        <v>81.39</v>
      </c>
      <c r="AD517" s="19">
        <v>476.5</v>
      </c>
      <c r="AE517" s="19">
        <v>9.5449999999999993E-2</v>
      </c>
      <c r="AF517" s="19">
        <v>0.1361</v>
      </c>
      <c r="AG517" s="19">
        <v>7.2389999999999996E-2</v>
      </c>
      <c r="AH517" s="19">
        <v>4.8149999999999998E-2</v>
      </c>
      <c r="AI517" s="19">
        <v>0.32440000000000002</v>
      </c>
      <c r="AJ517" s="19">
        <v>6.7449999999999996E-2</v>
      </c>
    </row>
    <row r="518" spans="3:36">
      <c r="C518" s="13" t="s">
        <v>594</v>
      </c>
      <c r="D518" s="19">
        <v>159</v>
      </c>
      <c r="E518" s="19">
        <v>871122</v>
      </c>
      <c r="F518" s="19" t="s">
        <v>1</v>
      </c>
      <c r="G518" s="19">
        <v>13.71</v>
      </c>
      <c r="H518" s="19">
        <v>12.74</v>
      </c>
      <c r="I518" s="19">
        <v>76.84</v>
      </c>
      <c r="J518" s="19">
        <v>448.6</v>
      </c>
      <c r="K518" s="19">
        <v>9.3109999999999998E-2</v>
      </c>
      <c r="L518" s="19">
        <v>5.2409999999999998E-2</v>
      </c>
      <c r="M518" s="19">
        <v>1.9720000000000001E-2</v>
      </c>
      <c r="N518" s="19">
        <v>1.9630000000000002E-2</v>
      </c>
      <c r="O518" s="19">
        <v>0.159</v>
      </c>
      <c r="P518" s="19">
        <v>5.9069999999999998E-2</v>
      </c>
      <c r="Q518" s="19">
        <v>0.1822</v>
      </c>
      <c r="R518" s="19">
        <v>0.72850000000000004</v>
      </c>
      <c r="S518" s="19">
        <v>1.171</v>
      </c>
      <c r="T518" s="19">
        <v>13.25</v>
      </c>
      <c r="U518" s="19">
        <v>5.5279999999999999E-3</v>
      </c>
      <c r="V518" s="19">
        <v>9.7890000000000008E-3</v>
      </c>
      <c r="W518" s="19">
        <v>8.3420000000000005E-3</v>
      </c>
      <c r="X518" s="19">
        <v>6.2729999999999999E-3</v>
      </c>
      <c r="Y518" s="19">
        <v>1.465E-2</v>
      </c>
      <c r="Z518" s="19">
        <v>2.5300000000000001E-3</v>
      </c>
      <c r="AA518" s="19">
        <v>13.14</v>
      </c>
      <c r="AB518" s="19">
        <v>18.41</v>
      </c>
      <c r="AC518" s="19">
        <v>84.08</v>
      </c>
      <c r="AD518" s="19">
        <v>532.79999999999995</v>
      </c>
      <c r="AE518" s="19">
        <v>0.1275</v>
      </c>
      <c r="AF518" s="19">
        <v>0.1232</v>
      </c>
      <c r="AG518" s="19">
        <v>8.6360000000000006E-2</v>
      </c>
      <c r="AH518" s="19">
        <v>7.0250000000000007E-2</v>
      </c>
      <c r="AI518" s="19">
        <v>0.25140000000000001</v>
      </c>
      <c r="AJ518" s="19">
        <v>7.8979999999999995E-2</v>
      </c>
    </row>
    <row r="519" spans="3:36">
      <c r="C519" s="13" t="s">
        <v>595</v>
      </c>
      <c r="D519" s="19">
        <v>53</v>
      </c>
      <c r="E519" s="19">
        <v>857374</v>
      </c>
      <c r="F519" s="19" t="s">
        <v>1</v>
      </c>
      <c r="G519" s="19">
        <v>13.71</v>
      </c>
      <c r="H519" s="19">
        <v>18.239999999999998</v>
      </c>
      <c r="I519" s="19">
        <v>75.709999999999994</v>
      </c>
      <c r="J519" s="19">
        <v>437.6</v>
      </c>
      <c r="K519" s="19">
        <v>8.2610000000000003E-2</v>
      </c>
      <c r="L519" s="19">
        <v>4.7509999999999997E-2</v>
      </c>
      <c r="M519" s="19">
        <v>1.9720000000000001E-2</v>
      </c>
      <c r="N519" s="19">
        <v>1.349E-2</v>
      </c>
      <c r="O519" s="19">
        <v>0.18679999999999999</v>
      </c>
      <c r="P519" s="19">
        <v>6.1100000000000002E-2</v>
      </c>
      <c r="Q519" s="19">
        <v>0.2273</v>
      </c>
      <c r="R519" s="19">
        <v>0.63290000000000002</v>
      </c>
      <c r="S519" s="19">
        <v>1.52</v>
      </c>
      <c r="T519" s="19">
        <v>17.47</v>
      </c>
      <c r="U519" s="19">
        <v>7.2100000000000003E-3</v>
      </c>
      <c r="V519" s="19">
        <v>8.3800000000000003E-3</v>
      </c>
      <c r="W519" s="19">
        <v>1.311E-2</v>
      </c>
      <c r="X519" s="19">
        <v>8.0000000000000002E-3</v>
      </c>
      <c r="Y519" s="19">
        <v>1.9959999999999999E-2</v>
      </c>
      <c r="Z519" s="19">
        <v>2.6350000000000002E-3</v>
      </c>
      <c r="AA519" s="19">
        <v>13.1</v>
      </c>
      <c r="AB519" s="19">
        <v>21.33</v>
      </c>
      <c r="AC519" s="19">
        <v>83.67</v>
      </c>
      <c r="AD519" s="19">
        <v>527.20000000000005</v>
      </c>
      <c r="AE519" s="19">
        <v>0.1144</v>
      </c>
      <c r="AF519" s="19">
        <v>8.906E-2</v>
      </c>
      <c r="AG519" s="19">
        <v>9.2030000000000001E-2</v>
      </c>
      <c r="AH519" s="19">
        <v>6.2960000000000002E-2</v>
      </c>
      <c r="AI519" s="19">
        <v>0.27850000000000003</v>
      </c>
      <c r="AJ519" s="19">
        <v>7.4079999999999993E-2</v>
      </c>
    </row>
    <row r="520" spans="3:36">
      <c r="C520" s="13" t="s">
        <v>596</v>
      </c>
      <c r="D520" s="19">
        <v>166</v>
      </c>
      <c r="E520" s="19">
        <v>8712291</v>
      </c>
      <c r="F520" s="19" t="s">
        <v>1</v>
      </c>
      <c r="G520" s="19">
        <v>13.71</v>
      </c>
      <c r="H520" s="19">
        <v>19.760000000000002</v>
      </c>
      <c r="I520" s="19">
        <v>95.5</v>
      </c>
      <c r="J520" s="19">
        <v>690.2</v>
      </c>
      <c r="K520" s="19">
        <v>8.4209999999999993E-2</v>
      </c>
      <c r="L520" s="19">
        <v>5.3519999999999998E-2</v>
      </c>
      <c r="M520" s="19">
        <v>1.9470000000000001E-2</v>
      </c>
      <c r="N520" s="19">
        <v>1.9390000000000001E-2</v>
      </c>
      <c r="O520" s="19">
        <v>0.1515</v>
      </c>
      <c r="P520" s="19">
        <v>5.2659999999999998E-2</v>
      </c>
      <c r="Q520" s="19">
        <v>0.184</v>
      </c>
      <c r="R520" s="19">
        <v>1.0649999999999999</v>
      </c>
      <c r="S520" s="19">
        <v>1.286</v>
      </c>
      <c r="T520" s="19">
        <v>16.64</v>
      </c>
      <c r="U520" s="19">
        <v>3.6340000000000001E-3</v>
      </c>
      <c r="V520" s="19">
        <v>7.9830000000000005E-3</v>
      </c>
      <c r="W520" s="19">
        <v>8.2679999999999993E-3</v>
      </c>
      <c r="X520" s="19">
        <v>6.4320000000000002E-3</v>
      </c>
      <c r="Y520" s="19">
        <v>1.924E-2</v>
      </c>
      <c r="Z520" s="19">
        <v>1.5200000000000001E-3</v>
      </c>
      <c r="AA520" s="19">
        <v>15.98</v>
      </c>
      <c r="AB520" s="19">
        <v>25.82</v>
      </c>
      <c r="AC520" s="19">
        <v>102.3</v>
      </c>
      <c r="AD520" s="19">
        <v>782.1</v>
      </c>
      <c r="AE520" s="19">
        <v>0.1045</v>
      </c>
      <c r="AF520" s="19">
        <v>9.9949999999999997E-2</v>
      </c>
      <c r="AG520" s="19">
        <v>7.7499999999999999E-2</v>
      </c>
      <c r="AH520" s="19">
        <v>5.7540000000000001E-2</v>
      </c>
      <c r="AI520" s="19">
        <v>0.2646</v>
      </c>
      <c r="AJ520" s="19">
        <v>6.0850000000000001E-2</v>
      </c>
    </row>
    <row r="521" spans="3:36">
      <c r="C521" s="13" t="s">
        <v>597</v>
      </c>
      <c r="D521" s="19">
        <v>391</v>
      </c>
      <c r="E521" s="19">
        <v>90317302</v>
      </c>
      <c r="F521" s="19" t="s">
        <v>1</v>
      </c>
      <c r="G521" s="19">
        <v>13.71</v>
      </c>
      <c r="H521" s="19">
        <v>12.22</v>
      </c>
      <c r="I521" s="19">
        <v>65.75</v>
      </c>
      <c r="J521" s="19">
        <v>321.60000000000002</v>
      </c>
      <c r="K521" s="19">
        <v>9.9959999999999993E-2</v>
      </c>
      <c r="L521" s="19">
        <v>7.5420000000000001E-2</v>
      </c>
      <c r="M521" s="19">
        <v>1.9230000000000001E-2</v>
      </c>
      <c r="N521" s="19">
        <v>1.968E-2</v>
      </c>
      <c r="O521" s="19">
        <v>0.18</v>
      </c>
      <c r="P521" s="19">
        <v>6.5689999999999998E-2</v>
      </c>
      <c r="Q521" s="19">
        <v>0.19109999999999999</v>
      </c>
      <c r="R521" s="19">
        <v>0.54769999999999996</v>
      </c>
      <c r="S521" s="19">
        <v>1.3480000000000001</v>
      </c>
      <c r="T521" s="19">
        <v>11.88</v>
      </c>
      <c r="U521" s="19">
        <v>5.6820000000000004E-3</v>
      </c>
      <c r="V521" s="19">
        <v>1.3650000000000001E-2</v>
      </c>
      <c r="W521" s="19">
        <v>8.4960000000000001E-3</v>
      </c>
      <c r="X521" s="19">
        <v>6.9290000000000003E-3</v>
      </c>
      <c r="Y521" s="19">
        <v>1.9380000000000001E-2</v>
      </c>
      <c r="Z521" s="19">
        <v>2.3709999999999998E-3</v>
      </c>
      <c r="AA521" s="19">
        <v>11.38</v>
      </c>
      <c r="AB521" s="19">
        <v>15.65</v>
      </c>
      <c r="AC521" s="19">
        <v>73.23</v>
      </c>
      <c r="AD521" s="19">
        <v>394.5</v>
      </c>
      <c r="AE521" s="19">
        <v>0.1343</v>
      </c>
      <c r="AF521" s="19">
        <v>0.16500000000000001</v>
      </c>
      <c r="AG521" s="19">
        <v>8.6150000000000004E-2</v>
      </c>
      <c r="AH521" s="19">
        <v>6.6960000000000006E-2</v>
      </c>
      <c r="AI521" s="19">
        <v>0.29370000000000002</v>
      </c>
      <c r="AJ521" s="19">
        <v>7.7219999999999997E-2</v>
      </c>
    </row>
    <row r="522" spans="3:36">
      <c r="C522" s="13" t="s">
        <v>598</v>
      </c>
      <c r="D522" s="19">
        <v>52</v>
      </c>
      <c r="E522" s="19">
        <v>857373</v>
      </c>
      <c r="F522" s="19" t="s">
        <v>1</v>
      </c>
      <c r="G522" s="19">
        <v>13.71</v>
      </c>
      <c r="H522" s="19">
        <v>16.34</v>
      </c>
      <c r="I522" s="19">
        <v>87.21</v>
      </c>
      <c r="J522" s="19">
        <v>571.79999999999995</v>
      </c>
      <c r="K522" s="19">
        <v>7.6850000000000002E-2</v>
      </c>
      <c r="L522" s="19">
        <v>6.0589999999999998E-2</v>
      </c>
      <c r="M522" s="19">
        <v>1.857E-2</v>
      </c>
      <c r="N522" s="19">
        <v>1.7229999999999999E-2</v>
      </c>
      <c r="O522" s="19">
        <v>0.1353</v>
      </c>
      <c r="P522" s="19">
        <v>5.953E-2</v>
      </c>
      <c r="Q522" s="19">
        <v>0.18720000000000001</v>
      </c>
      <c r="R522" s="19">
        <v>0.9234</v>
      </c>
      <c r="S522" s="19">
        <v>1.4490000000000001</v>
      </c>
      <c r="T522" s="19">
        <v>14.55</v>
      </c>
      <c r="U522" s="19">
        <v>4.4770000000000001E-3</v>
      </c>
      <c r="V522" s="19">
        <v>1.1769999999999999E-2</v>
      </c>
      <c r="W522" s="19">
        <v>1.0789999999999999E-2</v>
      </c>
      <c r="X522" s="19">
        <v>7.9559999999999995E-3</v>
      </c>
      <c r="Y522" s="19">
        <v>1.325E-2</v>
      </c>
      <c r="Z522" s="19">
        <v>2.5509999999999999E-3</v>
      </c>
      <c r="AA522" s="19">
        <v>14.67</v>
      </c>
      <c r="AB522" s="19">
        <v>23.19</v>
      </c>
      <c r="AC522" s="19">
        <v>96.08</v>
      </c>
      <c r="AD522" s="19">
        <v>656.7</v>
      </c>
      <c r="AE522" s="19">
        <v>0.1089</v>
      </c>
      <c r="AF522" s="19">
        <v>0.15820000000000001</v>
      </c>
      <c r="AG522" s="19">
        <v>0.105</v>
      </c>
      <c r="AH522" s="19">
        <v>8.5860000000000006E-2</v>
      </c>
      <c r="AI522" s="19">
        <v>0.2346</v>
      </c>
      <c r="AJ522" s="19">
        <v>8.0250000000000002E-2</v>
      </c>
    </row>
    <row r="523" spans="3:36">
      <c r="C523" s="13" t="s">
        <v>599</v>
      </c>
      <c r="D523" s="19">
        <v>495</v>
      </c>
      <c r="E523" s="19">
        <v>914102</v>
      </c>
      <c r="F523" s="19" t="s">
        <v>1</v>
      </c>
      <c r="G523" s="19">
        <v>13.71</v>
      </c>
      <c r="H523" s="19">
        <v>20.54</v>
      </c>
      <c r="I523" s="19">
        <v>84.06</v>
      </c>
      <c r="J523" s="19">
        <v>538.70000000000005</v>
      </c>
      <c r="K523" s="19">
        <v>7.3349999999999999E-2</v>
      </c>
      <c r="L523" s="19">
        <v>5.2749999999999998E-2</v>
      </c>
      <c r="M523" s="19">
        <v>1.7999999999999999E-2</v>
      </c>
      <c r="N523" s="19">
        <v>1.256E-2</v>
      </c>
      <c r="O523" s="19">
        <v>0.17130000000000001</v>
      </c>
      <c r="P523" s="19">
        <v>5.8880000000000002E-2</v>
      </c>
      <c r="Q523" s="19">
        <v>0.32369999999999999</v>
      </c>
      <c r="R523" s="19">
        <v>1.4730000000000001</v>
      </c>
      <c r="S523" s="19">
        <v>2.3260000000000001</v>
      </c>
      <c r="T523" s="19">
        <v>26.07</v>
      </c>
      <c r="U523" s="19">
        <v>7.8019999999999999E-3</v>
      </c>
      <c r="V523" s="19">
        <v>2.052E-2</v>
      </c>
      <c r="W523" s="19">
        <v>1.341E-2</v>
      </c>
      <c r="X523" s="19">
        <v>5.5640000000000004E-3</v>
      </c>
      <c r="Y523" s="19">
        <v>2.086E-2</v>
      </c>
      <c r="Z523" s="19">
        <v>2.7009999999999998E-3</v>
      </c>
      <c r="AA523" s="19">
        <v>14.5</v>
      </c>
      <c r="AB523" s="19">
        <v>28.46</v>
      </c>
      <c r="AC523" s="19">
        <v>95.29</v>
      </c>
      <c r="AD523" s="19">
        <v>648.29999999999995</v>
      </c>
      <c r="AE523" s="19">
        <v>0.1118</v>
      </c>
      <c r="AF523" s="19">
        <v>0.1646</v>
      </c>
      <c r="AG523" s="19">
        <v>7.6980000000000007E-2</v>
      </c>
      <c r="AH523" s="19">
        <v>4.1950000000000001E-2</v>
      </c>
      <c r="AI523" s="19">
        <v>0.26869999999999999</v>
      </c>
      <c r="AJ523" s="19">
        <v>7.4289999999999995E-2</v>
      </c>
    </row>
    <row r="524" spans="3:36">
      <c r="C524" s="13" t="s">
        <v>600</v>
      </c>
      <c r="D524" s="19">
        <v>437</v>
      </c>
      <c r="E524" s="19">
        <v>908916</v>
      </c>
      <c r="F524" s="19" t="s">
        <v>1</v>
      </c>
      <c r="G524" s="19">
        <v>13.71</v>
      </c>
      <c r="H524" s="19">
        <v>19.54</v>
      </c>
      <c r="I524" s="19">
        <v>82.67</v>
      </c>
      <c r="J524" s="19">
        <v>509.2</v>
      </c>
      <c r="K524" s="19">
        <v>9.1359999999999997E-2</v>
      </c>
      <c r="L524" s="19">
        <v>7.8829999999999997E-2</v>
      </c>
      <c r="M524" s="19">
        <v>1.797E-2</v>
      </c>
      <c r="N524" s="19">
        <v>2.0899999999999998E-2</v>
      </c>
      <c r="O524" s="19">
        <v>0.18609999999999999</v>
      </c>
      <c r="P524" s="19">
        <v>6.3469999999999999E-2</v>
      </c>
      <c r="Q524" s="19">
        <v>0.36649999999999999</v>
      </c>
      <c r="R524" s="19">
        <v>0.76929999999999998</v>
      </c>
      <c r="S524" s="19">
        <v>2.597</v>
      </c>
      <c r="T524" s="19">
        <v>26.5</v>
      </c>
      <c r="U524" s="19">
        <v>5.9100000000000003E-3</v>
      </c>
      <c r="V524" s="19">
        <v>1.362E-2</v>
      </c>
      <c r="W524" s="19">
        <v>7.0660000000000002E-3</v>
      </c>
      <c r="X524" s="19">
        <v>6.502E-3</v>
      </c>
      <c r="Y524" s="19">
        <v>2.223E-2</v>
      </c>
      <c r="Z524" s="19">
        <v>2.3779999999999999E-3</v>
      </c>
      <c r="AA524" s="19">
        <v>14.45</v>
      </c>
      <c r="AB524" s="19">
        <v>24.38</v>
      </c>
      <c r="AC524" s="19">
        <v>95.14</v>
      </c>
      <c r="AD524" s="19">
        <v>626.9</v>
      </c>
      <c r="AE524" s="19">
        <v>0.12139999999999999</v>
      </c>
      <c r="AF524" s="19">
        <v>0.16520000000000001</v>
      </c>
      <c r="AG524" s="19">
        <v>7.127E-2</v>
      </c>
      <c r="AH524" s="19">
        <v>6.3839999999999994E-2</v>
      </c>
      <c r="AI524" s="19">
        <v>0.33129999999999998</v>
      </c>
      <c r="AJ524" s="19">
        <v>7.7350000000000002E-2</v>
      </c>
    </row>
    <row r="525" spans="3:36">
      <c r="C525" s="13" t="s">
        <v>601</v>
      </c>
      <c r="D525" s="19">
        <v>223</v>
      </c>
      <c r="E525" s="19">
        <v>8812844</v>
      </c>
      <c r="F525" s="19" t="s">
        <v>1</v>
      </c>
      <c r="G525" s="19">
        <v>13.71</v>
      </c>
      <c r="H525" s="19">
        <v>17.53</v>
      </c>
      <c r="I525" s="19">
        <v>65.12</v>
      </c>
      <c r="J525" s="19">
        <v>313.10000000000002</v>
      </c>
      <c r="K525" s="19">
        <v>0.1061</v>
      </c>
      <c r="L525" s="19">
        <v>8.5019999999999998E-2</v>
      </c>
      <c r="M525" s="19">
        <v>1.7680000000000001E-2</v>
      </c>
      <c r="N525" s="19">
        <v>1.915E-2</v>
      </c>
      <c r="O525" s="19">
        <v>0.191</v>
      </c>
      <c r="P525" s="19">
        <v>6.9080000000000003E-2</v>
      </c>
      <c r="Q525" s="19">
        <v>0.2467</v>
      </c>
      <c r="R525" s="19">
        <v>1.2170000000000001</v>
      </c>
      <c r="S525" s="19">
        <v>1.641</v>
      </c>
      <c r="T525" s="19">
        <v>15.05</v>
      </c>
      <c r="U525" s="19">
        <v>7.8989999999999998E-3</v>
      </c>
      <c r="V525" s="19">
        <v>1.4E-2</v>
      </c>
      <c r="W525" s="19">
        <v>8.5339999999999999E-3</v>
      </c>
      <c r="X525" s="19">
        <v>7.6239999999999997E-3</v>
      </c>
      <c r="Y525" s="19">
        <v>2.6370000000000001E-2</v>
      </c>
      <c r="Z525" s="19">
        <v>3.761E-3</v>
      </c>
      <c r="AA525" s="19">
        <v>11.17</v>
      </c>
      <c r="AB525" s="19">
        <v>22.84</v>
      </c>
      <c r="AC525" s="19">
        <v>71.94</v>
      </c>
      <c r="AD525" s="19">
        <v>375.6</v>
      </c>
      <c r="AE525" s="19">
        <v>0.1406</v>
      </c>
      <c r="AF525" s="19">
        <v>0.14399999999999999</v>
      </c>
      <c r="AG525" s="19">
        <v>6.5720000000000001E-2</v>
      </c>
      <c r="AH525" s="19">
        <v>5.5750000000000001E-2</v>
      </c>
      <c r="AI525" s="19">
        <v>0.30549999999999999</v>
      </c>
      <c r="AJ525" s="19">
        <v>8.7970000000000007E-2</v>
      </c>
    </row>
    <row r="526" spans="3:36">
      <c r="C526" s="13" t="s">
        <v>602</v>
      </c>
      <c r="D526" s="19">
        <v>327</v>
      </c>
      <c r="E526" s="19">
        <v>89524</v>
      </c>
      <c r="F526" s="19" t="s">
        <v>1</v>
      </c>
      <c r="G526" s="19">
        <v>13.71</v>
      </c>
      <c r="H526" s="19">
        <v>12.88</v>
      </c>
      <c r="I526" s="19">
        <v>90.03</v>
      </c>
      <c r="J526" s="19">
        <v>616.5</v>
      </c>
      <c r="K526" s="19">
        <v>9.3090000000000006E-2</v>
      </c>
      <c r="L526" s="19">
        <v>5.3060000000000003E-2</v>
      </c>
      <c r="M526" s="19">
        <v>1.7649999999999999E-2</v>
      </c>
      <c r="N526" s="19">
        <v>2.733E-2</v>
      </c>
      <c r="O526" s="19">
        <v>0.13730000000000001</v>
      </c>
      <c r="P526" s="19">
        <v>5.7000000000000002E-2</v>
      </c>
      <c r="Q526" s="19">
        <v>0.2571</v>
      </c>
      <c r="R526" s="19">
        <v>1.081</v>
      </c>
      <c r="S526" s="19">
        <v>1.5580000000000001</v>
      </c>
      <c r="T526" s="19">
        <v>23.92</v>
      </c>
      <c r="U526" s="19">
        <v>6.692E-3</v>
      </c>
      <c r="V526" s="19">
        <v>1.132E-2</v>
      </c>
      <c r="W526" s="19">
        <v>5.7169999999999999E-3</v>
      </c>
      <c r="X526" s="19">
        <v>6.6270000000000001E-3</v>
      </c>
      <c r="Y526" s="19">
        <v>1.4160000000000001E-2</v>
      </c>
      <c r="Z526" s="19">
        <v>2.4759999999999999E-3</v>
      </c>
      <c r="AA526" s="19">
        <v>15.53</v>
      </c>
      <c r="AB526" s="19">
        <v>18</v>
      </c>
      <c r="AC526" s="19">
        <v>98.4</v>
      </c>
      <c r="AD526" s="19">
        <v>749.9</v>
      </c>
      <c r="AE526" s="19">
        <v>0.12809999999999999</v>
      </c>
      <c r="AF526" s="19">
        <v>0.1109</v>
      </c>
      <c r="AG526" s="19">
        <v>5.3069999999999999E-2</v>
      </c>
      <c r="AH526" s="19">
        <v>5.8900000000000001E-2</v>
      </c>
      <c r="AI526" s="19">
        <v>0.21</v>
      </c>
      <c r="AJ526" s="19">
        <v>7.0830000000000004E-2</v>
      </c>
    </row>
    <row r="527" spans="3:36">
      <c r="C527" s="13" t="s">
        <v>603</v>
      </c>
      <c r="D527" s="19">
        <v>207</v>
      </c>
      <c r="E527" s="19">
        <v>879804</v>
      </c>
      <c r="F527" s="19" t="s">
        <v>1</v>
      </c>
      <c r="G527" s="19">
        <v>13.71</v>
      </c>
      <c r="H527" s="19">
        <v>17.27</v>
      </c>
      <c r="I527" s="19">
        <v>62.92</v>
      </c>
      <c r="J527" s="19">
        <v>295.39999999999998</v>
      </c>
      <c r="K527" s="19">
        <v>0.1089</v>
      </c>
      <c r="L527" s="19">
        <v>7.2319999999999995E-2</v>
      </c>
      <c r="M527" s="19">
        <v>1.7559999999999999E-2</v>
      </c>
      <c r="N527" s="19">
        <v>1.9519999999999999E-2</v>
      </c>
      <c r="O527" s="19">
        <v>0.19339999999999999</v>
      </c>
      <c r="P527" s="19">
        <v>6.2850000000000003E-2</v>
      </c>
      <c r="Q527" s="19">
        <v>0.2137</v>
      </c>
      <c r="R527" s="19">
        <v>1.3420000000000001</v>
      </c>
      <c r="S527" s="19">
        <v>1.5169999999999999</v>
      </c>
      <c r="T527" s="19">
        <v>12.33</v>
      </c>
      <c r="U527" s="19">
        <v>9.7190000000000002E-3</v>
      </c>
      <c r="V527" s="19">
        <v>1.2489999999999999E-2</v>
      </c>
      <c r="W527" s="19">
        <v>7.9749999999999995E-3</v>
      </c>
      <c r="X527" s="19">
        <v>7.5269999999999998E-3</v>
      </c>
      <c r="Y527" s="19">
        <v>2.2100000000000002E-2</v>
      </c>
      <c r="Z527" s="19">
        <v>2.4719999999999998E-3</v>
      </c>
      <c r="AA527" s="19">
        <v>10.42</v>
      </c>
      <c r="AB527" s="19">
        <v>23.22</v>
      </c>
      <c r="AC527" s="19">
        <v>67.08</v>
      </c>
      <c r="AD527" s="19">
        <v>331.6</v>
      </c>
      <c r="AE527" s="19">
        <v>0.14149999999999999</v>
      </c>
      <c r="AF527" s="19">
        <v>0.12470000000000001</v>
      </c>
      <c r="AG527" s="19">
        <v>6.2129999999999998E-2</v>
      </c>
      <c r="AH527" s="19">
        <v>5.5879999999999999E-2</v>
      </c>
      <c r="AI527" s="19">
        <v>0.2989</v>
      </c>
      <c r="AJ527" s="19">
        <v>7.3800000000000004E-2</v>
      </c>
    </row>
    <row r="528" spans="3:36">
      <c r="C528" s="13" t="s">
        <v>604</v>
      </c>
      <c r="D528" s="19">
        <v>533</v>
      </c>
      <c r="E528" s="19">
        <v>91903902</v>
      </c>
      <c r="F528" s="19" t="s">
        <v>1</v>
      </c>
      <c r="G528" s="19">
        <v>13.71</v>
      </c>
      <c r="H528" s="19">
        <v>16.329999999999998</v>
      </c>
      <c r="I528" s="19">
        <v>87.76</v>
      </c>
      <c r="J528" s="19">
        <v>575.5</v>
      </c>
      <c r="K528" s="19">
        <v>9.2770000000000005E-2</v>
      </c>
      <c r="L528" s="19">
        <v>7.2550000000000003E-2</v>
      </c>
      <c r="M528" s="19">
        <v>1.7520000000000001E-2</v>
      </c>
      <c r="N528" s="19">
        <v>1.8800000000000001E-2</v>
      </c>
      <c r="O528" s="19">
        <v>0.16309999999999999</v>
      </c>
      <c r="P528" s="19">
        <v>6.1550000000000001E-2</v>
      </c>
      <c r="Q528" s="19">
        <v>0.20469999999999999</v>
      </c>
      <c r="R528" s="19">
        <v>0.48010000000000003</v>
      </c>
      <c r="S528" s="19">
        <v>1.373</v>
      </c>
      <c r="T528" s="19">
        <v>17.25</v>
      </c>
      <c r="U528" s="19">
        <v>3.8279999999999998E-3</v>
      </c>
      <c r="V528" s="19">
        <v>7.228E-3</v>
      </c>
      <c r="W528" s="19">
        <v>7.0780000000000001E-3</v>
      </c>
      <c r="X528" s="19">
        <v>5.0769999999999999E-3</v>
      </c>
      <c r="Y528" s="19">
        <v>1.0540000000000001E-2</v>
      </c>
      <c r="Z528" s="19">
        <v>1.6969999999999999E-3</v>
      </c>
      <c r="AA528" s="19">
        <v>15.85</v>
      </c>
      <c r="AB528" s="19">
        <v>20.2</v>
      </c>
      <c r="AC528" s="19">
        <v>101.6</v>
      </c>
      <c r="AD528" s="19">
        <v>773.4</v>
      </c>
      <c r="AE528" s="19">
        <v>0.12640000000000001</v>
      </c>
      <c r="AF528" s="19">
        <v>0.15640000000000001</v>
      </c>
      <c r="AG528" s="19">
        <v>0.1206</v>
      </c>
      <c r="AH528" s="19">
        <v>8.7040000000000006E-2</v>
      </c>
      <c r="AI528" s="19">
        <v>0.28060000000000002</v>
      </c>
      <c r="AJ528" s="19">
        <v>7.782E-2</v>
      </c>
    </row>
    <row r="529" spans="3:36">
      <c r="C529" s="13" t="s">
        <v>605</v>
      </c>
      <c r="D529" s="19">
        <v>491</v>
      </c>
      <c r="E529" s="19">
        <v>91376701</v>
      </c>
      <c r="F529" s="19" t="s">
        <v>1</v>
      </c>
      <c r="G529" s="19">
        <v>13.71</v>
      </c>
      <c r="H529" s="19">
        <v>22.44</v>
      </c>
      <c r="I529" s="19">
        <v>78.180000000000007</v>
      </c>
      <c r="J529" s="19">
        <v>466.5</v>
      </c>
      <c r="K529" s="19">
        <v>8.1920000000000007E-2</v>
      </c>
      <c r="L529" s="19">
        <v>5.1999999999999998E-2</v>
      </c>
      <c r="M529" s="19">
        <v>1.7139999999999999E-2</v>
      </c>
      <c r="N529" s="19">
        <v>1.261E-2</v>
      </c>
      <c r="O529" s="19">
        <v>0.15440000000000001</v>
      </c>
      <c r="P529" s="19">
        <v>5.9760000000000001E-2</v>
      </c>
      <c r="Q529" s="19">
        <v>0.22389999999999999</v>
      </c>
      <c r="R529" s="19">
        <v>1.139</v>
      </c>
      <c r="S529" s="19">
        <v>1.577</v>
      </c>
      <c r="T529" s="19">
        <v>18.04</v>
      </c>
      <c r="U529" s="19">
        <v>5.0959999999999998E-3</v>
      </c>
      <c r="V529" s="19">
        <v>1.205E-2</v>
      </c>
      <c r="W529" s="19">
        <v>9.41E-3</v>
      </c>
      <c r="X529" s="19">
        <v>4.5510000000000004E-3</v>
      </c>
      <c r="Y529" s="19">
        <v>1.6080000000000001E-2</v>
      </c>
      <c r="Z529" s="19">
        <v>2.3990000000000001E-3</v>
      </c>
      <c r="AA529" s="19">
        <v>14.17</v>
      </c>
      <c r="AB529" s="19">
        <v>31.99</v>
      </c>
      <c r="AC529" s="19">
        <v>92.74</v>
      </c>
      <c r="AD529" s="19">
        <v>622.9</v>
      </c>
      <c r="AE529" s="19">
        <v>0.12559999999999999</v>
      </c>
      <c r="AF529" s="19">
        <v>0.1804</v>
      </c>
      <c r="AG529" s="19">
        <v>0.123</v>
      </c>
      <c r="AH529" s="19">
        <v>6.3350000000000004E-2</v>
      </c>
      <c r="AI529" s="19">
        <v>0.31</v>
      </c>
      <c r="AJ529" s="19">
        <v>8.2030000000000006E-2</v>
      </c>
    </row>
    <row r="530" spans="3:36">
      <c r="C530" s="13" t="s">
        <v>606</v>
      </c>
      <c r="D530" s="19">
        <v>51</v>
      </c>
      <c r="E530" s="19">
        <v>857343</v>
      </c>
      <c r="F530" s="19" t="s">
        <v>1</v>
      </c>
      <c r="G530" s="19">
        <v>13.71</v>
      </c>
      <c r="H530" s="19">
        <v>21.6</v>
      </c>
      <c r="I530" s="19">
        <v>74.72</v>
      </c>
      <c r="J530" s="19">
        <v>427.9</v>
      </c>
      <c r="K530" s="19">
        <v>8.6370000000000002E-2</v>
      </c>
      <c r="L530" s="19">
        <v>4.9660000000000003E-2</v>
      </c>
      <c r="M530" s="19">
        <v>1.6570000000000001E-2</v>
      </c>
      <c r="N530" s="19">
        <v>1.115E-2</v>
      </c>
      <c r="O530" s="19">
        <v>0.14949999999999999</v>
      </c>
      <c r="P530" s="19">
        <v>5.8880000000000002E-2</v>
      </c>
      <c r="Q530" s="19">
        <v>0.40620000000000001</v>
      </c>
      <c r="R530" s="19">
        <v>1.21</v>
      </c>
      <c r="S530" s="19">
        <v>2.6349999999999998</v>
      </c>
      <c r="T530" s="19">
        <v>28.47</v>
      </c>
      <c r="U530" s="19">
        <v>5.8570000000000002E-3</v>
      </c>
      <c r="V530" s="19">
        <v>9.7579999999999993E-3</v>
      </c>
      <c r="W530" s="19">
        <v>1.1679999999999999E-2</v>
      </c>
      <c r="X530" s="19">
        <v>7.4450000000000002E-3</v>
      </c>
      <c r="Y530" s="19">
        <v>2.4060000000000002E-2</v>
      </c>
      <c r="Z530" s="19">
        <v>1.769E-3</v>
      </c>
      <c r="AA530" s="19">
        <v>12.98</v>
      </c>
      <c r="AB530" s="19">
        <v>25.72</v>
      </c>
      <c r="AC530" s="19">
        <v>82.98</v>
      </c>
      <c r="AD530" s="19">
        <v>516.5</v>
      </c>
      <c r="AE530" s="19">
        <v>0.1085</v>
      </c>
      <c r="AF530" s="19">
        <v>8.6150000000000004E-2</v>
      </c>
      <c r="AG530" s="19">
        <v>5.5230000000000001E-2</v>
      </c>
      <c r="AH530" s="19">
        <v>3.7150000000000002E-2</v>
      </c>
      <c r="AI530" s="19">
        <v>0.24329999999999999</v>
      </c>
      <c r="AJ530" s="19">
        <v>6.5629999999999994E-2</v>
      </c>
    </row>
    <row r="531" spans="3:36">
      <c r="C531" s="13" t="s">
        <v>607</v>
      </c>
      <c r="D531" s="19">
        <v>235</v>
      </c>
      <c r="E531" s="19">
        <v>882488</v>
      </c>
      <c r="F531" s="19" t="s">
        <v>1</v>
      </c>
      <c r="G531" s="19">
        <v>13.71</v>
      </c>
      <c r="H531" s="19">
        <v>15.91</v>
      </c>
      <c r="I531" s="19">
        <v>60.21</v>
      </c>
      <c r="J531" s="19">
        <v>279.60000000000002</v>
      </c>
      <c r="K531" s="19">
        <v>8.4640000000000007E-2</v>
      </c>
      <c r="L531" s="19">
        <v>4.0869999999999997E-2</v>
      </c>
      <c r="M531" s="19">
        <v>1.652E-2</v>
      </c>
      <c r="N531" s="19">
        <v>1.6670000000000001E-2</v>
      </c>
      <c r="O531" s="19">
        <v>0.15509999999999999</v>
      </c>
      <c r="P531" s="19">
        <v>6.4030000000000004E-2</v>
      </c>
      <c r="Q531" s="19">
        <v>0.2152</v>
      </c>
      <c r="R531" s="19">
        <v>0.83009999999999995</v>
      </c>
      <c r="S531" s="19">
        <v>1.2150000000000001</v>
      </c>
      <c r="T531" s="19">
        <v>12.64</v>
      </c>
      <c r="U531" s="19">
        <v>1.1639999999999999E-2</v>
      </c>
      <c r="V531" s="19">
        <v>1.04E-2</v>
      </c>
      <c r="W531" s="19">
        <v>1.1860000000000001E-2</v>
      </c>
      <c r="X531" s="19">
        <v>9.6229999999999996E-3</v>
      </c>
      <c r="Y531" s="19">
        <v>2.383E-2</v>
      </c>
      <c r="Z531" s="19">
        <v>3.5400000000000002E-3</v>
      </c>
      <c r="AA531" s="19">
        <v>10.51</v>
      </c>
      <c r="AB531" s="19">
        <v>19.16</v>
      </c>
      <c r="AC531" s="19">
        <v>65.739999999999995</v>
      </c>
      <c r="AD531" s="19">
        <v>335.9</v>
      </c>
      <c r="AE531" s="19">
        <v>0.15040000000000001</v>
      </c>
      <c r="AF531" s="19">
        <v>9.5149999999999998E-2</v>
      </c>
      <c r="AG531" s="19">
        <v>7.1609999999999993E-2</v>
      </c>
      <c r="AH531" s="19">
        <v>7.2220000000000006E-2</v>
      </c>
      <c r="AI531" s="19">
        <v>0.2757</v>
      </c>
      <c r="AJ531" s="19">
        <v>8.1780000000000005E-2</v>
      </c>
    </row>
    <row r="532" spans="3:36">
      <c r="C532" s="13" t="s">
        <v>608</v>
      </c>
      <c r="D532" s="19">
        <v>232</v>
      </c>
      <c r="E532" s="19">
        <v>88199202</v>
      </c>
      <c r="F532" s="19" t="s">
        <v>1</v>
      </c>
      <c r="G532" s="19">
        <v>13.71</v>
      </c>
      <c r="H532" s="19">
        <v>27.08</v>
      </c>
      <c r="I532" s="19">
        <v>71.760000000000005</v>
      </c>
      <c r="J532" s="19">
        <v>395.7</v>
      </c>
      <c r="K532" s="19">
        <v>6.8830000000000002E-2</v>
      </c>
      <c r="L532" s="19">
        <v>3.8129999999999997E-2</v>
      </c>
      <c r="M532" s="19">
        <v>1.6330000000000001E-2</v>
      </c>
      <c r="N532" s="19">
        <v>3.1250000000000002E-3</v>
      </c>
      <c r="O532" s="19">
        <v>0.18690000000000001</v>
      </c>
      <c r="P532" s="19">
        <v>5.6279999999999997E-2</v>
      </c>
      <c r="Q532" s="19">
        <v>0.121</v>
      </c>
      <c r="R532" s="19">
        <v>0.89270000000000005</v>
      </c>
      <c r="S532" s="19">
        <v>1.0589999999999999</v>
      </c>
      <c r="T532" s="19">
        <v>8.6050000000000004</v>
      </c>
      <c r="U532" s="19">
        <v>3.653E-3</v>
      </c>
      <c r="V532" s="19">
        <v>1.6469999999999999E-2</v>
      </c>
      <c r="W532" s="19">
        <v>1.6330000000000001E-2</v>
      </c>
      <c r="X532" s="19">
        <v>3.1250000000000002E-3</v>
      </c>
      <c r="Y532" s="19">
        <v>1.537E-2</v>
      </c>
      <c r="Z532" s="19">
        <v>2.052E-3</v>
      </c>
      <c r="AA532" s="19">
        <v>12.08</v>
      </c>
      <c r="AB532" s="19">
        <v>33.75</v>
      </c>
      <c r="AC532" s="19">
        <v>79.819999999999993</v>
      </c>
      <c r="AD532" s="19">
        <v>452.3</v>
      </c>
      <c r="AE532" s="19">
        <v>9.2030000000000001E-2</v>
      </c>
      <c r="AF532" s="19">
        <v>0.14319999999999999</v>
      </c>
      <c r="AG532" s="19">
        <v>0.1089</v>
      </c>
      <c r="AH532" s="19">
        <v>2.0830000000000001E-2</v>
      </c>
      <c r="AI532" s="19">
        <v>0.28489999999999999</v>
      </c>
      <c r="AJ532" s="19">
        <v>7.0870000000000002E-2</v>
      </c>
    </row>
    <row r="533" spans="3:36">
      <c r="C533" s="13" t="s">
        <v>609</v>
      </c>
      <c r="D533" s="19">
        <v>47</v>
      </c>
      <c r="E533" s="19">
        <v>85713702</v>
      </c>
      <c r="F533" s="19" t="s">
        <v>1</v>
      </c>
      <c r="G533" s="19">
        <v>13.71</v>
      </c>
      <c r="H533" s="19">
        <v>16.84</v>
      </c>
      <c r="I533" s="19">
        <v>51.71</v>
      </c>
      <c r="J533" s="19">
        <v>201.9</v>
      </c>
      <c r="K533" s="19">
        <v>8.5999999999999993E-2</v>
      </c>
      <c r="L533" s="19">
        <v>5.9429999999999997E-2</v>
      </c>
      <c r="M533" s="19">
        <v>1.5879999999999998E-2</v>
      </c>
      <c r="N533" s="19">
        <v>5.9170000000000004E-3</v>
      </c>
      <c r="O533" s="19">
        <v>0.1769</v>
      </c>
      <c r="P533" s="19">
        <v>6.5030000000000004E-2</v>
      </c>
      <c r="Q533" s="19">
        <v>0.15629999999999999</v>
      </c>
      <c r="R533" s="19">
        <v>0.95669999999999999</v>
      </c>
      <c r="S533" s="19">
        <v>1.0940000000000001</v>
      </c>
      <c r="T533" s="19">
        <v>8.2050000000000001</v>
      </c>
      <c r="U533" s="19">
        <v>8.9680000000000003E-3</v>
      </c>
      <c r="V533" s="19">
        <v>1.6459999999999999E-2</v>
      </c>
      <c r="W533" s="19">
        <v>1.5879999999999998E-2</v>
      </c>
      <c r="X533" s="19">
        <v>5.9170000000000004E-3</v>
      </c>
      <c r="Y533" s="19">
        <v>2.5739999999999999E-2</v>
      </c>
      <c r="Z533" s="19">
        <v>2.5820000000000001E-3</v>
      </c>
      <c r="AA533" s="19">
        <v>8.9640000000000004</v>
      </c>
      <c r="AB533" s="19">
        <v>21.96</v>
      </c>
      <c r="AC533" s="19">
        <v>57.26</v>
      </c>
      <c r="AD533" s="19">
        <v>242.2</v>
      </c>
      <c r="AE533" s="19">
        <v>0.12970000000000001</v>
      </c>
      <c r="AF533" s="19">
        <v>0.13569999999999999</v>
      </c>
      <c r="AG533" s="19">
        <v>6.88E-2</v>
      </c>
      <c r="AH533" s="19">
        <v>2.564E-2</v>
      </c>
      <c r="AI533" s="19">
        <v>0.3105</v>
      </c>
      <c r="AJ533" s="19">
        <v>7.4090000000000003E-2</v>
      </c>
    </row>
    <row r="534" spans="3:36">
      <c r="C534" s="13" t="s">
        <v>610</v>
      </c>
      <c r="D534" s="19">
        <v>311</v>
      </c>
      <c r="E534" s="19">
        <v>893783</v>
      </c>
      <c r="F534" s="19" t="s">
        <v>1</v>
      </c>
      <c r="G534" s="19">
        <v>13.71</v>
      </c>
      <c r="H534" s="19">
        <v>19.11</v>
      </c>
      <c r="I534" s="19">
        <v>74.33</v>
      </c>
      <c r="J534" s="19">
        <v>418.7</v>
      </c>
      <c r="K534" s="19">
        <v>8.8139999999999996E-2</v>
      </c>
      <c r="L534" s="19">
        <v>5.253E-2</v>
      </c>
      <c r="M534" s="19">
        <v>1.583E-2</v>
      </c>
      <c r="N534" s="19">
        <v>1.1480000000000001E-2</v>
      </c>
      <c r="O534" s="19">
        <v>0.19359999999999999</v>
      </c>
      <c r="P534" s="19">
        <v>6.1280000000000001E-2</v>
      </c>
      <c r="Q534" s="19">
        <v>0.16009999999999999</v>
      </c>
      <c r="R534" s="19">
        <v>1.43</v>
      </c>
      <c r="S534" s="19">
        <v>1.109</v>
      </c>
      <c r="T534" s="19">
        <v>11.28</v>
      </c>
      <c r="U534" s="19">
        <v>6.0639999999999999E-3</v>
      </c>
      <c r="V534" s="19">
        <v>9.11E-3</v>
      </c>
      <c r="W534" s="19">
        <v>1.042E-2</v>
      </c>
      <c r="X534" s="19">
        <v>7.6379999999999998E-3</v>
      </c>
      <c r="Y534" s="19">
        <v>2.349E-2</v>
      </c>
      <c r="Z534" s="19">
        <v>1.6609999999999999E-3</v>
      </c>
      <c r="AA534" s="19">
        <v>12.61</v>
      </c>
      <c r="AB534" s="19">
        <v>26.55</v>
      </c>
      <c r="AC534" s="19">
        <v>80.92</v>
      </c>
      <c r="AD534" s="19">
        <v>483.1</v>
      </c>
      <c r="AE534" s="19">
        <v>0.12230000000000001</v>
      </c>
      <c r="AF534" s="19">
        <v>0.1087</v>
      </c>
      <c r="AG534" s="19">
        <v>7.9149999999999998E-2</v>
      </c>
      <c r="AH534" s="19">
        <v>5.7410000000000003E-2</v>
      </c>
      <c r="AI534" s="19">
        <v>0.34870000000000001</v>
      </c>
      <c r="AJ534" s="19">
        <v>6.9580000000000003E-2</v>
      </c>
    </row>
    <row r="535" spans="3:36">
      <c r="C535" s="13" t="s">
        <v>611</v>
      </c>
      <c r="D535" s="19">
        <v>550</v>
      </c>
      <c r="E535" s="19">
        <v>923465</v>
      </c>
      <c r="F535" s="19" t="s">
        <v>1</v>
      </c>
      <c r="G535" s="19">
        <v>13.71</v>
      </c>
      <c r="H535" s="19">
        <v>24.21</v>
      </c>
      <c r="I535" s="19">
        <v>68.89</v>
      </c>
      <c r="J535" s="19">
        <v>361.6</v>
      </c>
      <c r="K535" s="19">
        <v>8.1920000000000007E-2</v>
      </c>
      <c r="L535" s="19">
        <v>6.6019999999999995E-2</v>
      </c>
      <c r="M535" s="19">
        <v>1.5480000000000001E-2</v>
      </c>
      <c r="N535" s="19">
        <v>8.1600000000000006E-3</v>
      </c>
      <c r="O535" s="19">
        <v>0.1976</v>
      </c>
      <c r="P535" s="19">
        <v>6.3280000000000003E-2</v>
      </c>
      <c r="Q535" s="19">
        <v>0.51959999999999995</v>
      </c>
      <c r="R535" s="19">
        <v>1.9179999999999999</v>
      </c>
      <c r="S535" s="19">
        <v>3.5640000000000001</v>
      </c>
      <c r="T535" s="19">
        <v>33</v>
      </c>
      <c r="U535" s="19">
        <v>8.2629999999999995E-3</v>
      </c>
      <c r="V535" s="19">
        <v>1.8700000000000001E-2</v>
      </c>
      <c r="W535" s="19">
        <v>1.277E-2</v>
      </c>
      <c r="X535" s="19">
        <v>5.9170000000000004E-3</v>
      </c>
      <c r="Y535" s="19">
        <v>2.4660000000000001E-2</v>
      </c>
      <c r="Z535" s="19">
        <v>2.977E-3</v>
      </c>
      <c r="AA535" s="19">
        <v>13.03</v>
      </c>
      <c r="AB535" s="19">
        <v>31.45</v>
      </c>
      <c r="AC535" s="19">
        <v>83.9</v>
      </c>
      <c r="AD535" s="19">
        <v>505.6</v>
      </c>
      <c r="AE535" s="19">
        <v>0.12039999999999999</v>
      </c>
      <c r="AF535" s="19">
        <v>0.1633</v>
      </c>
      <c r="AG535" s="19">
        <v>6.1940000000000002E-2</v>
      </c>
      <c r="AH535" s="19">
        <v>3.2640000000000002E-2</v>
      </c>
      <c r="AI535" s="19">
        <v>0.30590000000000001</v>
      </c>
      <c r="AJ535" s="19">
        <v>7.6259999999999994E-2</v>
      </c>
    </row>
    <row r="536" spans="3:36">
      <c r="C536" s="13" t="s">
        <v>612</v>
      </c>
      <c r="D536" s="19">
        <v>460</v>
      </c>
      <c r="E536" s="19">
        <v>9112712</v>
      </c>
      <c r="F536" s="19" t="s">
        <v>1</v>
      </c>
      <c r="G536" s="19">
        <v>13.71</v>
      </c>
      <c r="H536" s="19">
        <v>28.2</v>
      </c>
      <c r="I536" s="19">
        <v>61.68</v>
      </c>
      <c r="J536" s="19">
        <v>290.89999999999998</v>
      </c>
      <c r="K536" s="19">
        <v>7.9839999999999994E-2</v>
      </c>
      <c r="L536" s="19">
        <v>4.6260000000000003E-2</v>
      </c>
      <c r="M536" s="19">
        <v>1.541E-2</v>
      </c>
      <c r="N536" s="19">
        <v>1.043E-2</v>
      </c>
      <c r="O536" s="19">
        <v>0.16209999999999999</v>
      </c>
      <c r="P536" s="19">
        <v>5.9520000000000003E-2</v>
      </c>
      <c r="Q536" s="19">
        <v>0.17810000000000001</v>
      </c>
      <c r="R536" s="19">
        <v>1.6870000000000001</v>
      </c>
      <c r="S536" s="19">
        <v>1.2430000000000001</v>
      </c>
      <c r="T536" s="19">
        <v>11.28</v>
      </c>
      <c r="U536" s="19">
        <v>6.5880000000000001E-3</v>
      </c>
      <c r="V536" s="19">
        <v>1.2699999999999999E-2</v>
      </c>
      <c r="W536" s="19">
        <v>1.4500000000000001E-2</v>
      </c>
      <c r="X536" s="19">
        <v>6.1040000000000001E-3</v>
      </c>
      <c r="Y536" s="19">
        <v>1.5740000000000001E-2</v>
      </c>
      <c r="Z536" s="19">
        <v>2.2680000000000001E-3</v>
      </c>
      <c r="AA536" s="19">
        <v>10.67</v>
      </c>
      <c r="AB536" s="19">
        <v>36.92</v>
      </c>
      <c r="AC536" s="19">
        <v>68.03</v>
      </c>
      <c r="AD536" s="19">
        <v>349.9</v>
      </c>
      <c r="AE536" s="19">
        <v>0.111</v>
      </c>
      <c r="AF536" s="19">
        <v>0.1109</v>
      </c>
      <c r="AG536" s="19">
        <v>7.1900000000000006E-2</v>
      </c>
      <c r="AH536" s="19">
        <v>4.8660000000000002E-2</v>
      </c>
      <c r="AI536" s="19">
        <v>0.2321</v>
      </c>
      <c r="AJ536" s="19">
        <v>7.2109999999999994E-2</v>
      </c>
    </row>
    <row r="537" spans="3:36">
      <c r="C537" s="13" t="s">
        <v>613</v>
      </c>
      <c r="D537" s="19">
        <v>358</v>
      </c>
      <c r="E537" s="19">
        <v>901028</v>
      </c>
      <c r="F537" s="19" t="s">
        <v>1</v>
      </c>
      <c r="G537" s="19">
        <v>13.71</v>
      </c>
      <c r="H537" s="19">
        <v>16.21</v>
      </c>
      <c r="I537" s="19">
        <v>88.52</v>
      </c>
      <c r="J537" s="19">
        <v>593.70000000000005</v>
      </c>
      <c r="K537" s="19">
        <v>8.7429999999999994E-2</v>
      </c>
      <c r="L537" s="19">
        <v>5.4919999999999997E-2</v>
      </c>
      <c r="M537" s="19">
        <v>1.502E-2</v>
      </c>
      <c r="N537" s="19">
        <v>2.0879999999999999E-2</v>
      </c>
      <c r="O537" s="19">
        <v>0.1424</v>
      </c>
      <c r="P537" s="19">
        <v>5.883E-2</v>
      </c>
      <c r="Q537" s="19">
        <v>0.25430000000000003</v>
      </c>
      <c r="R537" s="19">
        <v>1.363</v>
      </c>
      <c r="S537" s="19">
        <v>1.7370000000000001</v>
      </c>
      <c r="T537" s="19">
        <v>20.74</v>
      </c>
      <c r="U537" s="19">
        <v>5.6379999999999998E-3</v>
      </c>
      <c r="V537" s="19">
        <v>7.9389999999999999E-3</v>
      </c>
      <c r="W537" s="19">
        <v>5.254E-3</v>
      </c>
      <c r="X537" s="19">
        <v>6.0419999999999996E-3</v>
      </c>
      <c r="Y537" s="19">
        <v>1.5440000000000001E-2</v>
      </c>
      <c r="Z537" s="19">
        <v>2.0869999999999999E-3</v>
      </c>
      <c r="AA537" s="19">
        <v>15.11</v>
      </c>
      <c r="AB537" s="19">
        <v>25.58</v>
      </c>
      <c r="AC537" s="19">
        <v>96.74</v>
      </c>
      <c r="AD537" s="19">
        <v>694.4</v>
      </c>
      <c r="AE537" s="19">
        <v>0.1153</v>
      </c>
      <c r="AF537" s="19">
        <v>0.1008</v>
      </c>
      <c r="AG537" s="19">
        <v>5.2850000000000001E-2</v>
      </c>
      <c r="AH537" s="19">
        <v>5.5559999999999998E-2</v>
      </c>
      <c r="AI537" s="19">
        <v>0.23619999999999999</v>
      </c>
      <c r="AJ537" s="19">
        <v>7.1129999999999999E-2</v>
      </c>
    </row>
    <row r="538" spans="3:36">
      <c r="C538" s="13" t="s">
        <v>614</v>
      </c>
      <c r="D538" s="19">
        <v>468</v>
      </c>
      <c r="E538" s="19">
        <v>9113514</v>
      </c>
      <c r="F538" s="19" t="s">
        <v>1</v>
      </c>
      <c r="G538" s="19">
        <v>13.71</v>
      </c>
      <c r="H538" s="19">
        <v>18.100000000000001</v>
      </c>
      <c r="I538" s="19">
        <v>61.06</v>
      </c>
      <c r="J538" s="19">
        <v>286.3</v>
      </c>
      <c r="K538" s="19">
        <v>8.3110000000000003E-2</v>
      </c>
      <c r="L538" s="19">
        <v>5.4280000000000002E-2</v>
      </c>
      <c r="M538" s="19">
        <v>1.4789999999999999E-2</v>
      </c>
      <c r="N538" s="19">
        <v>5.7689999999999998E-3</v>
      </c>
      <c r="O538" s="19">
        <v>0.16800000000000001</v>
      </c>
      <c r="P538" s="19">
        <v>6.4119999999999996E-2</v>
      </c>
      <c r="Q538" s="19">
        <v>0.34160000000000001</v>
      </c>
      <c r="R538" s="19">
        <v>1.3120000000000001</v>
      </c>
      <c r="S538" s="19">
        <v>2.2749999999999999</v>
      </c>
      <c r="T538" s="19">
        <v>20.98</v>
      </c>
      <c r="U538" s="19">
        <v>1.098E-2</v>
      </c>
      <c r="V538" s="19">
        <v>1.257E-2</v>
      </c>
      <c r="W538" s="19">
        <v>1.031E-2</v>
      </c>
      <c r="X538" s="19">
        <v>3.934E-3</v>
      </c>
      <c r="Y538" s="19">
        <v>2.6929999999999999E-2</v>
      </c>
      <c r="Z538" s="19">
        <v>2.9789999999999999E-3</v>
      </c>
      <c r="AA538" s="19">
        <v>11.15</v>
      </c>
      <c r="AB538" s="19">
        <v>24.62</v>
      </c>
      <c r="AC538" s="19">
        <v>71.11</v>
      </c>
      <c r="AD538" s="19">
        <v>380.2</v>
      </c>
      <c r="AE538" s="19">
        <v>0.13880000000000001</v>
      </c>
      <c r="AF538" s="19">
        <v>0.1255</v>
      </c>
      <c r="AG538" s="19">
        <v>6.4089999999999994E-2</v>
      </c>
      <c r="AH538" s="19">
        <v>2.5000000000000001E-2</v>
      </c>
      <c r="AI538" s="19">
        <v>0.30570000000000003</v>
      </c>
      <c r="AJ538" s="19">
        <v>7.8750000000000001E-2</v>
      </c>
    </row>
    <row r="539" spans="3:36">
      <c r="C539" s="13" t="s">
        <v>615</v>
      </c>
      <c r="D539" s="19">
        <v>236</v>
      </c>
      <c r="E539" s="19">
        <v>88249602</v>
      </c>
      <c r="F539" s="19" t="s">
        <v>1</v>
      </c>
      <c r="G539" s="19">
        <v>13.71</v>
      </c>
      <c r="H539" s="19">
        <v>21.25</v>
      </c>
      <c r="I539" s="19">
        <v>89.79</v>
      </c>
      <c r="J539" s="19">
        <v>603.4</v>
      </c>
      <c r="K539" s="19">
        <v>9.0700000000000003E-2</v>
      </c>
      <c r="L539" s="19">
        <v>6.9449999999999998E-2</v>
      </c>
      <c r="M539" s="19">
        <v>1.4619999999999999E-2</v>
      </c>
      <c r="N539" s="19">
        <v>1.8960000000000001E-2</v>
      </c>
      <c r="O539" s="19">
        <v>0.1517</v>
      </c>
      <c r="P539" s="19">
        <v>5.8349999999999999E-2</v>
      </c>
      <c r="Q539" s="19">
        <v>0.25890000000000002</v>
      </c>
      <c r="R539" s="19">
        <v>1.5029999999999999</v>
      </c>
      <c r="S539" s="19">
        <v>1.667</v>
      </c>
      <c r="T539" s="19">
        <v>22.07</v>
      </c>
      <c r="U539" s="19">
        <v>7.3889999999999997E-3</v>
      </c>
      <c r="V539" s="19">
        <v>1.383E-2</v>
      </c>
      <c r="W539" s="19">
        <v>7.3020000000000003E-3</v>
      </c>
      <c r="X539" s="19">
        <v>1.004E-2</v>
      </c>
      <c r="Y539" s="19">
        <v>1.2630000000000001E-2</v>
      </c>
      <c r="Z539" s="19">
        <v>2.9250000000000001E-3</v>
      </c>
      <c r="AA539" s="19">
        <v>15.33</v>
      </c>
      <c r="AB539" s="19">
        <v>30.28</v>
      </c>
      <c r="AC539" s="19">
        <v>98.27</v>
      </c>
      <c r="AD539" s="19">
        <v>715.5</v>
      </c>
      <c r="AE539" s="19">
        <v>0.12870000000000001</v>
      </c>
      <c r="AF539" s="19">
        <v>0.15129999999999999</v>
      </c>
      <c r="AG539" s="19">
        <v>6.2309999999999997E-2</v>
      </c>
      <c r="AH539" s="19">
        <v>7.9630000000000006E-2</v>
      </c>
      <c r="AI539" s="19">
        <v>0.22259999999999999</v>
      </c>
      <c r="AJ539" s="19">
        <v>7.6170000000000002E-2</v>
      </c>
    </row>
    <row r="540" spans="3:36">
      <c r="C540" s="13" t="s">
        <v>616</v>
      </c>
      <c r="D540" s="19">
        <v>312</v>
      </c>
      <c r="E540" s="19">
        <v>89382601</v>
      </c>
      <c r="F540" s="19" t="s">
        <v>1</v>
      </c>
      <c r="G540" s="19">
        <v>13.71</v>
      </c>
      <c r="H540" s="19">
        <v>15.69</v>
      </c>
      <c r="I540" s="19">
        <v>92.68</v>
      </c>
      <c r="J540" s="19">
        <v>664.9</v>
      </c>
      <c r="K540" s="19">
        <v>7.6179999999999998E-2</v>
      </c>
      <c r="L540" s="19">
        <v>3.5150000000000001E-2</v>
      </c>
      <c r="M540" s="19">
        <v>1.447E-2</v>
      </c>
      <c r="N540" s="19">
        <v>1.8769999999999998E-2</v>
      </c>
      <c r="O540" s="19">
        <v>0.16320000000000001</v>
      </c>
      <c r="P540" s="19">
        <v>5.2549999999999999E-2</v>
      </c>
      <c r="Q540" s="19">
        <v>0.316</v>
      </c>
      <c r="R540" s="19">
        <v>0.91149999999999998</v>
      </c>
      <c r="S540" s="19">
        <v>1.954</v>
      </c>
      <c r="T540" s="19">
        <v>28.9</v>
      </c>
      <c r="U540" s="19">
        <v>5.0309999999999999E-3</v>
      </c>
      <c r="V540" s="19">
        <v>6.0210000000000003E-3</v>
      </c>
      <c r="W540" s="19">
        <v>5.3249999999999999E-3</v>
      </c>
      <c r="X540" s="19">
        <v>6.3239999999999998E-3</v>
      </c>
      <c r="Y540" s="19">
        <v>1.494E-2</v>
      </c>
      <c r="Z540" s="19">
        <v>8.9479999999999996E-4</v>
      </c>
      <c r="AA540" s="19">
        <v>16.46</v>
      </c>
      <c r="AB540" s="19">
        <v>21.75</v>
      </c>
      <c r="AC540" s="19">
        <v>103.7</v>
      </c>
      <c r="AD540" s="19">
        <v>840.8</v>
      </c>
      <c r="AE540" s="19">
        <v>0.1011</v>
      </c>
      <c r="AF540" s="19">
        <v>7.0870000000000002E-2</v>
      </c>
      <c r="AG540" s="19">
        <v>4.7460000000000002E-2</v>
      </c>
      <c r="AH540" s="19">
        <v>5.8130000000000001E-2</v>
      </c>
      <c r="AI540" s="19">
        <v>0.253</v>
      </c>
      <c r="AJ540" s="19">
        <v>5.6950000000000001E-2</v>
      </c>
    </row>
    <row r="541" spans="3:36">
      <c r="C541" s="13" t="s">
        <v>617</v>
      </c>
      <c r="D541" s="19">
        <v>126</v>
      </c>
      <c r="E541" s="19">
        <v>86561</v>
      </c>
      <c r="F541" s="19" t="s">
        <v>1</v>
      </c>
      <c r="G541" s="19">
        <v>13.71</v>
      </c>
      <c r="H541" s="19">
        <v>17.21</v>
      </c>
      <c r="I541" s="19">
        <v>88.44</v>
      </c>
      <c r="J541" s="19">
        <v>588.70000000000005</v>
      </c>
      <c r="K541" s="19">
        <v>8.7849999999999998E-2</v>
      </c>
      <c r="L541" s="19">
        <v>6.1359999999999998E-2</v>
      </c>
      <c r="M541" s="19">
        <v>1.4200000000000001E-2</v>
      </c>
      <c r="N541" s="19">
        <v>1.141E-2</v>
      </c>
      <c r="O541" s="19">
        <v>0.16139999999999999</v>
      </c>
      <c r="P541" s="19">
        <v>5.8900000000000001E-2</v>
      </c>
      <c r="Q541" s="19">
        <v>0.2185</v>
      </c>
      <c r="R541" s="19">
        <v>0.85609999999999997</v>
      </c>
      <c r="S541" s="19">
        <v>1.4950000000000001</v>
      </c>
      <c r="T541" s="19">
        <v>17.91</v>
      </c>
      <c r="U541" s="19">
        <v>4.5989999999999998E-3</v>
      </c>
      <c r="V541" s="19">
        <v>9.1690000000000001E-3</v>
      </c>
      <c r="W541" s="19">
        <v>9.1269999999999997E-3</v>
      </c>
      <c r="X541" s="19">
        <v>4.8139999999999997E-3</v>
      </c>
      <c r="Y541" s="19">
        <v>1.247E-2</v>
      </c>
      <c r="Z541" s="19">
        <v>1.7080000000000001E-3</v>
      </c>
      <c r="AA541" s="19">
        <v>15.49</v>
      </c>
      <c r="AB541" s="19">
        <v>23.58</v>
      </c>
      <c r="AC541" s="19">
        <v>100.3</v>
      </c>
      <c r="AD541" s="19">
        <v>725.9</v>
      </c>
      <c r="AE541" s="19">
        <v>0.1157</v>
      </c>
      <c r="AF541" s="19">
        <v>0.13500000000000001</v>
      </c>
      <c r="AG541" s="19">
        <v>8.115E-2</v>
      </c>
      <c r="AH541" s="19">
        <v>5.1040000000000002E-2</v>
      </c>
      <c r="AI541" s="19">
        <v>0.2364</v>
      </c>
      <c r="AJ541" s="19">
        <v>7.1819999999999995E-2</v>
      </c>
    </row>
    <row r="542" spans="3:36">
      <c r="C542" s="13" t="s">
        <v>618</v>
      </c>
      <c r="D542" s="19">
        <v>430</v>
      </c>
      <c r="E542" s="19">
        <v>90769602</v>
      </c>
      <c r="F542" s="19" t="s">
        <v>1</v>
      </c>
      <c r="G542" s="19">
        <v>13.71</v>
      </c>
      <c r="H542" s="19">
        <v>17.670000000000002</v>
      </c>
      <c r="I542" s="19">
        <v>80.98</v>
      </c>
      <c r="J542" s="19">
        <v>501.3</v>
      </c>
      <c r="K542" s="19">
        <v>7.8960000000000002E-2</v>
      </c>
      <c r="L542" s="19">
        <v>4.5220000000000003E-2</v>
      </c>
      <c r="M542" s="19">
        <v>1.4019999999999999E-2</v>
      </c>
      <c r="N542" s="19">
        <v>1.8350000000000002E-2</v>
      </c>
      <c r="O542" s="19">
        <v>0.1459</v>
      </c>
      <c r="P542" s="19">
        <v>5.5440000000000003E-2</v>
      </c>
      <c r="Q542" s="19">
        <v>0.2954</v>
      </c>
      <c r="R542" s="19">
        <v>0.88360000000000005</v>
      </c>
      <c r="S542" s="19">
        <v>2.109</v>
      </c>
      <c r="T542" s="19">
        <v>23.24</v>
      </c>
      <c r="U542" s="19">
        <v>7.3369999999999998E-3</v>
      </c>
      <c r="V542" s="19">
        <v>1.174E-2</v>
      </c>
      <c r="W542" s="19">
        <v>5.3829999999999998E-3</v>
      </c>
      <c r="X542" s="19">
        <v>5.6230000000000004E-3</v>
      </c>
      <c r="Y542" s="19">
        <v>1.9400000000000001E-2</v>
      </c>
      <c r="Z542" s="19">
        <v>1.1800000000000001E-3</v>
      </c>
      <c r="AA542" s="19">
        <v>13.82</v>
      </c>
      <c r="AB542" s="19">
        <v>20.96</v>
      </c>
      <c r="AC542" s="19">
        <v>88.87</v>
      </c>
      <c r="AD542" s="19">
        <v>586.79999999999995</v>
      </c>
      <c r="AE542" s="19">
        <v>0.10680000000000001</v>
      </c>
      <c r="AF542" s="19">
        <v>9.6049999999999996E-2</v>
      </c>
      <c r="AG542" s="19">
        <v>3.4689999999999999E-2</v>
      </c>
      <c r="AH542" s="19">
        <v>3.6119999999999999E-2</v>
      </c>
      <c r="AI542" s="19">
        <v>0.2165</v>
      </c>
      <c r="AJ542" s="19">
        <v>6.0249999999999998E-2</v>
      </c>
    </row>
    <row r="543" spans="3:36">
      <c r="C543" s="13" t="s">
        <v>619</v>
      </c>
      <c r="D543" s="19">
        <v>429</v>
      </c>
      <c r="E543" s="19">
        <v>90769601</v>
      </c>
      <c r="F543" s="19" t="s">
        <v>1</v>
      </c>
      <c r="G543" s="19">
        <v>13.71</v>
      </c>
      <c r="H543" s="19">
        <v>16.62</v>
      </c>
      <c r="I543" s="19">
        <v>70.47</v>
      </c>
      <c r="J543" s="19">
        <v>381.1</v>
      </c>
      <c r="K543" s="19">
        <v>8.1509999999999999E-2</v>
      </c>
      <c r="L543" s="19">
        <v>3.8339999999999999E-2</v>
      </c>
      <c r="M543" s="19">
        <v>1.3690000000000001E-2</v>
      </c>
      <c r="N543" s="19">
        <v>1.37E-2</v>
      </c>
      <c r="O543" s="19">
        <v>0.15110000000000001</v>
      </c>
      <c r="P543" s="19">
        <v>6.148E-2</v>
      </c>
      <c r="Q543" s="19">
        <v>0.14149999999999999</v>
      </c>
      <c r="R543" s="19">
        <v>0.96709999999999996</v>
      </c>
      <c r="S543" s="19">
        <v>0.96799999999999997</v>
      </c>
      <c r="T543" s="19">
        <v>9.7040000000000006</v>
      </c>
      <c r="U543" s="19">
        <v>5.8830000000000002E-3</v>
      </c>
      <c r="V543" s="19">
        <v>6.2630000000000003E-3</v>
      </c>
      <c r="W543" s="19">
        <v>9.3980000000000001E-3</v>
      </c>
      <c r="X543" s="19">
        <v>6.1890000000000001E-3</v>
      </c>
      <c r="Y543" s="19">
        <v>2.009E-2</v>
      </c>
      <c r="Z543" s="19">
        <v>2.3770000000000002E-3</v>
      </c>
      <c r="AA543" s="19">
        <v>11.68</v>
      </c>
      <c r="AB543" s="19">
        <v>20.29</v>
      </c>
      <c r="AC543" s="19">
        <v>74.349999999999994</v>
      </c>
      <c r="AD543" s="19">
        <v>421.1</v>
      </c>
      <c r="AE543" s="19">
        <v>0.10299999999999999</v>
      </c>
      <c r="AF543" s="19">
        <v>6.2190000000000002E-2</v>
      </c>
      <c r="AG543" s="19">
        <v>4.58E-2</v>
      </c>
      <c r="AH543" s="19">
        <v>4.0439999999999997E-2</v>
      </c>
      <c r="AI543" s="19">
        <v>0.23830000000000001</v>
      </c>
      <c r="AJ543" s="19">
        <v>7.0830000000000004E-2</v>
      </c>
    </row>
    <row r="544" spans="3:36">
      <c r="C544" s="13" t="s">
        <v>620</v>
      </c>
      <c r="D544" s="19">
        <v>314</v>
      </c>
      <c r="E544" s="19">
        <v>893988</v>
      </c>
      <c r="F544" s="19" t="s">
        <v>1</v>
      </c>
      <c r="G544" s="19">
        <v>13.71</v>
      </c>
      <c r="H544" s="19">
        <v>10.72</v>
      </c>
      <c r="I544" s="19">
        <v>73.73</v>
      </c>
      <c r="J544" s="19">
        <v>409.1</v>
      </c>
      <c r="K544" s="19">
        <v>8.5970000000000005E-2</v>
      </c>
      <c r="L544" s="19">
        <v>5.969E-2</v>
      </c>
      <c r="M544" s="19">
        <v>1.367E-2</v>
      </c>
      <c r="N544" s="19">
        <v>8.907E-3</v>
      </c>
      <c r="O544" s="19">
        <v>0.18329999999999999</v>
      </c>
      <c r="P544" s="19">
        <v>6.0999999999999999E-2</v>
      </c>
      <c r="Q544" s="19">
        <v>0.13120000000000001</v>
      </c>
      <c r="R544" s="19">
        <v>0.36020000000000002</v>
      </c>
      <c r="S544" s="19">
        <v>1.107</v>
      </c>
      <c r="T544" s="19">
        <v>9.4380000000000006</v>
      </c>
      <c r="U544" s="19">
        <v>4.1240000000000001E-3</v>
      </c>
      <c r="V544" s="19">
        <v>1.34E-2</v>
      </c>
      <c r="W544" s="19">
        <v>1.0030000000000001E-2</v>
      </c>
      <c r="X544" s="19">
        <v>4.6670000000000001E-3</v>
      </c>
      <c r="Y544" s="19">
        <v>2.0320000000000001E-2</v>
      </c>
      <c r="Z544" s="19">
        <v>1.952E-3</v>
      </c>
      <c r="AA544" s="19">
        <v>12.34</v>
      </c>
      <c r="AB544" s="19">
        <v>12.87</v>
      </c>
      <c r="AC544" s="19">
        <v>81.23</v>
      </c>
      <c r="AD544" s="19">
        <v>467.8</v>
      </c>
      <c r="AE544" s="19">
        <v>0.10920000000000001</v>
      </c>
      <c r="AF544" s="19">
        <v>0.16259999999999999</v>
      </c>
      <c r="AG544" s="19">
        <v>8.3239999999999995E-2</v>
      </c>
      <c r="AH544" s="19">
        <v>4.7149999999999997E-2</v>
      </c>
      <c r="AI544" s="19">
        <v>0.33900000000000002</v>
      </c>
      <c r="AJ544" s="19">
        <v>7.4340000000000003E-2</v>
      </c>
    </row>
    <row r="545" spans="3:36">
      <c r="C545" s="13" t="s">
        <v>621</v>
      </c>
      <c r="D545" s="19">
        <v>439</v>
      </c>
      <c r="E545" s="19">
        <v>909231</v>
      </c>
      <c r="F545" s="19" t="s">
        <v>1</v>
      </c>
      <c r="G545" s="19">
        <v>13.71</v>
      </c>
      <c r="H545" s="19">
        <v>19.600000000000001</v>
      </c>
      <c r="I545" s="19">
        <v>88.68</v>
      </c>
      <c r="J545" s="19">
        <v>592.6</v>
      </c>
      <c r="K545" s="19">
        <v>8.6840000000000001E-2</v>
      </c>
      <c r="L545" s="19">
        <v>6.3299999999999995E-2</v>
      </c>
      <c r="M545" s="19">
        <v>1.342E-2</v>
      </c>
      <c r="N545" s="19">
        <v>2.2929999999999999E-2</v>
      </c>
      <c r="O545" s="19">
        <v>0.1555</v>
      </c>
      <c r="P545" s="19">
        <v>5.6730000000000003E-2</v>
      </c>
      <c r="Q545" s="19">
        <v>0.34189999999999998</v>
      </c>
      <c r="R545" s="19">
        <v>1.6779999999999999</v>
      </c>
      <c r="S545" s="19">
        <v>2.331</v>
      </c>
      <c r="T545" s="19">
        <v>29.63</v>
      </c>
      <c r="U545" s="19">
        <v>5.836E-3</v>
      </c>
      <c r="V545" s="19">
        <v>1.095E-2</v>
      </c>
      <c r="W545" s="19">
        <v>5.8120000000000003E-3</v>
      </c>
      <c r="X545" s="19">
        <v>7.0390000000000001E-3</v>
      </c>
      <c r="Y545" s="19">
        <v>2.0140000000000002E-2</v>
      </c>
      <c r="Z545" s="19">
        <v>2.3259999999999999E-3</v>
      </c>
      <c r="AA545" s="19">
        <v>15.63</v>
      </c>
      <c r="AB545" s="19">
        <v>28.01</v>
      </c>
      <c r="AC545" s="19">
        <v>100.9</v>
      </c>
      <c r="AD545" s="19">
        <v>749.1</v>
      </c>
      <c r="AE545" s="19">
        <v>0.1118</v>
      </c>
      <c r="AF545" s="19">
        <v>0.11409999999999999</v>
      </c>
      <c r="AG545" s="19">
        <v>4.7530000000000003E-2</v>
      </c>
      <c r="AH545" s="19">
        <v>5.8900000000000001E-2</v>
      </c>
      <c r="AI545" s="19">
        <v>0.25130000000000002</v>
      </c>
      <c r="AJ545" s="19">
        <v>6.9110000000000005E-2</v>
      </c>
    </row>
    <row r="546" spans="3:36">
      <c r="C546" s="13" t="s">
        <v>622</v>
      </c>
      <c r="D546" s="19">
        <v>320</v>
      </c>
      <c r="E546" s="19">
        <v>894335</v>
      </c>
      <c r="F546" s="19" t="s">
        <v>1</v>
      </c>
      <c r="G546" s="19">
        <v>13.71</v>
      </c>
      <c r="H546" s="19">
        <v>17</v>
      </c>
      <c r="I546" s="19">
        <v>78.599999999999994</v>
      </c>
      <c r="J546" s="19">
        <v>477.3</v>
      </c>
      <c r="K546" s="19">
        <v>7.5569999999999998E-2</v>
      </c>
      <c r="L546" s="19">
        <v>3.4540000000000001E-2</v>
      </c>
      <c r="M546" s="19">
        <v>1.342E-2</v>
      </c>
      <c r="N546" s="19">
        <v>1.6990000000000002E-2</v>
      </c>
      <c r="O546" s="19">
        <v>0.1472</v>
      </c>
      <c r="P546" s="19">
        <v>5.561E-2</v>
      </c>
      <c r="Q546" s="19">
        <v>0.37780000000000002</v>
      </c>
      <c r="R546" s="19">
        <v>2.2000000000000002</v>
      </c>
      <c r="S546" s="19">
        <v>2.4870000000000001</v>
      </c>
      <c r="T546" s="19">
        <v>31.16</v>
      </c>
      <c r="U546" s="19">
        <v>7.3569999999999998E-3</v>
      </c>
      <c r="V546" s="19">
        <v>1.0789999999999999E-2</v>
      </c>
      <c r="W546" s="19">
        <v>9.9590000000000008E-3</v>
      </c>
      <c r="X546" s="19">
        <v>1.12E-2</v>
      </c>
      <c r="Y546" s="19">
        <v>3.4329999999999999E-2</v>
      </c>
      <c r="Z546" s="19">
        <v>2.9610000000000001E-3</v>
      </c>
      <c r="AA546" s="19">
        <v>12.9</v>
      </c>
      <c r="AB546" s="19">
        <v>20.21</v>
      </c>
      <c r="AC546" s="19">
        <v>81.760000000000005</v>
      </c>
      <c r="AD546" s="19">
        <v>515.9</v>
      </c>
      <c r="AE546" s="19">
        <v>8.4089999999999998E-2</v>
      </c>
      <c r="AF546" s="19">
        <v>4.7120000000000002E-2</v>
      </c>
      <c r="AG546" s="19">
        <v>2.2370000000000001E-2</v>
      </c>
      <c r="AH546" s="19">
        <v>2.8320000000000001E-2</v>
      </c>
      <c r="AI546" s="19">
        <v>0.19009999999999999</v>
      </c>
      <c r="AJ546" s="19">
        <v>5.9319999999999998E-2</v>
      </c>
    </row>
    <row r="547" spans="3:36">
      <c r="C547" s="13" t="s">
        <v>623</v>
      </c>
      <c r="D547" s="19">
        <v>295</v>
      </c>
      <c r="E547" s="19">
        <v>891716</v>
      </c>
      <c r="F547" s="19" t="s">
        <v>1</v>
      </c>
      <c r="G547" s="19">
        <v>13.71</v>
      </c>
      <c r="H547" s="19">
        <v>13.78</v>
      </c>
      <c r="I547" s="19">
        <v>81.78</v>
      </c>
      <c r="J547" s="19">
        <v>492.1</v>
      </c>
      <c r="K547" s="19">
        <v>9.6670000000000006E-2</v>
      </c>
      <c r="L547" s="19">
        <v>8.3930000000000005E-2</v>
      </c>
      <c r="M547" s="19">
        <v>1.2880000000000001E-2</v>
      </c>
      <c r="N547" s="19">
        <v>1.924E-2</v>
      </c>
      <c r="O547" s="19">
        <v>0.1638</v>
      </c>
      <c r="P547" s="19">
        <v>6.0999999999999999E-2</v>
      </c>
      <c r="Q547" s="19">
        <v>0.1807</v>
      </c>
      <c r="R547" s="19">
        <v>0.69310000000000005</v>
      </c>
      <c r="S547" s="19">
        <v>1.34</v>
      </c>
      <c r="T547" s="19">
        <v>13.38</v>
      </c>
      <c r="U547" s="19">
        <v>6.0639999999999999E-3</v>
      </c>
      <c r="V547" s="19">
        <v>1.18E-2</v>
      </c>
      <c r="W547" s="19">
        <v>6.5640000000000004E-3</v>
      </c>
      <c r="X547" s="19">
        <v>7.9780000000000007E-3</v>
      </c>
      <c r="Y547" s="19">
        <v>1.374E-2</v>
      </c>
      <c r="Z547" s="19">
        <v>1.392E-3</v>
      </c>
      <c r="AA547" s="19">
        <v>13.5</v>
      </c>
      <c r="AB547" s="19">
        <v>17.48</v>
      </c>
      <c r="AC547" s="19">
        <v>88.54</v>
      </c>
      <c r="AD547" s="19">
        <v>553.70000000000005</v>
      </c>
      <c r="AE547" s="19">
        <v>0.1298</v>
      </c>
      <c r="AF547" s="19">
        <v>0.1472</v>
      </c>
      <c r="AG547" s="19">
        <v>5.2330000000000002E-2</v>
      </c>
      <c r="AH547" s="19">
        <v>6.343E-2</v>
      </c>
      <c r="AI547" s="19">
        <v>0.2369</v>
      </c>
      <c r="AJ547" s="19">
        <v>6.9220000000000004E-2</v>
      </c>
    </row>
    <row r="548" spans="3:36">
      <c r="C548" s="13" t="s">
        <v>624</v>
      </c>
      <c r="D548" s="19">
        <v>378</v>
      </c>
      <c r="E548" s="19">
        <v>9013579</v>
      </c>
      <c r="F548" s="19" t="s">
        <v>1</v>
      </c>
      <c r="G548" s="19">
        <v>13.71</v>
      </c>
      <c r="H548" s="19">
        <v>28.21</v>
      </c>
      <c r="I548" s="19">
        <v>85.89</v>
      </c>
      <c r="J548" s="19">
        <v>562.1</v>
      </c>
      <c r="K548" s="19">
        <v>7.5170000000000001E-2</v>
      </c>
      <c r="L548" s="19">
        <v>4.7260000000000003E-2</v>
      </c>
      <c r="M548" s="19">
        <v>1.2710000000000001E-2</v>
      </c>
      <c r="N548" s="19">
        <v>1.1169999999999999E-2</v>
      </c>
      <c r="O548" s="19">
        <v>0.1421</v>
      </c>
      <c r="P548" s="19">
        <v>5.7630000000000001E-2</v>
      </c>
      <c r="Q548" s="19">
        <v>0.16889999999999999</v>
      </c>
      <c r="R548" s="19">
        <v>1.1499999999999999</v>
      </c>
      <c r="S548" s="19">
        <v>1.4</v>
      </c>
      <c r="T548" s="19">
        <v>14.91</v>
      </c>
      <c r="U548" s="19">
        <v>4.9420000000000002E-3</v>
      </c>
      <c r="V548" s="19">
        <v>1.2030000000000001E-2</v>
      </c>
      <c r="W548" s="19">
        <v>7.5079999999999999E-3</v>
      </c>
      <c r="X548" s="19">
        <v>5.1789999999999996E-3</v>
      </c>
      <c r="Y548" s="19">
        <v>1.4420000000000001E-2</v>
      </c>
      <c r="Z548" s="19">
        <v>1.684E-3</v>
      </c>
      <c r="AA548" s="19">
        <v>14.69</v>
      </c>
      <c r="AB548" s="19">
        <v>35.630000000000003</v>
      </c>
      <c r="AC548" s="19">
        <v>97.11</v>
      </c>
      <c r="AD548" s="19">
        <v>680.6</v>
      </c>
      <c r="AE548" s="19">
        <v>0.1108</v>
      </c>
      <c r="AF548" s="19">
        <v>0.1457</v>
      </c>
      <c r="AG548" s="19">
        <v>7.9339999999999994E-2</v>
      </c>
      <c r="AH548" s="19">
        <v>5.781E-2</v>
      </c>
      <c r="AI548" s="19">
        <v>0.26939999999999997</v>
      </c>
      <c r="AJ548" s="19">
        <v>7.0610000000000006E-2</v>
      </c>
    </row>
    <row r="549" spans="3:36">
      <c r="C549" s="13" t="s">
        <v>625</v>
      </c>
      <c r="D549" s="19">
        <v>297</v>
      </c>
      <c r="E549" s="19">
        <v>891936</v>
      </c>
      <c r="F549" s="19" t="s">
        <v>1</v>
      </c>
      <c r="G549" s="19">
        <v>13.71</v>
      </c>
      <c r="H549" s="19">
        <v>12.35</v>
      </c>
      <c r="I549" s="19">
        <v>69.14</v>
      </c>
      <c r="J549" s="19">
        <v>363.7</v>
      </c>
      <c r="K549" s="19">
        <v>8.5180000000000006E-2</v>
      </c>
      <c r="L549" s="19">
        <v>4.7210000000000002E-2</v>
      </c>
      <c r="M549" s="19">
        <v>1.2359999999999999E-2</v>
      </c>
      <c r="N549" s="19">
        <v>1.3690000000000001E-2</v>
      </c>
      <c r="O549" s="19">
        <v>0.1449</v>
      </c>
      <c r="P549" s="19">
        <v>6.0310000000000002E-2</v>
      </c>
      <c r="Q549" s="19">
        <v>0.17530000000000001</v>
      </c>
      <c r="R549" s="19">
        <v>1.0269999999999999</v>
      </c>
      <c r="S549" s="19">
        <v>1.2669999999999999</v>
      </c>
      <c r="T549" s="19">
        <v>11.09</v>
      </c>
      <c r="U549" s="19">
        <v>3.4780000000000002E-3</v>
      </c>
      <c r="V549" s="19">
        <v>1.221E-2</v>
      </c>
      <c r="W549" s="19">
        <v>1.072E-2</v>
      </c>
      <c r="X549" s="19">
        <v>9.3930000000000003E-3</v>
      </c>
      <c r="Y549" s="19">
        <v>2.9409999999999999E-2</v>
      </c>
      <c r="Z549" s="19">
        <v>3.4280000000000001E-3</v>
      </c>
      <c r="AA549" s="19">
        <v>11.37</v>
      </c>
      <c r="AB549" s="19">
        <v>14.82</v>
      </c>
      <c r="AC549" s="19">
        <v>72.42</v>
      </c>
      <c r="AD549" s="19">
        <v>392.2</v>
      </c>
      <c r="AE549" s="19">
        <v>9.3119999999999994E-2</v>
      </c>
      <c r="AF549" s="19">
        <v>7.5060000000000002E-2</v>
      </c>
      <c r="AG549" s="19">
        <v>2.8840000000000001E-2</v>
      </c>
      <c r="AH549" s="19">
        <v>3.1940000000000003E-2</v>
      </c>
      <c r="AI549" s="19">
        <v>0.21429999999999999</v>
      </c>
      <c r="AJ549" s="19">
        <v>6.6430000000000003E-2</v>
      </c>
    </row>
    <row r="550" spans="3:36">
      <c r="C550" s="13" t="s">
        <v>626</v>
      </c>
      <c r="D550" s="19">
        <v>459</v>
      </c>
      <c r="E550" s="19">
        <v>9112594</v>
      </c>
      <c r="F550" s="19" t="s">
        <v>1</v>
      </c>
      <c r="G550" s="19">
        <v>13.71</v>
      </c>
      <c r="H550" s="19">
        <v>25.13</v>
      </c>
      <c r="I550" s="19">
        <v>82.61</v>
      </c>
      <c r="J550" s="19">
        <v>520.20000000000005</v>
      </c>
      <c r="K550" s="19">
        <v>8.3690000000000001E-2</v>
      </c>
      <c r="L550" s="19">
        <v>5.0729999999999997E-2</v>
      </c>
      <c r="M550" s="19">
        <v>1.206E-2</v>
      </c>
      <c r="N550" s="19">
        <v>1.762E-2</v>
      </c>
      <c r="O550" s="19">
        <v>0.16669999999999999</v>
      </c>
      <c r="P550" s="19">
        <v>5.4489999999999997E-2</v>
      </c>
      <c r="Q550" s="19">
        <v>0.2621</v>
      </c>
      <c r="R550" s="19">
        <v>1.232</v>
      </c>
      <c r="S550" s="19">
        <v>1.657</v>
      </c>
      <c r="T550" s="19">
        <v>21.19</v>
      </c>
      <c r="U550" s="19">
        <v>6.0540000000000004E-3</v>
      </c>
      <c r="V550" s="19">
        <v>8.9739999999999993E-3</v>
      </c>
      <c r="W550" s="19">
        <v>5.6810000000000003E-3</v>
      </c>
      <c r="X550" s="19">
        <v>6.3359999999999996E-3</v>
      </c>
      <c r="Y550" s="19">
        <v>1.2149999999999999E-2</v>
      </c>
      <c r="Z550" s="19">
        <v>1.5139999999999999E-3</v>
      </c>
      <c r="AA550" s="19">
        <v>14.34</v>
      </c>
      <c r="AB550" s="19">
        <v>31.88</v>
      </c>
      <c r="AC550" s="19">
        <v>91.06</v>
      </c>
      <c r="AD550" s="19">
        <v>628.5</v>
      </c>
      <c r="AE550" s="19">
        <v>0.12180000000000001</v>
      </c>
      <c r="AF550" s="19">
        <v>0.10929999999999999</v>
      </c>
      <c r="AG550" s="19">
        <v>4.462E-2</v>
      </c>
      <c r="AH550" s="19">
        <v>5.9209999999999999E-2</v>
      </c>
      <c r="AI550" s="19">
        <v>0.2306</v>
      </c>
      <c r="AJ550" s="19">
        <v>6.2909999999999994E-2</v>
      </c>
    </row>
    <row r="551" spans="3:36">
      <c r="C551" s="13" t="s">
        <v>627</v>
      </c>
      <c r="D551" s="19">
        <v>350</v>
      </c>
      <c r="E551" s="19">
        <v>899147</v>
      </c>
      <c r="F551" s="19" t="s">
        <v>1</v>
      </c>
      <c r="G551" s="19">
        <v>13.71</v>
      </c>
      <c r="H551" s="19">
        <v>14.96</v>
      </c>
      <c r="I551" s="19">
        <v>77.23</v>
      </c>
      <c r="J551" s="19">
        <v>426.7</v>
      </c>
      <c r="K551" s="19">
        <v>0.1158</v>
      </c>
      <c r="L551" s="19">
        <v>0.1206</v>
      </c>
      <c r="M551" s="19">
        <v>1.171E-2</v>
      </c>
      <c r="N551" s="19">
        <v>1.787E-2</v>
      </c>
      <c r="O551" s="19">
        <v>0.24590000000000001</v>
      </c>
      <c r="P551" s="19">
        <v>6.5809999999999994E-2</v>
      </c>
      <c r="Q551" s="19">
        <v>0.36099999999999999</v>
      </c>
      <c r="R551" s="19">
        <v>1.05</v>
      </c>
      <c r="S551" s="19">
        <v>2.4550000000000001</v>
      </c>
      <c r="T551" s="19">
        <v>26.65</v>
      </c>
      <c r="U551" s="19">
        <v>5.7999999999999996E-3</v>
      </c>
      <c r="V551" s="19">
        <v>2.4170000000000001E-2</v>
      </c>
      <c r="W551" s="19">
        <v>7.816E-3</v>
      </c>
      <c r="X551" s="19">
        <v>1.052E-2</v>
      </c>
      <c r="Y551" s="19">
        <v>2.734E-2</v>
      </c>
      <c r="Z551" s="19">
        <v>3.114E-3</v>
      </c>
      <c r="AA551" s="19">
        <v>12.81</v>
      </c>
      <c r="AB551" s="19">
        <v>17.72</v>
      </c>
      <c r="AC551" s="19">
        <v>83.09</v>
      </c>
      <c r="AD551" s="19">
        <v>496.2</v>
      </c>
      <c r="AE551" s="19">
        <v>0.1293</v>
      </c>
      <c r="AF551" s="19">
        <v>0.1885</v>
      </c>
      <c r="AG551" s="19">
        <v>3.1220000000000001E-2</v>
      </c>
      <c r="AH551" s="19">
        <v>4.7660000000000001E-2</v>
      </c>
      <c r="AI551" s="19">
        <v>0.31240000000000001</v>
      </c>
      <c r="AJ551" s="19">
        <v>7.5899999999999995E-2</v>
      </c>
    </row>
    <row r="552" spans="3:36">
      <c r="C552" s="13" t="s">
        <v>628</v>
      </c>
      <c r="D552" s="19">
        <v>317</v>
      </c>
      <c r="E552" s="19">
        <v>894090</v>
      </c>
      <c r="F552" s="19" t="s">
        <v>1</v>
      </c>
      <c r="G552" s="19">
        <v>13.71</v>
      </c>
      <c r="H552" s="19">
        <v>14.08</v>
      </c>
      <c r="I552" s="19">
        <v>77.25</v>
      </c>
      <c r="J552" s="19">
        <v>461.4</v>
      </c>
      <c r="K552" s="19">
        <v>7.7340000000000006E-2</v>
      </c>
      <c r="L552" s="19">
        <v>3.2120000000000003E-2</v>
      </c>
      <c r="M552" s="19">
        <v>1.123E-2</v>
      </c>
      <c r="N552" s="19">
        <v>5.0509999999999999E-3</v>
      </c>
      <c r="O552" s="19">
        <v>0.1673</v>
      </c>
      <c r="P552" s="19">
        <v>5.6489999999999999E-2</v>
      </c>
      <c r="Q552" s="19">
        <v>0.21129999999999999</v>
      </c>
      <c r="R552" s="19">
        <v>0.59960000000000002</v>
      </c>
      <c r="S552" s="19">
        <v>1.4379999999999999</v>
      </c>
      <c r="T552" s="19">
        <v>15.82</v>
      </c>
      <c r="U552" s="19">
        <v>5.3429999999999997E-3</v>
      </c>
      <c r="V552" s="19">
        <v>5.7670000000000004E-3</v>
      </c>
      <c r="W552" s="19">
        <v>1.123E-2</v>
      </c>
      <c r="X552" s="19">
        <v>5.0509999999999999E-3</v>
      </c>
      <c r="Y552" s="19">
        <v>1.9769999999999999E-2</v>
      </c>
      <c r="Z552" s="19">
        <v>9.502E-4</v>
      </c>
      <c r="AA552" s="19">
        <v>12.85</v>
      </c>
      <c r="AB552" s="19">
        <v>16.47</v>
      </c>
      <c r="AC552" s="19">
        <v>81.599999999999994</v>
      </c>
      <c r="AD552" s="19">
        <v>513.1</v>
      </c>
      <c r="AE552" s="19">
        <v>0.10009999999999999</v>
      </c>
      <c r="AF552" s="19">
        <v>5.3319999999999999E-2</v>
      </c>
      <c r="AG552" s="19">
        <v>4.1160000000000002E-2</v>
      </c>
      <c r="AH552" s="19">
        <v>1.8519999999999998E-2</v>
      </c>
      <c r="AI552" s="19">
        <v>0.2293</v>
      </c>
      <c r="AJ552" s="19">
        <v>6.037E-2</v>
      </c>
    </row>
    <row r="553" spans="3:36">
      <c r="C553" s="13" t="s">
        <v>629</v>
      </c>
      <c r="D553" s="19">
        <v>274</v>
      </c>
      <c r="E553" s="19">
        <v>8910996</v>
      </c>
      <c r="F553" s="19" t="s">
        <v>1</v>
      </c>
      <c r="G553" s="19">
        <v>13.71</v>
      </c>
      <c r="H553" s="19">
        <v>15.67</v>
      </c>
      <c r="I553" s="19">
        <v>61.5</v>
      </c>
      <c r="J553" s="19">
        <v>289.89999999999998</v>
      </c>
      <c r="K553" s="19">
        <v>9.0370000000000006E-2</v>
      </c>
      <c r="L553" s="19">
        <v>4.6890000000000001E-2</v>
      </c>
      <c r="M553" s="19">
        <v>1.103E-2</v>
      </c>
      <c r="N553" s="19">
        <v>1.4069999999999999E-2</v>
      </c>
      <c r="O553" s="19">
        <v>0.20810000000000001</v>
      </c>
      <c r="P553" s="19">
        <v>6.3119999999999996E-2</v>
      </c>
      <c r="Q553" s="19">
        <v>0.26840000000000003</v>
      </c>
      <c r="R553" s="19">
        <v>1.409</v>
      </c>
      <c r="S553" s="19">
        <v>1.75</v>
      </c>
      <c r="T553" s="19">
        <v>16.39</v>
      </c>
      <c r="U553" s="19">
        <v>1.38E-2</v>
      </c>
      <c r="V553" s="19">
        <v>1.0670000000000001E-2</v>
      </c>
      <c r="W553" s="19">
        <v>8.3470000000000003E-3</v>
      </c>
      <c r="X553" s="19">
        <v>9.4719999999999995E-3</v>
      </c>
      <c r="Y553" s="19">
        <v>1.7979999999999999E-2</v>
      </c>
      <c r="Z553" s="19">
        <v>4.261E-3</v>
      </c>
      <c r="AA553" s="19">
        <v>10.75</v>
      </c>
      <c r="AB553" s="19">
        <v>20.88</v>
      </c>
      <c r="AC553" s="19">
        <v>68.09</v>
      </c>
      <c r="AD553" s="19">
        <v>355.2</v>
      </c>
      <c r="AE553" s="19">
        <v>0.1467</v>
      </c>
      <c r="AF553" s="19">
        <v>9.3700000000000006E-2</v>
      </c>
      <c r="AG553" s="19">
        <v>4.0430000000000001E-2</v>
      </c>
      <c r="AH553" s="19">
        <v>5.1589999999999997E-2</v>
      </c>
      <c r="AI553" s="19">
        <v>0.28410000000000002</v>
      </c>
      <c r="AJ553" s="19">
        <v>8.1750000000000003E-2</v>
      </c>
    </row>
    <row r="554" spans="3:36">
      <c r="C554" s="13" t="s">
        <v>630</v>
      </c>
      <c r="D554" s="19">
        <v>61</v>
      </c>
      <c r="E554" s="19">
        <v>858970</v>
      </c>
      <c r="F554" s="19" t="s">
        <v>1</v>
      </c>
      <c r="G554" s="19">
        <v>13.71</v>
      </c>
      <c r="H554" s="19">
        <v>14.88</v>
      </c>
      <c r="I554" s="19">
        <v>64.55</v>
      </c>
      <c r="J554" s="19">
        <v>311.89999999999998</v>
      </c>
      <c r="K554" s="19">
        <v>0.1134</v>
      </c>
      <c r="L554" s="19">
        <v>8.0610000000000001E-2</v>
      </c>
      <c r="M554" s="19">
        <v>1.0840000000000001E-2</v>
      </c>
      <c r="N554" s="19">
        <v>1.29E-2</v>
      </c>
      <c r="O554" s="19">
        <v>0.27429999999999999</v>
      </c>
      <c r="P554" s="19">
        <v>6.9599999999999995E-2</v>
      </c>
      <c r="Q554" s="19">
        <v>0.51580000000000004</v>
      </c>
      <c r="R554" s="19">
        <v>1.4410000000000001</v>
      </c>
      <c r="S554" s="19">
        <v>3.3119999999999998</v>
      </c>
      <c r="T554" s="19">
        <v>34.619999999999997</v>
      </c>
      <c r="U554" s="19">
        <v>7.5139999999999998E-3</v>
      </c>
      <c r="V554" s="19">
        <v>1.099E-2</v>
      </c>
      <c r="W554" s="19">
        <v>7.6649999999999999E-3</v>
      </c>
      <c r="X554" s="19">
        <v>8.1930000000000006E-3</v>
      </c>
      <c r="Y554" s="19">
        <v>4.1829999999999999E-2</v>
      </c>
      <c r="Z554" s="19">
        <v>5.953E-3</v>
      </c>
      <c r="AA554" s="19">
        <v>11.02</v>
      </c>
      <c r="AB554" s="19">
        <v>17.45</v>
      </c>
      <c r="AC554" s="19">
        <v>69.86</v>
      </c>
      <c r="AD554" s="19">
        <v>368.6</v>
      </c>
      <c r="AE554" s="19">
        <v>0.1275</v>
      </c>
      <c r="AF554" s="19">
        <v>9.8659999999999998E-2</v>
      </c>
      <c r="AG554" s="19">
        <v>2.1680000000000001E-2</v>
      </c>
      <c r="AH554" s="19">
        <v>2.579E-2</v>
      </c>
      <c r="AI554" s="19">
        <v>0.35570000000000002</v>
      </c>
      <c r="AJ554" s="19">
        <v>8.0199999999999994E-2</v>
      </c>
    </row>
    <row r="555" spans="3:36">
      <c r="C555" s="13" t="s">
        <v>631</v>
      </c>
      <c r="D555" s="19">
        <v>296</v>
      </c>
      <c r="E555" s="19">
        <v>891923</v>
      </c>
      <c r="F555" s="19" t="s">
        <v>1</v>
      </c>
      <c r="G555" s="19">
        <v>13.71</v>
      </c>
      <c r="H555" s="19">
        <v>13.27</v>
      </c>
      <c r="I555" s="19">
        <v>88.06</v>
      </c>
      <c r="J555" s="19">
        <v>582.70000000000005</v>
      </c>
      <c r="K555" s="19">
        <v>9.1980000000000006E-2</v>
      </c>
      <c r="L555" s="19">
        <v>6.2210000000000001E-2</v>
      </c>
      <c r="M555" s="19">
        <v>1.0630000000000001E-2</v>
      </c>
      <c r="N555" s="19">
        <v>1.917E-2</v>
      </c>
      <c r="O555" s="19">
        <v>0.15920000000000001</v>
      </c>
      <c r="P555" s="19">
        <v>5.9119999999999999E-2</v>
      </c>
      <c r="Q555" s="19">
        <v>0.21909999999999999</v>
      </c>
      <c r="R555" s="19">
        <v>0.6946</v>
      </c>
      <c r="S555" s="19">
        <v>1.4790000000000001</v>
      </c>
      <c r="T555" s="19">
        <v>17.739999999999998</v>
      </c>
      <c r="U555" s="19">
        <v>4.3480000000000003E-3</v>
      </c>
      <c r="V555" s="19">
        <v>8.1530000000000005E-3</v>
      </c>
      <c r="W555" s="19">
        <v>4.2719999999999998E-3</v>
      </c>
      <c r="X555" s="19">
        <v>6.829E-3</v>
      </c>
      <c r="Y555" s="19">
        <v>2.154E-2</v>
      </c>
      <c r="Z555" s="19">
        <v>1.802E-3</v>
      </c>
      <c r="AA555" s="19">
        <v>14.67</v>
      </c>
      <c r="AB555" s="19">
        <v>16.93</v>
      </c>
      <c r="AC555" s="19">
        <v>94.17</v>
      </c>
      <c r="AD555" s="19">
        <v>661.1</v>
      </c>
      <c r="AE555" s="19">
        <v>0.11700000000000001</v>
      </c>
      <c r="AF555" s="19">
        <v>0.1072</v>
      </c>
      <c r="AG555" s="19">
        <v>3.7319999999999999E-2</v>
      </c>
      <c r="AH555" s="19">
        <v>5.8020000000000002E-2</v>
      </c>
      <c r="AI555" s="19">
        <v>0.2823</v>
      </c>
      <c r="AJ555" s="19">
        <v>6.794E-2</v>
      </c>
    </row>
    <row r="556" spans="3:36">
      <c r="C556" s="13" t="s">
        <v>632</v>
      </c>
      <c r="D556" s="19">
        <v>443</v>
      </c>
      <c r="E556" s="19">
        <v>90944601</v>
      </c>
      <c r="F556" s="19" t="s">
        <v>1</v>
      </c>
      <c r="G556" s="19">
        <v>13.71</v>
      </c>
      <c r="H556" s="19">
        <v>15.79</v>
      </c>
      <c r="I556" s="19">
        <v>88.37</v>
      </c>
      <c r="J556" s="19">
        <v>585.9</v>
      </c>
      <c r="K556" s="19">
        <v>8.8169999999999998E-2</v>
      </c>
      <c r="L556" s="19">
        <v>6.7180000000000004E-2</v>
      </c>
      <c r="M556" s="19">
        <v>1.055E-2</v>
      </c>
      <c r="N556" s="19">
        <v>9.9369999999999997E-3</v>
      </c>
      <c r="O556" s="19">
        <v>0.14050000000000001</v>
      </c>
      <c r="P556" s="19">
        <v>5.8479999999999997E-2</v>
      </c>
      <c r="Q556" s="19">
        <v>0.35630000000000001</v>
      </c>
      <c r="R556" s="19">
        <v>0.48330000000000001</v>
      </c>
      <c r="S556" s="19">
        <v>2.2349999999999999</v>
      </c>
      <c r="T556" s="19">
        <v>29.34</v>
      </c>
      <c r="U556" s="19">
        <v>6.4320000000000002E-3</v>
      </c>
      <c r="V556" s="19">
        <v>1.1560000000000001E-2</v>
      </c>
      <c r="W556" s="19">
        <v>7.7409999999999996E-3</v>
      </c>
      <c r="X556" s="19">
        <v>5.6569999999999997E-3</v>
      </c>
      <c r="Y556" s="19">
        <v>1.227E-2</v>
      </c>
      <c r="Z556" s="19">
        <v>2.5639999999999999E-3</v>
      </c>
      <c r="AA556" s="19">
        <v>15.27</v>
      </c>
      <c r="AB556" s="19">
        <v>17.5</v>
      </c>
      <c r="AC556" s="19">
        <v>97.9</v>
      </c>
      <c r="AD556" s="19">
        <v>706.6</v>
      </c>
      <c r="AE556" s="19">
        <v>0.1072</v>
      </c>
      <c r="AF556" s="19">
        <v>0.1071</v>
      </c>
      <c r="AG556" s="19">
        <v>3.517E-2</v>
      </c>
      <c r="AH556" s="19">
        <v>3.3119999999999997E-2</v>
      </c>
      <c r="AI556" s="19">
        <v>0.18590000000000001</v>
      </c>
      <c r="AJ556" s="19">
        <v>6.8099999999999994E-2</v>
      </c>
    </row>
    <row r="557" spans="3:36">
      <c r="C557" s="13" t="s">
        <v>633</v>
      </c>
      <c r="D557" s="19">
        <v>242</v>
      </c>
      <c r="E557" s="19">
        <v>883539</v>
      </c>
      <c r="F557" s="19" t="s">
        <v>1</v>
      </c>
      <c r="G557" s="19">
        <v>13.71</v>
      </c>
      <c r="H557" s="19">
        <v>15.04</v>
      </c>
      <c r="I557" s="19">
        <v>78.61</v>
      </c>
      <c r="J557" s="19">
        <v>476.5</v>
      </c>
      <c r="K557" s="19">
        <v>7.9259999999999997E-2</v>
      </c>
      <c r="L557" s="19">
        <v>3.3930000000000002E-2</v>
      </c>
      <c r="M557" s="19">
        <v>1.0529999999999999E-2</v>
      </c>
      <c r="N557" s="19">
        <v>1.108E-2</v>
      </c>
      <c r="O557" s="19">
        <v>0.15459999999999999</v>
      </c>
      <c r="P557" s="19">
        <v>5.7540000000000001E-2</v>
      </c>
      <c r="Q557" s="19">
        <v>0.1153</v>
      </c>
      <c r="R557" s="19">
        <v>0.67449999999999999</v>
      </c>
      <c r="S557" s="19">
        <v>0.75700000000000001</v>
      </c>
      <c r="T557" s="19">
        <v>9.0060000000000002</v>
      </c>
      <c r="U557" s="19">
        <v>3.2650000000000001E-3</v>
      </c>
      <c r="V557" s="19">
        <v>4.9300000000000004E-3</v>
      </c>
      <c r="W557" s="19">
        <v>6.4929999999999996E-3</v>
      </c>
      <c r="X557" s="19">
        <v>3.7620000000000002E-3</v>
      </c>
      <c r="Y557" s="19">
        <v>1.72E-2</v>
      </c>
      <c r="Z557" s="19">
        <v>1.3600000000000001E-3</v>
      </c>
      <c r="AA557" s="19">
        <v>13.2</v>
      </c>
      <c r="AB557" s="19">
        <v>20.37</v>
      </c>
      <c r="AC557" s="19">
        <v>83.85</v>
      </c>
      <c r="AD557" s="19">
        <v>543.4</v>
      </c>
      <c r="AE557" s="19">
        <v>0.1037</v>
      </c>
      <c r="AF557" s="19">
        <v>7.7759999999999996E-2</v>
      </c>
      <c r="AG557" s="19">
        <v>6.2429999999999999E-2</v>
      </c>
      <c r="AH557" s="19">
        <v>4.052E-2</v>
      </c>
      <c r="AI557" s="19">
        <v>0.29010000000000002</v>
      </c>
      <c r="AJ557" s="19">
        <v>6.7830000000000001E-2</v>
      </c>
    </row>
    <row r="558" spans="3:36">
      <c r="C558" s="13" t="s">
        <v>634</v>
      </c>
      <c r="D558" s="19">
        <v>547</v>
      </c>
      <c r="E558" s="19">
        <v>922577</v>
      </c>
      <c r="F558" s="19" t="s">
        <v>1</v>
      </c>
      <c r="G558" s="19">
        <v>13.71</v>
      </c>
      <c r="H558" s="19">
        <v>16.350000000000001</v>
      </c>
      <c r="I558" s="19">
        <v>65.31</v>
      </c>
      <c r="J558" s="19">
        <v>324.89999999999998</v>
      </c>
      <c r="K558" s="19">
        <v>9.4339999999999993E-2</v>
      </c>
      <c r="L558" s="19">
        <v>4.9939999999999998E-2</v>
      </c>
      <c r="M558" s="19">
        <v>1.0120000000000001E-2</v>
      </c>
      <c r="N558" s="19">
        <v>5.4949999999999999E-3</v>
      </c>
      <c r="O558" s="19">
        <v>0.1885</v>
      </c>
      <c r="P558" s="19">
        <v>6.2010000000000003E-2</v>
      </c>
      <c r="Q558" s="19">
        <v>0.2104</v>
      </c>
      <c r="R558" s="19">
        <v>0.96699999999999997</v>
      </c>
      <c r="S558" s="19">
        <v>1.3560000000000001</v>
      </c>
      <c r="T558" s="19">
        <v>12.97</v>
      </c>
      <c r="U558" s="19">
        <v>7.0860000000000003E-3</v>
      </c>
      <c r="V558" s="19">
        <v>7.247E-3</v>
      </c>
      <c r="W558" s="19">
        <v>1.0120000000000001E-2</v>
      </c>
      <c r="X558" s="19">
        <v>5.4949999999999999E-3</v>
      </c>
      <c r="Y558" s="19">
        <v>1.5599999999999999E-2</v>
      </c>
      <c r="Z558" s="19">
        <v>2.6059999999999998E-3</v>
      </c>
      <c r="AA558" s="19">
        <v>11.25</v>
      </c>
      <c r="AB558" s="19">
        <v>21.77</v>
      </c>
      <c r="AC558" s="19">
        <v>71.12</v>
      </c>
      <c r="AD558" s="19">
        <v>384.9</v>
      </c>
      <c r="AE558" s="19">
        <v>0.1285</v>
      </c>
      <c r="AF558" s="19">
        <v>8.8419999999999999E-2</v>
      </c>
      <c r="AG558" s="19">
        <v>4.3839999999999997E-2</v>
      </c>
      <c r="AH558" s="19">
        <v>2.3810000000000001E-2</v>
      </c>
      <c r="AI558" s="19">
        <v>0.2681</v>
      </c>
      <c r="AJ558" s="19">
        <v>7.399E-2</v>
      </c>
    </row>
    <row r="559" spans="3:36">
      <c r="C559" s="13" t="s">
        <v>635</v>
      </c>
      <c r="D559" s="19">
        <v>180</v>
      </c>
      <c r="E559" s="19">
        <v>873586</v>
      </c>
      <c r="F559" s="19" t="s">
        <v>1</v>
      </c>
      <c r="G559" s="19">
        <v>13.71</v>
      </c>
      <c r="H559" s="19">
        <v>13.06</v>
      </c>
      <c r="I559" s="19">
        <v>81.290000000000006</v>
      </c>
      <c r="J559" s="19">
        <v>508.8</v>
      </c>
      <c r="K559" s="19">
        <v>8.7389999999999995E-2</v>
      </c>
      <c r="L559" s="19">
        <v>3.7740000000000003E-2</v>
      </c>
      <c r="M559" s="19">
        <v>9.1929999999999998E-3</v>
      </c>
      <c r="N559" s="19">
        <v>1.3299999999999999E-2</v>
      </c>
      <c r="O559" s="19">
        <v>0.14660000000000001</v>
      </c>
      <c r="P559" s="19">
        <v>6.1330000000000003E-2</v>
      </c>
      <c r="Q559" s="19">
        <v>0.28889999999999999</v>
      </c>
      <c r="R559" s="19">
        <v>0.9899</v>
      </c>
      <c r="S559" s="19">
        <v>1.778</v>
      </c>
      <c r="T559" s="19">
        <v>21.79</v>
      </c>
      <c r="U559" s="19">
        <v>8.5339999999999999E-3</v>
      </c>
      <c r="V559" s="19">
        <v>6.3639999999999999E-3</v>
      </c>
      <c r="W559" s="19">
        <v>6.1799999999999997E-3</v>
      </c>
      <c r="X559" s="19">
        <v>7.4079999999999997E-3</v>
      </c>
      <c r="Y559" s="19">
        <v>1.065E-2</v>
      </c>
      <c r="Z559" s="19">
        <v>3.3509999999999998E-3</v>
      </c>
      <c r="AA559" s="19">
        <v>13.63</v>
      </c>
      <c r="AB559" s="19">
        <v>16.149999999999999</v>
      </c>
      <c r="AC559" s="19">
        <v>86.7</v>
      </c>
      <c r="AD559" s="19">
        <v>570.70000000000005</v>
      </c>
      <c r="AE559" s="19">
        <v>0.1162</v>
      </c>
      <c r="AF559" s="19">
        <v>5.4449999999999998E-2</v>
      </c>
      <c r="AG559" s="19">
        <v>2.758E-2</v>
      </c>
      <c r="AH559" s="19">
        <v>3.9899999999999998E-2</v>
      </c>
      <c r="AI559" s="19">
        <v>0.17829999999999999</v>
      </c>
      <c r="AJ559" s="19">
        <v>7.3190000000000005E-2</v>
      </c>
    </row>
    <row r="560" spans="3:36">
      <c r="C560" s="13" t="s">
        <v>636</v>
      </c>
      <c r="D560" s="19">
        <v>420</v>
      </c>
      <c r="E560" s="19">
        <v>906290</v>
      </c>
      <c r="F560" s="19" t="s">
        <v>1</v>
      </c>
      <c r="G560" s="19">
        <v>13.71</v>
      </c>
      <c r="H560" s="19">
        <v>21.41</v>
      </c>
      <c r="I560" s="19">
        <v>70.95</v>
      </c>
      <c r="J560" s="19">
        <v>380.3</v>
      </c>
      <c r="K560" s="19">
        <v>0.1018</v>
      </c>
      <c r="L560" s="19">
        <v>5.978E-2</v>
      </c>
      <c r="M560" s="19">
        <v>8.9549999999999994E-3</v>
      </c>
      <c r="N560" s="19">
        <v>1.076E-2</v>
      </c>
      <c r="O560" s="19">
        <v>0.1615</v>
      </c>
      <c r="P560" s="19">
        <v>6.1440000000000002E-2</v>
      </c>
      <c r="Q560" s="19">
        <v>0.28649999999999998</v>
      </c>
      <c r="R560" s="19">
        <v>1.6779999999999999</v>
      </c>
      <c r="S560" s="19">
        <v>1.968</v>
      </c>
      <c r="T560" s="19">
        <v>18.989999999999998</v>
      </c>
      <c r="U560" s="19">
        <v>6.9080000000000001E-3</v>
      </c>
      <c r="V560" s="19">
        <v>9.4420000000000007E-3</v>
      </c>
      <c r="W560" s="19">
        <v>6.9719999999999999E-3</v>
      </c>
      <c r="X560" s="19">
        <v>6.1590000000000004E-3</v>
      </c>
      <c r="Y560" s="19">
        <v>2.6939999999999999E-2</v>
      </c>
      <c r="Z560" s="19">
        <v>2.0600000000000002E-3</v>
      </c>
      <c r="AA560" s="19">
        <v>12.36</v>
      </c>
      <c r="AB560" s="19">
        <v>28.92</v>
      </c>
      <c r="AC560" s="19">
        <v>79.260000000000005</v>
      </c>
      <c r="AD560" s="19">
        <v>458</v>
      </c>
      <c r="AE560" s="19">
        <v>0.12820000000000001</v>
      </c>
      <c r="AF560" s="19">
        <v>0.1108</v>
      </c>
      <c r="AG560" s="19">
        <v>3.5819999999999998E-2</v>
      </c>
      <c r="AH560" s="19">
        <v>4.3060000000000001E-2</v>
      </c>
      <c r="AI560" s="19">
        <v>0.29759999999999998</v>
      </c>
      <c r="AJ560" s="19">
        <v>7.1230000000000002E-2</v>
      </c>
    </row>
    <row r="561" spans="3:36">
      <c r="C561" s="13" t="s">
        <v>637</v>
      </c>
      <c r="D561" s="19">
        <v>425</v>
      </c>
      <c r="E561" s="19">
        <v>907145</v>
      </c>
      <c r="F561" s="19" t="s">
        <v>1</v>
      </c>
      <c r="G561" s="19">
        <v>13.71</v>
      </c>
      <c r="H561" s="19">
        <v>19.12</v>
      </c>
      <c r="I561" s="19">
        <v>61.93</v>
      </c>
      <c r="J561" s="19">
        <v>289.7</v>
      </c>
      <c r="K561" s="19">
        <v>0.1075</v>
      </c>
      <c r="L561" s="19">
        <v>8.3330000000000001E-2</v>
      </c>
      <c r="M561" s="19">
        <v>8.9339999999999992E-3</v>
      </c>
      <c r="N561" s="19">
        <v>1.967E-2</v>
      </c>
      <c r="O561" s="19">
        <v>0.25380000000000003</v>
      </c>
      <c r="P561" s="19">
        <v>7.0290000000000005E-2</v>
      </c>
      <c r="Q561" s="19">
        <v>0.69650000000000001</v>
      </c>
      <c r="R561" s="19">
        <v>1.7470000000000001</v>
      </c>
      <c r="S561" s="19">
        <v>4.6070000000000002</v>
      </c>
      <c r="T561" s="19">
        <v>43.52</v>
      </c>
      <c r="U561" s="19">
        <v>1.307E-2</v>
      </c>
      <c r="V561" s="19">
        <v>1.8849999999999999E-2</v>
      </c>
      <c r="W561" s="19">
        <v>6.0210000000000003E-3</v>
      </c>
      <c r="X561" s="19">
        <v>1.052E-2</v>
      </c>
      <c r="Y561" s="19">
        <v>3.1E-2</v>
      </c>
      <c r="Z561" s="19">
        <v>4.2249999999999996E-3</v>
      </c>
      <c r="AA561" s="19">
        <v>11.21</v>
      </c>
      <c r="AB561" s="19">
        <v>23.17</v>
      </c>
      <c r="AC561" s="19">
        <v>71.790000000000006</v>
      </c>
      <c r="AD561" s="19">
        <v>380.9</v>
      </c>
      <c r="AE561" s="19">
        <v>0.13980000000000001</v>
      </c>
      <c r="AF561" s="19">
        <v>0.13519999999999999</v>
      </c>
      <c r="AG561" s="19">
        <v>2.085E-2</v>
      </c>
      <c r="AH561" s="19">
        <v>4.589E-2</v>
      </c>
      <c r="AI561" s="19">
        <v>0.3196</v>
      </c>
      <c r="AJ561" s="19">
        <v>8.0089999999999995E-2</v>
      </c>
    </row>
    <row r="562" spans="3:36">
      <c r="C562" s="13" t="s">
        <v>638</v>
      </c>
      <c r="D562" s="19">
        <v>351</v>
      </c>
      <c r="E562" s="19">
        <v>899187</v>
      </c>
      <c r="F562" s="19" t="s">
        <v>1</v>
      </c>
      <c r="G562" s="19">
        <v>13.71</v>
      </c>
      <c r="H562" s="19">
        <v>17.07</v>
      </c>
      <c r="I562" s="19">
        <v>73.7</v>
      </c>
      <c r="J562" s="19">
        <v>421</v>
      </c>
      <c r="K562" s="19">
        <v>7.5609999999999997E-2</v>
      </c>
      <c r="L562" s="19">
        <v>3.6299999999999999E-2</v>
      </c>
      <c r="M562" s="19">
        <v>8.3059999999999991E-3</v>
      </c>
      <c r="N562" s="19">
        <v>1.162E-2</v>
      </c>
      <c r="O562" s="19">
        <v>0.1671</v>
      </c>
      <c r="P562" s="19">
        <v>5.731E-2</v>
      </c>
      <c r="Q562" s="19">
        <v>0.35339999999999999</v>
      </c>
      <c r="R562" s="19">
        <v>0.6724</v>
      </c>
      <c r="S562" s="19">
        <v>2.2250000000000001</v>
      </c>
      <c r="T562" s="19">
        <v>26.03</v>
      </c>
      <c r="U562" s="19">
        <v>6.5830000000000003E-3</v>
      </c>
      <c r="V562" s="19">
        <v>6.9909999999999998E-3</v>
      </c>
      <c r="W562" s="19">
        <v>5.9490000000000003E-3</v>
      </c>
      <c r="X562" s="19">
        <v>6.2960000000000004E-3</v>
      </c>
      <c r="Y562" s="19">
        <v>2.2159999999999999E-2</v>
      </c>
      <c r="Z562" s="19">
        <v>2.6679999999999998E-3</v>
      </c>
      <c r="AA562" s="19">
        <v>13.28</v>
      </c>
      <c r="AB562" s="19">
        <v>19.739999999999998</v>
      </c>
      <c r="AC562" s="19">
        <v>83.61</v>
      </c>
      <c r="AD562" s="19">
        <v>542.5</v>
      </c>
      <c r="AE562" s="19">
        <v>9.9580000000000002E-2</v>
      </c>
      <c r="AF562" s="19">
        <v>6.4759999999999998E-2</v>
      </c>
      <c r="AG562" s="19">
        <v>3.0460000000000001E-2</v>
      </c>
      <c r="AH562" s="19">
        <v>4.2619999999999998E-2</v>
      </c>
      <c r="AI562" s="19">
        <v>0.27310000000000001</v>
      </c>
      <c r="AJ562" s="19">
        <v>6.8250000000000005E-2</v>
      </c>
    </row>
    <row r="563" spans="3:36">
      <c r="C563" s="13" t="s">
        <v>639</v>
      </c>
      <c r="D563" s="19">
        <v>335</v>
      </c>
      <c r="E563" s="19">
        <v>897374</v>
      </c>
      <c r="F563" s="19" t="s">
        <v>1</v>
      </c>
      <c r="G563" s="19">
        <v>13.71</v>
      </c>
      <c r="H563" s="19">
        <v>19.02</v>
      </c>
      <c r="I563" s="19">
        <v>77.88</v>
      </c>
      <c r="J563" s="19">
        <v>464.4</v>
      </c>
      <c r="K563" s="19">
        <v>8.3129999999999996E-2</v>
      </c>
      <c r="L563" s="19">
        <v>4.2020000000000002E-2</v>
      </c>
      <c r="M563" s="19">
        <v>7.7559999999999999E-3</v>
      </c>
      <c r="N563" s="19">
        <v>8.5349999999999992E-3</v>
      </c>
      <c r="O563" s="19">
        <v>0.15390000000000001</v>
      </c>
      <c r="P563" s="19">
        <v>5.9450000000000003E-2</v>
      </c>
      <c r="Q563" s="19">
        <v>0.184</v>
      </c>
      <c r="R563" s="19">
        <v>1.532</v>
      </c>
      <c r="S563" s="19">
        <v>1.1990000000000001</v>
      </c>
      <c r="T563" s="19">
        <v>13.24</v>
      </c>
      <c r="U563" s="19">
        <v>7.8810000000000009E-3</v>
      </c>
      <c r="V563" s="19">
        <v>8.4320000000000003E-3</v>
      </c>
      <c r="W563" s="19">
        <v>7.0039999999999998E-3</v>
      </c>
      <c r="X563" s="19">
        <v>6.522E-3</v>
      </c>
      <c r="Y563" s="19">
        <v>1.9390000000000001E-2</v>
      </c>
      <c r="Z563" s="19">
        <v>2.222E-3</v>
      </c>
      <c r="AA563" s="19">
        <v>13.35</v>
      </c>
      <c r="AB563" s="19">
        <v>28.46</v>
      </c>
      <c r="AC563" s="19">
        <v>84.53</v>
      </c>
      <c r="AD563" s="19">
        <v>544.29999999999995</v>
      </c>
      <c r="AE563" s="19">
        <v>0.1222</v>
      </c>
      <c r="AF563" s="19">
        <v>9.0520000000000003E-2</v>
      </c>
      <c r="AG563" s="19">
        <v>3.619E-2</v>
      </c>
      <c r="AH563" s="19">
        <v>3.9829999999999997E-2</v>
      </c>
      <c r="AI563" s="19">
        <v>0.25540000000000002</v>
      </c>
      <c r="AJ563" s="19">
        <v>7.2069999999999995E-2</v>
      </c>
    </row>
    <row r="564" spans="3:36">
      <c r="C564" s="13" t="s">
        <v>640</v>
      </c>
      <c r="D564" s="19">
        <v>347</v>
      </c>
      <c r="E564" s="19">
        <v>898678</v>
      </c>
      <c r="F564" s="19" t="s">
        <v>1</v>
      </c>
      <c r="G564" s="19">
        <v>13.71</v>
      </c>
      <c r="H564" s="19">
        <v>18.899999999999999</v>
      </c>
      <c r="I564" s="19">
        <v>76.66</v>
      </c>
      <c r="J564" s="19">
        <v>445.3</v>
      </c>
      <c r="K564" s="19">
        <v>8.3860000000000004E-2</v>
      </c>
      <c r="L564" s="19">
        <v>5.7939999999999998E-2</v>
      </c>
      <c r="M564" s="19">
        <v>7.5100000000000002E-3</v>
      </c>
      <c r="N564" s="19">
        <v>8.4880000000000008E-3</v>
      </c>
      <c r="O564" s="19">
        <v>0.1555</v>
      </c>
      <c r="P564" s="19">
        <v>6.0479999999999999E-2</v>
      </c>
      <c r="Q564" s="19">
        <v>0.24299999999999999</v>
      </c>
      <c r="R564" s="19">
        <v>1.1519999999999999</v>
      </c>
      <c r="S564" s="19">
        <v>1.5589999999999999</v>
      </c>
      <c r="T564" s="19">
        <v>18.02</v>
      </c>
      <c r="U564" s="19">
        <v>7.1799999999999998E-3</v>
      </c>
      <c r="V564" s="19">
        <v>1.0959999999999999E-2</v>
      </c>
      <c r="W564" s="19">
        <v>5.8320000000000004E-3</v>
      </c>
      <c r="X564" s="19">
        <v>5.4949999999999999E-3</v>
      </c>
      <c r="Y564" s="19">
        <v>1.9820000000000001E-2</v>
      </c>
      <c r="Z564" s="19">
        <v>2.7539999999999999E-3</v>
      </c>
      <c r="AA564" s="19">
        <v>13.64</v>
      </c>
      <c r="AB564" s="19">
        <v>27.06</v>
      </c>
      <c r="AC564" s="19">
        <v>86.54</v>
      </c>
      <c r="AD564" s="19">
        <v>562.6</v>
      </c>
      <c r="AE564" s="19">
        <v>0.12889999999999999</v>
      </c>
      <c r="AF564" s="19">
        <v>0.13519999999999999</v>
      </c>
      <c r="AG564" s="19">
        <v>4.5060000000000003E-2</v>
      </c>
      <c r="AH564" s="19">
        <v>5.0930000000000003E-2</v>
      </c>
      <c r="AI564" s="19">
        <v>0.28799999999999998</v>
      </c>
      <c r="AJ564" s="19">
        <v>8.0829999999999999E-2</v>
      </c>
    </row>
    <row r="565" spans="3:36">
      <c r="C565" s="13" t="s">
        <v>641</v>
      </c>
      <c r="D565" s="19">
        <v>271</v>
      </c>
      <c r="E565" s="19">
        <v>8910721</v>
      </c>
      <c r="F565" s="19" t="s">
        <v>1</v>
      </c>
      <c r="G565" s="19">
        <v>13.71</v>
      </c>
      <c r="H565" s="19">
        <v>16.82</v>
      </c>
      <c r="I565" s="19">
        <v>90.3</v>
      </c>
      <c r="J565" s="19">
        <v>632.6</v>
      </c>
      <c r="K565" s="19">
        <v>6.429E-2</v>
      </c>
      <c r="L565" s="19">
        <v>2.6749999999999999E-2</v>
      </c>
      <c r="M565" s="19">
        <v>7.2500000000000004E-3</v>
      </c>
      <c r="N565" s="19">
        <v>6.2500000000000003E-3</v>
      </c>
      <c r="O565" s="19">
        <v>0.15079999999999999</v>
      </c>
      <c r="P565" s="19">
        <v>5.3760000000000002E-2</v>
      </c>
      <c r="Q565" s="19">
        <v>0.13020000000000001</v>
      </c>
      <c r="R565" s="19">
        <v>0.7198</v>
      </c>
      <c r="S565" s="19">
        <v>0.84389999999999998</v>
      </c>
      <c r="T565" s="19">
        <v>10.77</v>
      </c>
      <c r="U565" s="19">
        <v>3.4919999999999999E-3</v>
      </c>
      <c r="V565" s="19">
        <v>3.7100000000000002E-3</v>
      </c>
      <c r="W565" s="19">
        <v>4.8260000000000004E-3</v>
      </c>
      <c r="X565" s="19">
        <v>3.6080000000000001E-3</v>
      </c>
      <c r="Y565" s="19">
        <v>1.536E-2</v>
      </c>
      <c r="Z565" s="19">
        <v>1.3810000000000001E-3</v>
      </c>
      <c r="AA565" s="19">
        <v>14.91</v>
      </c>
      <c r="AB565" s="19">
        <v>20.65</v>
      </c>
      <c r="AC565" s="19">
        <v>94.44</v>
      </c>
      <c r="AD565" s="19">
        <v>684.6</v>
      </c>
      <c r="AE565" s="19">
        <v>8.5669999999999996E-2</v>
      </c>
      <c r="AF565" s="19">
        <v>5.0360000000000002E-2</v>
      </c>
      <c r="AG565" s="19">
        <v>3.866E-2</v>
      </c>
      <c r="AH565" s="19">
        <v>3.3329999999999999E-2</v>
      </c>
      <c r="AI565" s="19">
        <v>0.24579999999999999</v>
      </c>
      <c r="AJ565" s="19">
        <v>6.1199999999999997E-2</v>
      </c>
    </row>
    <row r="566" spans="3:36">
      <c r="C566" s="13" t="s">
        <v>642</v>
      </c>
      <c r="D566" s="19">
        <v>494</v>
      </c>
      <c r="E566" s="19">
        <v>914101</v>
      </c>
      <c r="F566" s="19" t="s">
        <v>1</v>
      </c>
      <c r="G566" s="19">
        <v>13.71</v>
      </c>
      <c r="H566" s="19">
        <v>12.83</v>
      </c>
      <c r="I566" s="19">
        <v>78.83</v>
      </c>
      <c r="J566" s="19">
        <v>477.3</v>
      </c>
      <c r="K566" s="19">
        <v>7.3719999999999994E-2</v>
      </c>
      <c r="L566" s="19">
        <v>4.0430000000000001E-2</v>
      </c>
      <c r="M566" s="19">
        <v>7.1729999999999997E-3</v>
      </c>
      <c r="N566" s="19">
        <v>1.149E-2</v>
      </c>
      <c r="O566" s="19">
        <v>0.1613</v>
      </c>
      <c r="P566" s="19">
        <v>6.0130000000000003E-2</v>
      </c>
      <c r="Q566" s="19">
        <v>0.3276</v>
      </c>
      <c r="R566" s="19">
        <v>1.486</v>
      </c>
      <c r="S566" s="19">
        <v>2.1080000000000001</v>
      </c>
      <c r="T566" s="19">
        <v>24.6</v>
      </c>
      <c r="U566" s="19">
        <v>1.039E-2</v>
      </c>
      <c r="V566" s="19">
        <v>1.0030000000000001E-2</v>
      </c>
      <c r="W566" s="19">
        <v>6.4159999999999998E-3</v>
      </c>
      <c r="X566" s="19">
        <v>7.8949999999999992E-3</v>
      </c>
      <c r="Y566" s="19">
        <v>2.869E-2</v>
      </c>
      <c r="Z566" s="19">
        <v>4.8209999999999998E-3</v>
      </c>
      <c r="AA566" s="19">
        <v>13.19</v>
      </c>
      <c r="AB566" s="19">
        <v>16.36</v>
      </c>
      <c r="AC566" s="19">
        <v>83.24</v>
      </c>
      <c r="AD566" s="19">
        <v>534</v>
      </c>
      <c r="AE566" s="19">
        <v>9.4390000000000002E-2</v>
      </c>
      <c r="AF566" s="19">
        <v>6.4769999999999994E-2</v>
      </c>
      <c r="AG566" s="19">
        <v>1.6740000000000001E-2</v>
      </c>
      <c r="AH566" s="19">
        <v>2.6800000000000001E-2</v>
      </c>
      <c r="AI566" s="19">
        <v>0.22800000000000001</v>
      </c>
      <c r="AJ566" s="19">
        <v>7.0279999999999995E-2</v>
      </c>
    </row>
    <row r="567" spans="3:36">
      <c r="C567" s="13" t="s">
        <v>643</v>
      </c>
      <c r="D567" s="19">
        <v>98</v>
      </c>
      <c r="E567" s="19">
        <v>862261</v>
      </c>
      <c r="F567" s="19" t="s">
        <v>1</v>
      </c>
      <c r="G567" s="19">
        <v>13.71</v>
      </c>
      <c r="H567" s="19">
        <v>19.940000000000001</v>
      </c>
      <c r="I567" s="19">
        <v>62.11</v>
      </c>
      <c r="J567" s="19">
        <v>294.5</v>
      </c>
      <c r="K567" s="19">
        <v>0.1024</v>
      </c>
      <c r="L567" s="19">
        <v>5.3010000000000002E-2</v>
      </c>
      <c r="M567" s="19">
        <v>6.829E-3</v>
      </c>
      <c r="N567" s="19">
        <v>7.9369999999999996E-3</v>
      </c>
      <c r="O567" s="19">
        <v>0.13500000000000001</v>
      </c>
      <c r="P567" s="19">
        <v>6.8900000000000003E-2</v>
      </c>
      <c r="Q567" s="19">
        <v>0.33500000000000002</v>
      </c>
      <c r="R567" s="19">
        <v>2.0430000000000001</v>
      </c>
      <c r="S567" s="19">
        <v>2.1320000000000001</v>
      </c>
      <c r="T567" s="19">
        <v>20.05</v>
      </c>
      <c r="U567" s="19">
        <v>1.1129999999999999E-2</v>
      </c>
      <c r="V567" s="19">
        <v>1.4630000000000001E-2</v>
      </c>
      <c r="W567" s="19">
        <v>5.3080000000000002E-3</v>
      </c>
      <c r="X567" s="19">
        <v>5.2500000000000003E-3</v>
      </c>
      <c r="Y567" s="19">
        <v>1.8010000000000002E-2</v>
      </c>
      <c r="Z567" s="19">
        <v>5.6670000000000002E-3</v>
      </c>
      <c r="AA567" s="19">
        <v>10.92</v>
      </c>
      <c r="AB567" s="19">
        <v>26.29</v>
      </c>
      <c r="AC567" s="19">
        <v>68.81</v>
      </c>
      <c r="AD567" s="19">
        <v>366.1</v>
      </c>
      <c r="AE567" s="19">
        <v>0.13159999999999999</v>
      </c>
      <c r="AF567" s="19">
        <v>9.4729999999999995E-2</v>
      </c>
      <c r="AG567" s="19">
        <v>2.0490000000000001E-2</v>
      </c>
      <c r="AH567" s="19">
        <v>2.3810000000000001E-2</v>
      </c>
      <c r="AI567" s="19">
        <v>0.19339999999999999</v>
      </c>
      <c r="AJ567" s="19">
        <v>8.9880000000000002E-2</v>
      </c>
    </row>
    <row r="568" spans="3:36">
      <c r="C568" s="13" t="s">
        <v>644</v>
      </c>
      <c r="D568" s="19">
        <v>227</v>
      </c>
      <c r="E568" s="19">
        <v>88147101</v>
      </c>
      <c r="F568" s="19" t="s">
        <v>1</v>
      </c>
      <c r="G568" s="19">
        <v>13.71</v>
      </c>
      <c r="H568" s="19">
        <v>15.46</v>
      </c>
      <c r="I568" s="19">
        <v>66.62</v>
      </c>
      <c r="J568" s="19">
        <v>329.6</v>
      </c>
      <c r="K568" s="19">
        <v>0.1053</v>
      </c>
      <c r="L568" s="19">
        <v>7.7219999999999997E-2</v>
      </c>
      <c r="M568" s="19">
        <v>6.6429999999999996E-3</v>
      </c>
      <c r="N568" s="19">
        <v>1.2160000000000001E-2</v>
      </c>
      <c r="O568" s="19">
        <v>0.17879999999999999</v>
      </c>
      <c r="P568" s="19">
        <v>6.4500000000000002E-2</v>
      </c>
      <c r="Q568" s="19">
        <v>0.1913</v>
      </c>
      <c r="R568" s="19">
        <v>0.90269999999999995</v>
      </c>
      <c r="S568" s="19">
        <v>1.208</v>
      </c>
      <c r="T568" s="19">
        <v>11.86</v>
      </c>
      <c r="U568" s="19">
        <v>6.5129999999999997E-3</v>
      </c>
      <c r="V568" s="19">
        <v>8.0610000000000005E-3</v>
      </c>
      <c r="W568" s="19">
        <v>2.8170000000000001E-3</v>
      </c>
      <c r="X568" s="19">
        <v>4.9719999999999999E-3</v>
      </c>
      <c r="Y568" s="19">
        <v>1.502E-2</v>
      </c>
      <c r="Z568" s="19">
        <v>2.8210000000000002E-3</v>
      </c>
      <c r="AA568" s="19">
        <v>11.52</v>
      </c>
      <c r="AB568" s="19">
        <v>19.8</v>
      </c>
      <c r="AC568" s="19">
        <v>73.47</v>
      </c>
      <c r="AD568" s="19">
        <v>395.4</v>
      </c>
      <c r="AE568" s="19">
        <v>0.1341</v>
      </c>
      <c r="AF568" s="19">
        <v>0.1153</v>
      </c>
      <c r="AG568" s="19">
        <v>2.639E-2</v>
      </c>
      <c r="AH568" s="19">
        <v>4.4639999999999999E-2</v>
      </c>
      <c r="AI568" s="19">
        <v>0.26150000000000001</v>
      </c>
      <c r="AJ568" s="19">
        <v>8.269E-2</v>
      </c>
    </row>
    <row r="569" spans="3:36">
      <c r="C569" s="13" t="s">
        <v>645</v>
      </c>
      <c r="D569" s="19">
        <v>523</v>
      </c>
      <c r="E569" s="19">
        <v>91789</v>
      </c>
      <c r="F569" s="19" t="s">
        <v>1</v>
      </c>
      <c r="G569" s="19">
        <v>13.71</v>
      </c>
      <c r="H569" s="19">
        <v>19.829999999999998</v>
      </c>
      <c r="I569" s="19">
        <v>71.3</v>
      </c>
      <c r="J569" s="19">
        <v>388.1</v>
      </c>
      <c r="K569" s="19">
        <v>8.5110000000000005E-2</v>
      </c>
      <c r="L569" s="19">
        <v>4.4130000000000003E-2</v>
      </c>
      <c r="M569" s="19">
        <v>5.0670000000000003E-3</v>
      </c>
      <c r="N569" s="19">
        <v>5.6639999999999998E-3</v>
      </c>
      <c r="O569" s="19">
        <v>0.16370000000000001</v>
      </c>
      <c r="P569" s="19">
        <v>6.343E-2</v>
      </c>
      <c r="Q569" s="19">
        <v>0.13439999999999999</v>
      </c>
      <c r="R569" s="19">
        <v>1.083</v>
      </c>
      <c r="S569" s="19">
        <v>0.98119999999999996</v>
      </c>
      <c r="T569" s="19">
        <v>9.3320000000000007</v>
      </c>
      <c r="U569" s="19">
        <v>4.1999999999999997E-3</v>
      </c>
      <c r="V569" s="19">
        <v>5.8999999999999999E-3</v>
      </c>
      <c r="W569" s="19">
        <v>3.846E-3</v>
      </c>
      <c r="X569" s="19">
        <v>4.065E-3</v>
      </c>
      <c r="Y569" s="19">
        <v>1.487E-2</v>
      </c>
      <c r="Z569" s="19">
        <v>2.2950000000000002E-3</v>
      </c>
      <c r="AA569" s="19">
        <v>11.93</v>
      </c>
      <c r="AB569" s="19">
        <v>26.43</v>
      </c>
      <c r="AC569" s="19">
        <v>76.38</v>
      </c>
      <c r="AD569" s="19">
        <v>435.9</v>
      </c>
      <c r="AE569" s="19">
        <v>0.1108</v>
      </c>
      <c r="AF569" s="19">
        <v>7.7229999999999993E-2</v>
      </c>
      <c r="AG569" s="19">
        <v>2.5329999999999998E-2</v>
      </c>
      <c r="AH569" s="19">
        <v>2.8320000000000001E-2</v>
      </c>
      <c r="AI569" s="19">
        <v>0.25569999999999998</v>
      </c>
      <c r="AJ569" s="19">
        <v>7.6130000000000003E-2</v>
      </c>
    </row>
    <row r="570" spans="3:36">
      <c r="C570" s="13" t="s">
        <v>646</v>
      </c>
      <c r="D570" s="19">
        <v>557</v>
      </c>
      <c r="E570" s="19">
        <v>924964</v>
      </c>
      <c r="F570" s="19" t="s">
        <v>1</v>
      </c>
      <c r="G570" s="19">
        <v>13.71</v>
      </c>
      <c r="H570" s="19">
        <v>19.59</v>
      </c>
      <c r="I570" s="19">
        <v>64.73</v>
      </c>
      <c r="J570" s="19">
        <v>311.7</v>
      </c>
      <c r="K570" s="19">
        <v>0.1003</v>
      </c>
      <c r="L570" s="19">
        <v>7.5039999999999996E-2</v>
      </c>
      <c r="M570" s="19">
        <v>5.025E-3</v>
      </c>
      <c r="N570" s="19">
        <v>1.116E-2</v>
      </c>
      <c r="O570" s="19">
        <v>0.17910000000000001</v>
      </c>
      <c r="P570" s="19">
        <v>6.3310000000000005E-2</v>
      </c>
      <c r="Q570" s="19">
        <v>0.24410000000000001</v>
      </c>
      <c r="R570" s="19">
        <v>2.09</v>
      </c>
      <c r="S570" s="19">
        <v>1.6479999999999999</v>
      </c>
      <c r="T570" s="19">
        <v>16.8</v>
      </c>
      <c r="U570" s="19">
        <v>1.291E-2</v>
      </c>
      <c r="V570" s="19">
        <v>2.222E-2</v>
      </c>
      <c r="W570" s="19">
        <v>4.1739999999999998E-3</v>
      </c>
      <c r="X570" s="19">
        <v>7.0819999999999998E-3</v>
      </c>
      <c r="Y570" s="19">
        <v>2.572E-2</v>
      </c>
      <c r="Z570" s="19">
        <v>2.2780000000000001E-3</v>
      </c>
      <c r="AA570" s="19">
        <v>10.65</v>
      </c>
      <c r="AB570" s="19">
        <v>22.88</v>
      </c>
      <c r="AC570" s="19">
        <v>67.88</v>
      </c>
      <c r="AD570" s="19">
        <v>347.3</v>
      </c>
      <c r="AE570" s="19">
        <v>0.1265</v>
      </c>
      <c r="AF570" s="19">
        <v>0.12</v>
      </c>
      <c r="AG570" s="19">
        <v>1.005E-2</v>
      </c>
      <c r="AH570" s="19">
        <v>2.232E-2</v>
      </c>
      <c r="AI570" s="19">
        <v>0.22620000000000001</v>
      </c>
      <c r="AJ570" s="19">
        <v>6.7419999999999994E-2</v>
      </c>
    </row>
    <row r="571" spans="3:36">
      <c r="C571" s="13" t="s">
        <v>647</v>
      </c>
      <c r="D571" s="19">
        <v>333</v>
      </c>
      <c r="E571" s="19">
        <v>897132</v>
      </c>
      <c r="F571" s="19" t="s">
        <v>1</v>
      </c>
      <c r="G571" s="19">
        <v>13.71</v>
      </c>
      <c r="H571" s="19">
        <v>19.86</v>
      </c>
      <c r="I571" s="19">
        <v>71.94</v>
      </c>
      <c r="J571" s="19">
        <v>387.3</v>
      </c>
      <c r="K571" s="19">
        <v>0.10539999999999999</v>
      </c>
      <c r="L571" s="19">
        <v>6.7790000000000003E-2</v>
      </c>
      <c r="M571" s="19">
        <v>5.006E-3</v>
      </c>
      <c r="N571" s="19">
        <v>7.5830000000000003E-3</v>
      </c>
      <c r="O571" s="19">
        <v>0.19400000000000001</v>
      </c>
      <c r="P571" s="19">
        <v>6.028E-2</v>
      </c>
      <c r="Q571" s="19">
        <v>0.29759999999999998</v>
      </c>
      <c r="R571" s="19">
        <v>1.966</v>
      </c>
      <c r="S571" s="19">
        <v>1.9590000000000001</v>
      </c>
      <c r="T571" s="19">
        <v>19.62</v>
      </c>
      <c r="U571" s="19">
        <v>1.289E-2</v>
      </c>
      <c r="V571" s="19">
        <v>1.1039999999999999E-2</v>
      </c>
      <c r="W571" s="19">
        <v>3.297E-3</v>
      </c>
      <c r="X571" s="19">
        <v>4.9670000000000001E-3</v>
      </c>
      <c r="Y571" s="19">
        <v>4.2430000000000002E-2</v>
      </c>
      <c r="Z571" s="19">
        <v>1.9629999999999999E-3</v>
      </c>
      <c r="AA571" s="19">
        <v>11.98</v>
      </c>
      <c r="AB571" s="19">
        <v>25.78</v>
      </c>
      <c r="AC571" s="19">
        <v>76.91</v>
      </c>
      <c r="AD571" s="19">
        <v>436.1</v>
      </c>
      <c r="AE571" s="19">
        <v>0.1424</v>
      </c>
      <c r="AF571" s="19">
        <v>9.6689999999999998E-2</v>
      </c>
      <c r="AG571" s="19">
        <v>1.3350000000000001E-2</v>
      </c>
      <c r="AH571" s="19">
        <v>2.0219999999999998E-2</v>
      </c>
      <c r="AI571" s="19">
        <v>0.32919999999999999</v>
      </c>
      <c r="AJ571" s="19">
        <v>6.522E-2</v>
      </c>
    </row>
    <row r="572" spans="3:36">
      <c r="C572" s="13" t="s">
        <v>648</v>
      </c>
      <c r="D572" s="19">
        <v>233</v>
      </c>
      <c r="E572" s="19">
        <v>88203002</v>
      </c>
      <c r="F572" s="19" t="s">
        <v>1</v>
      </c>
      <c r="G572" s="19">
        <v>13.71</v>
      </c>
      <c r="H572" s="19">
        <v>33.81</v>
      </c>
      <c r="I572" s="19">
        <v>70.790000000000006</v>
      </c>
      <c r="J572" s="19">
        <v>386.8</v>
      </c>
      <c r="K572" s="19">
        <v>7.7799999999999994E-2</v>
      </c>
      <c r="L572" s="19">
        <v>3.5740000000000001E-2</v>
      </c>
      <c r="M572" s="19">
        <v>4.9670000000000001E-3</v>
      </c>
      <c r="N572" s="19">
        <v>6.4339999999999996E-3</v>
      </c>
      <c r="O572" s="19">
        <v>0.1845</v>
      </c>
      <c r="P572" s="19">
        <v>5.8279999999999998E-2</v>
      </c>
      <c r="Q572" s="19">
        <v>0.22389999999999999</v>
      </c>
      <c r="R572" s="19">
        <v>1.647</v>
      </c>
      <c r="S572" s="19">
        <v>1.4890000000000001</v>
      </c>
      <c r="T572" s="19">
        <v>15.46</v>
      </c>
      <c r="U572" s="19">
        <v>4.359E-3</v>
      </c>
      <c r="V572" s="19">
        <v>6.8129999999999996E-3</v>
      </c>
      <c r="W572" s="19">
        <v>3.2230000000000002E-3</v>
      </c>
      <c r="X572" s="19">
        <v>3.4190000000000002E-3</v>
      </c>
      <c r="Y572" s="19">
        <v>1.916E-2</v>
      </c>
      <c r="Z572" s="19">
        <v>2.5339999999999998E-3</v>
      </c>
      <c r="AA572" s="19">
        <v>12.36</v>
      </c>
      <c r="AB572" s="19">
        <v>41.78</v>
      </c>
      <c r="AC572" s="19">
        <v>78.44</v>
      </c>
      <c r="AD572" s="19">
        <v>470.9</v>
      </c>
      <c r="AE572" s="19">
        <v>9.9940000000000001E-2</v>
      </c>
      <c r="AF572" s="19">
        <v>6.8849999999999995E-2</v>
      </c>
      <c r="AG572" s="19">
        <v>2.3179999999999999E-2</v>
      </c>
      <c r="AH572" s="19">
        <v>3.0020000000000002E-2</v>
      </c>
      <c r="AI572" s="19">
        <v>0.29110000000000003</v>
      </c>
      <c r="AJ572" s="19">
        <v>7.3069999999999996E-2</v>
      </c>
    </row>
    <row r="573" spans="3:36">
      <c r="C573" s="13" t="s">
        <v>649</v>
      </c>
      <c r="D573" s="19">
        <v>310</v>
      </c>
      <c r="E573" s="19">
        <v>893548</v>
      </c>
      <c r="F573" s="19" t="s">
        <v>1</v>
      </c>
      <c r="G573" s="19">
        <v>13.71</v>
      </c>
      <c r="H573" s="19">
        <v>13.84</v>
      </c>
      <c r="I573" s="19">
        <v>82.71</v>
      </c>
      <c r="J573" s="19">
        <v>530.6</v>
      </c>
      <c r="K573" s="19">
        <v>8.3519999999999997E-2</v>
      </c>
      <c r="L573" s="19">
        <v>3.7350000000000001E-2</v>
      </c>
      <c r="M573" s="19">
        <v>4.5589999999999997E-3</v>
      </c>
      <c r="N573" s="19">
        <v>8.829E-3</v>
      </c>
      <c r="O573" s="19">
        <v>0.14530000000000001</v>
      </c>
      <c r="P573" s="19">
        <v>5.518E-2</v>
      </c>
      <c r="Q573" s="19">
        <v>0.39750000000000002</v>
      </c>
      <c r="R573" s="19">
        <v>0.82850000000000001</v>
      </c>
      <c r="S573" s="19">
        <v>2.5670000000000002</v>
      </c>
      <c r="T573" s="19">
        <v>33.01</v>
      </c>
      <c r="U573" s="19">
        <v>4.1479999999999998E-3</v>
      </c>
      <c r="V573" s="19">
        <v>4.7109999999999999E-3</v>
      </c>
      <c r="W573" s="19">
        <v>2.8310000000000002E-3</v>
      </c>
      <c r="X573" s="19">
        <v>4.8209999999999998E-3</v>
      </c>
      <c r="Y573" s="19">
        <v>1.422E-2</v>
      </c>
      <c r="Z573" s="19">
        <v>2.2729999999999998E-3</v>
      </c>
      <c r="AA573" s="19">
        <v>14.73</v>
      </c>
      <c r="AB573" s="19">
        <v>17.399999999999999</v>
      </c>
      <c r="AC573" s="19">
        <v>93.96</v>
      </c>
      <c r="AD573" s="19">
        <v>672.4</v>
      </c>
      <c r="AE573" s="19">
        <v>0.1016</v>
      </c>
      <c r="AF573" s="19">
        <v>5.8470000000000001E-2</v>
      </c>
      <c r="AG573" s="19">
        <v>1.8239999999999999E-2</v>
      </c>
      <c r="AH573" s="19">
        <v>3.5319999999999997E-2</v>
      </c>
      <c r="AI573" s="19">
        <v>0.2107</v>
      </c>
      <c r="AJ573" s="19">
        <v>6.5799999999999997E-2</v>
      </c>
    </row>
    <row r="574" spans="3:36">
      <c r="C574" s="13" t="s">
        <v>650</v>
      </c>
      <c r="D574" s="19">
        <v>316</v>
      </c>
      <c r="E574" s="19">
        <v>894089</v>
      </c>
      <c r="F574" s="19" t="s">
        <v>1</v>
      </c>
      <c r="G574" s="19">
        <v>13.71</v>
      </c>
      <c r="H574" s="19">
        <v>16.850000000000001</v>
      </c>
      <c r="I574" s="19">
        <v>79.19</v>
      </c>
      <c r="J574" s="19">
        <v>481.6</v>
      </c>
      <c r="K574" s="19">
        <v>8.5110000000000005E-2</v>
      </c>
      <c r="L574" s="19">
        <v>3.8339999999999999E-2</v>
      </c>
      <c r="M574" s="19">
        <v>4.4730000000000004E-3</v>
      </c>
      <c r="N574" s="19">
        <v>6.4229999999999999E-3</v>
      </c>
      <c r="O574" s="19">
        <v>0.1215</v>
      </c>
      <c r="P574" s="19">
        <v>5.6730000000000003E-2</v>
      </c>
      <c r="Q574" s="19">
        <v>0.1716</v>
      </c>
      <c r="R574" s="19">
        <v>0.71509999999999996</v>
      </c>
      <c r="S574" s="19">
        <v>1.0469999999999999</v>
      </c>
      <c r="T574" s="19">
        <v>12.69</v>
      </c>
      <c r="U574" s="19">
        <v>4.9280000000000001E-3</v>
      </c>
      <c r="V574" s="19">
        <v>3.0119999999999999E-3</v>
      </c>
      <c r="W574" s="19">
        <v>2.6199999999999999E-3</v>
      </c>
      <c r="X574" s="19">
        <v>3.3899999999999998E-3</v>
      </c>
      <c r="Y574" s="19">
        <v>1.393E-2</v>
      </c>
      <c r="Z574" s="19">
        <v>1.3439999999999999E-3</v>
      </c>
      <c r="AA574" s="19">
        <v>13.34</v>
      </c>
      <c r="AB574" s="19">
        <v>19.71</v>
      </c>
      <c r="AC574" s="19">
        <v>84.48</v>
      </c>
      <c r="AD574" s="19">
        <v>544.20000000000005</v>
      </c>
      <c r="AE574" s="19">
        <v>0.1104</v>
      </c>
      <c r="AF574" s="19">
        <v>4.9529999999999998E-2</v>
      </c>
      <c r="AG574" s="19">
        <v>1.9380000000000001E-2</v>
      </c>
      <c r="AH574" s="19">
        <v>2.784E-2</v>
      </c>
      <c r="AI574" s="19">
        <v>0.19170000000000001</v>
      </c>
      <c r="AJ574" s="19">
        <v>6.1740000000000003E-2</v>
      </c>
    </row>
    <row r="575" spans="3:36">
      <c r="C575" s="13" t="s">
        <v>651</v>
      </c>
      <c r="D575" s="19">
        <v>308</v>
      </c>
      <c r="E575" s="19">
        <v>89346</v>
      </c>
      <c r="F575" s="19" t="s">
        <v>1</v>
      </c>
      <c r="G575" s="19">
        <v>13.71</v>
      </c>
      <c r="H575" s="19">
        <v>14.4</v>
      </c>
      <c r="I575" s="19">
        <v>56.36</v>
      </c>
      <c r="J575" s="19">
        <v>246.3</v>
      </c>
      <c r="K575" s="19">
        <v>7.0050000000000001E-2</v>
      </c>
      <c r="L575" s="19">
        <v>3.116E-2</v>
      </c>
      <c r="M575" s="19">
        <v>3.6809999999999998E-3</v>
      </c>
      <c r="N575" s="19">
        <v>3.4719999999999998E-3</v>
      </c>
      <c r="O575" s="19">
        <v>0.17879999999999999</v>
      </c>
      <c r="P575" s="19">
        <v>6.8330000000000002E-2</v>
      </c>
      <c r="Q575" s="19">
        <v>0.17460000000000001</v>
      </c>
      <c r="R575" s="19">
        <v>1.3049999999999999</v>
      </c>
      <c r="S575" s="19">
        <v>1.1439999999999999</v>
      </c>
      <c r="T575" s="19">
        <v>9.7889999999999997</v>
      </c>
      <c r="U575" s="19">
        <v>7.3889999999999997E-3</v>
      </c>
      <c r="V575" s="19">
        <v>4.8830000000000002E-3</v>
      </c>
      <c r="W575" s="19">
        <v>3.6809999999999998E-3</v>
      </c>
      <c r="X575" s="19">
        <v>3.4719999999999998E-3</v>
      </c>
      <c r="Y575" s="19">
        <v>2.7009999999999999E-2</v>
      </c>
      <c r="Z575" s="19">
        <v>2.153E-3</v>
      </c>
      <c r="AA575" s="19">
        <v>9.6989999999999998</v>
      </c>
      <c r="AB575" s="19">
        <v>20.07</v>
      </c>
      <c r="AC575" s="19">
        <v>60.9</v>
      </c>
      <c r="AD575" s="19">
        <v>285.5</v>
      </c>
      <c r="AE575" s="19">
        <v>9.8610000000000003E-2</v>
      </c>
      <c r="AF575" s="19">
        <v>5.2319999999999998E-2</v>
      </c>
      <c r="AG575" s="19">
        <v>1.472E-2</v>
      </c>
      <c r="AH575" s="19">
        <v>1.389E-2</v>
      </c>
      <c r="AI575" s="19">
        <v>0.29909999999999998</v>
      </c>
      <c r="AJ575" s="19">
        <v>7.8039999999999998E-2</v>
      </c>
    </row>
    <row r="576" spans="3:36">
      <c r="C576" s="13" t="s">
        <v>652</v>
      </c>
      <c r="D576" s="19">
        <v>160</v>
      </c>
      <c r="E576" s="19">
        <v>871149</v>
      </c>
      <c r="F576" s="19" t="s">
        <v>1</v>
      </c>
      <c r="G576" s="19">
        <v>13.71</v>
      </c>
      <c r="H576" s="19">
        <v>12.96</v>
      </c>
      <c r="I576" s="19">
        <v>68.69</v>
      </c>
      <c r="J576" s="19">
        <v>366.8</v>
      </c>
      <c r="K576" s="19">
        <v>7.5149999999999995E-2</v>
      </c>
      <c r="L576" s="19">
        <v>3.7179999999999998E-2</v>
      </c>
      <c r="M576" s="19">
        <v>3.0899999999999999E-3</v>
      </c>
      <c r="N576" s="19">
        <v>6.5880000000000001E-3</v>
      </c>
      <c r="O576" s="19">
        <v>0.14419999999999999</v>
      </c>
      <c r="P576" s="19">
        <v>5.7430000000000002E-2</v>
      </c>
      <c r="Q576" s="19">
        <v>0.28179999999999999</v>
      </c>
      <c r="R576" s="19">
        <v>0.76139999999999997</v>
      </c>
      <c r="S576" s="19">
        <v>1.8080000000000001</v>
      </c>
      <c r="T576" s="19">
        <v>18.54</v>
      </c>
      <c r="U576" s="19">
        <v>6.1419999999999999E-3</v>
      </c>
      <c r="V576" s="19">
        <v>6.1339999999999997E-3</v>
      </c>
      <c r="W576" s="19">
        <v>1.835E-3</v>
      </c>
      <c r="X576" s="19">
        <v>3.5760000000000002E-3</v>
      </c>
      <c r="Y576" s="19">
        <v>1.6369999999999999E-2</v>
      </c>
      <c r="Z576" s="19">
        <v>2.6649999999999998E-3</v>
      </c>
      <c r="AA576" s="19">
        <v>12.36</v>
      </c>
      <c r="AB576" s="19">
        <v>18.2</v>
      </c>
      <c r="AC576" s="19">
        <v>78.069999999999993</v>
      </c>
      <c r="AD576" s="19">
        <v>470</v>
      </c>
      <c r="AE576" s="19">
        <v>0.1171</v>
      </c>
      <c r="AF576" s="19">
        <v>8.294E-2</v>
      </c>
      <c r="AG576" s="19">
        <v>1.8540000000000001E-2</v>
      </c>
      <c r="AH576" s="19">
        <v>3.9530000000000003E-2</v>
      </c>
      <c r="AI576" s="19">
        <v>0.27379999999999999</v>
      </c>
      <c r="AJ576" s="19">
        <v>7.6850000000000002E-2</v>
      </c>
    </row>
    <row r="577" spans="3:36">
      <c r="C577" s="13" t="s">
        <v>653</v>
      </c>
      <c r="D577" s="19">
        <v>309</v>
      </c>
      <c r="E577" s="19">
        <v>893526</v>
      </c>
      <c r="F577" s="19" t="s">
        <v>1</v>
      </c>
      <c r="G577" s="19">
        <v>13.71</v>
      </c>
      <c r="H577" s="19">
        <v>12.71</v>
      </c>
      <c r="I577" s="19">
        <v>85.69</v>
      </c>
      <c r="J577" s="19">
        <v>566.20000000000005</v>
      </c>
      <c r="K577" s="19">
        <v>7.3760000000000006E-2</v>
      </c>
      <c r="L577" s="19">
        <v>3.6139999999999999E-2</v>
      </c>
      <c r="M577" s="19">
        <v>2.758E-3</v>
      </c>
      <c r="N577" s="19">
        <v>4.4190000000000002E-3</v>
      </c>
      <c r="O577" s="19">
        <v>0.13650000000000001</v>
      </c>
      <c r="P577" s="19">
        <v>5.3350000000000002E-2</v>
      </c>
      <c r="Q577" s="19">
        <v>0.22439999999999999</v>
      </c>
      <c r="R577" s="19">
        <v>0.68640000000000001</v>
      </c>
      <c r="S577" s="19">
        <v>1.5089999999999999</v>
      </c>
      <c r="T577" s="19">
        <v>20.39</v>
      </c>
      <c r="U577" s="19">
        <v>3.3379999999999998E-3</v>
      </c>
      <c r="V577" s="19">
        <v>3.7460000000000002E-3</v>
      </c>
      <c r="W577" s="19">
        <v>2.0300000000000001E-3</v>
      </c>
      <c r="X577" s="19">
        <v>3.2420000000000001E-3</v>
      </c>
      <c r="Y577" s="19">
        <v>1.4800000000000001E-2</v>
      </c>
      <c r="Z577" s="19">
        <v>1.5659999999999999E-3</v>
      </c>
      <c r="AA577" s="19">
        <v>14.97</v>
      </c>
      <c r="AB577" s="19">
        <v>16.940000000000001</v>
      </c>
      <c r="AC577" s="19">
        <v>95.48</v>
      </c>
      <c r="AD577" s="19">
        <v>698.7</v>
      </c>
      <c r="AE577" s="19">
        <v>9.0230000000000005E-2</v>
      </c>
      <c r="AF577" s="19">
        <v>5.8360000000000002E-2</v>
      </c>
      <c r="AG577" s="19">
        <v>1.379E-2</v>
      </c>
      <c r="AH577" s="19">
        <v>2.2100000000000002E-2</v>
      </c>
      <c r="AI577" s="19">
        <v>0.22670000000000001</v>
      </c>
      <c r="AJ577" s="19">
        <v>6.1920000000000003E-2</v>
      </c>
    </row>
    <row r="578" spans="3:36">
      <c r="C578" s="13" t="s">
        <v>654</v>
      </c>
      <c r="D578" s="19">
        <v>426</v>
      </c>
      <c r="E578" s="19">
        <v>907367</v>
      </c>
      <c r="F578" s="19" t="s">
        <v>1</v>
      </c>
      <c r="G578" s="19">
        <v>13.71</v>
      </c>
      <c r="H578" s="19">
        <v>21.28</v>
      </c>
      <c r="I578" s="19">
        <v>63.19</v>
      </c>
      <c r="J578" s="19">
        <v>307.3</v>
      </c>
      <c r="K578" s="19">
        <v>8.1170000000000006E-2</v>
      </c>
      <c r="L578" s="19">
        <v>3.9120000000000002E-2</v>
      </c>
      <c r="M578" s="19">
        <v>2.47E-3</v>
      </c>
      <c r="N578" s="19">
        <v>5.1590000000000004E-3</v>
      </c>
      <c r="O578" s="19">
        <v>0.16300000000000001</v>
      </c>
      <c r="P578" s="19">
        <v>6.4390000000000003E-2</v>
      </c>
      <c r="Q578" s="19">
        <v>0.18509999999999999</v>
      </c>
      <c r="R578" s="19">
        <v>1.341</v>
      </c>
      <c r="S578" s="19">
        <v>1.1839999999999999</v>
      </c>
      <c r="T578" s="19">
        <v>11.6</v>
      </c>
      <c r="U578" s="19">
        <v>5.7239999999999999E-3</v>
      </c>
      <c r="V578" s="19">
        <v>5.6969999999999998E-3</v>
      </c>
      <c r="W578" s="19">
        <v>2.0739999999999999E-3</v>
      </c>
      <c r="X578" s="19">
        <v>3.5270000000000002E-3</v>
      </c>
      <c r="Y578" s="19">
        <v>1.4449999999999999E-2</v>
      </c>
      <c r="Z578" s="19">
        <v>2.4109999999999999E-3</v>
      </c>
      <c r="AA578" s="19">
        <v>11.11</v>
      </c>
      <c r="AB578" s="19">
        <v>28.94</v>
      </c>
      <c r="AC578" s="19">
        <v>69.92</v>
      </c>
      <c r="AD578" s="19">
        <v>376.3</v>
      </c>
      <c r="AE578" s="19">
        <v>0.11260000000000001</v>
      </c>
      <c r="AF578" s="19">
        <v>7.0940000000000003E-2</v>
      </c>
      <c r="AG578" s="19">
        <v>1.235E-2</v>
      </c>
      <c r="AH578" s="19">
        <v>2.579E-2</v>
      </c>
      <c r="AI578" s="19">
        <v>0.2349</v>
      </c>
      <c r="AJ578" s="19">
        <v>8.0610000000000001E-2</v>
      </c>
    </row>
    <row r="579" spans="3:36">
      <c r="C579" s="13" t="s">
        <v>655</v>
      </c>
      <c r="D579" s="19">
        <v>286</v>
      </c>
      <c r="E579" s="19">
        <v>8912521</v>
      </c>
      <c r="F579" s="19" t="s">
        <v>1</v>
      </c>
      <c r="G579" s="19">
        <v>13.71</v>
      </c>
      <c r="H579" s="19">
        <v>18.399999999999999</v>
      </c>
      <c r="I579" s="19">
        <v>79.83</v>
      </c>
      <c r="J579" s="19">
        <v>489</v>
      </c>
      <c r="K579" s="19">
        <v>8.3930000000000005E-2</v>
      </c>
      <c r="L579" s="19">
        <v>4.2160000000000003E-2</v>
      </c>
      <c r="M579" s="19">
        <v>1.8600000000000001E-3</v>
      </c>
      <c r="N579" s="19">
        <v>2.9239999999999999E-3</v>
      </c>
      <c r="O579" s="19">
        <v>0.16969999999999999</v>
      </c>
      <c r="P579" s="19">
        <v>5.8549999999999998E-2</v>
      </c>
      <c r="Q579" s="19">
        <v>0.27189999999999998</v>
      </c>
      <c r="R579" s="19">
        <v>1.35</v>
      </c>
      <c r="S579" s="19">
        <v>1.7210000000000001</v>
      </c>
      <c r="T579" s="19">
        <v>22.45</v>
      </c>
      <c r="U579" s="19">
        <v>6.3829999999999998E-3</v>
      </c>
      <c r="V579" s="19">
        <v>8.0079999999999995E-3</v>
      </c>
      <c r="W579" s="19">
        <v>1.8600000000000001E-3</v>
      </c>
      <c r="X579" s="19">
        <v>2.9239999999999999E-3</v>
      </c>
      <c r="Y579" s="19">
        <v>2.571E-2</v>
      </c>
      <c r="Z579" s="19">
        <v>2.0149999999999999E-3</v>
      </c>
      <c r="AA579" s="19">
        <v>13.5</v>
      </c>
      <c r="AB579" s="19">
        <v>23.08</v>
      </c>
      <c r="AC579" s="19">
        <v>85.56</v>
      </c>
      <c r="AD579" s="19">
        <v>564.1</v>
      </c>
      <c r="AE579" s="19">
        <v>0.1038</v>
      </c>
      <c r="AF579" s="19">
        <v>6.6239999999999993E-2</v>
      </c>
      <c r="AG579" s="19">
        <v>5.5789999999999998E-3</v>
      </c>
      <c r="AH579" s="19">
        <v>8.7720000000000003E-3</v>
      </c>
      <c r="AI579" s="19">
        <v>0.2505</v>
      </c>
      <c r="AJ579" s="19">
        <v>6.4310000000000006E-2</v>
      </c>
    </row>
    <row r="580" spans="3:36">
      <c r="C580" s="13" t="s">
        <v>656</v>
      </c>
      <c r="D580" s="19">
        <v>186</v>
      </c>
      <c r="E580" s="19">
        <v>874158</v>
      </c>
      <c r="F580" s="19" t="s">
        <v>1</v>
      </c>
      <c r="G580" s="19">
        <v>13.71</v>
      </c>
      <c r="H580" s="19">
        <v>15.11</v>
      </c>
      <c r="I580" s="19">
        <v>63.76</v>
      </c>
      <c r="J580" s="19">
        <v>317.5</v>
      </c>
      <c r="K580" s="19">
        <v>9.2670000000000002E-2</v>
      </c>
      <c r="L580" s="19">
        <v>4.6949999999999999E-2</v>
      </c>
      <c r="M580" s="19">
        <v>1.5969999999999999E-3</v>
      </c>
      <c r="N580" s="19">
        <v>2.4039999999999999E-3</v>
      </c>
      <c r="O580" s="19">
        <v>0.17030000000000001</v>
      </c>
      <c r="P580" s="19">
        <v>6.0479999999999999E-2</v>
      </c>
      <c r="Q580" s="19">
        <v>0.42449999999999999</v>
      </c>
      <c r="R580" s="19">
        <v>1.268</v>
      </c>
      <c r="S580" s="19">
        <v>2.68</v>
      </c>
      <c r="T580" s="19">
        <v>26.43</v>
      </c>
      <c r="U580" s="19">
        <v>1.439E-2</v>
      </c>
      <c r="V580" s="19">
        <v>1.2E-2</v>
      </c>
      <c r="W580" s="19">
        <v>1.5969999999999999E-3</v>
      </c>
      <c r="X580" s="19">
        <v>2.4039999999999999E-3</v>
      </c>
      <c r="Y580" s="19">
        <v>2.538E-2</v>
      </c>
      <c r="Z580" s="19">
        <v>3.47E-3</v>
      </c>
      <c r="AA580" s="19">
        <v>11.87</v>
      </c>
      <c r="AB580" s="19">
        <v>21.18</v>
      </c>
      <c r="AC580" s="19">
        <v>75.39</v>
      </c>
      <c r="AD580" s="19">
        <v>437</v>
      </c>
      <c r="AE580" s="19">
        <v>0.15210000000000001</v>
      </c>
      <c r="AF580" s="19">
        <v>0.1019</v>
      </c>
      <c r="AG580" s="19">
        <v>6.9199999999999999E-3</v>
      </c>
      <c r="AH580" s="19">
        <v>1.042E-2</v>
      </c>
      <c r="AI580" s="19">
        <v>0.29330000000000001</v>
      </c>
      <c r="AJ580" s="19">
        <v>7.6969999999999997E-2</v>
      </c>
    </row>
    <row r="581" spans="3:36">
      <c r="C581" s="13" t="s">
        <v>657</v>
      </c>
      <c r="D581" s="19">
        <v>179</v>
      </c>
      <c r="E581" s="19">
        <v>873357</v>
      </c>
      <c r="F581" s="19" t="s">
        <v>1</v>
      </c>
      <c r="G581" s="19">
        <v>13.71</v>
      </c>
      <c r="H581" s="19">
        <v>22.22</v>
      </c>
      <c r="I581" s="19">
        <v>82.01</v>
      </c>
      <c r="J581" s="19">
        <v>526.4</v>
      </c>
      <c r="K581" s="19">
        <v>6.2509999999999996E-2</v>
      </c>
      <c r="L581" s="19">
        <v>1.9380000000000001E-2</v>
      </c>
      <c r="M581" s="19">
        <v>1.5950000000000001E-3</v>
      </c>
      <c r="N581" s="19">
        <v>1.8519999999999999E-3</v>
      </c>
      <c r="O581" s="19">
        <v>0.13950000000000001</v>
      </c>
      <c r="P581" s="19">
        <v>5.2339999999999998E-2</v>
      </c>
      <c r="Q581" s="19">
        <v>0.1731</v>
      </c>
      <c r="R581" s="19">
        <v>1.1419999999999999</v>
      </c>
      <c r="S581" s="19">
        <v>1.101</v>
      </c>
      <c r="T581" s="19">
        <v>14.34</v>
      </c>
      <c r="U581" s="19">
        <v>3.418E-3</v>
      </c>
      <c r="V581" s="19">
        <v>2.2520000000000001E-3</v>
      </c>
      <c r="W581" s="19">
        <v>1.5950000000000001E-3</v>
      </c>
      <c r="X581" s="19">
        <v>1.8519999999999999E-3</v>
      </c>
      <c r="Y581" s="19">
        <v>1.6129999999999999E-2</v>
      </c>
      <c r="Z581" s="19">
        <v>9.6829999999999996E-4</v>
      </c>
      <c r="AA581" s="19">
        <v>14</v>
      </c>
      <c r="AB581" s="19">
        <v>29.02</v>
      </c>
      <c r="AC581" s="19">
        <v>88.18</v>
      </c>
      <c r="AD581" s="19">
        <v>608.79999999999995</v>
      </c>
      <c r="AE581" s="19">
        <v>8.1250000000000003E-2</v>
      </c>
      <c r="AF581" s="19">
        <v>3.4320000000000003E-2</v>
      </c>
      <c r="AG581" s="19">
        <v>7.9769999999999997E-3</v>
      </c>
      <c r="AH581" s="19">
        <v>9.2589999999999999E-3</v>
      </c>
      <c r="AI581" s="19">
        <v>0.22950000000000001</v>
      </c>
      <c r="AJ581" s="19">
        <v>5.8430000000000003E-2</v>
      </c>
    </row>
    <row r="582" spans="3:36">
      <c r="C582" s="13" t="s">
        <v>658</v>
      </c>
      <c r="D582" s="19">
        <v>328</v>
      </c>
      <c r="E582" s="19">
        <v>895299</v>
      </c>
      <c r="F582" s="19" t="s">
        <v>1</v>
      </c>
      <c r="G582" s="19">
        <v>13.71</v>
      </c>
      <c r="H582" s="19">
        <v>17.93</v>
      </c>
      <c r="I582" s="19">
        <v>76.09</v>
      </c>
      <c r="J582" s="19">
        <v>446</v>
      </c>
      <c r="K582" s="19">
        <v>7.6829999999999996E-2</v>
      </c>
      <c r="L582" s="19">
        <v>3.8920000000000003E-2</v>
      </c>
      <c r="M582" s="19">
        <v>1.5460000000000001E-3</v>
      </c>
      <c r="N582" s="19">
        <v>5.5919999999999997E-3</v>
      </c>
      <c r="O582" s="19">
        <v>0.13819999999999999</v>
      </c>
      <c r="P582" s="19">
        <v>6.0699999999999997E-2</v>
      </c>
      <c r="Q582" s="19">
        <v>0.23350000000000001</v>
      </c>
      <c r="R582" s="19">
        <v>0.90969999999999995</v>
      </c>
      <c r="S582" s="19">
        <v>1.466</v>
      </c>
      <c r="T582" s="19">
        <v>16.97</v>
      </c>
      <c r="U582" s="19">
        <v>4.7289999999999997E-3</v>
      </c>
      <c r="V582" s="19">
        <v>6.8869999999999999E-3</v>
      </c>
      <c r="W582" s="19">
        <v>1.1839999999999999E-3</v>
      </c>
      <c r="X582" s="19">
        <v>3.9509999999999997E-3</v>
      </c>
      <c r="Y582" s="19">
        <v>1.4659999999999999E-2</v>
      </c>
      <c r="Z582" s="19">
        <v>1.755E-3</v>
      </c>
      <c r="AA582" s="19">
        <v>13.07</v>
      </c>
      <c r="AB582" s="19">
        <v>22.25</v>
      </c>
      <c r="AC582" s="19">
        <v>82.74</v>
      </c>
      <c r="AD582" s="19">
        <v>523.4</v>
      </c>
      <c r="AE582" s="19">
        <v>0.1013</v>
      </c>
      <c r="AF582" s="19">
        <v>7.3899999999999993E-2</v>
      </c>
      <c r="AG582" s="19">
        <v>7.7320000000000002E-3</v>
      </c>
      <c r="AH582" s="19">
        <v>2.7959999999999999E-2</v>
      </c>
      <c r="AI582" s="19">
        <v>0.21709999999999999</v>
      </c>
      <c r="AJ582" s="19">
        <v>7.0370000000000002E-2</v>
      </c>
    </row>
    <row r="583" spans="3:36">
      <c r="C583" s="13" t="s">
        <v>659</v>
      </c>
      <c r="D583" s="19">
        <v>277</v>
      </c>
      <c r="E583" s="19">
        <v>8911230</v>
      </c>
      <c r="F583" s="19" t="s">
        <v>1</v>
      </c>
      <c r="G583" s="19">
        <v>13.71</v>
      </c>
      <c r="H583" s="19">
        <v>14.16</v>
      </c>
      <c r="I583" s="19">
        <v>71.790000000000006</v>
      </c>
      <c r="J583" s="19">
        <v>396.6</v>
      </c>
      <c r="K583" s="19">
        <v>9.3789999999999998E-2</v>
      </c>
      <c r="L583" s="19">
        <v>3.8719999999999997E-2</v>
      </c>
      <c r="M583" s="19">
        <v>1.487E-3</v>
      </c>
      <c r="N583" s="19">
        <v>3.333E-3</v>
      </c>
      <c r="O583" s="19">
        <v>0.19539999999999999</v>
      </c>
      <c r="P583" s="19">
        <v>5.8209999999999998E-2</v>
      </c>
      <c r="Q583" s="19">
        <v>0.23749999999999999</v>
      </c>
      <c r="R583" s="19">
        <v>1.28</v>
      </c>
      <c r="S583" s="19">
        <v>1.5649999999999999</v>
      </c>
      <c r="T583" s="19">
        <v>17.09</v>
      </c>
      <c r="U583" s="19">
        <v>8.4259999999999995E-3</v>
      </c>
      <c r="V583" s="19">
        <v>8.9980000000000008E-3</v>
      </c>
      <c r="W583" s="19">
        <v>1.487E-3</v>
      </c>
      <c r="X583" s="19">
        <v>3.333E-3</v>
      </c>
      <c r="Y583" s="19">
        <v>2.358E-2</v>
      </c>
      <c r="Z583" s="19">
        <v>1.627E-3</v>
      </c>
      <c r="AA583" s="19">
        <v>12.2</v>
      </c>
      <c r="AB583" s="19">
        <v>18.989999999999998</v>
      </c>
      <c r="AC583" s="19">
        <v>77.37</v>
      </c>
      <c r="AD583" s="19">
        <v>458</v>
      </c>
      <c r="AE583" s="19">
        <v>0.12590000000000001</v>
      </c>
      <c r="AF583" s="19">
        <v>7.3480000000000004E-2</v>
      </c>
      <c r="AG583" s="19">
        <v>4.9550000000000002E-3</v>
      </c>
      <c r="AH583" s="19">
        <v>1.111E-2</v>
      </c>
      <c r="AI583" s="19">
        <v>0.27579999999999999</v>
      </c>
      <c r="AJ583" s="19">
        <v>6.386E-2</v>
      </c>
    </row>
    <row r="584" spans="3:36">
      <c r="C584" s="13" t="s">
        <v>660</v>
      </c>
      <c r="D584" s="19">
        <v>307</v>
      </c>
      <c r="E584" s="19">
        <v>89344</v>
      </c>
      <c r="F584" s="19" t="s">
        <v>1</v>
      </c>
      <c r="G584" s="19">
        <v>13.71</v>
      </c>
      <c r="H584" s="19">
        <v>15.82</v>
      </c>
      <c r="I584" s="19">
        <v>84.07</v>
      </c>
      <c r="J584" s="19">
        <v>537.29999999999995</v>
      </c>
      <c r="K584" s="19">
        <v>8.5110000000000005E-2</v>
      </c>
      <c r="L584" s="19">
        <v>5.2510000000000001E-2</v>
      </c>
      <c r="M584" s="19">
        <v>1.4610000000000001E-3</v>
      </c>
      <c r="N584" s="19">
        <v>3.261E-3</v>
      </c>
      <c r="O584" s="19">
        <v>0.16320000000000001</v>
      </c>
      <c r="P584" s="19">
        <v>5.8939999999999999E-2</v>
      </c>
      <c r="Q584" s="19">
        <v>0.1903</v>
      </c>
      <c r="R584" s="19">
        <v>0.57350000000000001</v>
      </c>
      <c r="S584" s="19">
        <v>1.204</v>
      </c>
      <c r="T584" s="19">
        <v>15.5</v>
      </c>
      <c r="U584" s="19">
        <v>3.6319999999999998E-3</v>
      </c>
      <c r="V584" s="19">
        <v>7.8609999999999999E-3</v>
      </c>
      <c r="W584" s="19">
        <v>1.1280000000000001E-3</v>
      </c>
      <c r="X584" s="19">
        <v>2.3860000000000001E-3</v>
      </c>
      <c r="Y584" s="19">
        <v>1.3440000000000001E-2</v>
      </c>
      <c r="Z584" s="19">
        <v>2.5850000000000001E-3</v>
      </c>
      <c r="AA584" s="19">
        <v>14.41</v>
      </c>
      <c r="AB584" s="19">
        <v>20.45</v>
      </c>
      <c r="AC584" s="19">
        <v>92</v>
      </c>
      <c r="AD584" s="19">
        <v>636.9</v>
      </c>
      <c r="AE584" s="19">
        <v>0.1128</v>
      </c>
      <c r="AF584" s="19">
        <v>0.1346</v>
      </c>
      <c r="AG584" s="19">
        <v>1.12E-2</v>
      </c>
      <c r="AH584" s="19">
        <v>2.5000000000000001E-2</v>
      </c>
      <c r="AI584" s="19">
        <v>0.2651</v>
      </c>
      <c r="AJ584" s="19">
        <v>8.3849999999999994E-2</v>
      </c>
    </row>
    <row r="585" spans="3:36">
      <c r="C585" s="13" t="s">
        <v>661</v>
      </c>
      <c r="D585" s="19">
        <v>361</v>
      </c>
      <c r="E585" s="19">
        <v>901034302</v>
      </c>
      <c r="F585" s="19" t="s">
        <v>1</v>
      </c>
      <c r="G585" s="19">
        <v>13.71</v>
      </c>
      <c r="H585" s="19">
        <v>18.07</v>
      </c>
      <c r="I585" s="19">
        <v>79.42</v>
      </c>
      <c r="J585" s="19">
        <v>491.9</v>
      </c>
      <c r="K585" s="19">
        <v>7.4359999999999996E-2</v>
      </c>
      <c r="L585" s="19">
        <v>2.6499999999999999E-2</v>
      </c>
      <c r="M585" s="19">
        <v>1.194E-3</v>
      </c>
      <c r="N585" s="19">
        <v>5.4489999999999999E-3</v>
      </c>
      <c r="O585" s="19">
        <v>0.15279999999999999</v>
      </c>
      <c r="P585" s="19">
        <v>5.185E-2</v>
      </c>
      <c r="Q585" s="19">
        <v>0.35110000000000002</v>
      </c>
      <c r="R585" s="19">
        <v>0.95269999999999999</v>
      </c>
      <c r="S585" s="19">
        <v>2.3290000000000002</v>
      </c>
      <c r="T585" s="19">
        <v>28.3</v>
      </c>
      <c r="U585" s="19">
        <v>5.7829999999999999E-3</v>
      </c>
      <c r="V585" s="19">
        <v>4.6930000000000001E-3</v>
      </c>
      <c r="W585" s="19">
        <v>7.9290000000000003E-4</v>
      </c>
      <c r="X585" s="19">
        <v>3.617E-3</v>
      </c>
      <c r="Y585" s="19">
        <v>2.043E-2</v>
      </c>
      <c r="Z585" s="19">
        <v>1.0579999999999999E-3</v>
      </c>
      <c r="AA585" s="19">
        <v>13.72</v>
      </c>
      <c r="AB585" s="19">
        <v>20.98</v>
      </c>
      <c r="AC585" s="19">
        <v>86.82</v>
      </c>
      <c r="AD585" s="19">
        <v>585.70000000000005</v>
      </c>
      <c r="AE585" s="19">
        <v>9.2929999999999999E-2</v>
      </c>
      <c r="AF585" s="19">
        <v>4.3270000000000003E-2</v>
      </c>
      <c r="AG585" s="19">
        <v>3.581E-3</v>
      </c>
      <c r="AH585" s="19">
        <v>1.635E-2</v>
      </c>
      <c r="AI585" s="19">
        <v>0.2233</v>
      </c>
      <c r="AJ585" s="19">
        <v>5.5210000000000002E-2</v>
      </c>
    </row>
    <row r="586" spans="3:36">
      <c r="C586" s="13" t="s">
        <v>662</v>
      </c>
      <c r="D586" s="19">
        <v>334</v>
      </c>
      <c r="E586" s="19">
        <v>897137</v>
      </c>
      <c r="F586" s="19" t="s">
        <v>1</v>
      </c>
      <c r="G586" s="19">
        <v>13.71</v>
      </c>
      <c r="H586" s="19">
        <v>14.78</v>
      </c>
      <c r="I586" s="19">
        <v>71.38</v>
      </c>
      <c r="J586" s="19">
        <v>390</v>
      </c>
      <c r="K586" s="19">
        <v>8.3059999999999995E-2</v>
      </c>
      <c r="L586" s="19">
        <v>4.4580000000000002E-2</v>
      </c>
      <c r="M586" s="19">
        <v>9.7369999999999998E-4</v>
      </c>
      <c r="N586" s="19">
        <v>2.941E-3</v>
      </c>
      <c r="O586" s="19">
        <v>0.17730000000000001</v>
      </c>
      <c r="P586" s="19">
        <v>6.0810000000000003E-2</v>
      </c>
      <c r="Q586" s="19">
        <v>0.21440000000000001</v>
      </c>
      <c r="R586" s="19">
        <v>0.99609999999999999</v>
      </c>
      <c r="S586" s="19">
        <v>1.5289999999999999</v>
      </c>
      <c r="T586" s="19">
        <v>15.07</v>
      </c>
      <c r="U586" s="19">
        <v>5.6169999999999996E-3</v>
      </c>
      <c r="V586" s="19">
        <v>7.1240000000000001E-3</v>
      </c>
      <c r="W586" s="19">
        <v>9.7369999999999998E-4</v>
      </c>
      <c r="X586" s="19">
        <v>2.941E-3</v>
      </c>
      <c r="Y586" s="19">
        <v>1.7000000000000001E-2</v>
      </c>
      <c r="Z586" s="19">
        <v>2.0300000000000001E-3</v>
      </c>
      <c r="AA586" s="19">
        <v>12.76</v>
      </c>
      <c r="AB586" s="19">
        <v>22.06</v>
      </c>
      <c r="AC586" s="19">
        <v>82.08</v>
      </c>
      <c r="AD586" s="19">
        <v>492.7</v>
      </c>
      <c r="AE586" s="19">
        <v>0.1166</v>
      </c>
      <c r="AF586" s="19">
        <v>9.7939999999999999E-2</v>
      </c>
      <c r="AG586" s="19">
        <v>5.5180000000000003E-3</v>
      </c>
      <c r="AH586" s="19">
        <v>1.6670000000000001E-2</v>
      </c>
      <c r="AI586" s="19">
        <v>0.28149999999999997</v>
      </c>
      <c r="AJ586" s="19">
        <v>7.4179999999999996E-2</v>
      </c>
    </row>
    <row r="587" spans="3:36">
      <c r="C587" s="13" t="s">
        <v>663</v>
      </c>
      <c r="D587" s="19">
        <v>59</v>
      </c>
      <c r="E587" s="19">
        <v>857810</v>
      </c>
      <c r="F587" s="19" t="s">
        <v>1</v>
      </c>
      <c r="G587" s="19">
        <v>13.71</v>
      </c>
      <c r="H587" s="19">
        <v>19.309999999999999</v>
      </c>
      <c r="I587" s="19">
        <v>82.61</v>
      </c>
      <c r="J587" s="19">
        <v>527.20000000000005</v>
      </c>
      <c r="K587" s="19">
        <v>8.0600000000000005E-2</v>
      </c>
      <c r="L587" s="19">
        <v>3.789E-2</v>
      </c>
      <c r="M587" s="19">
        <v>6.9200000000000002E-4</v>
      </c>
      <c r="N587" s="19">
        <v>4.1669999999999997E-3</v>
      </c>
      <c r="O587" s="19">
        <v>0.18190000000000001</v>
      </c>
      <c r="P587" s="19">
        <v>5.5010000000000003E-2</v>
      </c>
      <c r="Q587" s="19">
        <v>0.40400000000000003</v>
      </c>
      <c r="R587" s="19">
        <v>1.214</v>
      </c>
      <c r="S587" s="19">
        <v>2.5950000000000002</v>
      </c>
      <c r="T587" s="19">
        <v>32.96</v>
      </c>
      <c r="U587" s="19">
        <v>7.4910000000000003E-3</v>
      </c>
      <c r="V587" s="19">
        <v>8.5929999999999999E-3</v>
      </c>
      <c r="W587" s="19">
        <v>6.9200000000000002E-4</v>
      </c>
      <c r="X587" s="19">
        <v>4.1669999999999997E-3</v>
      </c>
      <c r="Y587" s="19">
        <v>2.1899999999999999E-2</v>
      </c>
      <c r="Z587" s="19">
        <v>2.99E-3</v>
      </c>
      <c r="AA587" s="19">
        <v>14.23</v>
      </c>
      <c r="AB587" s="19">
        <v>22.25</v>
      </c>
      <c r="AC587" s="19">
        <v>90.24</v>
      </c>
      <c r="AD587" s="19">
        <v>624.1</v>
      </c>
      <c r="AE587" s="19">
        <v>0.1021</v>
      </c>
      <c r="AF587" s="19">
        <v>6.191E-2</v>
      </c>
      <c r="AG587" s="19">
        <v>1.8450000000000001E-3</v>
      </c>
      <c r="AH587" s="19">
        <v>1.111E-2</v>
      </c>
      <c r="AI587" s="19">
        <v>0.24390000000000001</v>
      </c>
      <c r="AJ587" s="19">
        <v>6.2890000000000001E-2</v>
      </c>
    </row>
    <row r="588" spans="3:36">
      <c r="C588" s="13" t="s">
        <v>664</v>
      </c>
      <c r="D588" s="19">
        <v>102</v>
      </c>
      <c r="E588" s="19">
        <v>862722</v>
      </c>
      <c r="F588" s="19" t="s">
        <v>1</v>
      </c>
      <c r="G588" s="19">
        <v>13.71</v>
      </c>
      <c r="H588" s="19">
        <v>13.43</v>
      </c>
      <c r="I588" s="19">
        <v>43.79</v>
      </c>
      <c r="J588" s="19">
        <v>143.5</v>
      </c>
      <c r="K588" s="19">
        <v>0.11700000000000001</v>
      </c>
      <c r="L588" s="19">
        <v>7.5679999999999997E-2</v>
      </c>
      <c r="M588" s="19">
        <v>0</v>
      </c>
      <c r="N588" s="19">
        <v>0</v>
      </c>
      <c r="O588" s="19">
        <v>0.193</v>
      </c>
      <c r="P588" s="19">
        <v>7.8179999999999999E-2</v>
      </c>
      <c r="Q588" s="19">
        <v>0.22409999999999999</v>
      </c>
      <c r="R588" s="19">
        <v>1.508</v>
      </c>
      <c r="S588" s="19">
        <v>1.5529999999999999</v>
      </c>
      <c r="T588" s="19">
        <v>9.8330000000000002</v>
      </c>
      <c r="U588" s="19">
        <v>1.0189999999999999E-2</v>
      </c>
      <c r="V588" s="19">
        <v>1.0840000000000001E-2</v>
      </c>
      <c r="W588" s="19">
        <v>0</v>
      </c>
      <c r="X588" s="19">
        <v>0</v>
      </c>
      <c r="Y588" s="19">
        <v>2.6589999999999999E-2</v>
      </c>
      <c r="Z588" s="19">
        <v>4.1000000000000003E-3</v>
      </c>
      <c r="AA588" s="19">
        <v>7.93</v>
      </c>
      <c r="AB588" s="19">
        <v>19.54</v>
      </c>
      <c r="AC588" s="19">
        <v>50.41</v>
      </c>
      <c r="AD588" s="19">
        <v>185.2</v>
      </c>
      <c r="AE588" s="19">
        <v>0.15840000000000001</v>
      </c>
      <c r="AF588" s="19">
        <v>0.1202</v>
      </c>
      <c r="AG588" s="19">
        <v>0</v>
      </c>
      <c r="AH588" s="19">
        <v>0</v>
      </c>
      <c r="AI588" s="19">
        <v>0.29320000000000002</v>
      </c>
      <c r="AJ588" s="19">
        <v>9.3820000000000001E-2</v>
      </c>
    </row>
    <row r="589" spans="3:36">
      <c r="C589" s="13" t="s">
        <v>665</v>
      </c>
      <c r="D589" s="19">
        <v>392</v>
      </c>
      <c r="E589" s="19">
        <v>903483</v>
      </c>
      <c r="F589" s="19" t="s">
        <v>1</v>
      </c>
      <c r="G589" s="19">
        <v>13.71</v>
      </c>
      <c r="H589" s="19">
        <v>16.84</v>
      </c>
      <c r="I589" s="19">
        <v>55.27</v>
      </c>
      <c r="J589" s="19">
        <v>234.3</v>
      </c>
      <c r="K589" s="19">
        <v>0.10390000000000001</v>
      </c>
      <c r="L589" s="19">
        <v>7.4279999999999999E-2</v>
      </c>
      <c r="M589" s="19">
        <v>0</v>
      </c>
      <c r="N589" s="19">
        <v>0</v>
      </c>
      <c r="O589" s="19">
        <v>0.19850000000000001</v>
      </c>
      <c r="P589" s="19">
        <v>7.0980000000000001E-2</v>
      </c>
      <c r="Q589" s="19">
        <v>0.51690000000000003</v>
      </c>
      <c r="R589" s="19">
        <v>2.0790000000000002</v>
      </c>
      <c r="S589" s="19">
        <v>3.1669999999999998</v>
      </c>
      <c r="T589" s="19">
        <v>28.85</v>
      </c>
      <c r="U589" s="19">
        <v>1.5820000000000001E-2</v>
      </c>
      <c r="V589" s="19">
        <v>1.966E-2</v>
      </c>
      <c r="W589" s="19">
        <v>0</v>
      </c>
      <c r="X589" s="19">
        <v>0</v>
      </c>
      <c r="Y589" s="19">
        <v>1.865E-2</v>
      </c>
      <c r="Z589" s="19">
        <v>6.7359999999999998E-3</v>
      </c>
      <c r="AA589" s="19">
        <v>10.17</v>
      </c>
      <c r="AB589" s="19">
        <v>22.8</v>
      </c>
      <c r="AC589" s="19">
        <v>64.010000000000005</v>
      </c>
      <c r="AD589" s="19">
        <v>317</v>
      </c>
      <c r="AE589" s="19">
        <v>0.14599999999999999</v>
      </c>
      <c r="AF589" s="19">
        <v>0.13100000000000001</v>
      </c>
      <c r="AG589" s="19">
        <v>0</v>
      </c>
      <c r="AH589" s="19">
        <v>0</v>
      </c>
      <c r="AI589" s="19">
        <v>0.2445</v>
      </c>
      <c r="AJ589" s="19">
        <v>8.8650000000000007E-2</v>
      </c>
    </row>
    <row r="590" spans="3:36">
      <c r="C590" s="13" t="s">
        <v>666</v>
      </c>
      <c r="D590" s="19">
        <v>315</v>
      </c>
      <c r="E590" s="19">
        <v>894047</v>
      </c>
      <c r="F590" s="19" t="s">
        <v>1</v>
      </c>
      <c r="G590" s="19">
        <v>13.71</v>
      </c>
      <c r="H590" s="19">
        <v>18.600000000000001</v>
      </c>
      <c r="I590" s="19">
        <v>54.09</v>
      </c>
      <c r="J590" s="19">
        <v>221.2</v>
      </c>
      <c r="K590" s="19">
        <v>0.1074</v>
      </c>
      <c r="L590" s="19">
        <v>5.8470000000000001E-2</v>
      </c>
      <c r="M590" s="19">
        <v>0</v>
      </c>
      <c r="N590" s="19">
        <v>0</v>
      </c>
      <c r="O590" s="19">
        <v>0.21629999999999999</v>
      </c>
      <c r="P590" s="19">
        <v>7.3590000000000003E-2</v>
      </c>
      <c r="Q590" s="19">
        <v>0.33679999999999999</v>
      </c>
      <c r="R590" s="19">
        <v>2.7770000000000001</v>
      </c>
      <c r="S590" s="19">
        <v>2.222</v>
      </c>
      <c r="T590" s="19">
        <v>17.809999999999999</v>
      </c>
      <c r="U590" s="19">
        <v>2.0750000000000001E-2</v>
      </c>
      <c r="V590" s="19">
        <v>1.4030000000000001E-2</v>
      </c>
      <c r="W590" s="19">
        <v>0</v>
      </c>
      <c r="X590" s="19">
        <v>0</v>
      </c>
      <c r="Y590" s="19">
        <v>6.1460000000000001E-2</v>
      </c>
      <c r="Z590" s="19">
        <v>6.8199999999999997E-3</v>
      </c>
      <c r="AA590" s="19">
        <v>8.952</v>
      </c>
      <c r="AB590" s="19">
        <v>22.44</v>
      </c>
      <c r="AC590" s="19">
        <v>56.65</v>
      </c>
      <c r="AD590" s="19">
        <v>240.1</v>
      </c>
      <c r="AE590" s="19">
        <v>0.13469999999999999</v>
      </c>
      <c r="AF590" s="19">
        <v>7.7670000000000003E-2</v>
      </c>
      <c r="AG590" s="19">
        <v>0</v>
      </c>
      <c r="AH590" s="19">
        <v>0</v>
      </c>
      <c r="AI590" s="19">
        <v>0.31419999999999998</v>
      </c>
      <c r="AJ590" s="19">
        <v>8.1159999999999996E-2</v>
      </c>
    </row>
    <row r="591" spans="3:36">
      <c r="C591" s="13" t="s">
        <v>667</v>
      </c>
      <c r="D591" s="19">
        <v>558</v>
      </c>
      <c r="E591" s="19">
        <v>925236</v>
      </c>
      <c r="F591" s="19" t="s">
        <v>1</v>
      </c>
      <c r="G591" s="19">
        <v>13.71</v>
      </c>
      <c r="H591" s="19">
        <v>27.88</v>
      </c>
      <c r="I591" s="19">
        <v>59.26</v>
      </c>
      <c r="J591" s="19">
        <v>271.3</v>
      </c>
      <c r="K591" s="19">
        <v>8.1229999999999997E-2</v>
      </c>
      <c r="L591" s="19">
        <v>4.9709999999999997E-2</v>
      </c>
      <c r="M591" s="19">
        <v>0</v>
      </c>
      <c r="N591" s="19">
        <v>0</v>
      </c>
      <c r="O591" s="19">
        <v>0.17419999999999999</v>
      </c>
      <c r="P591" s="19">
        <v>6.0589999999999998E-2</v>
      </c>
      <c r="Q591" s="19">
        <v>0.53749999999999998</v>
      </c>
      <c r="R591" s="19">
        <v>2.927</v>
      </c>
      <c r="S591" s="19">
        <v>3.6179999999999999</v>
      </c>
      <c r="T591" s="19">
        <v>29.11</v>
      </c>
      <c r="U591" s="19">
        <v>1.159E-2</v>
      </c>
      <c r="V591" s="19">
        <v>1.124E-2</v>
      </c>
      <c r="W591" s="19">
        <v>0</v>
      </c>
      <c r="X591" s="19">
        <v>0</v>
      </c>
      <c r="Y591" s="19">
        <v>3.0040000000000001E-2</v>
      </c>
      <c r="Z591" s="19">
        <v>3.3240000000000001E-3</v>
      </c>
      <c r="AA591" s="19">
        <v>10.49</v>
      </c>
      <c r="AB591" s="19">
        <v>34.24</v>
      </c>
      <c r="AC591" s="19">
        <v>66.5</v>
      </c>
      <c r="AD591" s="19">
        <v>330.6</v>
      </c>
      <c r="AE591" s="19">
        <v>0.10730000000000001</v>
      </c>
      <c r="AF591" s="19">
        <v>7.1580000000000005E-2</v>
      </c>
      <c r="AG591" s="19">
        <v>0</v>
      </c>
      <c r="AH591" s="19">
        <v>0</v>
      </c>
      <c r="AI591" s="19">
        <v>0.2475</v>
      </c>
      <c r="AJ591" s="19">
        <v>6.9690000000000002E-2</v>
      </c>
    </row>
    <row r="592" spans="3:36">
      <c r="C592" s="13" t="s">
        <v>668</v>
      </c>
      <c r="D592" s="19">
        <v>539</v>
      </c>
      <c r="E592" s="19">
        <v>921092</v>
      </c>
      <c r="F592" s="19" t="s">
        <v>1</v>
      </c>
      <c r="G592" s="19">
        <v>13.71</v>
      </c>
      <c r="H592" s="19">
        <v>25.49</v>
      </c>
      <c r="I592" s="19">
        <v>47.98</v>
      </c>
      <c r="J592" s="19">
        <v>178.8</v>
      </c>
      <c r="K592" s="19">
        <v>8.0979999999999996E-2</v>
      </c>
      <c r="L592" s="19">
        <v>4.8779999999999997E-2</v>
      </c>
      <c r="M592" s="19">
        <v>0</v>
      </c>
      <c r="N592" s="19">
        <v>0</v>
      </c>
      <c r="O592" s="19">
        <v>0.187</v>
      </c>
      <c r="P592" s="19">
        <v>7.2849999999999998E-2</v>
      </c>
      <c r="Q592" s="19">
        <v>0.37769999999999998</v>
      </c>
      <c r="R592" s="19">
        <v>1.462</v>
      </c>
      <c r="S592" s="19">
        <v>2.492</v>
      </c>
      <c r="T592" s="19">
        <v>19.14</v>
      </c>
      <c r="U592" s="19">
        <v>1.2659999999999999E-2</v>
      </c>
      <c r="V592" s="19">
        <v>9.6919999999999992E-3</v>
      </c>
      <c r="W592" s="19">
        <v>0</v>
      </c>
      <c r="X592" s="19">
        <v>0</v>
      </c>
      <c r="Y592" s="19">
        <v>2.8819999999999998E-2</v>
      </c>
      <c r="Z592" s="19">
        <v>6.8719999999999996E-3</v>
      </c>
      <c r="AA592" s="19">
        <v>9.077</v>
      </c>
      <c r="AB592" s="19">
        <v>30.92</v>
      </c>
      <c r="AC592" s="19">
        <v>57.17</v>
      </c>
      <c r="AD592" s="19">
        <v>248</v>
      </c>
      <c r="AE592" s="19">
        <v>0.12559999999999999</v>
      </c>
      <c r="AF592" s="19">
        <v>8.3400000000000002E-2</v>
      </c>
      <c r="AG592" s="19">
        <v>0</v>
      </c>
      <c r="AH592" s="19">
        <v>0</v>
      </c>
      <c r="AI592" s="19">
        <v>0.30580000000000002</v>
      </c>
      <c r="AJ592" s="19">
        <v>9.9379999999999996E-2</v>
      </c>
    </row>
    <row r="593" spans="3:36">
      <c r="C593" s="13" t="s">
        <v>669</v>
      </c>
      <c r="D593" s="19">
        <v>569</v>
      </c>
      <c r="E593" s="19">
        <v>92751</v>
      </c>
      <c r="F593" s="19" t="s">
        <v>1</v>
      </c>
      <c r="G593" s="19">
        <v>13.71</v>
      </c>
      <c r="H593" s="19">
        <v>24.54</v>
      </c>
      <c r="I593" s="19">
        <v>47.92</v>
      </c>
      <c r="J593" s="19">
        <v>181</v>
      </c>
      <c r="K593" s="19">
        <v>5.2630000000000003E-2</v>
      </c>
      <c r="L593" s="19">
        <v>4.3619999999999999E-2</v>
      </c>
      <c r="M593" s="19">
        <v>0</v>
      </c>
      <c r="N593" s="19">
        <v>0</v>
      </c>
      <c r="O593" s="19">
        <v>0.15870000000000001</v>
      </c>
      <c r="P593" s="19">
        <v>5.8840000000000003E-2</v>
      </c>
      <c r="Q593" s="19">
        <v>0.38569999999999999</v>
      </c>
      <c r="R593" s="19">
        <v>1.4279999999999999</v>
      </c>
      <c r="S593" s="19">
        <v>2.548</v>
      </c>
      <c r="T593" s="19">
        <v>19.149999999999999</v>
      </c>
      <c r="U593" s="19">
        <v>7.1890000000000001E-3</v>
      </c>
      <c r="V593" s="19">
        <v>4.6600000000000001E-3</v>
      </c>
      <c r="W593" s="19">
        <v>0</v>
      </c>
      <c r="X593" s="19">
        <v>0</v>
      </c>
      <c r="Y593" s="19">
        <v>2.6759999999999999E-2</v>
      </c>
      <c r="Z593" s="19">
        <v>2.7829999999999999E-3</v>
      </c>
      <c r="AA593" s="19">
        <v>9.4559999999999995</v>
      </c>
      <c r="AB593" s="19">
        <v>30.37</v>
      </c>
      <c r="AC593" s="19">
        <v>59.16</v>
      </c>
      <c r="AD593" s="19">
        <v>268.60000000000002</v>
      </c>
      <c r="AE593" s="19">
        <v>8.9959999999999998E-2</v>
      </c>
      <c r="AF593" s="19">
        <v>6.4439999999999997E-2</v>
      </c>
      <c r="AG593" s="19">
        <v>0</v>
      </c>
      <c r="AH593" s="19">
        <v>0</v>
      </c>
      <c r="AI593" s="19">
        <v>0.28710000000000002</v>
      </c>
      <c r="AJ593" s="19">
        <v>7.0389999999999994E-2</v>
      </c>
    </row>
    <row r="594" spans="3:36">
      <c r="C594" s="13" t="s">
        <v>670</v>
      </c>
      <c r="D594" s="19">
        <v>175</v>
      </c>
      <c r="E594" s="19">
        <v>871642</v>
      </c>
      <c r="F594" s="19" t="s">
        <v>1</v>
      </c>
      <c r="G594" s="19">
        <v>13.71</v>
      </c>
      <c r="H594" s="19">
        <v>15.15</v>
      </c>
      <c r="I594" s="19">
        <v>67.489999999999995</v>
      </c>
      <c r="J594" s="19">
        <v>349.6</v>
      </c>
      <c r="K594" s="19">
        <v>8.7919999999999998E-2</v>
      </c>
      <c r="L594" s="19">
        <v>4.3020000000000003E-2</v>
      </c>
      <c r="M594" s="19">
        <v>0</v>
      </c>
      <c r="N594" s="19">
        <v>0</v>
      </c>
      <c r="O594" s="19">
        <v>0.1928</v>
      </c>
      <c r="P594" s="19">
        <v>5.9749999999999998E-2</v>
      </c>
      <c r="Q594" s="19">
        <v>0.33090000000000003</v>
      </c>
      <c r="R594" s="19">
        <v>1.925</v>
      </c>
      <c r="S594" s="19">
        <v>2.1549999999999998</v>
      </c>
      <c r="T594" s="19">
        <v>21.98</v>
      </c>
      <c r="U594" s="19">
        <v>8.7130000000000003E-3</v>
      </c>
      <c r="V594" s="19">
        <v>1.017E-2</v>
      </c>
      <c r="W594" s="19">
        <v>0</v>
      </c>
      <c r="X594" s="19">
        <v>0</v>
      </c>
      <c r="Y594" s="19">
        <v>3.2649999999999998E-2</v>
      </c>
      <c r="Z594" s="19">
        <v>1.0020000000000001E-3</v>
      </c>
      <c r="AA594" s="19">
        <v>11.54</v>
      </c>
      <c r="AB594" s="19">
        <v>19.2</v>
      </c>
      <c r="AC594" s="19">
        <v>73.2</v>
      </c>
      <c r="AD594" s="19">
        <v>408.3</v>
      </c>
      <c r="AE594" s="19">
        <v>0.1076</v>
      </c>
      <c r="AF594" s="19">
        <v>6.7909999999999998E-2</v>
      </c>
      <c r="AG594" s="19">
        <v>0</v>
      </c>
      <c r="AH594" s="19">
        <v>0</v>
      </c>
      <c r="AI594" s="19">
        <v>0.27100000000000002</v>
      </c>
      <c r="AJ594" s="19">
        <v>6.164E-2</v>
      </c>
    </row>
    <row r="595" spans="3:36">
      <c r="C595" s="13" t="s">
        <v>671</v>
      </c>
      <c r="D595" s="19">
        <v>176</v>
      </c>
      <c r="E595" s="19">
        <v>872113</v>
      </c>
      <c r="F595" s="19" t="s">
        <v>1</v>
      </c>
      <c r="G595" s="19">
        <v>13.71</v>
      </c>
      <c r="H595" s="19">
        <v>14.45</v>
      </c>
      <c r="I595" s="19">
        <v>54.42</v>
      </c>
      <c r="J595" s="19">
        <v>227.2</v>
      </c>
      <c r="K595" s="19">
        <v>9.1380000000000003E-2</v>
      </c>
      <c r="L595" s="19">
        <v>4.2759999999999999E-2</v>
      </c>
      <c r="M595" s="19">
        <v>0</v>
      </c>
      <c r="N595" s="19">
        <v>0</v>
      </c>
      <c r="O595" s="19">
        <v>0.17219999999999999</v>
      </c>
      <c r="P595" s="19">
        <v>6.7239999999999994E-2</v>
      </c>
      <c r="Q595" s="19">
        <v>0.22040000000000001</v>
      </c>
      <c r="R595" s="19">
        <v>0.7873</v>
      </c>
      <c r="S595" s="19">
        <v>1.4350000000000001</v>
      </c>
      <c r="T595" s="19">
        <v>11.36</v>
      </c>
      <c r="U595" s="19">
        <v>9.1719999999999996E-3</v>
      </c>
      <c r="V595" s="19">
        <v>8.0070000000000002E-3</v>
      </c>
      <c r="W595" s="19">
        <v>0</v>
      </c>
      <c r="X595" s="19">
        <v>0</v>
      </c>
      <c r="Y595" s="19">
        <v>2.7109999999999999E-2</v>
      </c>
      <c r="Z595" s="19">
        <v>3.3990000000000001E-3</v>
      </c>
      <c r="AA595" s="19">
        <v>9.2620000000000005</v>
      </c>
      <c r="AB595" s="19">
        <v>17.04</v>
      </c>
      <c r="AC595" s="19">
        <v>58.36</v>
      </c>
      <c r="AD595" s="19">
        <v>259.2</v>
      </c>
      <c r="AE595" s="19">
        <v>0.1162</v>
      </c>
      <c r="AF595" s="19">
        <v>7.0569999999999994E-2</v>
      </c>
      <c r="AG595" s="19">
        <v>0</v>
      </c>
      <c r="AH595" s="19">
        <v>0</v>
      </c>
      <c r="AI595" s="19">
        <v>0.25919999999999999</v>
      </c>
      <c r="AJ595" s="19">
        <v>7.8479999999999994E-2</v>
      </c>
    </row>
    <row r="596" spans="3:36">
      <c r="C596" s="13" t="s">
        <v>672</v>
      </c>
      <c r="D596" s="19">
        <v>551</v>
      </c>
      <c r="E596" s="19">
        <v>923748</v>
      </c>
      <c r="F596" s="19" t="s">
        <v>1</v>
      </c>
      <c r="G596" s="19">
        <v>13.71</v>
      </c>
      <c r="H596" s="19">
        <v>21.48</v>
      </c>
      <c r="I596" s="19">
        <v>68.510000000000005</v>
      </c>
      <c r="J596" s="19">
        <v>360.5</v>
      </c>
      <c r="K596" s="19">
        <v>7.4310000000000001E-2</v>
      </c>
      <c r="L596" s="19">
        <v>4.2270000000000002E-2</v>
      </c>
      <c r="M596" s="19">
        <v>0</v>
      </c>
      <c r="N596" s="19">
        <v>0</v>
      </c>
      <c r="O596" s="19">
        <v>0.1661</v>
      </c>
      <c r="P596" s="19">
        <v>5.9479999999999998E-2</v>
      </c>
      <c r="Q596" s="19">
        <v>0.31630000000000003</v>
      </c>
      <c r="R596" s="19">
        <v>1.304</v>
      </c>
      <c r="S596" s="19">
        <v>2.1150000000000002</v>
      </c>
      <c r="T596" s="19">
        <v>20.67</v>
      </c>
      <c r="U596" s="19">
        <v>9.5790000000000007E-3</v>
      </c>
      <c r="V596" s="19">
        <v>1.1039999999999999E-2</v>
      </c>
      <c r="W596" s="19">
        <v>0</v>
      </c>
      <c r="X596" s="19">
        <v>0</v>
      </c>
      <c r="Y596" s="19">
        <v>3.0040000000000001E-2</v>
      </c>
      <c r="Z596" s="19">
        <v>2.2279999999999999E-3</v>
      </c>
      <c r="AA596" s="19">
        <v>11.66</v>
      </c>
      <c r="AB596" s="19">
        <v>24.77</v>
      </c>
      <c r="AC596" s="19">
        <v>74.08</v>
      </c>
      <c r="AD596" s="19">
        <v>412.3</v>
      </c>
      <c r="AE596" s="19">
        <v>0.10009999999999999</v>
      </c>
      <c r="AF596" s="19">
        <v>7.3480000000000004E-2</v>
      </c>
      <c r="AG596" s="19">
        <v>0</v>
      </c>
      <c r="AH596" s="19">
        <v>0</v>
      </c>
      <c r="AI596" s="19">
        <v>0.24579999999999999</v>
      </c>
      <c r="AJ596" s="19">
        <v>6.5920000000000006E-2</v>
      </c>
    </row>
    <row r="597" spans="3:36">
      <c r="C597" s="13" t="s">
        <v>673</v>
      </c>
      <c r="D597" s="19">
        <v>141</v>
      </c>
      <c r="E597" s="19">
        <v>868999</v>
      </c>
      <c r="F597" s="19" t="s">
        <v>1</v>
      </c>
      <c r="G597" s="19">
        <v>13.71</v>
      </c>
      <c r="H597" s="19">
        <v>11.97</v>
      </c>
      <c r="I597" s="19">
        <v>61.24</v>
      </c>
      <c r="J597" s="19">
        <v>288.5</v>
      </c>
      <c r="K597" s="19">
        <v>9.2499999999999999E-2</v>
      </c>
      <c r="L597" s="19">
        <v>4.1020000000000001E-2</v>
      </c>
      <c r="M597" s="19">
        <v>0</v>
      </c>
      <c r="N597" s="19">
        <v>0</v>
      </c>
      <c r="O597" s="19">
        <v>0.1903</v>
      </c>
      <c r="P597" s="19">
        <v>6.4219999999999999E-2</v>
      </c>
      <c r="Q597" s="19">
        <v>0.1988</v>
      </c>
      <c r="R597" s="19">
        <v>0.496</v>
      </c>
      <c r="S597" s="19">
        <v>1.218</v>
      </c>
      <c r="T597" s="19">
        <v>12.26</v>
      </c>
      <c r="U597" s="19">
        <v>6.0400000000000002E-3</v>
      </c>
      <c r="V597" s="19">
        <v>5.6559999999999996E-3</v>
      </c>
      <c r="W597" s="19">
        <v>0</v>
      </c>
      <c r="X597" s="19">
        <v>0</v>
      </c>
      <c r="Y597" s="19">
        <v>2.2769999999999999E-2</v>
      </c>
      <c r="Z597" s="19">
        <v>3.2200000000000002E-3</v>
      </c>
      <c r="AA597" s="19">
        <v>10.62</v>
      </c>
      <c r="AB597" s="19">
        <v>14.1</v>
      </c>
      <c r="AC597" s="19">
        <v>66.53</v>
      </c>
      <c r="AD597" s="19">
        <v>342.9</v>
      </c>
      <c r="AE597" s="19">
        <v>0.1234</v>
      </c>
      <c r="AF597" s="19">
        <v>7.2040000000000007E-2</v>
      </c>
      <c r="AG597" s="19">
        <v>0</v>
      </c>
      <c r="AH597" s="19">
        <v>0</v>
      </c>
      <c r="AI597" s="19">
        <v>0.3105</v>
      </c>
      <c r="AJ597" s="19">
        <v>8.1509999999999999E-2</v>
      </c>
    </row>
    <row r="598" spans="3:36">
      <c r="C598" s="13" t="s">
        <v>674</v>
      </c>
      <c r="D598" s="19">
        <v>562</v>
      </c>
      <c r="E598" s="19">
        <v>925311</v>
      </c>
      <c r="F598" s="19" t="s">
        <v>1</v>
      </c>
      <c r="G598" s="19">
        <v>13.71</v>
      </c>
      <c r="H598" s="19">
        <v>29.37</v>
      </c>
      <c r="I598" s="19">
        <v>70.67</v>
      </c>
      <c r="J598" s="19">
        <v>386</v>
      </c>
      <c r="K598" s="19">
        <v>7.4490000000000001E-2</v>
      </c>
      <c r="L598" s="19">
        <v>3.5580000000000001E-2</v>
      </c>
      <c r="M598" s="19">
        <v>0</v>
      </c>
      <c r="N598" s="19">
        <v>0</v>
      </c>
      <c r="O598" s="19">
        <v>0.106</v>
      </c>
      <c r="P598" s="19">
        <v>5.5019999999999999E-2</v>
      </c>
      <c r="Q598" s="19">
        <v>0.31409999999999999</v>
      </c>
      <c r="R598" s="19">
        <v>3.8959999999999999</v>
      </c>
      <c r="S598" s="19">
        <v>2.0409999999999999</v>
      </c>
      <c r="T598" s="19">
        <v>22.81</v>
      </c>
      <c r="U598" s="19">
        <v>7.5940000000000001E-3</v>
      </c>
      <c r="V598" s="19">
        <v>8.8780000000000005E-3</v>
      </c>
      <c r="W598" s="19">
        <v>0</v>
      </c>
      <c r="X598" s="19">
        <v>0</v>
      </c>
      <c r="Y598" s="19">
        <v>1.9890000000000001E-2</v>
      </c>
      <c r="Z598" s="19">
        <v>1.7730000000000001E-3</v>
      </c>
      <c r="AA598" s="19">
        <v>11.92</v>
      </c>
      <c r="AB598" s="19">
        <v>38.299999999999997</v>
      </c>
      <c r="AC598" s="19">
        <v>75.19</v>
      </c>
      <c r="AD598" s="19">
        <v>439.6</v>
      </c>
      <c r="AE598" s="19">
        <v>9.2670000000000002E-2</v>
      </c>
      <c r="AF598" s="19">
        <v>5.4940000000000003E-2</v>
      </c>
      <c r="AG598" s="19">
        <v>0</v>
      </c>
      <c r="AH598" s="19">
        <v>0</v>
      </c>
      <c r="AI598" s="19">
        <v>0.15659999999999999</v>
      </c>
      <c r="AJ598" s="19">
        <v>5.9049999999999998E-2</v>
      </c>
    </row>
    <row r="599" spans="3:36">
      <c r="C599" s="13" t="s">
        <v>675</v>
      </c>
      <c r="D599" s="19">
        <v>474</v>
      </c>
      <c r="E599" s="19">
        <v>9113846</v>
      </c>
      <c r="F599" s="19" t="s">
        <v>1</v>
      </c>
      <c r="G599" s="19">
        <v>13.71</v>
      </c>
      <c r="H599" s="19">
        <v>29.97</v>
      </c>
      <c r="I599" s="19">
        <v>77.42</v>
      </c>
      <c r="J599" s="19">
        <v>465.4</v>
      </c>
      <c r="K599" s="19">
        <v>7.6990000000000003E-2</v>
      </c>
      <c r="L599" s="19">
        <v>3.3980000000000003E-2</v>
      </c>
      <c r="M599" s="19">
        <v>0</v>
      </c>
      <c r="N599" s="19">
        <v>0</v>
      </c>
      <c r="O599" s="19">
        <v>0.1701</v>
      </c>
      <c r="P599" s="19">
        <v>5.96E-2</v>
      </c>
      <c r="Q599" s="19">
        <v>0.44550000000000001</v>
      </c>
      <c r="R599" s="19">
        <v>3.6469999999999998</v>
      </c>
      <c r="S599" s="19">
        <v>2.8839999999999999</v>
      </c>
      <c r="T599" s="19">
        <v>35.130000000000003</v>
      </c>
      <c r="U599" s="19">
        <v>7.339E-3</v>
      </c>
      <c r="V599" s="19">
        <v>8.2430000000000003E-3</v>
      </c>
      <c r="W599" s="19">
        <v>0</v>
      </c>
      <c r="X599" s="19">
        <v>0</v>
      </c>
      <c r="Y599" s="19">
        <v>3.141E-2</v>
      </c>
      <c r="Z599" s="19">
        <v>3.1359999999999999E-3</v>
      </c>
      <c r="AA599" s="19">
        <v>13.45</v>
      </c>
      <c r="AB599" s="19">
        <v>38.049999999999997</v>
      </c>
      <c r="AC599" s="19">
        <v>85.08</v>
      </c>
      <c r="AD599" s="19">
        <v>558.9</v>
      </c>
      <c r="AE599" s="19">
        <v>9.4219999999999998E-2</v>
      </c>
      <c r="AF599" s="19">
        <v>5.2130000000000003E-2</v>
      </c>
      <c r="AG599" s="19">
        <v>0</v>
      </c>
      <c r="AH599" s="19">
        <v>0</v>
      </c>
      <c r="AI599" s="19">
        <v>0.2409</v>
      </c>
      <c r="AJ599" s="19">
        <v>6.7430000000000004E-2</v>
      </c>
    </row>
    <row r="600" spans="3:36">
      <c r="C600" s="13" t="s">
        <v>676</v>
      </c>
      <c r="D600" s="19">
        <v>193</v>
      </c>
      <c r="E600" s="19">
        <v>875099</v>
      </c>
      <c r="F600" s="19" t="s">
        <v>1</v>
      </c>
      <c r="G600" s="19">
        <v>13.71</v>
      </c>
      <c r="H600" s="19">
        <v>18.22</v>
      </c>
      <c r="I600" s="19">
        <v>60.73</v>
      </c>
      <c r="J600" s="19">
        <v>288.10000000000002</v>
      </c>
      <c r="K600" s="19">
        <v>6.9500000000000006E-2</v>
      </c>
      <c r="L600" s="19">
        <v>2.3439999999999999E-2</v>
      </c>
      <c r="M600" s="19">
        <v>0</v>
      </c>
      <c r="N600" s="19">
        <v>0</v>
      </c>
      <c r="O600" s="19">
        <v>0.1653</v>
      </c>
      <c r="P600" s="19">
        <v>6.447E-2</v>
      </c>
      <c r="Q600" s="19">
        <v>0.35389999999999999</v>
      </c>
      <c r="R600" s="19">
        <v>4.8849999999999998</v>
      </c>
      <c r="S600" s="19">
        <v>2.23</v>
      </c>
      <c r="T600" s="19">
        <v>21.69</v>
      </c>
      <c r="U600" s="19">
        <v>1.7129999999999999E-3</v>
      </c>
      <c r="V600" s="19">
        <v>6.7359999999999998E-3</v>
      </c>
      <c r="W600" s="19">
        <v>0</v>
      </c>
      <c r="X600" s="19">
        <v>0</v>
      </c>
      <c r="Y600" s="19">
        <v>3.7990000000000003E-2</v>
      </c>
      <c r="Z600" s="19">
        <v>1.688E-3</v>
      </c>
      <c r="AA600" s="19">
        <v>9.968</v>
      </c>
      <c r="AB600" s="19">
        <v>20.83</v>
      </c>
      <c r="AC600" s="19">
        <v>62.25</v>
      </c>
      <c r="AD600" s="19">
        <v>303.8</v>
      </c>
      <c r="AE600" s="19">
        <v>7.1169999999999997E-2</v>
      </c>
      <c r="AF600" s="19">
        <v>2.7289999999999998E-2</v>
      </c>
      <c r="AG600" s="19">
        <v>0</v>
      </c>
      <c r="AH600" s="19">
        <v>0</v>
      </c>
      <c r="AI600" s="19">
        <v>0.19089999999999999</v>
      </c>
      <c r="AJ600" s="19">
        <v>6.5589999999999996E-2</v>
      </c>
    </row>
  </sheetData>
  <mergeCells count="27">
    <mergeCell ref="F13:I13"/>
    <mergeCell ref="F14:I14"/>
    <mergeCell ref="F15:I15"/>
    <mergeCell ref="F16:I16"/>
    <mergeCell ref="C25:E25"/>
    <mergeCell ref="C26:E26"/>
    <mergeCell ref="C27:E27"/>
    <mergeCell ref="C28:E28"/>
    <mergeCell ref="F26:AL26"/>
    <mergeCell ref="F27:AL27"/>
    <mergeCell ref="F28:AL28"/>
    <mergeCell ref="B4:C4"/>
    <mergeCell ref="D4:E4"/>
    <mergeCell ref="B3:E3"/>
    <mergeCell ref="J3:M3"/>
    <mergeCell ref="C24:E24"/>
    <mergeCell ref="C18:AL18"/>
    <mergeCell ref="C19:E19"/>
    <mergeCell ref="C20:E20"/>
    <mergeCell ref="F19:AL19"/>
    <mergeCell ref="C22:AL22"/>
    <mergeCell ref="C23:E23"/>
    <mergeCell ref="C12:I12"/>
    <mergeCell ref="C13:E13"/>
    <mergeCell ref="C14:E14"/>
    <mergeCell ref="C15:E15"/>
    <mergeCell ref="C16:E16"/>
  </mergeCells>
  <hyperlinks>
    <hyperlink ref="B4" location="'Imputation'!$B$10:$B$10" display="Inputs" xr:uid="{AED3D2A3-9318-4D65-9204-4755722E4188}"/>
    <hyperlink ref="D4" location="'Imputation'!$B$31:$B$31" display="Transformed Data" xr:uid="{89E62701-DA81-4E6B-AA74-70F2396BE519}"/>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192C6-2D4F-44BD-AF0E-449F60301145}">
  <dimension ref="B1:CV603"/>
  <sheetViews>
    <sheetView showGridLines="0" topLeftCell="A23" workbookViewId="0">
      <selection activeCell="F39" sqref="F39"/>
    </sheetView>
  </sheetViews>
  <sheetFormatPr defaultRowHeight="14.4"/>
  <cols>
    <col min="3" max="4" width="11" customWidth="1"/>
    <col min="5" max="9" width="10.6640625" customWidth="1"/>
    <col min="10" max="10" width="15.88671875" bestFit="1" customWidth="1"/>
    <col min="11" max="13" width="10.6640625" customWidth="1"/>
    <col min="14" max="34" width="11.6640625" customWidth="1"/>
  </cols>
  <sheetData>
    <row r="1" spans="2:100" ht="18">
      <c r="B1" s="10" t="s">
        <v>680</v>
      </c>
      <c r="N1" t="s">
        <v>2168</v>
      </c>
      <c r="CV1" s="17" t="s">
        <v>2169</v>
      </c>
    </row>
    <row r="3" spans="2:100" ht="15.6">
      <c r="B3" s="26" t="s">
        <v>80</v>
      </c>
      <c r="C3" s="27"/>
      <c r="D3" s="27"/>
      <c r="E3" s="27"/>
      <c r="F3" s="27"/>
      <c r="G3" s="28"/>
      <c r="J3" s="26" t="s">
        <v>81</v>
      </c>
      <c r="K3" s="27"/>
      <c r="L3" s="27"/>
      <c r="M3" s="28"/>
    </row>
    <row r="4" spans="2:100">
      <c r="B4" s="24" t="s">
        <v>86</v>
      </c>
      <c r="C4" s="25"/>
      <c r="D4" s="24" t="s">
        <v>690</v>
      </c>
      <c r="E4" s="25"/>
      <c r="F4" s="24" t="s">
        <v>696</v>
      </c>
      <c r="G4" s="25"/>
      <c r="J4" s="16" t="s">
        <v>82</v>
      </c>
      <c r="K4" s="16" t="s">
        <v>83</v>
      </c>
      <c r="L4" s="16" t="s">
        <v>84</v>
      </c>
      <c r="M4" s="16" t="s">
        <v>85</v>
      </c>
    </row>
    <row r="5" spans="2:100">
      <c r="J5" s="14">
        <v>50</v>
      </c>
      <c r="K5" s="14">
        <v>11</v>
      </c>
      <c r="L5" s="14">
        <v>39</v>
      </c>
      <c r="M5" s="14">
        <v>100</v>
      </c>
    </row>
    <row r="10" spans="2:100" ht="18">
      <c r="B10" s="11" t="s">
        <v>86</v>
      </c>
    </row>
    <row r="12" spans="2:100" ht="15.6">
      <c r="C12" s="26" t="s">
        <v>87</v>
      </c>
      <c r="D12" s="27"/>
      <c r="E12" s="27"/>
      <c r="F12" s="27"/>
      <c r="G12" s="27"/>
      <c r="H12" s="27"/>
      <c r="I12" s="28"/>
    </row>
    <row r="13" spans="2:100">
      <c r="C13" s="29" t="s">
        <v>88</v>
      </c>
      <c r="D13" s="30"/>
      <c r="E13" s="31"/>
      <c r="F13" s="35" t="s">
        <v>89</v>
      </c>
      <c r="G13" s="36"/>
      <c r="H13" s="36"/>
      <c r="I13" s="25"/>
    </row>
    <row r="14" spans="2:100">
      <c r="C14" s="29" t="s">
        <v>90</v>
      </c>
      <c r="D14" s="30"/>
      <c r="E14" s="31"/>
      <c r="F14" s="35" t="s">
        <v>682</v>
      </c>
      <c r="G14" s="36"/>
      <c r="H14" s="36"/>
      <c r="I14" s="25"/>
    </row>
    <row r="15" spans="2:100">
      <c r="C15" s="29" t="s">
        <v>91</v>
      </c>
      <c r="D15" s="30"/>
      <c r="E15" s="31"/>
      <c r="F15" s="35" t="s">
        <v>683</v>
      </c>
      <c r="G15" s="36"/>
      <c r="H15" s="36"/>
      <c r="I15" s="25"/>
    </row>
    <row r="16" spans="2:100">
      <c r="C16" s="29" t="s">
        <v>93</v>
      </c>
      <c r="D16" s="30"/>
      <c r="E16" s="31"/>
      <c r="F16" s="32">
        <v>567</v>
      </c>
      <c r="G16" s="33"/>
      <c r="H16" s="33"/>
      <c r="I16" s="34"/>
    </row>
    <row r="18" spans="2:36" ht="15.6">
      <c r="C18" s="26" t="s">
        <v>94</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8"/>
    </row>
    <row r="19" spans="2:36">
      <c r="C19" s="29" t="s">
        <v>95</v>
      </c>
      <c r="D19" s="30"/>
      <c r="E19" s="31"/>
      <c r="F19" s="32">
        <v>31</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4"/>
    </row>
    <row r="20" spans="2:36">
      <c r="C20" s="29" t="s">
        <v>96</v>
      </c>
      <c r="D20" s="30"/>
      <c r="E20" s="31"/>
      <c r="F20" s="14" t="s">
        <v>97</v>
      </c>
      <c r="G20" s="14" t="s">
        <v>46</v>
      </c>
      <c r="H20" s="14" t="s">
        <v>47</v>
      </c>
      <c r="I20" s="14" t="s">
        <v>48</v>
      </c>
      <c r="J20" s="14" t="s">
        <v>49</v>
      </c>
      <c r="K20" s="14" t="s">
        <v>50</v>
      </c>
      <c r="L20" s="14" t="s">
        <v>51</v>
      </c>
      <c r="M20" s="14" t="s">
        <v>52</v>
      </c>
      <c r="N20" s="14" t="s">
        <v>53</v>
      </c>
      <c r="O20" s="14" t="s">
        <v>54</v>
      </c>
      <c r="P20" s="14" t="s">
        <v>55</v>
      </c>
      <c r="Q20" s="14" t="s">
        <v>56</v>
      </c>
      <c r="R20" s="14" t="s">
        <v>57</v>
      </c>
      <c r="S20" s="14" t="s">
        <v>58</v>
      </c>
      <c r="T20" s="14" t="s">
        <v>59</v>
      </c>
      <c r="U20" s="14" t="s">
        <v>60</v>
      </c>
      <c r="V20" s="14" t="s">
        <v>61</v>
      </c>
      <c r="W20" s="14" t="s">
        <v>62</v>
      </c>
      <c r="X20" s="14" t="s">
        <v>63</v>
      </c>
      <c r="Y20" s="14" t="s">
        <v>64</v>
      </c>
      <c r="Z20" s="14" t="s">
        <v>65</v>
      </c>
      <c r="AA20" s="14" t="s">
        <v>66</v>
      </c>
      <c r="AB20" s="14" t="s">
        <v>67</v>
      </c>
      <c r="AC20" s="14" t="s">
        <v>68</v>
      </c>
      <c r="AD20" s="14" t="s">
        <v>69</v>
      </c>
      <c r="AE20" s="14" t="s">
        <v>70</v>
      </c>
      <c r="AF20" s="14" t="s">
        <v>71</v>
      </c>
      <c r="AG20" s="14" t="s">
        <v>72</v>
      </c>
      <c r="AH20" s="14" t="s">
        <v>73</v>
      </c>
      <c r="AI20" s="14" t="s">
        <v>74</v>
      </c>
      <c r="AJ20" s="14" t="s">
        <v>75</v>
      </c>
    </row>
    <row r="22" spans="2:36" ht="15.6">
      <c r="C22" s="26" t="s">
        <v>684</v>
      </c>
      <c r="D22" s="27"/>
      <c r="E22" s="27"/>
      <c r="F22" s="27"/>
      <c r="G22" s="27"/>
      <c r="H22" s="27"/>
      <c r="I22" s="28"/>
    </row>
    <row r="23" spans="2:36">
      <c r="C23" s="29" t="s">
        <v>685</v>
      </c>
      <c r="D23" s="30"/>
      <c r="E23" s="31"/>
      <c r="F23" s="32" t="s">
        <v>686</v>
      </c>
      <c r="G23" s="33"/>
      <c r="H23" s="33"/>
      <c r="I23" s="34"/>
    </row>
    <row r="24" spans="2:36">
      <c r="C24" s="29" t="s">
        <v>687</v>
      </c>
      <c r="D24" s="30"/>
      <c r="E24" s="31"/>
      <c r="F24" s="32">
        <v>12345</v>
      </c>
      <c r="G24" s="33"/>
      <c r="H24" s="33"/>
      <c r="I24" s="34"/>
    </row>
    <row r="25" spans="2:36">
      <c r="C25" s="29" t="s">
        <v>688</v>
      </c>
      <c r="D25" s="30"/>
      <c r="E25" s="31"/>
      <c r="F25" s="32">
        <v>0.8</v>
      </c>
      <c r="G25" s="33"/>
      <c r="H25" s="33"/>
      <c r="I25" s="34"/>
    </row>
    <row r="26" spans="2:36">
      <c r="C26" s="29" t="s">
        <v>689</v>
      </c>
      <c r="D26" s="30"/>
      <c r="E26" s="31"/>
      <c r="F26" s="32">
        <v>0.2</v>
      </c>
      <c r="G26" s="33"/>
      <c r="H26" s="33"/>
      <c r="I26" s="34"/>
    </row>
    <row r="28" spans="2:36" ht="18">
      <c r="B28" s="11" t="s">
        <v>690</v>
      </c>
    </row>
    <row r="30" spans="2:36">
      <c r="C30" s="13" t="s">
        <v>691</v>
      </c>
      <c r="D30" s="8" t="s">
        <v>692</v>
      </c>
    </row>
    <row r="31" spans="2:36">
      <c r="C31" s="13" t="s">
        <v>693</v>
      </c>
      <c r="D31" s="12">
        <v>454</v>
      </c>
    </row>
    <row r="32" spans="2:36">
      <c r="C32" s="13" t="s">
        <v>694</v>
      </c>
      <c r="D32" s="12">
        <v>113</v>
      </c>
    </row>
    <row r="34" spans="2:34" ht="18">
      <c r="B34" s="11" t="s">
        <v>696</v>
      </c>
    </row>
    <row r="36" spans="2:34">
      <c r="C36" s="13" t="s">
        <v>107</v>
      </c>
      <c r="D36" s="8" t="s">
        <v>97</v>
      </c>
      <c r="E36" s="8" t="s">
        <v>46</v>
      </c>
      <c r="F36" s="8" t="s">
        <v>47</v>
      </c>
      <c r="G36" s="8" t="s">
        <v>48</v>
      </c>
      <c r="H36" s="8" t="s">
        <v>49</v>
      </c>
      <c r="I36" s="8" t="s">
        <v>50</v>
      </c>
      <c r="J36" s="8" t="s">
        <v>51</v>
      </c>
      <c r="K36" s="8" t="s">
        <v>52</v>
      </c>
      <c r="L36" s="8" t="s">
        <v>53</v>
      </c>
      <c r="M36" s="8" t="s">
        <v>54</v>
      </c>
      <c r="N36" s="8" t="s">
        <v>55</v>
      </c>
      <c r="O36" s="8" t="s">
        <v>56</v>
      </c>
      <c r="P36" s="8" t="s">
        <v>57</v>
      </c>
      <c r="Q36" s="8" t="s">
        <v>58</v>
      </c>
      <c r="R36" s="8" t="s">
        <v>59</v>
      </c>
      <c r="S36" s="8" t="s">
        <v>60</v>
      </c>
      <c r="T36" s="8" t="s">
        <v>61</v>
      </c>
      <c r="U36" s="8" t="s">
        <v>62</v>
      </c>
      <c r="V36" s="8" t="s">
        <v>63</v>
      </c>
      <c r="W36" s="8" t="s">
        <v>64</v>
      </c>
      <c r="X36" s="8" t="s">
        <v>65</v>
      </c>
      <c r="Y36" s="8" t="s">
        <v>66</v>
      </c>
      <c r="Z36" s="8" t="s">
        <v>67</v>
      </c>
      <c r="AA36" s="8" t="s">
        <v>68</v>
      </c>
      <c r="AB36" s="8" t="s">
        <v>69</v>
      </c>
      <c r="AC36" s="8" t="s">
        <v>70</v>
      </c>
      <c r="AD36" s="8" t="s">
        <v>71</v>
      </c>
      <c r="AE36" s="8" t="s">
        <v>72</v>
      </c>
      <c r="AF36" s="8" t="s">
        <v>73</v>
      </c>
      <c r="AG36" s="8" t="s">
        <v>74</v>
      </c>
      <c r="AH36" s="8" t="s">
        <v>75</v>
      </c>
    </row>
    <row r="37" spans="2:34">
      <c r="C37" s="13" t="s">
        <v>108</v>
      </c>
      <c r="D37" s="12" t="s">
        <v>0</v>
      </c>
      <c r="E37" s="12">
        <v>13.71</v>
      </c>
      <c r="F37" s="12">
        <v>20.2</v>
      </c>
      <c r="G37" s="12">
        <v>166.2</v>
      </c>
      <c r="H37" s="12">
        <v>1761</v>
      </c>
      <c r="I37" s="12">
        <v>0.1447</v>
      </c>
      <c r="J37" s="12">
        <v>0.28670000000000001</v>
      </c>
      <c r="K37" s="12">
        <v>0.42680000000000001</v>
      </c>
      <c r="L37" s="12">
        <v>0.20119999999999999</v>
      </c>
      <c r="M37" s="12">
        <v>0.26550000000000001</v>
      </c>
      <c r="N37" s="12">
        <v>6.8769999999999998E-2</v>
      </c>
      <c r="O37" s="12">
        <v>1.5089999999999999</v>
      </c>
      <c r="P37" s="12">
        <v>3.12</v>
      </c>
      <c r="Q37" s="12">
        <v>9.8070000000000004</v>
      </c>
      <c r="R37" s="12">
        <v>233</v>
      </c>
      <c r="S37" s="12">
        <v>2.333E-2</v>
      </c>
      <c r="T37" s="12">
        <v>9.8059999999999994E-2</v>
      </c>
      <c r="U37" s="12">
        <v>0.1278</v>
      </c>
      <c r="V37" s="12">
        <v>1.822E-2</v>
      </c>
      <c r="W37" s="12">
        <v>4.5469999999999997E-2</v>
      </c>
      <c r="X37" s="12">
        <v>9.8750000000000001E-3</v>
      </c>
      <c r="Y37" s="12">
        <v>26.02</v>
      </c>
      <c r="Z37" s="12">
        <v>23.99</v>
      </c>
      <c r="AA37" s="12">
        <v>180.9</v>
      </c>
      <c r="AB37" s="12">
        <v>2073</v>
      </c>
      <c r="AC37" s="12">
        <v>0.1696</v>
      </c>
      <c r="AD37" s="12">
        <v>0.4244</v>
      </c>
      <c r="AE37" s="12">
        <v>0.58030000000000004</v>
      </c>
      <c r="AF37" s="12">
        <v>0.2248</v>
      </c>
      <c r="AG37" s="12">
        <v>0.32219999999999999</v>
      </c>
      <c r="AH37" s="12">
        <v>8.0089999999999995E-2</v>
      </c>
    </row>
    <row r="38" spans="2:34">
      <c r="C38" s="13" t="s">
        <v>109</v>
      </c>
      <c r="D38" s="12" t="s">
        <v>0</v>
      </c>
      <c r="E38" s="12">
        <v>13.71</v>
      </c>
      <c r="F38" s="12">
        <v>19.670000000000002</v>
      </c>
      <c r="G38" s="12">
        <v>152.80000000000001</v>
      </c>
      <c r="H38" s="12">
        <v>1509</v>
      </c>
      <c r="I38" s="12">
        <v>0.1326</v>
      </c>
      <c r="J38" s="12">
        <v>0.27679999999999999</v>
      </c>
      <c r="K38" s="12">
        <v>0.4264</v>
      </c>
      <c r="L38" s="12">
        <v>0.18229999999999999</v>
      </c>
      <c r="M38" s="12">
        <v>0.25559999999999999</v>
      </c>
      <c r="N38" s="12">
        <v>7.0389999999999994E-2</v>
      </c>
      <c r="O38" s="12">
        <v>1.2150000000000001</v>
      </c>
      <c r="P38" s="12">
        <v>1.5449999999999999</v>
      </c>
      <c r="Q38" s="12">
        <v>10.050000000000001</v>
      </c>
      <c r="R38" s="12">
        <v>170</v>
      </c>
      <c r="S38" s="12">
        <v>6.515E-3</v>
      </c>
      <c r="T38" s="12">
        <v>8.6679999999999993E-2</v>
      </c>
      <c r="U38" s="12">
        <v>0.104</v>
      </c>
      <c r="V38" s="12">
        <v>2.4799999999999999E-2</v>
      </c>
      <c r="W38" s="12">
        <v>3.1119999999999998E-2</v>
      </c>
      <c r="X38" s="12">
        <v>5.0369999999999998E-3</v>
      </c>
      <c r="Y38" s="12">
        <v>28.4</v>
      </c>
      <c r="Z38" s="12">
        <v>28.01</v>
      </c>
      <c r="AA38" s="12">
        <v>206.8</v>
      </c>
      <c r="AB38" s="12">
        <v>2360</v>
      </c>
      <c r="AC38" s="12">
        <v>0.1701</v>
      </c>
      <c r="AD38" s="12">
        <v>0.69969999999999999</v>
      </c>
      <c r="AE38" s="12">
        <v>0.96079999999999999</v>
      </c>
      <c r="AF38" s="12">
        <v>0.29099999999999998</v>
      </c>
      <c r="AG38" s="12">
        <v>0.40550000000000003</v>
      </c>
      <c r="AH38" s="12">
        <v>9.7890000000000005E-2</v>
      </c>
    </row>
    <row r="39" spans="2:34">
      <c r="C39" s="13" t="s">
        <v>112</v>
      </c>
      <c r="D39" s="12" t="s">
        <v>0</v>
      </c>
      <c r="E39" s="12">
        <v>13.71</v>
      </c>
      <c r="F39" s="12">
        <v>26.27</v>
      </c>
      <c r="G39" s="12">
        <v>186.9</v>
      </c>
      <c r="H39" s="12">
        <v>2501</v>
      </c>
      <c r="I39" s="12">
        <v>0.1084</v>
      </c>
      <c r="J39" s="12">
        <v>0.1988</v>
      </c>
      <c r="K39" s="12">
        <v>0.36349999999999999</v>
      </c>
      <c r="L39" s="12">
        <v>0.16889999999999999</v>
      </c>
      <c r="M39" s="12">
        <v>0.20610000000000001</v>
      </c>
      <c r="N39" s="12">
        <v>5.6230000000000002E-2</v>
      </c>
      <c r="O39" s="12">
        <v>2.5470000000000002</v>
      </c>
      <c r="P39" s="12">
        <v>1.306</v>
      </c>
      <c r="Q39" s="12">
        <v>18.649999999999999</v>
      </c>
      <c r="R39" s="12">
        <v>542.20000000000005</v>
      </c>
      <c r="S39" s="12">
        <v>7.6499999999999997E-3</v>
      </c>
      <c r="T39" s="12">
        <v>5.3740000000000003E-2</v>
      </c>
      <c r="U39" s="12">
        <v>8.0549999999999997E-2</v>
      </c>
      <c r="V39" s="12">
        <v>2.598E-2</v>
      </c>
      <c r="W39" s="12">
        <v>1.6969999999999999E-2</v>
      </c>
      <c r="X39" s="12">
        <v>4.5580000000000004E-3</v>
      </c>
      <c r="Y39" s="12">
        <v>36.04</v>
      </c>
      <c r="Z39" s="12">
        <v>31.37</v>
      </c>
      <c r="AA39" s="12">
        <v>251.2</v>
      </c>
      <c r="AB39" s="12">
        <v>4254</v>
      </c>
      <c r="AC39" s="12">
        <v>0.13569999999999999</v>
      </c>
      <c r="AD39" s="12">
        <v>0.42559999999999998</v>
      </c>
      <c r="AE39" s="12">
        <v>0.68330000000000002</v>
      </c>
      <c r="AF39" s="12">
        <v>0.26250000000000001</v>
      </c>
      <c r="AG39" s="12">
        <v>0.2641</v>
      </c>
      <c r="AH39" s="12">
        <v>7.4270000000000003E-2</v>
      </c>
    </row>
    <row r="40" spans="2:34">
      <c r="C40" s="13" t="s">
        <v>115</v>
      </c>
      <c r="D40" s="12" t="s">
        <v>0</v>
      </c>
      <c r="E40" s="12">
        <v>13.71</v>
      </c>
      <c r="F40" s="12">
        <v>17.46</v>
      </c>
      <c r="G40" s="12">
        <v>174.2</v>
      </c>
      <c r="H40" s="12">
        <v>2010</v>
      </c>
      <c r="I40" s="12">
        <v>0.1149</v>
      </c>
      <c r="J40" s="12">
        <v>0.23630000000000001</v>
      </c>
      <c r="K40" s="12">
        <v>0.33679999999999999</v>
      </c>
      <c r="L40" s="12">
        <v>0.1913</v>
      </c>
      <c r="M40" s="12">
        <v>0.1956</v>
      </c>
      <c r="N40" s="12">
        <v>6.1210000000000001E-2</v>
      </c>
      <c r="O40" s="12">
        <v>0.99480000000000002</v>
      </c>
      <c r="P40" s="12">
        <v>0.85089999999999999</v>
      </c>
      <c r="Q40" s="12">
        <v>7.2220000000000004</v>
      </c>
      <c r="R40" s="12">
        <v>153.1</v>
      </c>
      <c r="S40" s="12">
        <v>6.3689999999999997E-3</v>
      </c>
      <c r="T40" s="12">
        <v>4.2430000000000002E-2</v>
      </c>
      <c r="U40" s="12">
        <v>4.2659999999999997E-2</v>
      </c>
      <c r="V40" s="12">
        <v>1.508E-2</v>
      </c>
      <c r="W40" s="12">
        <v>2.3349999999999999E-2</v>
      </c>
      <c r="X40" s="12">
        <v>3.385E-3</v>
      </c>
      <c r="Y40" s="12">
        <v>33.130000000000003</v>
      </c>
      <c r="Z40" s="12">
        <v>23.58</v>
      </c>
      <c r="AA40" s="12">
        <v>229.3</v>
      </c>
      <c r="AB40" s="12">
        <v>3234</v>
      </c>
      <c r="AC40" s="12">
        <v>0.153</v>
      </c>
      <c r="AD40" s="12">
        <v>0.59370000000000001</v>
      </c>
      <c r="AE40" s="12">
        <v>0.64510000000000001</v>
      </c>
      <c r="AF40" s="12">
        <v>0.27560000000000001</v>
      </c>
      <c r="AG40" s="12">
        <v>0.36899999999999999</v>
      </c>
      <c r="AH40" s="12">
        <v>8.8150000000000006E-2</v>
      </c>
    </row>
    <row r="41" spans="2:34">
      <c r="C41" s="13" t="s">
        <v>118</v>
      </c>
      <c r="D41" s="12" t="s">
        <v>0</v>
      </c>
      <c r="E41" s="12">
        <v>13.71</v>
      </c>
      <c r="F41" s="12">
        <v>21.02</v>
      </c>
      <c r="G41" s="12">
        <v>124.4</v>
      </c>
      <c r="H41" s="12">
        <v>994</v>
      </c>
      <c r="I41" s="12">
        <v>0.123</v>
      </c>
      <c r="J41" s="12">
        <v>0.2576</v>
      </c>
      <c r="K41" s="12">
        <v>0.31890000000000002</v>
      </c>
      <c r="L41" s="12">
        <v>0.1198</v>
      </c>
      <c r="M41" s="12">
        <v>0.21129999999999999</v>
      </c>
      <c r="N41" s="12">
        <v>7.1150000000000005E-2</v>
      </c>
      <c r="O41" s="12">
        <v>0.40300000000000002</v>
      </c>
      <c r="P41" s="12">
        <v>0.77470000000000006</v>
      </c>
      <c r="Q41" s="12">
        <v>3.1230000000000002</v>
      </c>
      <c r="R41" s="12">
        <v>41.51</v>
      </c>
      <c r="S41" s="12">
        <v>7.1590000000000004E-3</v>
      </c>
      <c r="T41" s="12">
        <v>3.7179999999999998E-2</v>
      </c>
      <c r="U41" s="12">
        <v>6.1650000000000003E-2</v>
      </c>
      <c r="V41" s="12">
        <v>1.051E-2</v>
      </c>
      <c r="W41" s="12">
        <v>1.5910000000000001E-2</v>
      </c>
      <c r="X41" s="12">
        <v>5.0990000000000002E-3</v>
      </c>
      <c r="Y41" s="12">
        <v>20.8</v>
      </c>
      <c r="Z41" s="12">
        <v>27.78</v>
      </c>
      <c r="AA41" s="12">
        <v>149.6</v>
      </c>
      <c r="AB41" s="12">
        <v>1304</v>
      </c>
      <c r="AC41" s="12">
        <v>0.18729999999999999</v>
      </c>
      <c r="AD41" s="12">
        <v>0.5917</v>
      </c>
      <c r="AE41" s="12">
        <v>0.90339999999999998</v>
      </c>
      <c r="AF41" s="12">
        <v>0.19639999999999999</v>
      </c>
      <c r="AG41" s="12">
        <v>0.32450000000000001</v>
      </c>
      <c r="AH41" s="12">
        <v>0.1198</v>
      </c>
    </row>
    <row r="42" spans="2:34">
      <c r="C42" s="13" t="s">
        <v>119</v>
      </c>
      <c r="D42" s="12" t="s">
        <v>0</v>
      </c>
      <c r="E42" s="12">
        <v>13.71</v>
      </c>
      <c r="F42" s="12">
        <v>23.2</v>
      </c>
      <c r="G42" s="12">
        <v>110.2</v>
      </c>
      <c r="H42" s="12">
        <v>773.5</v>
      </c>
      <c r="I42" s="12">
        <v>0.1109</v>
      </c>
      <c r="J42" s="12">
        <v>0.31140000000000001</v>
      </c>
      <c r="K42" s="12">
        <v>0.31759999999999999</v>
      </c>
      <c r="L42" s="12">
        <v>0.13769999999999999</v>
      </c>
      <c r="M42" s="12">
        <v>0.2495</v>
      </c>
      <c r="N42" s="12">
        <v>8.1040000000000001E-2</v>
      </c>
      <c r="O42" s="12">
        <v>1.292</v>
      </c>
      <c r="P42" s="12">
        <v>2.4540000000000002</v>
      </c>
      <c r="Q42" s="12">
        <v>10.119999999999999</v>
      </c>
      <c r="R42" s="12">
        <v>138.5</v>
      </c>
      <c r="S42" s="12">
        <v>1.2359999999999999E-2</v>
      </c>
      <c r="T42" s="12">
        <v>5.9950000000000003E-2</v>
      </c>
      <c r="U42" s="12">
        <v>8.2320000000000004E-2</v>
      </c>
      <c r="V42" s="12">
        <v>3.024E-2</v>
      </c>
      <c r="W42" s="12">
        <v>2.3369999999999998E-2</v>
      </c>
      <c r="X42" s="12">
        <v>6.0419999999999996E-3</v>
      </c>
      <c r="Y42" s="12">
        <v>19.850000000000001</v>
      </c>
      <c r="Z42" s="12">
        <v>31.64</v>
      </c>
      <c r="AA42" s="12">
        <v>143.69999999999999</v>
      </c>
      <c r="AB42" s="12">
        <v>1226</v>
      </c>
      <c r="AC42" s="12">
        <v>0.15040000000000001</v>
      </c>
      <c r="AD42" s="12">
        <v>0.51719999999999999</v>
      </c>
      <c r="AE42" s="12">
        <v>0.61809999999999998</v>
      </c>
      <c r="AF42" s="12">
        <v>0.2462</v>
      </c>
      <c r="AG42" s="12">
        <v>0.32769999999999999</v>
      </c>
      <c r="AH42" s="12">
        <v>0.1019</v>
      </c>
    </row>
    <row r="43" spans="2:34">
      <c r="C43" s="13" t="s">
        <v>120</v>
      </c>
      <c r="D43" s="12" t="s">
        <v>0</v>
      </c>
      <c r="E43" s="12">
        <v>13.71</v>
      </c>
      <c r="F43" s="12">
        <v>25.09</v>
      </c>
      <c r="G43" s="12">
        <v>143</v>
      </c>
      <c r="H43" s="12">
        <v>1347</v>
      </c>
      <c r="I43" s="12">
        <v>0.1099</v>
      </c>
      <c r="J43" s="12">
        <v>0.22359999999999999</v>
      </c>
      <c r="K43" s="12">
        <v>0.31740000000000002</v>
      </c>
      <c r="L43" s="12">
        <v>0.1474</v>
      </c>
      <c r="M43" s="12">
        <v>0.21490000000000001</v>
      </c>
      <c r="N43" s="12">
        <v>6.8790000000000004E-2</v>
      </c>
      <c r="O43" s="12">
        <v>0.96220000000000006</v>
      </c>
      <c r="P43" s="12">
        <v>1.026</v>
      </c>
      <c r="Q43" s="12">
        <v>8.7579999999999991</v>
      </c>
      <c r="R43" s="12">
        <v>118.8</v>
      </c>
      <c r="S43" s="12">
        <v>6.3990000000000002E-3</v>
      </c>
      <c r="T43" s="12">
        <v>4.3099999999999999E-2</v>
      </c>
      <c r="U43" s="12">
        <v>7.8450000000000006E-2</v>
      </c>
      <c r="V43" s="12">
        <v>2.6239999999999999E-2</v>
      </c>
      <c r="W43" s="12">
        <v>2.0570000000000001E-2</v>
      </c>
      <c r="X43" s="12">
        <v>6.2129999999999998E-3</v>
      </c>
      <c r="Y43" s="12">
        <v>24.29</v>
      </c>
      <c r="Z43" s="12">
        <v>29.41</v>
      </c>
      <c r="AA43" s="12">
        <v>179.1</v>
      </c>
      <c r="AB43" s="12">
        <v>1819</v>
      </c>
      <c r="AC43" s="12">
        <v>0.14069999999999999</v>
      </c>
      <c r="AD43" s="12">
        <v>0.41860000000000003</v>
      </c>
      <c r="AE43" s="12">
        <v>0.65990000000000004</v>
      </c>
      <c r="AF43" s="12">
        <v>0.25419999999999998</v>
      </c>
      <c r="AG43" s="12">
        <v>0.29289999999999999</v>
      </c>
      <c r="AH43" s="12">
        <v>9.8729999999999998E-2</v>
      </c>
    </row>
    <row r="44" spans="2:34">
      <c r="C44" s="13" t="s">
        <v>122</v>
      </c>
      <c r="D44" s="12" t="s">
        <v>1</v>
      </c>
      <c r="E44" s="12">
        <v>13.71</v>
      </c>
      <c r="F44" s="12">
        <v>19.649999999999999</v>
      </c>
      <c r="G44" s="12">
        <v>97.83</v>
      </c>
      <c r="H44" s="12">
        <v>629.9</v>
      </c>
      <c r="I44" s="12">
        <v>7.8369999999999995E-2</v>
      </c>
      <c r="J44" s="12">
        <v>0.2233</v>
      </c>
      <c r="K44" s="12">
        <v>0.30030000000000001</v>
      </c>
      <c r="L44" s="12">
        <v>7.7979999999999994E-2</v>
      </c>
      <c r="M44" s="12">
        <v>0.1704</v>
      </c>
      <c r="N44" s="12">
        <v>7.7689999999999995E-2</v>
      </c>
      <c r="O44" s="12">
        <v>0.36280000000000001</v>
      </c>
      <c r="P44" s="12">
        <v>1.49</v>
      </c>
      <c r="Q44" s="12">
        <v>3.399</v>
      </c>
      <c r="R44" s="12">
        <v>29.25</v>
      </c>
      <c r="S44" s="12">
        <v>5.2979999999999998E-3</v>
      </c>
      <c r="T44" s="12">
        <v>7.4459999999999998E-2</v>
      </c>
      <c r="U44" s="12">
        <v>0.14349999999999999</v>
      </c>
      <c r="V44" s="12">
        <v>2.2919999999999999E-2</v>
      </c>
      <c r="W44" s="12">
        <v>2.5659999999999999E-2</v>
      </c>
      <c r="X44" s="12">
        <v>1.298E-2</v>
      </c>
      <c r="Y44" s="12">
        <v>15.3</v>
      </c>
      <c r="Z44" s="12">
        <v>23.73</v>
      </c>
      <c r="AA44" s="12">
        <v>107</v>
      </c>
      <c r="AB44" s="12">
        <v>709</v>
      </c>
      <c r="AC44" s="12">
        <v>8.949E-2</v>
      </c>
      <c r="AD44" s="12">
        <v>0.41930000000000001</v>
      </c>
      <c r="AE44" s="12">
        <v>0.67830000000000001</v>
      </c>
      <c r="AF44" s="12">
        <v>0.15049999999999999</v>
      </c>
      <c r="AG44" s="12">
        <v>0.23980000000000001</v>
      </c>
      <c r="AH44" s="12">
        <v>0.1082</v>
      </c>
    </row>
    <row r="45" spans="2:34">
      <c r="C45" s="13" t="s">
        <v>123</v>
      </c>
      <c r="D45" s="12" t="s">
        <v>0</v>
      </c>
      <c r="E45" s="12">
        <v>17.989999999999998</v>
      </c>
      <c r="F45" s="12">
        <v>10.38</v>
      </c>
      <c r="G45" s="12">
        <v>122.8</v>
      </c>
      <c r="H45" s="12">
        <v>1001</v>
      </c>
      <c r="I45" s="12">
        <v>0.11840000000000001</v>
      </c>
      <c r="J45" s="12">
        <v>0.27760000000000001</v>
      </c>
      <c r="K45" s="12">
        <v>0.30009999999999998</v>
      </c>
      <c r="L45" s="12">
        <v>0.14710000000000001</v>
      </c>
      <c r="M45" s="12">
        <v>0.2419</v>
      </c>
      <c r="N45" s="12">
        <v>7.8710000000000002E-2</v>
      </c>
      <c r="O45" s="12">
        <v>1.095</v>
      </c>
      <c r="P45" s="12">
        <v>0.90529999999999999</v>
      </c>
      <c r="Q45" s="12">
        <v>8.5890000000000004</v>
      </c>
      <c r="R45" s="12">
        <v>153.4</v>
      </c>
      <c r="S45" s="12">
        <v>6.3990000000000002E-3</v>
      </c>
      <c r="T45" s="12">
        <v>4.904E-2</v>
      </c>
      <c r="U45" s="12">
        <v>5.373E-2</v>
      </c>
      <c r="V45" s="12">
        <v>1.5869999999999999E-2</v>
      </c>
      <c r="W45" s="12">
        <v>3.0030000000000001E-2</v>
      </c>
      <c r="X45" s="12">
        <v>6.1929999999999997E-3</v>
      </c>
      <c r="Y45" s="12">
        <v>25.38</v>
      </c>
      <c r="Z45" s="12">
        <v>17.329999999999998</v>
      </c>
      <c r="AA45" s="12">
        <v>184.6</v>
      </c>
      <c r="AB45" s="12">
        <v>2019</v>
      </c>
      <c r="AC45" s="12">
        <v>0.16220000000000001</v>
      </c>
      <c r="AD45" s="12">
        <v>0.66559999999999997</v>
      </c>
      <c r="AE45" s="12">
        <v>0.71189999999999998</v>
      </c>
      <c r="AF45" s="12">
        <v>0.26540000000000002</v>
      </c>
      <c r="AG45" s="12">
        <v>0.46010000000000001</v>
      </c>
      <c r="AH45" s="12">
        <v>0.11890000000000001</v>
      </c>
    </row>
    <row r="46" spans="2:34">
      <c r="C46" s="13" t="s">
        <v>125</v>
      </c>
      <c r="D46" s="12" t="s">
        <v>0</v>
      </c>
      <c r="E46" s="12">
        <v>13.71</v>
      </c>
      <c r="F46" s="12">
        <v>21.87</v>
      </c>
      <c r="G46" s="12">
        <v>182.1</v>
      </c>
      <c r="H46" s="12">
        <v>2250</v>
      </c>
      <c r="I46" s="12">
        <v>0.1094</v>
      </c>
      <c r="J46" s="12">
        <v>0.19139999999999999</v>
      </c>
      <c r="K46" s="12">
        <v>0.28710000000000002</v>
      </c>
      <c r="L46" s="12">
        <v>0.18779999999999999</v>
      </c>
      <c r="M46" s="12">
        <v>0.18</v>
      </c>
      <c r="N46" s="12">
        <v>5.7700000000000001E-2</v>
      </c>
      <c r="O46" s="12">
        <v>0.83609999999999995</v>
      </c>
      <c r="P46" s="12">
        <v>1.4810000000000001</v>
      </c>
      <c r="Q46" s="12">
        <v>5.82</v>
      </c>
      <c r="R46" s="12">
        <v>128.69999999999999</v>
      </c>
      <c r="S46" s="12">
        <v>4.6309999999999997E-3</v>
      </c>
      <c r="T46" s="12">
        <v>2.537E-2</v>
      </c>
      <c r="U46" s="12">
        <v>3.109E-2</v>
      </c>
      <c r="V46" s="12">
        <v>1.2409999999999999E-2</v>
      </c>
      <c r="W46" s="12">
        <v>1.575E-2</v>
      </c>
      <c r="X46" s="12">
        <v>2.7469999999999999E-3</v>
      </c>
      <c r="Y46" s="12">
        <v>33.119999999999997</v>
      </c>
      <c r="Z46" s="12">
        <v>32.85</v>
      </c>
      <c r="AA46" s="12">
        <v>220.8</v>
      </c>
      <c r="AB46" s="12">
        <v>3216</v>
      </c>
      <c r="AC46" s="12">
        <v>0.1472</v>
      </c>
      <c r="AD46" s="12">
        <v>0.40339999999999998</v>
      </c>
      <c r="AE46" s="12">
        <v>0.53400000000000003</v>
      </c>
      <c r="AF46" s="12">
        <v>0.26879999999999998</v>
      </c>
      <c r="AG46" s="12">
        <v>0.28560000000000002</v>
      </c>
      <c r="AH46" s="12">
        <v>8.0820000000000003E-2</v>
      </c>
    </row>
    <row r="47" spans="2:34">
      <c r="C47" s="13" t="s">
        <v>127</v>
      </c>
      <c r="D47" s="12" t="s">
        <v>0</v>
      </c>
      <c r="E47" s="12">
        <v>13.71</v>
      </c>
      <c r="F47" s="12">
        <v>22.53</v>
      </c>
      <c r="G47" s="12">
        <v>102.1</v>
      </c>
      <c r="H47" s="12">
        <v>685</v>
      </c>
      <c r="I47" s="12">
        <v>9.9470000000000003E-2</v>
      </c>
      <c r="J47" s="12">
        <v>0.2225</v>
      </c>
      <c r="K47" s="12">
        <v>0.27329999999999999</v>
      </c>
      <c r="L47" s="12">
        <v>9.7110000000000002E-2</v>
      </c>
      <c r="M47" s="12">
        <v>0.2041</v>
      </c>
      <c r="N47" s="12">
        <v>6.898E-2</v>
      </c>
      <c r="O47" s="12">
        <v>0.253</v>
      </c>
      <c r="P47" s="12">
        <v>0.87490000000000001</v>
      </c>
      <c r="Q47" s="12">
        <v>3.4660000000000002</v>
      </c>
      <c r="R47" s="12">
        <v>24.19</v>
      </c>
      <c r="S47" s="12">
        <v>6.9649999999999998E-3</v>
      </c>
      <c r="T47" s="12">
        <v>6.2129999999999998E-2</v>
      </c>
      <c r="U47" s="12">
        <v>7.9259999999999997E-2</v>
      </c>
      <c r="V47" s="12">
        <v>2.2339999999999999E-2</v>
      </c>
      <c r="W47" s="12">
        <v>1.499E-2</v>
      </c>
      <c r="X47" s="12">
        <v>5.7840000000000001E-3</v>
      </c>
      <c r="Y47" s="12">
        <v>16.350000000000001</v>
      </c>
      <c r="Z47" s="12">
        <v>27.57</v>
      </c>
      <c r="AA47" s="12">
        <v>125.4</v>
      </c>
      <c r="AB47" s="12">
        <v>832.7</v>
      </c>
      <c r="AC47" s="12">
        <v>0.1419</v>
      </c>
      <c r="AD47" s="12">
        <v>0.70899999999999996</v>
      </c>
      <c r="AE47" s="12">
        <v>0.90190000000000003</v>
      </c>
      <c r="AF47" s="12">
        <v>0.2475</v>
      </c>
      <c r="AG47" s="12">
        <v>0.28660000000000002</v>
      </c>
      <c r="AH47" s="12">
        <v>0.11550000000000001</v>
      </c>
    </row>
    <row r="48" spans="2:34">
      <c r="C48" s="13" t="s">
        <v>128</v>
      </c>
      <c r="D48" s="12" t="s">
        <v>0</v>
      </c>
      <c r="E48" s="12">
        <v>13.71</v>
      </c>
      <c r="F48" s="12">
        <v>23.56</v>
      </c>
      <c r="G48" s="12">
        <v>138.9</v>
      </c>
      <c r="H48" s="12">
        <v>1364</v>
      </c>
      <c r="I48" s="12">
        <v>0.1007</v>
      </c>
      <c r="J48" s="12">
        <v>0.16059999999999999</v>
      </c>
      <c r="K48" s="12">
        <v>0.2712</v>
      </c>
      <c r="L48" s="12">
        <v>0.13100000000000001</v>
      </c>
      <c r="M48" s="12">
        <v>0.2205</v>
      </c>
      <c r="N48" s="12">
        <v>5.8979999999999998E-2</v>
      </c>
      <c r="O48" s="12">
        <v>1.004</v>
      </c>
      <c r="P48" s="12">
        <v>0.82079999999999997</v>
      </c>
      <c r="Q48" s="12">
        <v>6.3719999999999999</v>
      </c>
      <c r="R48" s="12">
        <v>137.9</v>
      </c>
      <c r="S48" s="12">
        <v>5.2830000000000004E-3</v>
      </c>
      <c r="T48" s="12">
        <v>3.9079999999999997E-2</v>
      </c>
      <c r="U48" s="12">
        <v>9.5180000000000001E-2</v>
      </c>
      <c r="V48" s="12">
        <v>1.864E-2</v>
      </c>
      <c r="W48" s="12">
        <v>2.401E-2</v>
      </c>
      <c r="X48" s="12">
        <v>5.0020000000000004E-3</v>
      </c>
      <c r="Y48" s="12">
        <v>25.58</v>
      </c>
      <c r="Z48" s="12">
        <v>27</v>
      </c>
      <c r="AA48" s="12">
        <v>165.3</v>
      </c>
      <c r="AB48" s="12">
        <v>2010</v>
      </c>
      <c r="AC48" s="12">
        <v>0.1211</v>
      </c>
      <c r="AD48" s="12">
        <v>0.31719999999999998</v>
      </c>
      <c r="AE48" s="12">
        <v>0.69910000000000005</v>
      </c>
      <c r="AF48" s="12">
        <v>0.21049999999999999</v>
      </c>
      <c r="AG48" s="12">
        <v>0.31259999999999999</v>
      </c>
      <c r="AH48" s="12">
        <v>7.8490000000000004E-2</v>
      </c>
    </row>
    <row r="49" spans="3:34">
      <c r="C49" s="13" t="s">
        <v>129</v>
      </c>
      <c r="D49" s="12" t="s">
        <v>0</v>
      </c>
      <c r="E49" s="12">
        <v>13.71</v>
      </c>
      <c r="F49" s="12">
        <v>21.51</v>
      </c>
      <c r="G49" s="12">
        <v>135.9</v>
      </c>
      <c r="H49" s="12">
        <v>1264</v>
      </c>
      <c r="I49" s="12">
        <v>0.11700000000000001</v>
      </c>
      <c r="J49" s="12">
        <v>0.1875</v>
      </c>
      <c r="K49" s="12">
        <v>0.25650000000000001</v>
      </c>
      <c r="L49" s="12">
        <v>0.15040000000000001</v>
      </c>
      <c r="M49" s="12">
        <v>0.25690000000000002</v>
      </c>
      <c r="N49" s="12">
        <v>6.6699999999999995E-2</v>
      </c>
      <c r="O49" s="12">
        <v>0.57020000000000004</v>
      </c>
      <c r="P49" s="12">
        <v>1.0229999999999999</v>
      </c>
      <c r="Q49" s="12">
        <v>4.0119999999999996</v>
      </c>
      <c r="R49" s="12">
        <v>69.06</v>
      </c>
      <c r="S49" s="12">
        <v>5.4850000000000003E-3</v>
      </c>
      <c r="T49" s="12">
        <v>2.4309999999999998E-2</v>
      </c>
      <c r="U49" s="12">
        <v>3.1899999999999998E-2</v>
      </c>
      <c r="V49" s="12">
        <v>1.3690000000000001E-2</v>
      </c>
      <c r="W49" s="12">
        <v>2.768E-2</v>
      </c>
      <c r="X49" s="12">
        <v>3.3449999999999999E-3</v>
      </c>
      <c r="Y49" s="12">
        <v>25.3</v>
      </c>
      <c r="Z49" s="12">
        <v>31.86</v>
      </c>
      <c r="AA49" s="12">
        <v>171.1</v>
      </c>
      <c r="AB49" s="12">
        <v>1938</v>
      </c>
      <c r="AC49" s="12">
        <v>0.15920000000000001</v>
      </c>
      <c r="AD49" s="12">
        <v>0.44919999999999999</v>
      </c>
      <c r="AE49" s="12">
        <v>0.53439999999999999</v>
      </c>
      <c r="AF49" s="12">
        <v>0.26850000000000002</v>
      </c>
      <c r="AG49" s="12">
        <v>0.55579999999999996</v>
      </c>
      <c r="AH49" s="12">
        <v>0.1024</v>
      </c>
    </row>
    <row r="50" spans="3:34">
      <c r="C50" s="13" t="s">
        <v>130</v>
      </c>
      <c r="D50" s="12" t="s">
        <v>0</v>
      </c>
      <c r="E50" s="12">
        <v>13.71</v>
      </c>
      <c r="F50" s="12">
        <v>25.12</v>
      </c>
      <c r="G50" s="12">
        <v>130.4</v>
      </c>
      <c r="H50" s="12">
        <v>1192</v>
      </c>
      <c r="I50" s="12">
        <v>0.10150000000000001</v>
      </c>
      <c r="J50" s="12">
        <v>0.15890000000000001</v>
      </c>
      <c r="K50" s="12">
        <v>0.2545</v>
      </c>
      <c r="L50" s="12">
        <v>0.1149</v>
      </c>
      <c r="M50" s="12">
        <v>0.22020000000000001</v>
      </c>
      <c r="N50" s="12">
        <v>6.1129999999999997E-2</v>
      </c>
      <c r="O50" s="12">
        <v>0.49530000000000002</v>
      </c>
      <c r="P50" s="12">
        <v>1.1990000000000001</v>
      </c>
      <c r="Q50" s="12">
        <v>2.7650000000000001</v>
      </c>
      <c r="R50" s="12">
        <v>63.33</v>
      </c>
      <c r="S50" s="12">
        <v>5.0330000000000001E-3</v>
      </c>
      <c r="T50" s="12">
        <v>3.1789999999999999E-2</v>
      </c>
      <c r="U50" s="12">
        <v>4.7550000000000002E-2</v>
      </c>
      <c r="V50" s="12">
        <v>1.043E-2</v>
      </c>
      <c r="W50" s="12">
        <v>1.5779999999999999E-2</v>
      </c>
      <c r="X50" s="12">
        <v>3.2239999999999999E-3</v>
      </c>
      <c r="Y50" s="12">
        <v>22.63</v>
      </c>
      <c r="Z50" s="12">
        <v>33.58</v>
      </c>
      <c r="AA50" s="12">
        <v>148.69999999999999</v>
      </c>
      <c r="AB50" s="12">
        <v>1589</v>
      </c>
      <c r="AC50" s="12">
        <v>0.1275</v>
      </c>
      <c r="AD50" s="12">
        <v>0.3861</v>
      </c>
      <c r="AE50" s="12">
        <v>0.56730000000000003</v>
      </c>
      <c r="AF50" s="12">
        <v>0.17319999999999999</v>
      </c>
      <c r="AG50" s="12">
        <v>0.33050000000000002</v>
      </c>
      <c r="AH50" s="12">
        <v>8.4650000000000003E-2</v>
      </c>
    </row>
    <row r="51" spans="3:34">
      <c r="C51" s="13" t="s">
        <v>131</v>
      </c>
      <c r="D51" s="12" t="s">
        <v>0</v>
      </c>
      <c r="E51" s="12">
        <v>13.71</v>
      </c>
      <c r="F51" s="12">
        <v>18.149999999999999</v>
      </c>
      <c r="G51" s="12">
        <v>130.69999999999999</v>
      </c>
      <c r="H51" s="12">
        <v>1214</v>
      </c>
      <c r="I51" s="12">
        <v>0.112</v>
      </c>
      <c r="J51" s="12">
        <v>0.1666</v>
      </c>
      <c r="K51" s="12">
        <v>0.25080000000000002</v>
      </c>
      <c r="L51" s="12">
        <v>0.12859999999999999</v>
      </c>
      <c r="M51" s="12">
        <v>0.20269999999999999</v>
      </c>
      <c r="N51" s="12">
        <v>6.0819999999999999E-2</v>
      </c>
      <c r="O51" s="12">
        <v>0.73640000000000005</v>
      </c>
      <c r="P51" s="12">
        <v>1.048</v>
      </c>
      <c r="Q51" s="12">
        <v>4.7919999999999998</v>
      </c>
      <c r="R51" s="12">
        <v>97.07</v>
      </c>
      <c r="S51" s="12">
        <v>4.0569999999999998E-3</v>
      </c>
      <c r="T51" s="12">
        <v>2.2769999999999999E-2</v>
      </c>
      <c r="U51" s="12">
        <v>4.0289999999999999E-2</v>
      </c>
      <c r="V51" s="12">
        <v>1.303E-2</v>
      </c>
      <c r="W51" s="12">
        <v>1.686E-2</v>
      </c>
      <c r="X51" s="12">
        <v>3.3180000000000002E-3</v>
      </c>
      <c r="Y51" s="12">
        <v>26.73</v>
      </c>
      <c r="Z51" s="12">
        <v>26.39</v>
      </c>
      <c r="AA51" s="12">
        <v>174.9</v>
      </c>
      <c r="AB51" s="12">
        <v>2232</v>
      </c>
      <c r="AC51" s="12">
        <v>0.14380000000000001</v>
      </c>
      <c r="AD51" s="12">
        <v>0.3846</v>
      </c>
      <c r="AE51" s="12">
        <v>0.68100000000000005</v>
      </c>
      <c r="AF51" s="12">
        <v>0.22470000000000001</v>
      </c>
      <c r="AG51" s="12">
        <v>0.36430000000000001</v>
      </c>
      <c r="AH51" s="12">
        <v>9.2230000000000006E-2</v>
      </c>
    </row>
    <row r="52" spans="3:34">
      <c r="C52" s="13" t="s">
        <v>132</v>
      </c>
      <c r="D52" s="12" t="s">
        <v>0</v>
      </c>
      <c r="E52" s="12">
        <v>13.71</v>
      </c>
      <c r="F52" s="12">
        <v>26.57</v>
      </c>
      <c r="G52" s="12">
        <v>142.69999999999999</v>
      </c>
      <c r="H52" s="12">
        <v>1311</v>
      </c>
      <c r="I52" s="12">
        <v>0.11409999999999999</v>
      </c>
      <c r="J52" s="12">
        <v>0.28320000000000001</v>
      </c>
      <c r="K52" s="12">
        <v>0.2487</v>
      </c>
      <c r="L52" s="12">
        <v>0.14960000000000001</v>
      </c>
      <c r="M52" s="12">
        <v>0.23949999999999999</v>
      </c>
      <c r="N52" s="12">
        <v>7.3980000000000004E-2</v>
      </c>
      <c r="O52" s="12">
        <v>0.62980000000000003</v>
      </c>
      <c r="P52" s="12">
        <v>0.76290000000000002</v>
      </c>
      <c r="Q52" s="12">
        <v>4.4139999999999997</v>
      </c>
      <c r="R52" s="12">
        <v>81.459999999999994</v>
      </c>
      <c r="S52" s="12">
        <v>4.2529999999999998E-3</v>
      </c>
      <c r="T52" s="12">
        <v>4.759E-2</v>
      </c>
      <c r="U52" s="12">
        <v>3.8719999999999997E-2</v>
      </c>
      <c r="V52" s="12">
        <v>1.567E-2</v>
      </c>
      <c r="W52" s="12">
        <v>1.7979999999999999E-2</v>
      </c>
      <c r="X52" s="12">
        <v>5.2950000000000002E-3</v>
      </c>
      <c r="Y52" s="12">
        <v>26.68</v>
      </c>
      <c r="Z52" s="12">
        <v>33.479999999999997</v>
      </c>
      <c r="AA52" s="12">
        <v>176.5</v>
      </c>
      <c r="AB52" s="12">
        <v>2089</v>
      </c>
      <c r="AC52" s="12">
        <v>0.14910000000000001</v>
      </c>
      <c r="AD52" s="12">
        <v>0.75839999999999996</v>
      </c>
      <c r="AE52" s="12">
        <v>0.67800000000000005</v>
      </c>
      <c r="AF52" s="12">
        <v>0.2903</v>
      </c>
      <c r="AG52" s="12">
        <v>0.4098</v>
      </c>
      <c r="AH52" s="12">
        <v>0.12839999999999999</v>
      </c>
    </row>
    <row r="53" spans="3:34">
      <c r="C53" s="13" t="s">
        <v>133</v>
      </c>
      <c r="D53" s="12" t="s">
        <v>0</v>
      </c>
      <c r="E53" s="12">
        <v>13.71</v>
      </c>
      <c r="F53" s="12">
        <v>17.27</v>
      </c>
      <c r="G53" s="12">
        <v>103.2</v>
      </c>
      <c r="H53" s="12">
        <v>713.3</v>
      </c>
      <c r="I53" s="12">
        <v>0.13350000000000001</v>
      </c>
      <c r="J53" s="12">
        <v>0.22839999999999999</v>
      </c>
      <c r="K53" s="12">
        <v>0.24479999999999999</v>
      </c>
      <c r="L53" s="12">
        <v>0.1242</v>
      </c>
      <c r="M53" s="12">
        <v>0.23980000000000001</v>
      </c>
      <c r="N53" s="12">
        <v>7.596E-2</v>
      </c>
      <c r="O53" s="12">
        <v>0.65920000000000001</v>
      </c>
      <c r="P53" s="12">
        <v>1.0589999999999999</v>
      </c>
      <c r="Q53" s="12">
        <v>4.0609999999999999</v>
      </c>
      <c r="R53" s="12">
        <v>59.46</v>
      </c>
      <c r="S53" s="12">
        <v>1.0149999999999999E-2</v>
      </c>
      <c r="T53" s="12">
        <v>4.5879999999999997E-2</v>
      </c>
      <c r="U53" s="12">
        <v>4.9829999999999999E-2</v>
      </c>
      <c r="V53" s="12">
        <v>2.1270000000000001E-2</v>
      </c>
      <c r="W53" s="12">
        <v>1.8839999999999999E-2</v>
      </c>
      <c r="X53" s="12">
        <v>8.6599999999999993E-3</v>
      </c>
      <c r="Y53" s="12">
        <v>17.73</v>
      </c>
      <c r="Z53" s="12">
        <v>22.66</v>
      </c>
      <c r="AA53" s="12">
        <v>119.8</v>
      </c>
      <c r="AB53" s="12">
        <v>928.8</v>
      </c>
      <c r="AC53" s="12">
        <v>0.17649999999999999</v>
      </c>
      <c r="AD53" s="12">
        <v>0.45029999999999998</v>
      </c>
      <c r="AE53" s="12">
        <v>0.44290000000000002</v>
      </c>
      <c r="AF53" s="12">
        <v>0.22289999999999999</v>
      </c>
      <c r="AG53" s="12">
        <v>0.32579999999999998</v>
      </c>
      <c r="AH53" s="12">
        <v>0.1191</v>
      </c>
    </row>
    <row r="54" spans="3:34">
      <c r="C54" s="13" t="s">
        <v>135</v>
      </c>
      <c r="D54" s="12" t="s">
        <v>0</v>
      </c>
      <c r="E54" s="12">
        <v>13.71</v>
      </c>
      <c r="F54" s="12">
        <v>22.39</v>
      </c>
      <c r="G54" s="12">
        <v>142</v>
      </c>
      <c r="H54" s="12">
        <v>1479</v>
      </c>
      <c r="I54" s="12">
        <v>0.111</v>
      </c>
      <c r="J54" s="12">
        <v>0.1159</v>
      </c>
      <c r="K54" s="12">
        <v>0.24390000000000001</v>
      </c>
      <c r="L54" s="12">
        <v>0.1389</v>
      </c>
      <c r="M54" s="12">
        <v>0.1726</v>
      </c>
      <c r="N54" s="12">
        <v>5.6230000000000002E-2</v>
      </c>
      <c r="O54" s="12">
        <v>1.1759999999999999</v>
      </c>
      <c r="P54" s="12">
        <v>1.256</v>
      </c>
      <c r="Q54" s="12">
        <v>7.673</v>
      </c>
      <c r="R54" s="12">
        <v>158.69999999999999</v>
      </c>
      <c r="S54" s="12">
        <v>1.03E-2</v>
      </c>
      <c r="T54" s="12">
        <v>2.8910000000000002E-2</v>
      </c>
      <c r="U54" s="12">
        <v>5.1979999999999998E-2</v>
      </c>
      <c r="V54" s="12">
        <v>2.4539999999999999E-2</v>
      </c>
      <c r="W54" s="12">
        <v>1.1140000000000001E-2</v>
      </c>
      <c r="X54" s="12">
        <v>4.2389999999999997E-3</v>
      </c>
      <c r="Y54" s="12">
        <v>25.45</v>
      </c>
      <c r="Z54" s="12">
        <v>26.4</v>
      </c>
      <c r="AA54" s="12">
        <v>166.1</v>
      </c>
      <c r="AB54" s="12">
        <v>2027</v>
      </c>
      <c r="AC54" s="12">
        <v>0.14099999999999999</v>
      </c>
      <c r="AD54" s="12">
        <v>0.21129999999999999</v>
      </c>
      <c r="AE54" s="12">
        <v>0.41070000000000001</v>
      </c>
      <c r="AF54" s="12">
        <v>0.22159999999999999</v>
      </c>
      <c r="AG54" s="12">
        <v>0.20599999999999999</v>
      </c>
      <c r="AH54" s="12">
        <v>7.1150000000000005E-2</v>
      </c>
    </row>
    <row r="55" spans="3:34">
      <c r="C55" s="13" t="s">
        <v>136</v>
      </c>
      <c r="D55" s="12" t="s">
        <v>0</v>
      </c>
      <c r="E55" s="12">
        <v>13.71</v>
      </c>
      <c r="F55" s="12">
        <v>19.82</v>
      </c>
      <c r="G55" s="12">
        <v>130.69999999999999</v>
      </c>
      <c r="H55" s="12">
        <v>1206</v>
      </c>
      <c r="I55" s="12">
        <v>0.1062</v>
      </c>
      <c r="J55" s="12">
        <v>0.18490000000000001</v>
      </c>
      <c r="K55" s="12">
        <v>0.2417</v>
      </c>
      <c r="L55" s="12">
        <v>9.74E-2</v>
      </c>
      <c r="M55" s="12">
        <v>0.17330000000000001</v>
      </c>
      <c r="N55" s="12">
        <v>6.6970000000000002E-2</v>
      </c>
      <c r="O55" s="12">
        <v>0.7661</v>
      </c>
      <c r="P55" s="12">
        <v>0.78</v>
      </c>
      <c r="Q55" s="12">
        <v>4.1150000000000002</v>
      </c>
      <c r="R55" s="12">
        <v>92.81</v>
      </c>
      <c r="S55" s="12">
        <v>8.482E-3</v>
      </c>
      <c r="T55" s="12">
        <v>5.0569999999999997E-2</v>
      </c>
      <c r="U55" s="12">
        <v>6.8000000000000005E-2</v>
      </c>
      <c r="V55" s="12">
        <v>1.9709999999999998E-2</v>
      </c>
      <c r="W55" s="12">
        <v>1.4670000000000001E-2</v>
      </c>
      <c r="X55" s="12">
        <v>7.2589999999999998E-3</v>
      </c>
      <c r="Y55" s="12">
        <v>25.28</v>
      </c>
      <c r="Z55" s="12">
        <v>25.59</v>
      </c>
      <c r="AA55" s="12">
        <v>159.80000000000001</v>
      </c>
      <c r="AB55" s="12">
        <v>1933</v>
      </c>
      <c r="AC55" s="12">
        <v>0.17100000000000001</v>
      </c>
      <c r="AD55" s="12">
        <v>0.59550000000000003</v>
      </c>
      <c r="AE55" s="12">
        <v>0.84889999999999999</v>
      </c>
      <c r="AF55" s="12">
        <v>0.25069999999999998</v>
      </c>
      <c r="AG55" s="12">
        <v>0.27489999999999998</v>
      </c>
      <c r="AH55" s="12">
        <v>0.12970000000000001</v>
      </c>
    </row>
    <row r="56" spans="3:34">
      <c r="C56" s="13" t="s">
        <v>139</v>
      </c>
      <c r="D56" s="12" t="s">
        <v>0</v>
      </c>
      <c r="E56" s="12">
        <v>13.71</v>
      </c>
      <c r="F56" s="12">
        <v>25.11</v>
      </c>
      <c r="G56" s="12">
        <v>124.8</v>
      </c>
      <c r="H56" s="12">
        <v>1088</v>
      </c>
      <c r="I56" s="12">
        <v>0.10639999999999999</v>
      </c>
      <c r="J56" s="12">
        <v>0.18870000000000001</v>
      </c>
      <c r="K56" s="12">
        <v>0.2319</v>
      </c>
      <c r="L56" s="12">
        <v>0.1244</v>
      </c>
      <c r="M56" s="12">
        <v>0.21829999999999999</v>
      </c>
      <c r="N56" s="12">
        <v>6.1969999999999997E-2</v>
      </c>
      <c r="O56" s="12">
        <v>0.83069999999999999</v>
      </c>
      <c r="P56" s="12">
        <v>1.466</v>
      </c>
      <c r="Q56" s="12">
        <v>5.5739999999999998</v>
      </c>
      <c r="R56" s="12">
        <v>105</v>
      </c>
      <c r="S56" s="12">
        <v>6.2480000000000001E-3</v>
      </c>
      <c r="T56" s="12">
        <v>3.3739999999999999E-2</v>
      </c>
      <c r="U56" s="12">
        <v>5.1959999999999999E-2</v>
      </c>
      <c r="V56" s="12">
        <v>1.158E-2</v>
      </c>
      <c r="W56" s="12">
        <v>2.0070000000000001E-2</v>
      </c>
      <c r="X56" s="12">
        <v>4.5599999999999998E-3</v>
      </c>
      <c r="Y56" s="12">
        <v>23.15</v>
      </c>
      <c r="Z56" s="12">
        <v>34.01</v>
      </c>
      <c r="AA56" s="12">
        <v>160.5</v>
      </c>
      <c r="AB56" s="12">
        <v>1670</v>
      </c>
      <c r="AC56" s="12">
        <v>0.14910000000000001</v>
      </c>
      <c r="AD56" s="12">
        <v>0.42570000000000002</v>
      </c>
      <c r="AE56" s="12">
        <v>0.61329999999999996</v>
      </c>
      <c r="AF56" s="12">
        <v>0.18479999999999999</v>
      </c>
      <c r="AG56" s="12">
        <v>0.34439999999999998</v>
      </c>
      <c r="AH56" s="12">
        <v>9.7820000000000004E-2</v>
      </c>
    </row>
    <row r="57" spans="3:34">
      <c r="C57" s="13" t="s">
        <v>140</v>
      </c>
      <c r="D57" s="12" t="s">
        <v>0</v>
      </c>
      <c r="E57" s="12">
        <v>13.71</v>
      </c>
      <c r="F57" s="12">
        <v>21.6</v>
      </c>
      <c r="G57" s="12">
        <v>165.5</v>
      </c>
      <c r="H57" s="12">
        <v>1841</v>
      </c>
      <c r="I57" s="12">
        <v>0.10299999999999999</v>
      </c>
      <c r="J57" s="12">
        <v>0.21060000000000001</v>
      </c>
      <c r="K57" s="12">
        <v>0.23100000000000001</v>
      </c>
      <c r="L57" s="12">
        <v>0.14710000000000001</v>
      </c>
      <c r="M57" s="12">
        <v>0.1991</v>
      </c>
      <c r="N57" s="12">
        <v>6.7390000000000005E-2</v>
      </c>
      <c r="O57" s="12">
        <v>0.99150000000000005</v>
      </c>
      <c r="P57" s="12">
        <v>0.90039999999999998</v>
      </c>
      <c r="Q57" s="12">
        <v>7.05</v>
      </c>
      <c r="R57" s="12">
        <v>139.9</v>
      </c>
      <c r="S57" s="12">
        <v>4.9890000000000004E-3</v>
      </c>
      <c r="T57" s="12">
        <v>3.2120000000000003E-2</v>
      </c>
      <c r="U57" s="12">
        <v>3.5709999999999999E-2</v>
      </c>
      <c r="V57" s="12">
        <v>1.5970000000000002E-2</v>
      </c>
      <c r="W57" s="12">
        <v>1.8790000000000001E-2</v>
      </c>
      <c r="X57" s="12">
        <v>4.7600000000000003E-3</v>
      </c>
      <c r="Y57" s="12">
        <v>29.92</v>
      </c>
      <c r="Z57" s="12">
        <v>26.93</v>
      </c>
      <c r="AA57" s="12">
        <v>205.7</v>
      </c>
      <c r="AB57" s="12">
        <v>2642</v>
      </c>
      <c r="AC57" s="12">
        <v>0.13420000000000001</v>
      </c>
      <c r="AD57" s="12">
        <v>0.41880000000000001</v>
      </c>
      <c r="AE57" s="12">
        <v>0.46579999999999999</v>
      </c>
      <c r="AF57" s="12">
        <v>0.2475</v>
      </c>
      <c r="AG57" s="12">
        <v>0.31569999999999998</v>
      </c>
      <c r="AH57" s="12">
        <v>9.6710000000000004E-2</v>
      </c>
    </row>
    <row r="58" spans="3:34">
      <c r="C58" s="13" t="s">
        <v>142</v>
      </c>
      <c r="D58" s="12" t="s">
        <v>0</v>
      </c>
      <c r="E58" s="12">
        <v>13.71</v>
      </c>
      <c r="F58" s="12">
        <v>23.86</v>
      </c>
      <c r="G58" s="12">
        <v>134.69999999999999</v>
      </c>
      <c r="H58" s="12">
        <v>1247</v>
      </c>
      <c r="I58" s="12">
        <v>0.108</v>
      </c>
      <c r="J58" s="12">
        <v>0.18379999999999999</v>
      </c>
      <c r="K58" s="12">
        <v>0.2283</v>
      </c>
      <c r="L58" s="12">
        <v>0.128</v>
      </c>
      <c r="M58" s="12">
        <v>0.22489999999999999</v>
      </c>
      <c r="N58" s="12">
        <v>7.4690000000000006E-2</v>
      </c>
      <c r="O58" s="12">
        <v>1.0720000000000001</v>
      </c>
      <c r="P58" s="12">
        <v>1.7430000000000001</v>
      </c>
      <c r="Q58" s="12">
        <v>7.8040000000000003</v>
      </c>
      <c r="R58" s="12">
        <v>130.80000000000001</v>
      </c>
      <c r="S58" s="12">
        <v>7.9640000000000006E-3</v>
      </c>
      <c r="T58" s="12">
        <v>4.7320000000000001E-2</v>
      </c>
      <c r="U58" s="12">
        <v>7.6490000000000002E-2</v>
      </c>
      <c r="V58" s="12">
        <v>1.9359999999999999E-2</v>
      </c>
      <c r="W58" s="12">
        <v>2.7359999999999999E-2</v>
      </c>
      <c r="X58" s="12">
        <v>5.9280000000000001E-3</v>
      </c>
      <c r="Y58" s="12">
        <v>23.68</v>
      </c>
      <c r="Z58" s="12">
        <v>29.43</v>
      </c>
      <c r="AA58" s="12">
        <v>158.80000000000001</v>
      </c>
      <c r="AB58" s="12">
        <v>1696</v>
      </c>
      <c r="AC58" s="12">
        <v>0.13469999999999999</v>
      </c>
      <c r="AD58" s="12">
        <v>0.33910000000000001</v>
      </c>
      <c r="AE58" s="12">
        <v>0.49320000000000003</v>
      </c>
      <c r="AF58" s="12">
        <v>0.1923</v>
      </c>
      <c r="AG58" s="12">
        <v>0.32940000000000003</v>
      </c>
      <c r="AH58" s="12">
        <v>9.4689999999999996E-2</v>
      </c>
    </row>
    <row r="59" spans="3:34">
      <c r="C59" s="13" t="s">
        <v>144</v>
      </c>
      <c r="D59" s="12" t="s">
        <v>0</v>
      </c>
      <c r="E59" s="12">
        <v>13.71</v>
      </c>
      <c r="F59" s="12">
        <v>24.04</v>
      </c>
      <c r="G59" s="12">
        <v>83.97</v>
      </c>
      <c r="H59" s="12">
        <v>475.9</v>
      </c>
      <c r="I59" s="12">
        <v>0.1186</v>
      </c>
      <c r="J59" s="12">
        <v>0.23960000000000001</v>
      </c>
      <c r="K59" s="12">
        <v>0.2273</v>
      </c>
      <c r="L59" s="12">
        <v>8.5430000000000006E-2</v>
      </c>
      <c r="M59" s="12">
        <v>0.20300000000000001</v>
      </c>
      <c r="N59" s="12">
        <v>8.2430000000000003E-2</v>
      </c>
      <c r="O59" s="12">
        <v>0.29759999999999998</v>
      </c>
      <c r="P59" s="12">
        <v>1.599</v>
      </c>
      <c r="Q59" s="12">
        <v>2.0390000000000001</v>
      </c>
      <c r="R59" s="12">
        <v>23.94</v>
      </c>
      <c r="S59" s="12">
        <v>7.149E-3</v>
      </c>
      <c r="T59" s="12">
        <v>7.2169999999999998E-2</v>
      </c>
      <c r="U59" s="12">
        <v>7.7429999999999999E-2</v>
      </c>
      <c r="V59" s="12">
        <v>1.4319999999999999E-2</v>
      </c>
      <c r="W59" s="12">
        <v>1.789E-2</v>
      </c>
      <c r="X59" s="12">
        <v>1.008E-2</v>
      </c>
      <c r="Y59" s="12">
        <v>15.09</v>
      </c>
      <c r="Z59" s="12">
        <v>40.68</v>
      </c>
      <c r="AA59" s="12">
        <v>97.65</v>
      </c>
      <c r="AB59" s="12">
        <v>711.4</v>
      </c>
      <c r="AC59" s="12">
        <v>0.18529999999999999</v>
      </c>
      <c r="AD59" s="12">
        <v>1.0580000000000001</v>
      </c>
      <c r="AE59" s="12">
        <v>1.105</v>
      </c>
      <c r="AF59" s="12">
        <v>0.221</v>
      </c>
      <c r="AG59" s="12">
        <v>0.43659999999999999</v>
      </c>
      <c r="AH59" s="12">
        <v>0.20749999999999999</v>
      </c>
    </row>
    <row r="60" spans="3:34">
      <c r="C60" s="13" t="s">
        <v>145</v>
      </c>
      <c r="D60" s="12" t="s">
        <v>0</v>
      </c>
      <c r="E60" s="12">
        <v>13.71</v>
      </c>
      <c r="F60" s="12">
        <v>18.82</v>
      </c>
      <c r="G60" s="12">
        <v>128.1</v>
      </c>
      <c r="H60" s="12">
        <v>1167</v>
      </c>
      <c r="I60" s="12">
        <v>0.1089</v>
      </c>
      <c r="J60" s="12">
        <v>0.14480000000000001</v>
      </c>
      <c r="K60" s="12">
        <v>0.22559999999999999</v>
      </c>
      <c r="L60" s="12">
        <v>0.11940000000000001</v>
      </c>
      <c r="M60" s="12">
        <v>0.18229999999999999</v>
      </c>
      <c r="N60" s="12">
        <v>6.1150000000000003E-2</v>
      </c>
      <c r="O60" s="12">
        <v>0.56589999999999996</v>
      </c>
      <c r="P60" s="12">
        <v>1.4079999999999999</v>
      </c>
      <c r="Q60" s="12">
        <v>3.6309999999999998</v>
      </c>
      <c r="R60" s="12">
        <v>67.739999999999995</v>
      </c>
      <c r="S60" s="12">
        <v>5.2880000000000002E-3</v>
      </c>
      <c r="T60" s="12">
        <v>2.8330000000000001E-2</v>
      </c>
      <c r="U60" s="12">
        <v>4.2560000000000001E-2</v>
      </c>
      <c r="V60" s="12">
        <v>1.176E-2</v>
      </c>
      <c r="W60" s="12">
        <v>1.7170000000000001E-2</v>
      </c>
      <c r="X60" s="12">
        <v>3.2109999999999999E-3</v>
      </c>
      <c r="Y60" s="12">
        <v>23.96</v>
      </c>
      <c r="Z60" s="12">
        <v>30.39</v>
      </c>
      <c r="AA60" s="12">
        <v>153.9</v>
      </c>
      <c r="AB60" s="12">
        <v>1740</v>
      </c>
      <c r="AC60" s="12">
        <v>0.15140000000000001</v>
      </c>
      <c r="AD60" s="12">
        <v>0.3725</v>
      </c>
      <c r="AE60" s="12">
        <v>0.59360000000000002</v>
      </c>
      <c r="AF60" s="12">
        <v>0.20599999999999999</v>
      </c>
      <c r="AG60" s="12">
        <v>0.3266</v>
      </c>
      <c r="AH60" s="12">
        <v>9.0090000000000003E-2</v>
      </c>
    </row>
    <row r="61" spans="3:34">
      <c r="C61" s="13" t="s">
        <v>146</v>
      </c>
      <c r="D61" s="12" t="s">
        <v>0</v>
      </c>
      <c r="E61" s="12">
        <v>13.71</v>
      </c>
      <c r="F61" s="12">
        <v>19.510000000000002</v>
      </c>
      <c r="G61" s="12">
        <v>109.8</v>
      </c>
      <c r="H61" s="12">
        <v>815.8</v>
      </c>
      <c r="I61" s="12">
        <v>0.1026</v>
      </c>
      <c r="J61" s="12">
        <v>0.1893</v>
      </c>
      <c r="K61" s="12">
        <v>0.22359999999999999</v>
      </c>
      <c r="L61" s="12">
        <v>9.1939999999999994E-2</v>
      </c>
      <c r="M61" s="12">
        <v>0.21510000000000001</v>
      </c>
      <c r="N61" s="12">
        <v>6.5780000000000005E-2</v>
      </c>
      <c r="O61" s="12">
        <v>0.31469999999999998</v>
      </c>
      <c r="P61" s="12">
        <v>0.98570000000000002</v>
      </c>
      <c r="Q61" s="12">
        <v>3.07</v>
      </c>
      <c r="R61" s="12">
        <v>33.119999999999997</v>
      </c>
      <c r="S61" s="12">
        <v>9.1970000000000003E-3</v>
      </c>
      <c r="T61" s="12">
        <v>5.4699999999999999E-2</v>
      </c>
      <c r="U61" s="12">
        <v>8.0790000000000001E-2</v>
      </c>
      <c r="V61" s="12">
        <v>2.215E-2</v>
      </c>
      <c r="W61" s="12">
        <v>2.7730000000000001E-2</v>
      </c>
      <c r="X61" s="12">
        <v>6.3550000000000004E-3</v>
      </c>
      <c r="Y61" s="12">
        <v>17.39</v>
      </c>
      <c r="Z61" s="12">
        <v>23.05</v>
      </c>
      <c r="AA61" s="12">
        <v>122.1</v>
      </c>
      <c r="AB61" s="12">
        <v>939.7</v>
      </c>
      <c r="AC61" s="12">
        <v>0.13769999999999999</v>
      </c>
      <c r="AD61" s="12">
        <v>0.44619999999999999</v>
      </c>
      <c r="AE61" s="12">
        <v>0.5897</v>
      </c>
      <c r="AF61" s="12">
        <v>0.17749999999999999</v>
      </c>
      <c r="AG61" s="12">
        <v>0.33179999999999998</v>
      </c>
      <c r="AH61" s="12">
        <v>9.1359999999999997E-2</v>
      </c>
    </row>
    <row r="62" spans="3:34">
      <c r="C62" s="13" t="s">
        <v>148</v>
      </c>
      <c r="D62" s="12" t="s">
        <v>0</v>
      </c>
      <c r="E62" s="12">
        <v>13.71</v>
      </c>
      <c r="F62" s="12">
        <v>18.899999999999999</v>
      </c>
      <c r="G62" s="12">
        <v>129.5</v>
      </c>
      <c r="H62" s="12">
        <v>1217</v>
      </c>
      <c r="I62" s="12">
        <v>0.115</v>
      </c>
      <c r="J62" s="12">
        <v>0.16420000000000001</v>
      </c>
      <c r="K62" s="12">
        <v>0.21970000000000001</v>
      </c>
      <c r="L62" s="12">
        <v>0.1062</v>
      </c>
      <c r="M62" s="12">
        <v>0.1792</v>
      </c>
      <c r="N62" s="12">
        <v>6.5519999999999995E-2</v>
      </c>
      <c r="O62" s="12">
        <v>1.111</v>
      </c>
      <c r="P62" s="12">
        <v>1.161</v>
      </c>
      <c r="Q62" s="12">
        <v>7.2370000000000001</v>
      </c>
      <c r="R62" s="12">
        <v>133</v>
      </c>
      <c r="S62" s="12">
        <v>6.0559999999999998E-3</v>
      </c>
      <c r="T62" s="12">
        <v>3.2030000000000003E-2</v>
      </c>
      <c r="U62" s="12">
        <v>5.638E-2</v>
      </c>
      <c r="V62" s="12">
        <v>1.7330000000000002E-2</v>
      </c>
      <c r="W62" s="12">
        <v>1.8839999999999999E-2</v>
      </c>
      <c r="X62" s="12">
        <v>4.7869999999999996E-3</v>
      </c>
      <c r="Y62" s="12">
        <v>25.93</v>
      </c>
      <c r="Z62" s="12">
        <v>26.24</v>
      </c>
      <c r="AA62" s="12">
        <v>171.1</v>
      </c>
      <c r="AB62" s="12">
        <v>2053</v>
      </c>
      <c r="AC62" s="12">
        <v>0.14949999999999999</v>
      </c>
      <c r="AD62" s="12">
        <v>0.41160000000000002</v>
      </c>
      <c r="AE62" s="12">
        <v>0.61209999999999998</v>
      </c>
      <c r="AF62" s="12">
        <v>0.19800000000000001</v>
      </c>
      <c r="AG62" s="12">
        <v>0.29680000000000001</v>
      </c>
      <c r="AH62" s="12">
        <v>9.9290000000000003E-2</v>
      </c>
    </row>
    <row r="63" spans="3:34">
      <c r="C63" s="13" t="s">
        <v>149</v>
      </c>
      <c r="D63" s="12" t="s">
        <v>0</v>
      </c>
      <c r="E63" s="12">
        <v>13.71</v>
      </c>
      <c r="F63" s="12">
        <v>20.99</v>
      </c>
      <c r="G63" s="12">
        <v>147.30000000000001</v>
      </c>
      <c r="H63" s="12">
        <v>1491</v>
      </c>
      <c r="I63" s="12">
        <v>9.4009999999999996E-2</v>
      </c>
      <c r="J63" s="12">
        <v>0.1961</v>
      </c>
      <c r="K63" s="12">
        <v>0.2195</v>
      </c>
      <c r="L63" s="12">
        <v>0.10879999999999999</v>
      </c>
      <c r="M63" s="12">
        <v>0.1721</v>
      </c>
      <c r="N63" s="12">
        <v>6.1940000000000002E-2</v>
      </c>
      <c r="O63" s="12">
        <v>1.167</v>
      </c>
      <c r="P63" s="12">
        <v>1.3520000000000001</v>
      </c>
      <c r="Q63" s="12">
        <v>8.8670000000000009</v>
      </c>
      <c r="R63" s="12">
        <v>156.80000000000001</v>
      </c>
      <c r="S63" s="12">
        <v>5.6870000000000002E-3</v>
      </c>
      <c r="T63" s="12">
        <v>4.9599999999999998E-2</v>
      </c>
      <c r="U63" s="12">
        <v>6.3289999999999999E-2</v>
      </c>
      <c r="V63" s="12">
        <v>1.5610000000000001E-2</v>
      </c>
      <c r="W63" s="12">
        <v>1.924E-2</v>
      </c>
      <c r="X63" s="12">
        <v>4.614E-3</v>
      </c>
      <c r="Y63" s="12">
        <v>28.19</v>
      </c>
      <c r="Z63" s="12">
        <v>28.18</v>
      </c>
      <c r="AA63" s="12">
        <v>195.9</v>
      </c>
      <c r="AB63" s="12">
        <v>2384</v>
      </c>
      <c r="AC63" s="12">
        <v>0.12720000000000001</v>
      </c>
      <c r="AD63" s="12">
        <v>0.47249999999999998</v>
      </c>
      <c r="AE63" s="12">
        <v>0.58069999999999999</v>
      </c>
      <c r="AF63" s="12">
        <v>0.18410000000000001</v>
      </c>
      <c r="AG63" s="12">
        <v>0.2833</v>
      </c>
      <c r="AH63" s="12">
        <v>8.8580000000000006E-2</v>
      </c>
    </row>
    <row r="64" spans="3:34">
      <c r="C64" s="13" t="s">
        <v>152</v>
      </c>
      <c r="D64" s="12" t="s">
        <v>0</v>
      </c>
      <c r="E64" s="12">
        <v>13.71</v>
      </c>
      <c r="F64" s="12">
        <v>23.33</v>
      </c>
      <c r="G64" s="12">
        <v>119</v>
      </c>
      <c r="H64" s="12">
        <v>980.5</v>
      </c>
      <c r="I64" s="12">
        <v>9.289E-2</v>
      </c>
      <c r="J64" s="12">
        <v>0.20039999999999999</v>
      </c>
      <c r="K64" s="12">
        <v>0.21360000000000001</v>
      </c>
      <c r="L64" s="12">
        <v>0.1002</v>
      </c>
      <c r="M64" s="12">
        <v>0.1696</v>
      </c>
      <c r="N64" s="12">
        <v>7.3690000000000005E-2</v>
      </c>
      <c r="O64" s="12">
        <v>0.92889999999999995</v>
      </c>
      <c r="P64" s="12">
        <v>1.4650000000000001</v>
      </c>
      <c r="Q64" s="12">
        <v>5.8010000000000002</v>
      </c>
      <c r="R64" s="12">
        <v>104.9</v>
      </c>
      <c r="S64" s="12">
        <v>6.7660000000000003E-3</v>
      </c>
      <c r="T64" s="12">
        <v>7.0250000000000007E-2</v>
      </c>
      <c r="U64" s="12">
        <v>6.5909999999999996E-2</v>
      </c>
      <c r="V64" s="12">
        <v>2.3109999999999999E-2</v>
      </c>
      <c r="W64" s="12">
        <v>1.6729999999999998E-2</v>
      </c>
      <c r="X64" s="12">
        <v>1.1299999999999999E-2</v>
      </c>
      <c r="Y64" s="12">
        <v>21.57</v>
      </c>
      <c r="Z64" s="12">
        <v>28.87</v>
      </c>
      <c r="AA64" s="12">
        <v>143.6</v>
      </c>
      <c r="AB64" s="12">
        <v>1437</v>
      </c>
      <c r="AC64" s="12">
        <v>0.1207</v>
      </c>
      <c r="AD64" s="12">
        <v>0.47849999999999998</v>
      </c>
      <c r="AE64" s="12">
        <v>0.51649999999999996</v>
      </c>
      <c r="AF64" s="12">
        <v>0.1996</v>
      </c>
      <c r="AG64" s="12">
        <v>0.2301</v>
      </c>
      <c r="AH64" s="12">
        <v>0.12239999999999999</v>
      </c>
    </row>
    <row r="65" spans="3:34">
      <c r="C65" s="13" t="s">
        <v>154</v>
      </c>
      <c r="D65" s="12" t="s">
        <v>0</v>
      </c>
      <c r="E65" s="12">
        <v>13.71</v>
      </c>
      <c r="F65" s="12">
        <v>22.91</v>
      </c>
      <c r="G65" s="12">
        <v>105.7</v>
      </c>
      <c r="H65" s="12">
        <v>782.6</v>
      </c>
      <c r="I65" s="12">
        <v>0.11550000000000001</v>
      </c>
      <c r="J65" s="12">
        <v>0.17519999999999999</v>
      </c>
      <c r="K65" s="12">
        <v>0.21329999999999999</v>
      </c>
      <c r="L65" s="12">
        <v>9.4789999999999999E-2</v>
      </c>
      <c r="M65" s="12">
        <v>0.20960000000000001</v>
      </c>
      <c r="N65" s="12">
        <v>7.331E-2</v>
      </c>
      <c r="O65" s="12">
        <v>0.55200000000000005</v>
      </c>
      <c r="P65" s="12">
        <v>1.0720000000000001</v>
      </c>
      <c r="Q65" s="12">
        <v>3.5979999999999999</v>
      </c>
      <c r="R65" s="12">
        <v>58.63</v>
      </c>
      <c r="S65" s="12">
        <v>8.6990000000000001E-3</v>
      </c>
      <c r="T65" s="12">
        <v>3.9759999999999997E-2</v>
      </c>
      <c r="U65" s="12">
        <v>5.9499999999999997E-2</v>
      </c>
      <c r="V65" s="12">
        <v>1.3899999999999999E-2</v>
      </c>
      <c r="W65" s="12">
        <v>1.495E-2</v>
      </c>
      <c r="X65" s="12">
        <v>5.9839999999999997E-3</v>
      </c>
      <c r="Y65" s="12">
        <v>20.190000000000001</v>
      </c>
      <c r="Z65" s="12">
        <v>30.5</v>
      </c>
      <c r="AA65" s="12">
        <v>130.30000000000001</v>
      </c>
      <c r="AB65" s="12">
        <v>1272</v>
      </c>
      <c r="AC65" s="12">
        <v>0.1855</v>
      </c>
      <c r="AD65" s="12">
        <v>0.49249999999999999</v>
      </c>
      <c r="AE65" s="12">
        <v>0.73560000000000003</v>
      </c>
      <c r="AF65" s="12">
        <v>0.2034</v>
      </c>
      <c r="AG65" s="12">
        <v>0.32740000000000002</v>
      </c>
      <c r="AH65" s="12">
        <v>0.12520000000000001</v>
      </c>
    </row>
    <row r="66" spans="3:34">
      <c r="C66" s="13" t="s">
        <v>155</v>
      </c>
      <c r="D66" s="12" t="s">
        <v>0</v>
      </c>
      <c r="E66" s="12">
        <v>13.71</v>
      </c>
      <c r="F66" s="12">
        <v>19.54</v>
      </c>
      <c r="G66" s="12">
        <v>133.80000000000001</v>
      </c>
      <c r="H66" s="12">
        <v>1250</v>
      </c>
      <c r="I66" s="12">
        <v>0.1133</v>
      </c>
      <c r="J66" s="12">
        <v>0.1489</v>
      </c>
      <c r="K66" s="12">
        <v>0.21329999999999999</v>
      </c>
      <c r="L66" s="12">
        <v>0.12590000000000001</v>
      </c>
      <c r="M66" s="12">
        <v>0.1724</v>
      </c>
      <c r="N66" s="12">
        <v>6.053E-2</v>
      </c>
      <c r="O66" s="12">
        <v>0.43309999999999998</v>
      </c>
      <c r="P66" s="12">
        <v>1.0009999999999999</v>
      </c>
      <c r="Q66" s="12">
        <v>3.008</v>
      </c>
      <c r="R66" s="12">
        <v>52.49</v>
      </c>
      <c r="S66" s="12">
        <v>9.0869999999999996E-3</v>
      </c>
      <c r="T66" s="12">
        <v>2.7150000000000001E-2</v>
      </c>
      <c r="U66" s="12">
        <v>5.5460000000000002E-2</v>
      </c>
      <c r="V66" s="12">
        <v>1.9099999999999999E-2</v>
      </c>
      <c r="W66" s="12">
        <v>2.4510000000000001E-2</v>
      </c>
      <c r="X66" s="12">
        <v>4.0049999999999999E-3</v>
      </c>
      <c r="Y66" s="12">
        <v>22.03</v>
      </c>
      <c r="Z66" s="12">
        <v>25.07</v>
      </c>
      <c r="AA66" s="12">
        <v>146</v>
      </c>
      <c r="AB66" s="12">
        <v>1479</v>
      </c>
      <c r="AC66" s="12">
        <v>0.16650000000000001</v>
      </c>
      <c r="AD66" s="12">
        <v>0.29420000000000002</v>
      </c>
      <c r="AE66" s="12">
        <v>0.53080000000000005</v>
      </c>
      <c r="AF66" s="12">
        <v>0.21729999999999999</v>
      </c>
      <c r="AG66" s="12">
        <v>0.30320000000000003</v>
      </c>
      <c r="AH66" s="12">
        <v>8.0750000000000002E-2</v>
      </c>
    </row>
    <row r="67" spans="3:34">
      <c r="C67" s="13" t="s">
        <v>156</v>
      </c>
      <c r="D67" s="12" t="s">
        <v>0</v>
      </c>
      <c r="E67" s="12">
        <v>13.71</v>
      </c>
      <c r="F67" s="12">
        <v>22.61</v>
      </c>
      <c r="G67" s="12">
        <v>93.6</v>
      </c>
      <c r="H67" s="12">
        <v>578.29999999999995</v>
      </c>
      <c r="I67" s="12">
        <v>0.11310000000000001</v>
      </c>
      <c r="J67" s="12">
        <v>0.2293</v>
      </c>
      <c r="K67" s="12">
        <v>0.21279999999999999</v>
      </c>
      <c r="L67" s="12">
        <v>8.0250000000000002E-2</v>
      </c>
      <c r="M67" s="12">
        <v>0.2069</v>
      </c>
      <c r="N67" s="12">
        <v>7.6819999999999999E-2</v>
      </c>
      <c r="O67" s="12">
        <v>0.21210000000000001</v>
      </c>
      <c r="P67" s="12">
        <v>1.169</v>
      </c>
      <c r="Q67" s="12">
        <v>2.0609999999999999</v>
      </c>
      <c r="R67" s="12">
        <v>19.21</v>
      </c>
      <c r="S67" s="12">
        <v>6.4289999999999998E-3</v>
      </c>
      <c r="T67" s="12">
        <v>5.9360000000000003E-2</v>
      </c>
      <c r="U67" s="12">
        <v>5.5010000000000003E-2</v>
      </c>
      <c r="V67" s="12">
        <v>1.6279999999999999E-2</v>
      </c>
      <c r="W67" s="12">
        <v>1.9609999999999999E-2</v>
      </c>
      <c r="X67" s="12">
        <v>8.0929999999999995E-3</v>
      </c>
      <c r="Y67" s="12">
        <v>15.03</v>
      </c>
      <c r="Z67" s="12">
        <v>32.01</v>
      </c>
      <c r="AA67" s="12">
        <v>108.8</v>
      </c>
      <c r="AB67" s="12">
        <v>697.7</v>
      </c>
      <c r="AC67" s="12">
        <v>0.1651</v>
      </c>
      <c r="AD67" s="12">
        <v>0.77249999999999996</v>
      </c>
      <c r="AE67" s="12">
        <v>0.69430000000000003</v>
      </c>
      <c r="AF67" s="12">
        <v>0.2208</v>
      </c>
      <c r="AG67" s="12">
        <v>0.35959999999999998</v>
      </c>
      <c r="AH67" s="12">
        <v>0.1431</v>
      </c>
    </row>
    <row r="68" spans="3:34">
      <c r="C68" s="13" t="s">
        <v>157</v>
      </c>
      <c r="D68" s="12" t="s">
        <v>0</v>
      </c>
      <c r="E68" s="12">
        <v>13.71</v>
      </c>
      <c r="F68" s="12">
        <v>24.81</v>
      </c>
      <c r="G68" s="12">
        <v>128.30000000000001</v>
      </c>
      <c r="H68" s="12">
        <v>1104</v>
      </c>
      <c r="I68" s="12">
        <v>9.0810000000000002E-2</v>
      </c>
      <c r="J68" s="12">
        <v>0.219</v>
      </c>
      <c r="K68" s="12">
        <v>0.2107</v>
      </c>
      <c r="L68" s="12">
        <v>9.9610000000000004E-2</v>
      </c>
      <c r="M68" s="12">
        <v>0.23100000000000001</v>
      </c>
      <c r="N68" s="12">
        <v>6.343E-2</v>
      </c>
      <c r="O68" s="12">
        <v>0.98109999999999997</v>
      </c>
      <c r="P68" s="12">
        <v>1.6659999999999999</v>
      </c>
      <c r="Q68" s="12">
        <v>8.83</v>
      </c>
      <c r="R68" s="12">
        <v>104.9</v>
      </c>
      <c r="S68" s="12">
        <v>6.548E-3</v>
      </c>
      <c r="T68" s="12">
        <v>0.10059999999999999</v>
      </c>
      <c r="U68" s="12">
        <v>9.7229999999999997E-2</v>
      </c>
      <c r="V68" s="12">
        <v>2.6380000000000001E-2</v>
      </c>
      <c r="W68" s="12">
        <v>5.3330000000000002E-2</v>
      </c>
      <c r="X68" s="12">
        <v>7.646E-3</v>
      </c>
      <c r="Y68" s="12">
        <v>24.09</v>
      </c>
      <c r="Z68" s="12">
        <v>33.17</v>
      </c>
      <c r="AA68" s="12">
        <v>177.4</v>
      </c>
      <c r="AB68" s="12">
        <v>1651</v>
      </c>
      <c r="AC68" s="12">
        <v>0.12470000000000001</v>
      </c>
      <c r="AD68" s="12">
        <v>0.74439999999999995</v>
      </c>
      <c r="AE68" s="12">
        <v>0.72419999999999995</v>
      </c>
      <c r="AF68" s="12">
        <v>0.24929999999999999</v>
      </c>
      <c r="AG68" s="12">
        <v>0.46700000000000003</v>
      </c>
      <c r="AH68" s="12">
        <v>0.1038</v>
      </c>
    </row>
    <row r="69" spans="3:34">
      <c r="C69" s="13" t="s">
        <v>160</v>
      </c>
      <c r="D69" s="12" t="s">
        <v>0</v>
      </c>
      <c r="E69" s="12">
        <v>13.71</v>
      </c>
      <c r="F69" s="12">
        <v>15.56</v>
      </c>
      <c r="G69" s="12">
        <v>87.21</v>
      </c>
      <c r="H69" s="12">
        <v>530.20000000000005</v>
      </c>
      <c r="I69" s="12">
        <v>0.13980000000000001</v>
      </c>
      <c r="J69" s="12">
        <v>0.17649999999999999</v>
      </c>
      <c r="K69" s="12">
        <v>0.20710000000000001</v>
      </c>
      <c r="L69" s="12">
        <v>9.6009999999999998E-2</v>
      </c>
      <c r="M69" s="12">
        <v>0.1925</v>
      </c>
      <c r="N69" s="12">
        <v>7.6920000000000002E-2</v>
      </c>
      <c r="O69" s="12">
        <v>0.39079999999999998</v>
      </c>
      <c r="P69" s="12">
        <v>0.92379999999999995</v>
      </c>
      <c r="Q69" s="12">
        <v>2.41</v>
      </c>
      <c r="R69" s="12">
        <v>34.659999999999997</v>
      </c>
      <c r="S69" s="12">
        <v>7.162E-3</v>
      </c>
      <c r="T69" s="12">
        <v>2.912E-2</v>
      </c>
      <c r="U69" s="12">
        <v>5.4730000000000001E-2</v>
      </c>
      <c r="V69" s="12">
        <v>1.388E-2</v>
      </c>
      <c r="W69" s="12">
        <v>1.5469999999999999E-2</v>
      </c>
      <c r="X69" s="12">
        <v>7.0980000000000001E-3</v>
      </c>
      <c r="Y69" s="12">
        <v>16.309999999999999</v>
      </c>
      <c r="Z69" s="12">
        <v>22.4</v>
      </c>
      <c r="AA69" s="12">
        <v>106.4</v>
      </c>
      <c r="AB69" s="12">
        <v>827.2</v>
      </c>
      <c r="AC69" s="12">
        <v>0.1862</v>
      </c>
      <c r="AD69" s="12">
        <v>0.40989999999999999</v>
      </c>
      <c r="AE69" s="12">
        <v>0.63759999999999994</v>
      </c>
      <c r="AF69" s="12">
        <v>0.1986</v>
      </c>
      <c r="AG69" s="12">
        <v>0.31469999999999998</v>
      </c>
      <c r="AH69" s="12">
        <v>0.14050000000000001</v>
      </c>
    </row>
    <row r="70" spans="3:34">
      <c r="C70" s="13" t="s">
        <v>161</v>
      </c>
      <c r="D70" s="12" t="s">
        <v>0</v>
      </c>
      <c r="E70" s="12">
        <v>13.71</v>
      </c>
      <c r="F70" s="12">
        <v>24.8</v>
      </c>
      <c r="G70" s="12">
        <v>132.4</v>
      </c>
      <c r="H70" s="12">
        <v>1123</v>
      </c>
      <c r="I70" s="12">
        <v>9.74E-2</v>
      </c>
      <c r="J70" s="12">
        <v>0.24579999999999999</v>
      </c>
      <c r="K70" s="12">
        <v>0.20649999999999999</v>
      </c>
      <c r="L70" s="12">
        <v>0.1118</v>
      </c>
      <c r="M70" s="12">
        <v>0.2397</v>
      </c>
      <c r="N70" s="12">
        <v>7.8E-2</v>
      </c>
      <c r="O70" s="12">
        <v>0.95550000000000002</v>
      </c>
      <c r="P70" s="12">
        <v>3.5680000000000001</v>
      </c>
      <c r="Q70" s="12">
        <v>11.07</v>
      </c>
      <c r="R70" s="12">
        <v>116.2</v>
      </c>
      <c r="S70" s="12">
        <v>3.1389999999999999E-3</v>
      </c>
      <c r="T70" s="12">
        <v>8.2970000000000002E-2</v>
      </c>
      <c r="U70" s="12">
        <v>8.8900000000000007E-2</v>
      </c>
      <c r="V70" s="12">
        <v>4.0899999999999999E-2</v>
      </c>
      <c r="W70" s="12">
        <v>4.4839999999999998E-2</v>
      </c>
      <c r="X70" s="12">
        <v>1.2840000000000001E-2</v>
      </c>
      <c r="Y70" s="12">
        <v>20.96</v>
      </c>
      <c r="Z70" s="12">
        <v>29.94</v>
      </c>
      <c r="AA70" s="12">
        <v>151.69999999999999</v>
      </c>
      <c r="AB70" s="12">
        <v>1332</v>
      </c>
      <c r="AC70" s="12">
        <v>0.1037</v>
      </c>
      <c r="AD70" s="12">
        <v>0.39029999999999998</v>
      </c>
      <c r="AE70" s="12">
        <v>0.3639</v>
      </c>
      <c r="AF70" s="12">
        <v>0.1767</v>
      </c>
      <c r="AG70" s="12">
        <v>0.31759999999999999</v>
      </c>
      <c r="AH70" s="12">
        <v>0.1023</v>
      </c>
    </row>
    <row r="71" spans="3:34">
      <c r="C71" s="13" t="s">
        <v>162</v>
      </c>
      <c r="D71" s="12" t="s">
        <v>0</v>
      </c>
      <c r="E71" s="12">
        <v>13.71</v>
      </c>
      <c r="F71" s="12">
        <v>23.5</v>
      </c>
      <c r="G71" s="12">
        <v>129.1</v>
      </c>
      <c r="H71" s="12">
        <v>1155</v>
      </c>
      <c r="I71" s="12">
        <v>0.1027</v>
      </c>
      <c r="J71" s="12">
        <v>0.15579999999999999</v>
      </c>
      <c r="K71" s="12">
        <v>0.2049</v>
      </c>
      <c r="L71" s="12">
        <v>8.8859999999999995E-2</v>
      </c>
      <c r="M71" s="12">
        <v>0.1978</v>
      </c>
      <c r="N71" s="12">
        <v>0.06</v>
      </c>
      <c r="O71" s="12">
        <v>0.52429999999999999</v>
      </c>
      <c r="P71" s="12">
        <v>1.802</v>
      </c>
      <c r="Q71" s="12">
        <v>4.0369999999999999</v>
      </c>
      <c r="R71" s="12">
        <v>60.41</v>
      </c>
      <c r="S71" s="12">
        <v>1.061E-2</v>
      </c>
      <c r="T71" s="12">
        <v>3.252E-2</v>
      </c>
      <c r="U71" s="12">
        <v>3.9149999999999997E-2</v>
      </c>
      <c r="V71" s="12">
        <v>1.559E-2</v>
      </c>
      <c r="W71" s="12">
        <v>2.1860000000000001E-2</v>
      </c>
      <c r="X71" s="12">
        <v>3.9490000000000003E-3</v>
      </c>
      <c r="Y71" s="12">
        <v>21.65</v>
      </c>
      <c r="Z71" s="12">
        <v>30.53</v>
      </c>
      <c r="AA71" s="12">
        <v>144.9</v>
      </c>
      <c r="AB71" s="12">
        <v>1417</v>
      </c>
      <c r="AC71" s="12">
        <v>0.14630000000000001</v>
      </c>
      <c r="AD71" s="12">
        <v>0.29680000000000001</v>
      </c>
      <c r="AE71" s="12">
        <v>0.3458</v>
      </c>
      <c r="AF71" s="12">
        <v>0.15640000000000001</v>
      </c>
      <c r="AG71" s="12">
        <v>0.29199999999999998</v>
      </c>
      <c r="AH71" s="12">
        <v>7.6139999999999999E-2</v>
      </c>
    </row>
    <row r="72" spans="3:34">
      <c r="C72" s="13" t="s">
        <v>163</v>
      </c>
      <c r="D72" s="12" t="s">
        <v>0</v>
      </c>
      <c r="E72" s="12">
        <v>13.71</v>
      </c>
      <c r="F72" s="12">
        <v>11.89</v>
      </c>
      <c r="G72" s="12">
        <v>102.5</v>
      </c>
      <c r="H72" s="12">
        <v>736.9</v>
      </c>
      <c r="I72" s="12">
        <v>0.12570000000000001</v>
      </c>
      <c r="J72" s="12">
        <v>0.1555</v>
      </c>
      <c r="K72" s="12">
        <v>0.20319999999999999</v>
      </c>
      <c r="L72" s="12">
        <v>0.10970000000000001</v>
      </c>
      <c r="M72" s="12">
        <v>0.1966</v>
      </c>
      <c r="N72" s="12">
        <v>7.0690000000000003E-2</v>
      </c>
      <c r="O72" s="12">
        <v>0.4209</v>
      </c>
      <c r="P72" s="12">
        <v>0.6583</v>
      </c>
      <c r="Q72" s="12">
        <v>2.8050000000000002</v>
      </c>
      <c r="R72" s="12">
        <v>44.64</v>
      </c>
      <c r="S72" s="12">
        <v>5.3930000000000002E-3</v>
      </c>
      <c r="T72" s="12">
        <v>2.3210000000000001E-2</v>
      </c>
      <c r="U72" s="12">
        <v>4.3029999999999999E-2</v>
      </c>
      <c r="V72" s="12">
        <v>1.32E-2</v>
      </c>
      <c r="W72" s="12">
        <v>1.7919999999999998E-2</v>
      </c>
      <c r="X72" s="12">
        <v>4.1679999999999998E-3</v>
      </c>
      <c r="Y72" s="12">
        <v>18.79</v>
      </c>
      <c r="Z72" s="12">
        <v>17.04</v>
      </c>
      <c r="AA72" s="12">
        <v>125</v>
      </c>
      <c r="AB72" s="12">
        <v>1102</v>
      </c>
      <c r="AC72" s="12">
        <v>0.15310000000000001</v>
      </c>
      <c r="AD72" s="12">
        <v>0.35830000000000001</v>
      </c>
      <c r="AE72" s="12">
        <v>0.58299999999999996</v>
      </c>
      <c r="AF72" s="12">
        <v>0.1827</v>
      </c>
      <c r="AG72" s="12">
        <v>0.3216</v>
      </c>
      <c r="AH72" s="12">
        <v>0.10100000000000001</v>
      </c>
    </row>
    <row r="73" spans="3:34">
      <c r="C73" s="13" t="s">
        <v>164</v>
      </c>
      <c r="D73" s="12" t="s">
        <v>0</v>
      </c>
      <c r="E73" s="12">
        <v>13.71</v>
      </c>
      <c r="F73" s="12">
        <v>23.95</v>
      </c>
      <c r="G73" s="12">
        <v>103.8</v>
      </c>
      <c r="H73" s="12">
        <v>731.3</v>
      </c>
      <c r="I73" s="12">
        <v>0.1183</v>
      </c>
      <c r="J73" s="12">
        <v>0.187</v>
      </c>
      <c r="K73" s="12">
        <v>0.20300000000000001</v>
      </c>
      <c r="L73" s="12">
        <v>8.5199999999999998E-2</v>
      </c>
      <c r="M73" s="12">
        <v>0.1807</v>
      </c>
      <c r="N73" s="12">
        <v>7.0830000000000004E-2</v>
      </c>
      <c r="O73" s="12">
        <v>0.33310000000000001</v>
      </c>
      <c r="P73" s="12">
        <v>1.9610000000000001</v>
      </c>
      <c r="Q73" s="12">
        <v>2.9369999999999998</v>
      </c>
      <c r="R73" s="12">
        <v>32.520000000000003</v>
      </c>
      <c r="S73" s="12">
        <v>9.5379999999999996E-3</v>
      </c>
      <c r="T73" s="12">
        <v>4.9399999999999999E-2</v>
      </c>
      <c r="U73" s="12">
        <v>6.019E-2</v>
      </c>
      <c r="V73" s="12">
        <v>2.0410000000000001E-2</v>
      </c>
      <c r="W73" s="12">
        <v>2.1049999999999999E-2</v>
      </c>
      <c r="X73" s="12">
        <v>6.0000000000000001E-3</v>
      </c>
      <c r="Y73" s="12">
        <v>17.11</v>
      </c>
      <c r="Z73" s="12">
        <v>36.33</v>
      </c>
      <c r="AA73" s="12">
        <v>117.7</v>
      </c>
      <c r="AB73" s="12">
        <v>909.4</v>
      </c>
      <c r="AC73" s="12">
        <v>0.17319999999999999</v>
      </c>
      <c r="AD73" s="12">
        <v>0.49669999999999997</v>
      </c>
      <c r="AE73" s="12">
        <v>0.59109999999999996</v>
      </c>
      <c r="AF73" s="12">
        <v>0.21629999999999999</v>
      </c>
      <c r="AG73" s="12">
        <v>0.30130000000000001</v>
      </c>
      <c r="AH73" s="12">
        <v>0.1067</v>
      </c>
    </row>
    <row r="74" spans="3:34">
      <c r="C74" s="13" t="s">
        <v>166</v>
      </c>
      <c r="D74" s="12" t="s">
        <v>0</v>
      </c>
      <c r="E74" s="12">
        <v>20.29</v>
      </c>
      <c r="F74" s="12">
        <v>14.34</v>
      </c>
      <c r="G74" s="12">
        <v>135.1</v>
      </c>
      <c r="H74" s="12">
        <v>1297</v>
      </c>
      <c r="I74" s="12">
        <v>0.1003</v>
      </c>
      <c r="J74" s="12">
        <v>0.1328</v>
      </c>
      <c r="K74" s="12">
        <v>0.19800000000000001</v>
      </c>
      <c r="L74" s="12">
        <v>0.1043</v>
      </c>
      <c r="M74" s="12">
        <v>0.18090000000000001</v>
      </c>
      <c r="N74" s="12">
        <v>5.883E-2</v>
      </c>
      <c r="O74" s="12">
        <v>0.75719999999999998</v>
      </c>
      <c r="P74" s="12">
        <v>0.78129999999999999</v>
      </c>
      <c r="Q74" s="12">
        <v>5.4379999999999997</v>
      </c>
      <c r="R74" s="12">
        <v>94.44</v>
      </c>
      <c r="S74" s="12">
        <v>1.149E-2</v>
      </c>
      <c r="T74" s="12">
        <v>2.461E-2</v>
      </c>
      <c r="U74" s="12">
        <v>5.688E-2</v>
      </c>
      <c r="V74" s="12">
        <v>1.8849999999999999E-2</v>
      </c>
      <c r="W74" s="12">
        <v>1.7559999999999999E-2</v>
      </c>
      <c r="X74" s="12">
        <v>5.1149999999999998E-3</v>
      </c>
      <c r="Y74" s="12">
        <v>22.54</v>
      </c>
      <c r="Z74" s="12">
        <v>16.670000000000002</v>
      </c>
      <c r="AA74" s="12">
        <v>152.19999999999999</v>
      </c>
      <c r="AB74" s="12">
        <v>1575</v>
      </c>
      <c r="AC74" s="12">
        <v>0.13739999999999999</v>
      </c>
      <c r="AD74" s="12">
        <v>0.20499999999999999</v>
      </c>
      <c r="AE74" s="12">
        <v>0.4</v>
      </c>
      <c r="AF74" s="12">
        <v>0.16250000000000001</v>
      </c>
      <c r="AG74" s="12">
        <v>0.2364</v>
      </c>
      <c r="AH74" s="12">
        <v>7.6780000000000001E-2</v>
      </c>
    </row>
    <row r="75" spans="3:34">
      <c r="C75" s="13" t="s">
        <v>167</v>
      </c>
      <c r="D75" s="12" t="s">
        <v>1</v>
      </c>
      <c r="E75" s="12">
        <v>13.71</v>
      </c>
      <c r="F75" s="12">
        <v>18.899999999999999</v>
      </c>
      <c r="G75" s="12">
        <v>60.07</v>
      </c>
      <c r="H75" s="12">
        <v>244.5</v>
      </c>
      <c r="I75" s="12">
        <v>9.9680000000000005E-2</v>
      </c>
      <c r="J75" s="12">
        <v>0.19719999999999999</v>
      </c>
      <c r="K75" s="12">
        <v>0.19750000000000001</v>
      </c>
      <c r="L75" s="12">
        <v>4.9079999999999999E-2</v>
      </c>
      <c r="M75" s="12">
        <v>0.23300000000000001</v>
      </c>
      <c r="N75" s="12">
        <v>8.7429999999999994E-2</v>
      </c>
      <c r="O75" s="12">
        <v>0.46529999999999999</v>
      </c>
      <c r="P75" s="12">
        <v>1.911</v>
      </c>
      <c r="Q75" s="12">
        <v>3.7690000000000001</v>
      </c>
      <c r="R75" s="12">
        <v>24.2</v>
      </c>
      <c r="S75" s="12">
        <v>9.8449999999999996E-3</v>
      </c>
      <c r="T75" s="12">
        <v>6.59E-2</v>
      </c>
      <c r="U75" s="12">
        <v>0.1027</v>
      </c>
      <c r="V75" s="12">
        <v>2.5270000000000001E-2</v>
      </c>
      <c r="W75" s="12">
        <v>3.4909999999999997E-2</v>
      </c>
      <c r="X75" s="12">
        <v>7.8770000000000003E-3</v>
      </c>
      <c r="Y75" s="12">
        <v>10.06</v>
      </c>
      <c r="Z75" s="12">
        <v>23.4</v>
      </c>
      <c r="AA75" s="12">
        <v>68.62</v>
      </c>
      <c r="AB75" s="12">
        <v>297.10000000000002</v>
      </c>
      <c r="AC75" s="12">
        <v>0.1221</v>
      </c>
      <c r="AD75" s="12">
        <v>0.37480000000000002</v>
      </c>
      <c r="AE75" s="12">
        <v>0.46089999999999998</v>
      </c>
      <c r="AF75" s="12">
        <v>0.1145</v>
      </c>
      <c r="AG75" s="12">
        <v>0.3135</v>
      </c>
      <c r="AH75" s="12">
        <v>0.1055</v>
      </c>
    </row>
    <row r="76" spans="3:34">
      <c r="C76" s="13" t="s">
        <v>168</v>
      </c>
      <c r="D76" s="12" t="s">
        <v>0</v>
      </c>
      <c r="E76" s="12">
        <v>13.71</v>
      </c>
      <c r="F76" s="12">
        <v>17.600000000000001</v>
      </c>
      <c r="G76" s="12">
        <v>123.7</v>
      </c>
      <c r="H76" s="12">
        <v>1076</v>
      </c>
      <c r="I76" s="12">
        <v>0.1099</v>
      </c>
      <c r="J76" s="12">
        <v>0.1686</v>
      </c>
      <c r="K76" s="12">
        <v>0.19739999999999999</v>
      </c>
      <c r="L76" s="12">
        <v>0.1009</v>
      </c>
      <c r="M76" s="12">
        <v>0.19070000000000001</v>
      </c>
      <c r="N76" s="12">
        <v>6.0490000000000002E-2</v>
      </c>
      <c r="O76" s="12">
        <v>0.62890000000000001</v>
      </c>
      <c r="P76" s="12">
        <v>0.6633</v>
      </c>
      <c r="Q76" s="12">
        <v>4.2930000000000001</v>
      </c>
      <c r="R76" s="12">
        <v>71.56</v>
      </c>
      <c r="S76" s="12">
        <v>6.2940000000000001E-3</v>
      </c>
      <c r="T76" s="12">
        <v>3.9940000000000003E-2</v>
      </c>
      <c r="U76" s="12">
        <v>5.5539999999999999E-2</v>
      </c>
      <c r="V76" s="12">
        <v>1.695E-2</v>
      </c>
      <c r="W76" s="12">
        <v>2.4279999999999999E-2</v>
      </c>
      <c r="X76" s="12">
        <v>3.5349999999999999E-3</v>
      </c>
      <c r="Y76" s="12">
        <v>22.82</v>
      </c>
      <c r="Z76" s="12">
        <v>21.32</v>
      </c>
      <c r="AA76" s="12">
        <v>150.6</v>
      </c>
      <c r="AB76" s="12">
        <v>1567</v>
      </c>
      <c r="AC76" s="12">
        <v>0.16789999999999999</v>
      </c>
      <c r="AD76" s="12">
        <v>0.50900000000000001</v>
      </c>
      <c r="AE76" s="12">
        <v>0.73450000000000004</v>
      </c>
      <c r="AF76" s="12">
        <v>0.23780000000000001</v>
      </c>
      <c r="AG76" s="12">
        <v>0.37990000000000002</v>
      </c>
      <c r="AH76" s="12">
        <v>9.1850000000000001E-2</v>
      </c>
    </row>
    <row r="77" spans="3:34">
      <c r="C77" s="13" t="s">
        <v>169</v>
      </c>
      <c r="D77" s="12" t="s">
        <v>0</v>
      </c>
      <c r="E77" s="12">
        <v>19.690000000000001</v>
      </c>
      <c r="F77" s="12">
        <v>21.25</v>
      </c>
      <c r="G77" s="12">
        <v>130</v>
      </c>
      <c r="H77" s="12">
        <v>1203</v>
      </c>
      <c r="I77" s="12">
        <v>0.1096</v>
      </c>
      <c r="J77" s="12">
        <v>0.15989999999999999</v>
      </c>
      <c r="K77" s="12">
        <v>0.19739999999999999</v>
      </c>
      <c r="L77" s="12">
        <v>0.12790000000000001</v>
      </c>
      <c r="M77" s="12">
        <v>0.2069</v>
      </c>
      <c r="N77" s="12">
        <v>5.9990000000000002E-2</v>
      </c>
      <c r="O77" s="12">
        <v>0.74560000000000004</v>
      </c>
      <c r="P77" s="12">
        <v>0.78690000000000004</v>
      </c>
      <c r="Q77" s="12">
        <v>4.585</v>
      </c>
      <c r="R77" s="12">
        <v>94.03</v>
      </c>
      <c r="S77" s="12">
        <v>6.1500000000000001E-3</v>
      </c>
      <c r="T77" s="12">
        <v>4.0059999999999998E-2</v>
      </c>
      <c r="U77" s="12">
        <v>3.832E-2</v>
      </c>
      <c r="V77" s="12">
        <v>2.0580000000000001E-2</v>
      </c>
      <c r="W77" s="12">
        <v>2.2499999999999999E-2</v>
      </c>
      <c r="X77" s="12">
        <v>4.5710000000000004E-3</v>
      </c>
      <c r="Y77" s="12">
        <v>23.57</v>
      </c>
      <c r="Z77" s="12">
        <v>25.53</v>
      </c>
      <c r="AA77" s="12">
        <v>152.5</v>
      </c>
      <c r="AB77" s="12">
        <v>1709</v>
      </c>
      <c r="AC77" s="12">
        <v>0.1444</v>
      </c>
      <c r="AD77" s="12">
        <v>0.42449999999999999</v>
      </c>
      <c r="AE77" s="12">
        <v>0.45040000000000002</v>
      </c>
      <c r="AF77" s="12">
        <v>0.24299999999999999</v>
      </c>
      <c r="AG77" s="12">
        <v>0.36130000000000001</v>
      </c>
      <c r="AH77" s="12">
        <v>8.7580000000000005E-2</v>
      </c>
    </row>
    <row r="78" spans="3:34">
      <c r="C78" s="13" t="s">
        <v>172</v>
      </c>
      <c r="D78" s="12" t="s">
        <v>0</v>
      </c>
      <c r="E78" s="12">
        <v>13.71</v>
      </c>
      <c r="F78" s="12">
        <v>26.29</v>
      </c>
      <c r="G78" s="12">
        <v>129.1</v>
      </c>
      <c r="H78" s="12">
        <v>1132</v>
      </c>
      <c r="I78" s="12">
        <v>0.1215</v>
      </c>
      <c r="J78" s="12">
        <v>0.17910000000000001</v>
      </c>
      <c r="K78" s="12">
        <v>0.19370000000000001</v>
      </c>
      <c r="L78" s="12">
        <v>0.1469</v>
      </c>
      <c r="M78" s="12">
        <v>0.16339999999999999</v>
      </c>
      <c r="N78" s="12">
        <v>7.2239999999999999E-2</v>
      </c>
      <c r="O78" s="12">
        <v>0.51900000000000002</v>
      </c>
      <c r="P78" s="12">
        <v>2.91</v>
      </c>
      <c r="Q78" s="12">
        <v>5.8010000000000002</v>
      </c>
      <c r="R78" s="12">
        <v>67.099999999999994</v>
      </c>
      <c r="S78" s="12">
        <v>7.5449999999999996E-3</v>
      </c>
      <c r="T78" s="12">
        <v>6.0499999999999998E-2</v>
      </c>
      <c r="U78" s="12">
        <v>2.1340000000000001E-2</v>
      </c>
      <c r="V78" s="12">
        <v>1.8429999999999998E-2</v>
      </c>
      <c r="W78" s="12">
        <v>3.056E-2</v>
      </c>
      <c r="X78" s="12">
        <v>1.039E-2</v>
      </c>
      <c r="Y78" s="12">
        <v>20.329999999999998</v>
      </c>
      <c r="Z78" s="12">
        <v>32.72</v>
      </c>
      <c r="AA78" s="12">
        <v>141.30000000000001</v>
      </c>
      <c r="AB78" s="12">
        <v>1298</v>
      </c>
      <c r="AC78" s="12">
        <v>0.13919999999999999</v>
      </c>
      <c r="AD78" s="12">
        <v>0.28170000000000001</v>
      </c>
      <c r="AE78" s="12">
        <v>0.2432</v>
      </c>
      <c r="AF78" s="12">
        <v>0.18410000000000001</v>
      </c>
      <c r="AG78" s="12">
        <v>0.2311</v>
      </c>
      <c r="AH78" s="12">
        <v>9.2030000000000001E-2</v>
      </c>
    </row>
    <row r="79" spans="3:34">
      <c r="C79" s="13" t="s">
        <v>173</v>
      </c>
      <c r="D79" s="12" t="s">
        <v>0</v>
      </c>
      <c r="E79" s="12">
        <v>13.71</v>
      </c>
      <c r="F79" s="12">
        <v>15.1</v>
      </c>
      <c r="G79" s="12">
        <v>141.30000000000001</v>
      </c>
      <c r="H79" s="12">
        <v>1386</v>
      </c>
      <c r="I79" s="12">
        <v>0.10009999999999999</v>
      </c>
      <c r="J79" s="12">
        <v>0.1515</v>
      </c>
      <c r="K79" s="12">
        <v>0.19320000000000001</v>
      </c>
      <c r="L79" s="12">
        <v>0.1255</v>
      </c>
      <c r="M79" s="12">
        <v>0.1973</v>
      </c>
      <c r="N79" s="12">
        <v>6.1830000000000003E-2</v>
      </c>
      <c r="O79" s="12">
        <v>0.34139999999999998</v>
      </c>
      <c r="P79" s="12">
        <v>1.3089999999999999</v>
      </c>
      <c r="Q79" s="12">
        <v>2.407</v>
      </c>
      <c r="R79" s="12">
        <v>39.06</v>
      </c>
      <c r="S79" s="12">
        <v>4.4260000000000002E-3</v>
      </c>
      <c r="T79" s="12">
        <v>2.6749999999999999E-2</v>
      </c>
      <c r="U79" s="12">
        <v>3.4369999999999998E-2</v>
      </c>
      <c r="V79" s="12">
        <v>1.3429999999999999E-2</v>
      </c>
      <c r="W79" s="12">
        <v>1.6750000000000001E-2</v>
      </c>
      <c r="X79" s="12">
        <v>4.3670000000000002E-3</v>
      </c>
      <c r="Y79" s="12">
        <v>22.69</v>
      </c>
      <c r="Z79" s="12">
        <v>21.84</v>
      </c>
      <c r="AA79" s="12">
        <v>152.1</v>
      </c>
      <c r="AB79" s="12">
        <v>1535</v>
      </c>
      <c r="AC79" s="12">
        <v>0.1192</v>
      </c>
      <c r="AD79" s="12">
        <v>0.28399999999999997</v>
      </c>
      <c r="AE79" s="12">
        <v>0.40239999999999998</v>
      </c>
      <c r="AF79" s="12">
        <v>0.1966</v>
      </c>
      <c r="AG79" s="12">
        <v>0.27300000000000002</v>
      </c>
      <c r="AH79" s="12">
        <v>8.6660000000000001E-2</v>
      </c>
    </row>
    <row r="80" spans="3:34">
      <c r="C80" s="13" t="s">
        <v>175</v>
      </c>
      <c r="D80" s="12" t="s">
        <v>0</v>
      </c>
      <c r="E80" s="12">
        <v>13.71</v>
      </c>
      <c r="F80" s="12">
        <v>19.079999999999998</v>
      </c>
      <c r="G80" s="12">
        <v>113.4</v>
      </c>
      <c r="H80" s="12">
        <v>895</v>
      </c>
      <c r="I80" s="12">
        <v>0.11409999999999999</v>
      </c>
      <c r="J80" s="12">
        <v>0.15720000000000001</v>
      </c>
      <c r="K80" s="12">
        <v>0.191</v>
      </c>
      <c r="L80" s="12">
        <v>0.109</v>
      </c>
      <c r="M80" s="12">
        <v>0.21310000000000001</v>
      </c>
      <c r="N80" s="12">
        <v>6.3250000000000001E-2</v>
      </c>
      <c r="O80" s="12">
        <v>0.2959</v>
      </c>
      <c r="P80" s="12">
        <v>0.67900000000000005</v>
      </c>
      <c r="Q80" s="12">
        <v>2.153</v>
      </c>
      <c r="R80" s="12">
        <v>31.98</v>
      </c>
      <c r="S80" s="12">
        <v>5.5319999999999996E-3</v>
      </c>
      <c r="T80" s="12">
        <v>2.0080000000000001E-2</v>
      </c>
      <c r="U80" s="12">
        <v>3.0550000000000001E-2</v>
      </c>
      <c r="V80" s="12">
        <v>1.384E-2</v>
      </c>
      <c r="W80" s="12">
        <v>1.1769999999999999E-2</v>
      </c>
      <c r="X80" s="12">
        <v>2.336E-3</v>
      </c>
      <c r="Y80" s="12">
        <v>19.59</v>
      </c>
      <c r="Z80" s="12">
        <v>24.89</v>
      </c>
      <c r="AA80" s="12">
        <v>133.5</v>
      </c>
      <c r="AB80" s="12">
        <v>1189</v>
      </c>
      <c r="AC80" s="12">
        <v>0.17030000000000001</v>
      </c>
      <c r="AD80" s="12">
        <v>0.39340000000000003</v>
      </c>
      <c r="AE80" s="12">
        <v>0.50180000000000002</v>
      </c>
      <c r="AF80" s="12">
        <v>0.25430000000000003</v>
      </c>
      <c r="AG80" s="12">
        <v>0.31090000000000001</v>
      </c>
      <c r="AH80" s="12">
        <v>9.0609999999999996E-2</v>
      </c>
    </row>
    <row r="81" spans="3:34">
      <c r="C81" s="13" t="s">
        <v>177</v>
      </c>
      <c r="D81" s="12" t="s">
        <v>0</v>
      </c>
      <c r="E81" s="12">
        <v>13.71</v>
      </c>
      <c r="F81" s="12">
        <v>21.68</v>
      </c>
      <c r="G81" s="12">
        <v>129.9</v>
      </c>
      <c r="H81" s="12">
        <v>1194</v>
      </c>
      <c r="I81" s="12">
        <v>9.7970000000000002E-2</v>
      </c>
      <c r="J81" s="12">
        <v>0.13389999999999999</v>
      </c>
      <c r="K81" s="12">
        <v>0.18629999999999999</v>
      </c>
      <c r="L81" s="12">
        <v>0.1103</v>
      </c>
      <c r="M81" s="12">
        <v>0.2082</v>
      </c>
      <c r="N81" s="12">
        <v>5.7149999999999999E-2</v>
      </c>
      <c r="O81" s="12">
        <v>0.62260000000000004</v>
      </c>
      <c r="P81" s="12">
        <v>2.2839999999999998</v>
      </c>
      <c r="Q81" s="12">
        <v>5.173</v>
      </c>
      <c r="R81" s="12">
        <v>67.66</v>
      </c>
      <c r="S81" s="12">
        <v>4.7559999999999998E-3</v>
      </c>
      <c r="T81" s="12">
        <v>3.3680000000000002E-2</v>
      </c>
      <c r="U81" s="12">
        <v>4.3450000000000003E-2</v>
      </c>
      <c r="V81" s="12">
        <v>1.806E-2</v>
      </c>
      <c r="W81" s="12">
        <v>3.7560000000000003E-2</v>
      </c>
      <c r="X81" s="12">
        <v>3.2880000000000001E-3</v>
      </c>
      <c r="Y81" s="12">
        <v>22.75</v>
      </c>
      <c r="Z81" s="12">
        <v>34.659999999999997</v>
      </c>
      <c r="AA81" s="12">
        <v>157.6</v>
      </c>
      <c r="AB81" s="12">
        <v>1540</v>
      </c>
      <c r="AC81" s="12">
        <v>0.12180000000000001</v>
      </c>
      <c r="AD81" s="12">
        <v>0.3458</v>
      </c>
      <c r="AE81" s="12">
        <v>0.47339999999999999</v>
      </c>
      <c r="AF81" s="12">
        <v>0.22550000000000001</v>
      </c>
      <c r="AG81" s="12">
        <v>0.40450000000000003</v>
      </c>
      <c r="AH81" s="12">
        <v>7.918E-2</v>
      </c>
    </row>
    <row r="82" spans="3:34">
      <c r="C82" s="13" t="s">
        <v>178</v>
      </c>
      <c r="D82" s="12" t="s">
        <v>0</v>
      </c>
      <c r="E82" s="12">
        <v>13.71</v>
      </c>
      <c r="F82" s="12">
        <v>21.82</v>
      </c>
      <c r="G82" s="12">
        <v>87.5</v>
      </c>
      <c r="H82" s="12">
        <v>519.79999999999995</v>
      </c>
      <c r="I82" s="12">
        <v>0.1273</v>
      </c>
      <c r="J82" s="12">
        <v>0.19320000000000001</v>
      </c>
      <c r="K82" s="12">
        <v>0.18590000000000001</v>
      </c>
      <c r="L82" s="12">
        <v>9.3530000000000002E-2</v>
      </c>
      <c r="M82" s="12">
        <v>0.23499999999999999</v>
      </c>
      <c r="N82" s="12">
        <v>7.3889999999999997E-2</v>
      </c>
      <c r="O82" s="12">
        <v>0.30630000000000002</v>
      </c>
      <c r="P82" s="12">
        <v>1.002</v>
      </c>
      <c r="Q82" s="12">
        <v>2.4060000000000001</v>
      </c>
      <c r="R82" s="12">
        <v>24.32</v>
      </c>
      <c r="S82" s="12">
        <v>5.731E-3</v>
      </c>
      <c r="T82" s="12">
        <v>3.5020000000000003E-2</v>
      </c>
      <c r="U82" s="12">
        <v>3.5529999999999999E-2</v>
      </c>
      <c r="V82" s="12">
        <v>1.226E-2</v>
      </c>
      <c r="W82" s="12">
        <v>2.1430000000000001E-2</v>
      </c>
      <c r="X82" s="12">
        <v>3.7490000000000002E-3</v>
      </c>
      <c r="Y82" s="12">
        <v>15.49</v>
      </c>
      <c r="Z82" s="12">
        <v>30.73</v>
      </c>
      <c r="AA82" s="12">
        <v>106.2</v>
      </c>
      <c r="AB82" s="12">
        <v>739.3</v>
      </c>
      <c r="AC82" s="12">
        <v>0.17030000000000001</v>
      </c>
      <c r="AD82" s="12">
        <v>0.54010000000000002</v>
      </c>
      <c r="AE82" s="12">
        <v>0.53900000000000003</v>
      </c>
      <c r="AF82" s="12">
        <v>0.20599999999999999</v>
      </c>
      <c r="AG82" s="12">
        <v>0.43780000000000002</v>
      </c>
      <c r="AH82" s="12">
        <v>0.1072</v>
      </c>
    </row>
    <row r="83" spans="3:34">
      <c r="C83" s="13" t="s">
        <v>180</v>
      </c>
      <c r="D83" s="12" t="s">
        <v>0</v>
      </c>
      <c r="E83" s="12">
        <v>13.71</v>
      </c>
      <c r="F83" s="12">
        <v>20.74</v>
      </c>
      <c r="G83" s="12">
        <v>117.4</v>
      </c>
      <c r="H83" s="12">
        <v>963.7</v>
      </c>
      <c r="I83" s="12">
        <v>0.1115</v>
      </c>
      <c r="J83" s="12">
        <v>0.16650000000000001</v>
      </c>
      <c r="K83" s="12">
        <v>0.1855</v>
      </c>
      <c r="L83" s="12">
        <v>0.10539999999999999</v>
      </c>
      <c r="M83" s="12">
        <v>0.1971</v>
      </c>
      <c r="N83" s="12">
        <v>6.166E-2</v>
      </c>
      <c r="O83" s="12">
        <v>0.81130000000000002</v>
      </c>
      <c r="P83" s="12">
        <v>1.4</v>
      </c>
      <c r="Q83" s="12">
        <v>5.54</v>
      </c>
      <c r="R83" s="12">
        <v>93.91</v>
      </c>
      <c r="S83" s="12">
        <v>9.0369999999999999E-3</v>
      </c>
      <c r="T83" s="12">
        <v>4.9540000000000001E-2</v>
      </c>
      <c r="U83" s="12">
        <v>5.2060000000000002E-2</v>
      </c>
      <c r="V83" s="12">
        <v>1.8409999999999999E-2</v>
      </c>
      <c r="W83" s="12">
        <v>1.7780000000000001E-2</v>
      </c>
      <c r="X83" s="12">
        <v>4.9680000000000002E-3</v>
      </c>
      <c r="Y83" s="12">
        <v>20.47</v>
      </c>
      <c r="Z83" s="12">
        <v>25.11</v>
      </c>
      <c r="AA83" s="12">
        <v>132.9</v>
      </c>
      <c r="AB83" s="12">
        <v>1302</v>
      </c>
      <c r="AC83" s="12">
        <v>0.14180000000000001</v>
      </c>
      <c r="AD83" s="12">
        <v>0.3498</v>
      </c>
      <c r="AE83" s="12">
        <v>0.35830000000000001</v>
      </c>
      <c r="AF83" s="12">
        <v>0.1515</v>
      </c>
      <c r="AG83" s="12">
        <v>0.24629999999999999</v>
      </c>
      <c r="AH83" s="12">
        <v>7.7380000000000004E-2</v>
      </c>
    </row>
    <row r="84" spans="3:34">
      <c r="C84" s="13" t="s">
        <v>183</v>
      </c>
      <c r="D84" s="12" t="s">
        <v>0</v>
      </c>
      <c r="E84" s="12">
        <v>13.71</v>
      </c>
      <c r="F84" s="12">
        <v>20.11</v>
      </c>
      <c r="G84" s="12">
        <v>109.3</v>
      </c>
      <c r="H84" s="12">
        <v>832.9</v>
      </c>
      <c r="I84" s="12">
        <v>9.8309999999999995E-2</v>
      </c>
      <c r="J84" s="12">
        <v>0.15559999999999999</v>
      </c>
      <c r="K84" s="12">
        <v>0.17929999999999999</v>
      </c>
      <c r="L84" s="12">
        <v>8.8660000000000003E-2</v>
      </c>
      <c r="M84" s="12">
        <v>0.1794</v>
      </c>
      <c r="N84" s="12">
        <v>6.3229999999999995E-2</v>
      </c>
      <c r="O84" s="12">
        <v>0.30370000000000003</v>
      </c>
      <c r="P84" s="12">
        <v>1.284</v>
      </c>
      <c r="Q84" s="12">
        <v>2.4820000000000002</v>
      </c>
      <c r="R84" s="12">
        <v>31.59</v>
      </c>
      <c r="S84" s="12">
        <v>6.6270000000000001E-3</v>
      </c>
      <c r="T84" s="12">
        <v>4.0939999999999997E-2</v>
      </c>
      <c r="U84" s="12">
        <v>5.3710000000000001E-2</v>
      </c>
      <c r="V84" s="12">
        <v>1.813E-2</v>
      </c>
      <c r="W84" s="12">
        <v>1.6820000000000002E-2</v>
      </c>
      <c r="X84" s="12">
        <v>4.5840000000000004E-3</v>
      </c>
      <c r="Y84" s="12">
        <v>17.79</v>
      </c>
      <c r="Z84" s="12">
        <v>28.45</v>
      </c>
      <c r="AA84" s="12">
        <v>123.5</v>
      </c>
      <c r="AB84" s="12">
        <v>981.2</v>
      </c>
      <c r="AC84" s="12">
        <v>0.14149999999999999</v>
      </c>
      <c r="AD84" s="12">
        <v>0.4667</v>
      </c>
      <c r="AE84" s="12">
        <v>0.58620000000000005</v>
      </c>
      <c r="AF84" s="12">
        <v>0.20349999999999999</v>
      </c>
      <c r="AG84" s="12">
        <v>0.3054</v>
      </c>
      <c r="AH84" s="12">
        <v>9.5189999999999997E-2</v>
      </c>
    </row>
    <row r="85" spans="3:34">
      <c r="C85" s="13" t="s">
        <v>184</v>
      </c>
      <c r="D85" s="12" t="s">
        <v>0</v>
      </c>
      <c r="E85" s="12">
        <v>13.71</v>
      </c>
      <c r="F85" s="12">
        <v>28.77</v>
      </c>
      <c r="G85" s="12">
        <v>133.6</v>
      </c>
      <c r="H85" s="12">
        <v>1207</v>
      </c>
      <c r="I85" s="12">
        <v>9.2600000000000002E-2</v>
      </c>
      <c r="J85" s="12">
        <v>0.20630000000000001</v>
      </c>
      <c r="K85" s="12">
        <v>0.1784</v>
      </c>
      <c r="L85" s="12">
        <v>0.1144</v>
      </c>
      <c r="M85" s="12">
        <v>0.1893</v>
      </c>
      <c r="N85" s="12">
        <v>6.232E-2</v>
      </c>
      <c r="O85" s="12">
        <v>0.84260000000000002</v>
      </c>
      <c r="P85" s="12">
        <v>1.1990000000000001</v>
      </c>
      <c r="Q85" s="12">
        <v>7.1580000000000004</v>
      </c>
      <c r="R85" s="12">
        <v>106.4</v>
      </c>
      <c r="S85" s="12">
        <v>6.3559999999999997E-3</v>
      </c>
      <c r="T85" s="12">
        <v>4.7649999999999998E-2</v>
      </c>
      <c r="U85" s="12">
        <v>3.8629999999999998E-2</v>
      </c>
      <c r="V85" s="12">
        <v>1.519E-2</v>
      </c>
      <c r="W85" s="12">
        <v>1.9359999999999999E-2</v>
      </c>
      <c r="X85" s="12">
        <v>5.2519999999999997E-3</v>
      </c>
      <c r="Y85" s="12">
        <v>25.05</v>
      </c>
      <c r="Z85" s="12">
        <v>36.270000000000003</v>
      </c>
      <c r="AA85" s="12">
        <v>178.6</v>
      </c>
      <c r="AB85" s="12">
        <v>1926</v>
      </c>
      <c r="AC85" s="12">
        <v>0.12809999999999999</v>
      </c>
      <c r="AD85" s="12">
        <v>0.53290000000000004</v>
      </c>
      <c r="AE85" s="12">
        <v>0.42509999999999998</v>
      </c>
      <c r="AF85" s="12">
        <v>0.19409999999999999</v>
      </c>
      <c r="AG85" s="12">
        <v>0.28179999999999999</v>
      </c>
      <c r="AH85" s="12">
        <v>0.10050000000000001</v>
      </c>
    </row>
    <row r="86" spans="3:34">
      <c r="C86" s="13" t="s">
        <v>185</v>
      </c>
      <c r="D86" s="12" t="s">
        <v>0</v>
      </c>
      <c r="E86" s="12">
        <v>13.71</v>
      </c>
      <c r="F86" s="12">
        <v>18.7</v>
      </c>
      <c r="G86" s="12">
        <v>120.3</v>
      </c>
      <c r="H86" s="12">
        <v>1033</v>
      </c>
      <c r="I86" s="12">
        <v>0.1148</v>
      </c>
      <c r="J86" s="12">
        <v>0.14849999999999999</v>
      </c>
      <c r="K86" s="12">
        <v>0.1772</v>
      </c>
      <c r="L86" s="12">
        <v>0.106</v>
      </c>
      <c r="M86" s="12">
        <v>0.2092</v>
      </c>
      <c r="N86" s="12">
        <v>6.3100000000000003E-2</v>
      </c>
      <c r="O86" s="12">
        <v>0.8337</v>
      </c>
      <c r="P86" s="12">
        <v>1.593</v>
      </c>
      <c r="Q86" s="12">
        <v>4.8769999999999998</v>
      </c>
      <c r="R86" s="12">
        <v>98.81</v>
      </c>
      <c r="S86" s="12">
        <v>3.8990000000000001E-3</v>
      </c>
      <c r="T86" s="12">
        <v>2.9610000000000001E-2</v>
      </c>
      <c r="U86" s="12">
        <v>2.8170000000000001E-2</v>
      </c>
      <c r="V86" s="12">
        <v>9.2219999999999993E-3</v>
      </c>
      <c r="W86" s="12">
        <v>2.674E-2</v>
      </c>
      <c r="X86" s="12">
        <v>5.1260000000000003E-3</v>
      </c>
      <c r="Y86" s="12">
        <v>20.6</v>
      </c>
      <c r="Z86" s="12">
        <v>24.13</v>
      </c>
      <c r="AA86" s="12">
        <v>135.1</v>
      </c>
      <c r="AB86" s="12">
        <v>1321</v>
      </c>
      <c r="AC86" s="12">
        <v>0.128</v>
      </c>
      <c r="AD86" s="12">
        <v>0.22969999999999999</v>
      </c>
      <c r="AE86" s="12">
        <v>0.26229999999999998</v>
      </c>
      <c r="AF86" s="12">
        <v>0.13250000000000001</v>
      </c>
      <c r="AG86" s="12">
        <v>0.30209999999999998</v>
      </c>
      <c r="AH86" s="12">
        <v>7.9869999999999997E-2</v>
      </c>
    </row>
    <row r="87" spans="3:34">
      <c r="C87" s="13" t="s">
        <v>187</v>
      </c>
      <c r="D87" s="12" t="s">
        <v>0</v>
      </c>
      <c r="E87" s="12">
        <v>13.71</v>
      </c>
      <c r="F87" s="12">
        <v>20.68</v>
      </c>
      <c r="G87" s="12">
        <v>108.1</v>
      </c>
      <c r="H87" s="12">
        <v>798.8</v>
      </c>
      <c r="I87" s="12">
        <v>0.11700000000000001</v>
      </c>
      <c r="J87" s="12">
        <v>0.20219999999999999</v>
      </c>
      <c r="K87" s="12">
        <v>0.17219999999999999</v>
      </c>
      <c r="L87" s="12">
        <v>0.1028</v>
      </c>
      <c r="M87" s="12">
        <v>0.21640000000000001</v>
      </c>
      <c r="N87" s="12">
        <v>7.356E-2</v>
      </c>
      <c r="O87" s="12">
        <v>0.56920000000000004</v>
      </c>
      <c r="P87" s="12">
        <v>1.073</v>
      </c>
      <c r="Q87" s="12">
        <v>3.8540000000000001</v>
      </c>
      <c r="R87" s="12">
        <v>54.18</v>
      </c>
      <c r="S87" s="12">
        <v>7.0260000000000001E-3</v>
      </c>
      <c r="T87" s="12">
        <v>2.5010000000000001E-2</v>
      </c>
      <c r="U87" s="12">
        <v>3.1879999999999999E-2</v>
      </c>
      <c r="V87" s="12">
        <v>1.2970000000000001E-2</v>
      </c>
      <c r="W87" s="12">
        <v>1.6889999999999999E-2</v>
      </c>
      <c r="X87" s="12">
        <v>4.1419999999999998E-3</v>
      </c>
      <c r="Y87" s="12">
        <v>20.96</v>
      </c>
      <c r="Z87" s="12">
        <v>31.48</v>
      </c>
      <c r="AA87" s="12">
        <v>136.80000000000001</v>
      </c>
      <c r="AB87" s="12">
        <v>1315</v>
      </c>
      <c r="AC87" s="12">
        <v>0.1789</v>
      </c>
      <c r="AD87" s="12">
        <v>0.42330000000000001</v>
      </c>
      <c r="AE87" s="12">
        <v>0.47839999999999999</v>
      </c>
      <c r="AF87" s="12">
        <v>0.20730000000000001</v>
      </c>
      <c r="AG87" s="12">
        <v>0.37059999999999998</v>
      </c>
      <c r="AH87" s="12">
        <v>0.1142</v>
      </c>
    </row>
    <row r="88" spans="3:34">
      <c r="C88" s="13" t="s">
        <v>188</v>
      </c>
      <c r="D88" s="12" t="s">
        <v>0</v>
      </c>
      <c r="E88" s="12">
        <v>13.71</v>
      </c>
      <c r="F88" s="12">
        <v>19.829999999999998</v>
      </c>
      <c r="G88" s="12">
        <v>100.3</v>
      </c>
      <c r="H88" s="12">
        <v>705.6</v>
      </c>
      <c r="I88" s="12">
        <v>0.10390000000000001</v>
      </c>
      <c r="J88" s="12">
        <v>0.15529999999999999</v>
      </c>
      <c r="K88" s="12">
        <v>0.17</v>
      </c>
      <c r="L88" s="12">
        <v>8.8150000000000006E-2</v>
      </c>
      <c r="M88" s="12">
        <v>0.1855</v>
      </c>
      <c r="N88" s="12">
        <v>6.2839999999999993E-2</v>
      </c>
      <c r="O88" s="12">
        <v>0.4768</v>
      </c>
      <c r="P88" s="12">
        <v>0.96440000000000003</v>
      </c>
      <c r="Q88" s="12">
        <v>3.706</v>
      </c>
      <c r="R88" s="12">
        <v>47.14</v>
      </c>
      <c r="S88" s="12">
        <v>9.2499999999999995E-3</v>
      </c>
      <c r="T88" s="12">
        <v>3.7150000000000002E-2</v>
      </c>
      <c r="U88" s="12">
        <v>4.8669999999999998E-2</v>
      </c>
      <c r="V88" s="12">
        <v>1.8509999999999999E-2</v>
      </c>
      <c r="W88" s="12">
        <v>1.498E-2</v>
      </c>
      <c r="X88" s="12">
        <v>3.5200000000000001E-3</v>
      </c>
      <c r="Y88" s="12">
        <v>18.23</v>
      </c>
      <c r="Z88" s="12">
        <v>24.23</v>
      </c>
      <c r="AA88" s="12">
        <v>123.5</v>
      </c>
      <c r="AB88" s="12">
        <v>1025</v>
      </c>
      <c r="AC88" s="12">
        <v>0.15509999999999999</v>
      </c>
      <c r="AD88" s="12">
        <v>0.42030000000000001</v>
      </c>
      <c r="AE88" s="12">
        <v>0.52029999999999998</v>
      </c>
      <c r="AF88" s="12">
        <v>0.21149999999999999</v>
      </c>
      <c r="AG88" s="12">
        <v>0.28339999999999999</v>
      </c>
      <c r="AH88" s="12">
        <v>8.2339999999999997E-2</v>
      </c>
    </row>
    <row r="89" spans="3:34">
      <c r="C89" s="13" t="s">
        <v>189</v>
      </c>
      <c r="D89" s="12" t="s">
        <v>0</v>
      </c>
      <c r="E89" s="12">
        <v>13.71</v>
      </c>
      <c r="F89" s="12">
        <v>28.03</v>
      </c>
      <c r="G89" s="12">
        <v>117.3</v>
      </c>
      <c r="H89" s="12">
        <v>981.6</v>
      </c>
      <c r="I89" s="12">
        <v>9.9970000000000003E-2</v>
      </c>
      <c r="J89" s="12">
        <v>0.13139999999999999</v>
      </c>
      <c r="K89" s="12">
        <v>0.16980000000000001</v>
      </c>
      <c r="L89" s="12">
        <v>8.2930000000000004E-2</v>
      </c>
      <c r="M89" s="12">
        <v>0.17130000000000001</v>
      </c>
      <c r="N89" s="12">
        <v>5.9159999999999997E-2</v>
      </c>
      <c r="O89" s="12">
        <v>0.38969999999999999</v>
      </c>
      <c r="P89" s="12">
        <v>1.077</v>
      </c>
      <c r="Q89" s="12">
        <v>2.8730000000000002</v>
      </c>
      <c r="R89" s="12">
        <v>43.95</v>
      </c>
      <c r="S89" s="12">
        <v>4.7140000000000003E-3</v>
      </c>
      <c r="T89" s="12">
        <v>2.0150000000000001E-2</v>
      </c>
      <c r="U89" s="12">
        <v>3.6970000000000003E-2</v>
      </c>
      <c r="V89" s="12">
        <v>1.11E-2</v>
      </c>
      <c r="W89" s="12">
        <v>1.2370000000000001E-2</v>
      </c>
      <c r="X89" s="12">
        <v>2.5560000000000001E-3</v>
      </c>
      <c r="Y89" s="12">
        <v>21.53</v>
      </c>
      <c r="Z89" s="12">
        <v>38.54</v>
      </c>
      <c r="AA89" s="12">
        <v>145.4</v>
      </c>
      <c r="AB89" s="12">
        <v>1437</v>
      </c>
      <c r="AC89" s="12">
        <v>0.1401</v>
      </c>
      <c r="AD89" s="12">
        <v>0.37619999999999998</v>
      </c>
      <c r="AE89" s="12">
        <v>0.63990000000000002</v>
      </c>
      <c r="AF89" s="12">
        <v>0.19700000000000001</v>
      </c>
      <c r="AG89" s="12">
        <v>0.29720000000000002</v>
      </c>
      <c r="AH89" s="12">
        <v>9.0749999999999997E-2</v>
      </c>
    </row>
    <row r="90" spans="3:34">
      <c r="C90" s="13" t="s">
        <v>190</v>
      </c>
      <c r="D90" s="12" t="s">
        <v>0</v>
      </c>
      <c r="E90" s="12">
        <v>13.71</v>
      </c>
      <c r="F90" s="12">
        <v>23.21</v>
      </c>
      <c r="G90" s="12">
        <v>100.4</v>
      </c>
      <c r="H90" s="12">
        <v>671.4</v>
      </c>
      <c r="I90" s="12">
        <v>0.10440000000000001</v>
      </c>
      <c r="J90" s="12">
        <v>0.19800000000000001</v>
      </c>
      <c r="K90" s="12">
        <v>0.16969999999999999</v>
      </c>
      <c r="L90" s="12">
        <v>8.8779999999999998E-2</v>
      </c>
      <c r="M90" s="12">
        <v>0.17369999999999999</v>
      </c>
      <c r="N90" s="12">
        <v>6.6720000000000002E-2</v>
      </c>
      <c r="O90" s="12">
        <v>0.27960000000000002</v>
      </c>
      <c r="P90" s="12">
        <v>0.96220000000000006</v>
      </c>
      <c r="Q90" s="12">
        <v>3.5910000000000002</v>
      </c>
      <c r="R90" s="12">
        <v>25.2</v>
      </c>
      <c r="S90" s="12">
        <v>8.0809999999999996E-3</v>
      </c>
      <c r="T90" s="12">
        <v>5.1220000000000002E-2</v>
      </c>
      <c r="U90" s="12">
        <v>5.5509999999999997E-2</v>
      </c>
      <c r="V90" s="12">
        <v>1.883E-2</v>
      </c>
      <c r="W90" s="12">
        <v>2.545E-2</v>
      </c>
      <c r="X90" s="12">
        <v>4.3119999999999999E-3</v>
      </c>
      <c r="Y90" s="12">
        <v>16.079999999999998</v>
      </c>
      <c r="Z90" s="12">
        <v>27.78</v>
      </c>
      <c r="AA90" s="12">
        <v>118.6</v>
      </c>
      <c r="AB90" s="12">
        <v>784.7</v>
      </c>
      <c r="AC90" s="12">
        <v>0.13159999999999999</v>
      </c>
      <c r="AD90" s="12">
        <v>0.46479999999999999</v>
      </c>
      <c r="AE90" s="12">
        <v>0.45889999999999997</v>
      </c>
      <c r="AF90" s="12">
        <v>0.17269999999999999</v>
      </c>
      <c r="AG90" s="12">
        <v>0.3</v>
      </c>
      <c r="AH90" s="12">
        <v>8.7010000000000004E-2</v>
      </c>
    </row>
    <row r="91" spans="3:34">
      <c r="C91" s="13" t="s">
        <v>191</v>
      </c>
      <c r="D91" s="12" t="s">
        <v>0</v>
      </c>
      <c r="E91" s="12">
        <v>13.71</v>
      </c>
      <c r="F91" s="12">
        <v>22.33</v>
      </c>
      <c r="G91" s="12">
        <v>85.26</v>
      </c>
      <c r="H91" s="12">
        <v>503.2</v>
      </c>
      <c r="I91" s="12">
        <v>0.10879999999999999</v>
      </c>
      <c r="J91" s="12">
        <v>0.1799</v>
      </c>
      <c r="K91" s="12">
        <v>0.16950000000000001</v>
      </c>
      <c r="L91" s="12">
        <v>6.8610000000000004E-2</v>
      </c>
      <c r="M91" s="12">
        <v>0.21229999999999999</v>
      </c>
      <c r="N91" s="12">
        <v>7.2539999999999993E-2</v>
      </c>
      <c r="O91" s="12">
        <v>0.30609999999999998</v>
      </c>
      <c r="P91" s="12">
        <v>1.069</v>
      </c>
      <c r="Q91" s="12">
        <v>2.2570000000000001</v>
      </c>
      <c r="R91" s="12">
        <v>25.13</v>
      </c>
      <c r="S91" s="12">
        <v>6.9829999999999996E-3</v>
      </c>
      <c r="T91" s="12">
        <v>3.8580000000000003E-2</v>
      </c>
      <c r="U91" s="12">
        <v>4.6829999999999997E-2</v>
      </c>
      <c r="V91" s="12">
        <v>1.499E-2</v>
      </c>
      <c r="W91" s="12">
        <v>1.6799999999999999E-2</v>
      </c>
      <c r="X91" s="12">
        <v>5.6169999999999996E-3</v>
      </c>
      <c r="Y91" s="12">
        <v>15.2</v>
      </c>
      <c r="Z91" s="12">
        <v>30.15</v>
      </c>
      <c r="AA91" s="12">
        <v>105.3</v>
      </c>
      <c r="AB91" s="12">
        <v>706</v>
      </c>
      <c r="AC91" s="12">
        <v>0.1777</v>
      </c>
      <c r="AD91" s="12">
        <v>0.5343</v>
      </c>
      <c r="AE91" s="12">
        <v>0.62819999999999998</v>
      </c>
      <c r="AF91" s="12">
        <v>0.19769999999999999</v>
      </c>
      <c r="AG91" s="12">
        <v>0.3407</v>
      </c>
      <c r="AH91" s="12">
        <v>0.12429999999999999</v>
      </c>
    </row>
    <row r="92" spans="3:34">
      <c r="C92" s="13" t="s">
        <v>195</v>
      </c>
      <c r="D92" s="12" t="s">
        <v>0</v>
      </c>
      <c r="E92" s="12">
        <v>13.71</v>
      </c>
      <c r="F92" s="12">
        <v>16.149999999999999</v>
      </c>
      <c r="G92" s="12">
        <v>120.2</v>
      </c>
      <c r="H92" s="12">
        <v>1006</v>
      </c>
      <c r="I92" s="12">
        <v>0.1065</v>
      </c>
      <c r="J92" s="12">
        <v>0.21460000000000001</v>
      </c>
      <c r="K92" s="12">
        <v>0.16839999999999999</v>
      </c>
      <c r="L92" s="12">
        <v>0.108</v>
      </c>
      <c r="M92" s="12">
        <v>0.2152</v>
      </c>
      <c r="N92" s="12">
        <v>6.6729999999999998E-2</v>
      </c>
      <c r="O92" s="12">
        <v>0.98060000000000003</v>
      </c>
      <c r="P92" s="12">
        <v>0.55049999999999999</v>
      </c>
      <c r="Q92" s="12">
        <v>6.3109999999999999</v>
      </c>
      <c r="R92" s="12">
        <v>134.80000000000001</v>
      </c>
      <c r="S92" s="12">
        <v>7.9399999999999991E-3</v>
      </c>
      <c r="T92" s="12">
        <v>5.8389999999999997E-2</v>
      </c>
      <c r="U92" s="12">
        <v>4.6580000000000003E-2</v>
      </c>
      <c r="V92" s="12">
        <v>2.07E-2</v>
      </c>
      <c r="W92" s="12">
        <v>2.5909999999999999E-2</v>
      </c>
      <c r="X92" s="12">
        <v>7.0540000000000004E-3</v>
      </c>
      <c r="Y92" s="12">
        <v>22.39</v>
      </c>
      <c r="Z92" s="12">
        <v>18.91</v>
      </c>
      <c r="AA92" s="12">
        <v>150.1</v>
      </c>
      <c r="AB92" s="12">
        <v>1610</v>
      </c>
      <c r="AC92" s="12">
        <v>0.14779999999999999</v>
      </c>
      <c r="AD92" s="12">
        <v>0.56340000000000001</v>
      </c>
      <c r="AE92" s="12">
        <v>0.37859999999999999</v>
      </c>
      <c r="AF92" s="12">
        <v>0.2102</v>
      </c>
      <c r="AG92" s="12">
        <v>0.37509999999999999</v>
      </c>
      <c r="AH92" s="12">
        <v>0.1108</v>
      </c>
    </row>
    <row r="93" spans="3:34">
      <c r="C93" s="13" t="s">
        <v>196</v>
      </c>
      <c r="D93" s="12" t="s">
        <v>0</v>
      </c>
      <c r="E93" s="12">
        <v>13.71</v>
      </c>
      <c r="F93" s="12">
        <v>25.27</v>
      </c>
      <c r="G93" s="12">
        <v>102.4</v>
      </c>
      <c r="H93" s="12">
        <v>732.4</v>
      </c>
      <c r="I93" s="12">
        <v>0.1082</v>
      </c>
      <c r="J93" s="12">
        <v>0.16969999999999999</v>
      </c>
      <c r="K93" s="12">
        <v>0.16830000000000001</v>
      </c>
      <c r="L93" s="12">
        <v>8.7510000000000004E-2</v>
      </c>
      <c r="M93" s="12">
        <v>0.19259999999999999</v>
      </c>
      <c r="N93" s="12">
        <v>6.54E-2</v>
      </c>
      <c r="O93" s="12">
        <v>0.439</v>
      </c>
      <c r="P93" s="12">
        <v>1.012</v>
      </c>
      <c r="Q93" s="12">
        <v>3.4980000000000002</v>
      </c>
      <c r="R93" s="12">
        <v>43.5</v>
      </c>
      <c r="S93" s="12">
        <v>5.2329999999999998E-3</v>
      </c>
      <c r="T93" s="12">
        <v>3.057E-2</v>
      </c>
      <c r="U93" s="12">
        <v>3.576E-2</v>
      </c>
      <c r="V93" s="12">
        <v>1.0829999999999999E-2</v>
      </c>
      <c r="W93" s="12">
        <v>1.7680000000000001E-2</v>
      </c>
      <c r="X93" s="12">
        <v>2.967E-3</v>
      </c>
      <c r="Y93" s="12">
        <v>20.27</v>
      </c>
      <c r="Z93" s="12">
        <v>36.71</v>
      </c>
      <c r="AA93" s="12">
        <v>149.30000000000001</v>
      </c>
      <c r="AB93" s="12">
        <v>1269</v>
      </c>
      <c r="AC93" s="12">
        <v>0.1641</v>
      </c>
      <c r="AD93" s="12">
        <v>0.61099999999999999</v>
      </c>
      <c r="AE93" s="12">
        <v>0.63349999999999995</v>
      </c>
      <c r="AF93" s="12">
        <v>0.2024</v>
      </c>
      <c r="AG93" s="12">
        <v>0.4027</v>
      </c>
      <c r="AH93" s="12">
        <v>9.8760000000000001E-2</v>
      </c>
    </row>
    <row r="94" spans="3:34">
      <c r="C94" s="13" t="s">
        <v>198</v>
      </c>
      <c r="D94" s="12" t="s">
        <v>0</v>
      </c>
      <c r="E94" s="12">
        <v>13.71</v>
      </c>
      <c r="F94" s="12">
        <v>19.829999999999998</v>
      </c>
      <c r="G94" s="12">
        <v>152.1</v>
      </c>
      <c r="H94" s="12">
        <v>1682</v>
      </c>
      <c r="I94" s="12">
        <v>9.3420000000000003E-2</v>
      </c>
      <c r="J94" s="12">
        <v>0.1275</v>
      </c>
      <c r="K94" s="12">
        <v>0.1676</v>
      </c>
      <c r="L94" s="12">
        <v>0.1003</v>
      </c>
      <c r="M94" s="12">
        <v>0.15049999999999999</v>
      </c>
      <c r="N94" s="12">
        <v>5.484E-2</v>
      </c>
      <c r="O94" s="12">
        <v>1.2909999999999999</v>
      </c>
      <c r="P94" s="12">
        <v>0.74519999999999997</v>
      </c>
      <c r="Q94" s="12">
        <v>9.6349999999999998</v>
      </c>
      <c r="R94" s="12">
        <v>180.2</v>
      </c>
      <c r="S94" s="12">
        <v>5.7530000000000003E-3</v>
      </c>
      <c r="T94" s="12">
        <v>3.356E-2</v>
      </c>
      <c r="U94" s="12">
        <v>3.9759999999999997E-2</v>
      </c>
      <c r="V94" s="12">
        <v>2.1559999999999999E-2</v>
      </c>
      <c r="W94" s="12">
        <v>2.2009999999999998E-2</v>
      </c>
      <c r="X94" s="12">
        <v>2.8969999999999998E-3</v>
      </c>
      <c r="Y94" s="12">
        <v>30.79</v>
      </c>
      <c r="Z94" s="12">
        <v>23.87</v>
      </c>
      <c r="AA94" s="12">
        <v>211.5</v>
      </c>
      <c r="AB94" s="12">
        <v>2782</v>
      </c>
      <c r="AC94" s="12">
        <v>0.11990000000000001</v>
      </c>
      <c r="AD94" s="12">
        <v>0.36249999999999999</v>
      </c>
      <c r="AE94" s="12">
        <v>0.37940000000000002</v>
      </c>
      <c r="AF94" s="12">
        <v>0.22639999999999999</v>
      </c>
      <c r="AG94" s="12">
        <v>0.2908</v>
      </c>
      <c r="AH94" s="12">
        <v>7.2770000000000001E-2</v>
      </c>
    </row>
    <row r="95" spans="3:34">
      <c r="C95" s="13" t="s">
        <v>199</v>
      </c>
      <c r="D95" s="12" t="s">
        <v>0</v>
      </c>
      <c r="E95" s="12">
        <v>13.71</v>
      </c>
      <c r="F95" s="12">
        <v>16.579999999999998</v>
      </c>
      <c r="G95" s="12">
        <v>78.989999999999995</v>
      </c>
      <c r="H95" s="12">
        <v>432</v>
      </c>
      <c r="I95" s="12">
        <v>0.1091</v>
      </c>
      <c r="J95" s="12">
        <v>0.17</v>
      </c>
      <c r="K95" s="12">
        <v>0.16589999999999999</v>
      </c>
      <c r="L95" s="12">
        <v>7.4149999999999994E-2</v>
      </c>
      <c r="M95" s="12">
        <v>0.26779999999999998</v>
      </c>
      <c r="N95" s="12">
        <v>7.3709999999999998E-2</v>
      </c>
      <c r="O95" s="12">
        <v>0.31969999999999998</v>
      </c>
      <c r="P95" s="12">
        <v>1.4259999999999999</v>
      </c>
      <c r="Q95" s="12">
        <v>2.2810000000000001</v>
      </c>
      <c r="R95" s="12">
        <v>24.72</v>
      </c>
      <c r="S95" s="12">
        <v>5.4270000000000004E-3</v>
      </c>
      <c r="T95" s="12">
        <v>3.6330000000000001E-2</v>
      </c>
      <c r="U95" s="12">
        <v>4.6489999999999997E-2</v>
      </c>
      <c r="V95" s="12">
        <v>1.8429999999999998E-2</v>
      </c>
      <c r="W95" s="12">
        <v>5.6279999999999997E-2</v>
      </c>
      <c r="X95" s="12">
        <v>4.6350000000000002E-3</v>
      </c>
      <c r="Y95" s="12">
        <v>13.74</v>
      </c>
      <c r="Z95" s="12">
        <v>26.38</v>
      </c>
      <c r="AA95" s="12">
        <v>91.93</v>
      </c>
      <c r="AB95" s="12">
        <v>591.70000000000005</v>
      </c>
      <c r="AC95" s="12">
        <v>0.13850000000000001</v>
      </c>
      <c r="AD95" s="12">
        <v>0.40920000000000001</v>
      </c>
      <c r="AE95" s="12">
        <v>0.45040000000000002</v>
      </c>
      <c r="AF95" s="12">
        <v>0.1865</v>
      </c>
      <c r="AG95" s="12">
        <v>0.57740000000000002</v>
      </c>
      <c r="AH95" s="12">
        <v>0.10299999999999999</v>
      </c>
    </row>
    <row r="96" spans="3:34">
      <c r="C96" s="13" t="s">
        <v>202</v>
      </c>
      <c r="D96" s="12" t="s">
        <v>0</v>
      </c>
      <c r="E96" s="12">
        <v>13.71</v>
      </c>
      <c r="F96" s="12">
        <v>26.83</v>
      </c>
      <c r="G96" s="12">
        <v>133.69999999999999</v>
      </c>
      <c r="H96" s="12">
        <v>1234</v>
      </c>
      <c r="I96" s="12">
        <v>9.9049999999999999E-2</v>
      </c>
      <c r="J96" s="12">
        <v>0.16689999999999999</v>
      </c>
      <c r="K96" s="12">
        <v>0.1641</v>
      </c>
      <c r="L96" s="12">
        <v>0.1265</v>
      </c>
      <c r="M96" s="12">
        <v>0.1875</v>
      </c>
      <c r="N96" s="12">
        <v>6.0199999999999997E-2</v>
      </c>
      <c r="O96" s="12">
        <v>0.97609999999999997</v>
      </c>
      <c r="P96" s="12">
        <v>1.8919999999999999</v>
      </c>
      <c r="Q96" s="12">
        <v>7.1280000000000001</v>
      </c>
      <c r="R96" s="12">
        <v>103.6</v>
      </c>
      <c r="S96" s="12">
        <v>8.4390000000000003E-3</v>
      </c>
      <c r="T96" s="12">
        <v>4.6739999999999997E-2</v>
      </c>
      <c r="U96" s="12">
        <v>5.9040000000000002E-2</v>
      </c>
      <c r="V96" s="12">
        <v>2.5360000000000001E-2</v>
      </c>
      <c r="W96" s="12">
        <v>3.7100000000000001E-2</v>
      </c>
      <c r="X96" s="12">
        <v>4.2859999999999999E-3</v>
      </c>
      <c r="Y96" s="12">
        <v>24.19</v>
      </c>
      <c r="Z96" s="12">
        <v>33.81</v>
      </c>
      <c r="AA96" s="12">
        <v>160</v>
      </c>
      <c r="AB96" s="12">
        <v>1671</v>
      </c>
      <c r="AC96" s="12">
        <v>0.1278</v>
      </c>
      <c r="AD96" s="12">
        <v>0.34160000000000001</v>
      </c>
      <c r="AE96" s="12">
        <v>0.37030000000000002</v>
      </c>
      <c r="AF96" s="12">
        <v>0.2152</v>
      </c>
      <c r="AG96" s="12">
        <v>0.3271</v>
      </c>
      <c r="AH96" s="12">
        <v>7.6319999999999999E-2</v>
      </c>
    </row>
    <row r="97" spans="3:34">
      <c r="C97" s="13" t="s">
        <v>204</v>
      </c>
      <c r="D97" s="12" t="s">
        <v>0</v>
      </c>
      <c r="E97" s="12">
        <v>13.71</v>
      </c>
      <c r="F97" s="12">
        <v>27.54</v>
      </c>
      <c r="G97" s="12">
        <v>96.73</v>
      </c>
      <c r="H97" s="12">
        <v>658.8</v>
      </c>
      <c r="I97" s="12">
        <v>0.1139</v>
      </c>
      <c r="J97" s="12">
        <v>0.1595</v>
      </c>
      <c r="K97" s="12">
        <v>0.16389999999999999</v>
      </c>
      <c r="L97" s="12">
        <v>7.3639999999999997E-2</v>
      </c>
      <c r="M97" s="12">
        <v>0.2303</v>
      </c>
      <c r="N97" s="12">
        <v>7.077E-2</v>
      </c>
      <c r="O97" s="12">
        <v>0.37</v>
      </c>
      <c r="P97" s="12">
        <v>1.0329999999999999</v>
      </c>
      <c r="Q97" s="12">
        <v>2.879</v>
      </c>
      <c r="R97" s="12">
        <v>32.549999999999997</v>
      </c>
      <c r="S97" s="12">
        <v>5.607E-3</v>
      </c>
      <c r="T97" s="12">
        <v>4.24E-2</v>
      </c>
      <c r="U97" s="12">
        <v>4.7410000000000001E-2</v>
      </c>
      <c r="V97" s="12">
        <v>1.09E-2</v>
      </c>
      <c r="W97" s="12">
        <v>1.857E-2</v>
      </c>
      <c r="X97" s="12">
        <v>5.4660000000000004E-3</v>
      </c>
      <c r="Y97" s="12">
        <v>17.46</v>
      </c>
      <c r="Z97" s="12">
        <v>37.130000000000003</v>
      </c>
      <c r="AA97" s="12">
        <v>124.1</v>
      </c>
      <c r="AB97" s="12">
        <v>943.2</v>
      </c>
      <c r="AC97" s="12">
        <v>0.1678</v>
      </c>
      <c r="AD97" s="12">
        <v>0.65769999999999995</v>
      </c>
      <c r="AE97" s="12">
        <v>0.7026</v>
      </c>
      <c r="AF97" s="12">
        <v>0.17119999999999999</v>
      </c>
      <c r="AG97" s="12">
        <v>0.42180000000000001</v>
      </c>
      <c r="AH97" s="12">
        <v>0.1341</v>
      </c>
    </row>
    <row r="98" spans="3:34">
      <c r="C98" s="13" t="s">
        <v>205</v>
      </c>
      <c r="D98" s="12" t="s">
        <v>0</v>
      </c>
      <c r="E98" s="12">
        <v>13.71</v>
      </c>
      <c r="F98" s="12">
        <v>18.18</v>
      </c>
      <c r="G98" s="12">
        <v>127.2</v>
      </c>
      <c r="H98" s="12">
        <v>1145</v>
      </c>
      <c r="I98" s="12">
        <v>0.1037</v>
      </c>
      <c r="J98" s="12">
        <v>0.14419999999999999</v>
      </c>
      <c r="K98" s="12">
        <v>0.16259999999999999</v>
      </c>
      <c r="L98" s="12">
        <v>9.4640000000000002E-2</v>
      </c>
      <c r="M98" s="12">
        <v>0.1893</v>
      </c>
      <c r="N98" s="12">
        <v>5.892E-2</v>
      </c>
      <c r="O98" s="12">
        <v>0.47089999999999999</v>
      </c>
      <c r="P98" s="12">
        <v>0.99509999999999998</v>
      </c>
      <c r="Q98" s="12">
        <v>2.903</v>
      </c>
      <c r="R98" s="12">
        <v>53.16</v>
      </c>
      <c r="S98" s="12">
        <v>5.6540000000000002E-3</v>
      </c>
      <c r="T98" s="12">
        <v>2.1989999999999999E-2</v>
      </c>
      <c r="U98" s="12">
        <v>3.0589999999999999E-2</v>
      </c>
      <c r="V98" s="12">
        <v>1.499E-2</v>
      </c>
      <c r="W98" s="12">
        <v>1.6230000000000001E-2</v>
      </c>
      <c r="X98" s="12">
        <v>1.9650000000000002E-3</v>
      </c>
      <c r="Y98" s="12">
        <v>23.79</v>
      </c>
      <c r="Z98" s="12">
        <v>28.65</v>
      </c>
      <c r="AA98" s="12">
        <v>152.4</v>
      </c>
      <c r="AB98" s="12">
        <v>1628</v>
      </c>
      <c r="AC98" s="12">
        <v>0.15179999999999999</v>
      </c>
      <c r="AD98" s="12">
        <v>0.37490000000000001</v>
      </c>
      <c r="AE98" s="12">
        <v>0.43159999999999998</v>
      </c>
      <c r="AF98" s="12">
        <v>0.22520000000000001</v>
      </c>
      <c r="AG98" s="12">
        <v>0.35899999999999999</v>
      </c>
      <c r="AH98" s="12">
        <v>7.7869999999999995E-2</v>
      </c>
    </row>
    <row r="99" spans="3:34">
      <c r="C99" s="13" t="s">
        <v>206</v>
      </c>
      <c r="D99" s="12" t="s">
        <v>0</v>
      </c>
      <c r="E99" s="12">
        <v>13.71</v>
      </c>
      <c r="F99" s="12">
        <v>21.97</v>
      </c>
      <c r="G99" s="12">
        <v>123.7</v>
      </c>
      <c r="H99" s="12">
        <v>1110</v>
      </c>
      <c r="I99" s="12">
        <v>0.1018</v>
      </c>
      <c r="J99" s="12">
        <v>0.1389</v>
      </c>
      <c r="K99" s="12">
        <v>0.15939999999999999</v>
      </c>
      <c r="L99" s="12">
        <v>8.7440000000000004E-2</v>
      </c>
      <c r="M99" s="12">
        <v>0.1943</v>
      </c>
      <c r="N99" s="12">
        <v>6.132E-2</v>
      </c>
      <c r="O99" s="12">
        <v>0.81910000000000005</v>
      </c>
      <c r="P99" s="12">
        <v>1.931</v>
      </c>
      <c r="Q99" s="12">
        <v>4.4930000000000003</v>
      </c>
      <c r="R99" s="12">
        <v>103.9</v>
      </c>
      <c r="S99" s="12">
        <v>8.0739999999999996E-3</v>
      </c>
      <c r="T99" s="12">
        <v>4.088E-2</v>
      </c>
      <c r="U99" s="12">
        <v>5.321E-2</v>
      </c>
      <c r="V99" s="12">
        <v>1.8339999999999999E-2</v>
      </c>
      <c r="W99" s="12">
        <v>2.383E-2</v>
      </c>
      <c r="X99" s="12">
        <v>4.5149999999999999E-3</v>
      </c>
      <c r="Y99" s="12">
        <v>22.66</v>
      </c>
      <c r="Z99" s="12">
        <v>30.93</v>
      </c>
      <c r="AA99" s="12">
        <v>145.30000000000001</v>
      </c>
      <c r="AB99" s="12">
        <v>1603</v>
      </c>
      <c r="AC99" s="12">
        <v>0.13900000000000001</v>
      </c>
      <c r="AD99" s="12">
        <v>0.3463</v>
      </c>
      <c r="AE99" s="12">
        <v>0.39119999999999999</v>
      </c>
      <c r="AF99" s="12">
        <v>0.17080000000000001</v>
      </c>
      <c r="AG99" s="12">
        <v>0.30070000000000002</v>
      </c>
      <c r="AH99" s="12">
        <v>8.3140000000000006E-2</v>
      </c>
    </row>
    <row r="100" spans="3:34">
      <c r="C100" s="13" t="s">
        <v>207</v>
      </c>
      <c r="D100" s="12" t="s">
        <v>0</v>
      </c>
      <c r="E100" s="12">
        <v>12.45</v>
      </c>
      <c r="F100" s="12">
        <v>15.7</v>
      </c>
      <c r="G100" s="12">
        <v>82.57</v>
      </c>
      <c r="H100" s="12">
        <v>477.1</v>
      </c>
      <c r="I100" s="12">
        <v>0.1278</v>
      </c>
      <c r="J100" s="12">
        <v>0.17</v>
      </c>
      <c r="K100" s="12">
        <v>0.1578</v>
      </c>
      <c r="L100" s="12">
        <v>8.0890000000000004E-2</v>
      </c>
      <c r="M100" s="12">
        <v>0.2087</v>
      </c>
      <c r="N100" s="12">
        <v>7.6130000000000003E-2</v>
      </c>
      <c r="O100" s="12">
        <v>0.33450000000000002</v>
      </c>
      <c r="P100" s="12">
        <v>0.89019999999999999</v>
      </c>
      <c r="Q100" s="12">
        <v>2.2170000000000001</v>
      </c>
      <c r="R100" s="12">
        <v>27.19</v>
      </c>
      <c r="S100" s="12">
        <v>7.5100000000000002E-3</v>
      </c>
      <c r="T100" s="12">
        <v>3.3450000000000001E-2</v>
      </c>
      <c r="U100" s="12">
        <v>3.6720000000000003E-2</v>
      </c>
      <c r="V100" s="12">
        <v>1.137E-2</v>
      </c>
      <c r="W100" s="12">
        <v>2.1649999999999999E-2</v>
      </c>
      <c r="X100" s="12">
        <v>5.0819999999999997E-3</v>
      </c>
      <c r="Y100" s="12">
        <v>15.47</v>
      </c>
      <c r="Z100" s="12">
        <v>23.75</v>
      </c>
      <c r="AA100" s="12">
        <v>103.4</v>
      </c>
      <c r="AB100" s="12">
        <v>741.6</v>
      </c>
      <c r="AC100" s="12">
        <v>0.17910000000000001</v>
      </c>
      <c r="AD100" s="12">
        <v>0.52490000000000003</v>
      </c>
      <c r="AE100" s="12">
        <v>0.53549999999999998</v>
      </c>
      <c r="AF100" s="12">
        <v>0.1741</v>
      </c>
      <c r="AG100" s="12">
        <v>0.39850000000000002</v>
      </c>
      <c r="AH100" s="12">
        <v>0.1244</v>
      </c>
    </row>
    <row r="101" spans="3:34">
      <c r="C101" s="13" t="s">
        <v>211</v>
      </c>
      <c r="D101" s="12" t="s">
        <v>0</v>
      </c>
      <c r="E101" s="12">
        <v>13.71</v>
      </c>
      <c r="F101" s="12">
        <v>27.81</v>
      </c>
      <c r="G101" s="12">
        <v>134.4</v>
      </c>
      <c r="H101" s="12">
        <v>1319</v>
      </c>
      <c r="I101" s="12">
        <v>9.1590000000000005E-2</v>
      </c>
      <c r="J101" s="12">
        <v>0.1074</v>
      </c>
      <c r="K101" s="12">
        <v>0.15540000000000001</v>
      </c>
      <c r="L101" s="12">
        <v>8.3400000000000002E-2</v>
      </c>
      <c r="M101" s="12">
        <v>0.14480000000000001</v>
      </c>
      <c r="N101" s="12">
        <v>5.5919999999999997E-2</v>
      </c>
      <c r="O101" s="12">
        <v>0.52400000000000002</v>
      </c>
      <c r="P101" s="12">
        <v>1.1890000000000001</v>
      </c>
      <c r="Q101" s="12">
        <v>3.7669999999999999</v>
      </c>
      <c r="R101" s="12">
        <v>70.010000000000005</v>
      </c>
      <c r="S101" s="12">
        <v>5.0200000000000002E-3</v>
      </c>
      <c r="T101" s="12">
        <v>2.0619999999999999E-2</v>
      </c>
      <c r="U101" s="12">
        <v>3.4569999999999997E-2</v>
      </c>
      <c r="V101" s="12">
        <v>1.091E-2</v>
      </c>
      <c r="W101" s="12">
        <v>1.298E-2</v>
      </c>
      <c r="X101" s="12">
        <v>2.8869999999999998E-3</v>
      </c>
      <c r="Y101" s="12">
        <v>24.47</v>
      </c>
      <c r="Z101" s="12">
        <v>37.380000000000003</v>
      </c>
      <c r="AA101" s="12">
        <v>162.69999999999999</v>
      </c>
      <c r="AB101" s="12">
        <v>1872</v>
      </c>
      <c r="AC101" s="12">
        <v>0.12230000000000001</v>
      </c>
      <c r="AD101" s="12">
        <v>0.27610000000000001</v>
      </c>
      <c r="AE101" s="12">
        <v>0.41460000000000002</v>
      </c>
      <c r="AF101" s="12">
        <v>0.15629999999999999</v>
      </c>
      <c r="AG101" s="12">
        <v>0.2437</v>
      </c>
      <c r="AH101" s="12">
        <v>8.3280000000000007E-2</v>
      </c>
    </row>
    <row r="102" spans="3:34">
      <c r="C102" s="13" t="s">
        <v>212</v>
      </c>
      <c r="D102" s="12" t="s">
        <v>1</v>
      </c>
      <c r="E102" s="12">
        <v>13.71</v>
      </c>
      <c r="F102" s="12">
        <v>18.190000000000001</v>
      </c>
      <c r="G102" s="12">
        <v>73.930000000000007</v>
      </c>
      <c r="H102" s="12">
        <v>389.4</v>
      </c>
      <c r="I102" s="12">
        <v>9.5920000000000005E-2</v>
      </c>
      <c r="J102" s="12">
        <v>0.13250000000000001</v>
      </c>
      <c r="K102" s="12">
        <v>0.15479999999999999</v>
      </c>
      <c r="L102" s="12">
        <v>2.8539999999999999E-2</v>
      </c>
      <c r="M102" s="12">
        <v>0.2054</v>
      </c>
      <c r="N102" s="12">
        <v>7.6689999999999994E-2</v>
      </c>
      <c r="O102" s="12">
        <v>0.24279999999999999</v>
      </c>
      <c r="P102" s="12">
        <v>1.6419999999999999</v>
      </c>
      <c r="Q102" s="12">
        <v>2.3690000000000002</v>
      </c>
      <c r="R102" s="12">
        <v>16.39</v>
      </c>
      <c r="S102" s="12">
        <v>6.6629999999999997E-3</v>
      </c>
      <c r="T102" s="12">
        <v>5.9139999999999998E-2</v>
      </c>
      <c r="U102" s="12">
        <v>8.8800000000000004E-2</v>
      </c>
      <c r="V102" s="12">
        <v>1.3140000000000001E-2</v>
      </c>
      <c r="W102" s="12">
        <v>1.9949999999999999E-2</v>
      </c>
      <c r="X102" s="12">
        <v>8.6750000000000004E-3</v>
      </c>
      <c r="Y102" s="12">
        <v>12.58</v>
      </c>
      <c r="Z102" s="12">
        <v>27.96</v>
      </c>
      <c r="AA102" s="12">
        <v>87.16</v>
      </c>
      <c r="AB102" s="12">
        <v>472.9</v>
      </c>
      <c r="AC102" s="12">
        <v>0.13469999999999999</v>
      </c>
      <c r="AD102" s="12">
        <v>0.48480000000000001</v>
      </c>
      <c r="AE102" s="12">
        <v>0.74360000000000004</v>
      </c>
      <c r="AF102" s="12">
        <v>0.12180000000000001</v>
      </c>
      <c r="AG102" s="12">
        <v>0.33079999999999998</v>
      </c>
      <c r="AH102" s="12">
        <v>0.12970000000000001</v>
      </c>
    </row>
    <row r="103" spans="3:34">
      <c r="C103" s="13" t="s">
        <v>213</v>
      </c>
      <c r="D103" s="12" t="s">
        <v>1</v>
      </c>
      <c r="E103" s="12">
        <v>13.71</v>
      </c>
      <c r="F103" s="12">
        <v>16.41</v>
      </c>
      <c r="G103" s="12">
        <v>82.85</v>
      </c>
      <c r="H103" s="12">
        <v>476.7</v>
      </c>
      <c r="I103" s="12">
        <v>9.5140000000000002E-2</v>
      </c>
      <c r="J103" s="12">
        <v>0.15110000000000001</v>
      </c>
      <c r="K103" s="12">
        <v>0.15440000000000001</v>
      </c>
      <c r="L103" s="12">
        <v>4.8460000000000003E-2</v>
      </c>
      <c r="M103" s="12">
        <v>0.2082</v>
      </c>
      <c r="N103" s="12">
        <v>7.3249999999999996E-2</v>
      </c>
      <c r="O103" s="12">
        <v>0.3921</v>
      </c>
      <c r="P103" s="12">
        <v>1.2070000000000001</v>
      </c>
      <c r="Q103" s="12">
        <v>5.0039999999999996</v>
      </c>
      <c r="R103" s="12">
        <v>30.19</v>
      </c>
      <c r="S103" s="12">
        <v>7.234E-3</v>
      </c>
      <c r="T103" s="12">
        <v>7.4709999999999999E-2</v>
      </c>
      <c r="U103" s="12">
        <v>0.1114</v>
      </c>
      <c r="V103" s="12">
        <v>2.7210000000000002E-2</v>
      </c>
      <c r="W103" s="12">
        <v>3.2320000000000002E-2</v>
      </c>
      <c r="X103" s="12">
        <v>9.6270000000000001E-3</v>
      </c>
      <c r="Y103" s="12">
        <v>13.78</v>
      </c>
      <c r="Z103" s="12">
        <v>21.03</v>
      </c>
      <c r="AA103" s="12">
        <v>97.82</v>
      </c>
      <c r="AB103" s="12">
        <v>580.6</v>
      </c>
      <c r="AC103" s="12">
        <v>0.11749999999999999</v>
      </c>
      <c r="AD103" s="12">
        <v>0.40610000000000002</v>
      </c>
      <c r="AE103" s="12">
        <v>0.48959999999999998</v>
      </c>
      <c r="AF103" s="12">
        <v>0.13420000000000001</v>
      </c>
      <c r="AG103" s="12">
        <v>0.3231</v>
      </c>
      <c r="AH103" s="12">
        <v>0.10340000000000001</v>
      </c>
    </row>
    <row r="104" spans="3:34">
      <c r="C104" s="13" t="s">
        <v>214</v>
      </c>
      <c r="D104" s="12" t="s">
        <v>0</v>
      </c>
      <c r="E104" s="12">
        <v>13.71</v>
      </c>
      <c r="F104" s="12">
        <v>17.57</v>
      </c>
      <c r="G104" s="12">
        <v>96.85</v>
      </c>
      <c r="H104" s="12">
        <v>678.1</v>
      </c>
      <c r="I104" s="12">
        <v>0.1167</v>
      </c>
      <c r="J104" s="12">
        <v>0.1305</v>
      </c>
      <c r="K104" s="12">
        <v>0.15390000000000001</v>
      </c>
      <c r="L104" s="12">
        <v>8.6239999999999997E-2</v>
      </c>
      <c r="M104" s="12">
        <v>0.19570000000000001</v>
      </c>
      <c r="N104" s="12">
        <v>6.216E-2</v>
      </c>
      <c r="O104" s="12">
        <v>1.296</v>
      </c>
      <c r="P104" s="12">
        <v>1.452</v>
      </c>
      <c r="Q104" s="12">
        <v>8.4190000000000005</v>
      </c>
      <c r="R104" s="12">
        <v>101.9</v>
      </c>
      <c r="S104" s="12">
        <v>0.01</v>
      </c>
      <c r="T104" s="12">
        <v>3.4799999999999998E-2</v>
      </c>
      <c r="U104" s="12">
        <v>6.5769999999999995E-2</v>
      </c>
      <c r="V104" s="12">
        <v>2.801E-2</v>
      </c>
      <c r="W104" s="12">
        <v>5.1679999999999997E-2</v>
      </c>
      <c r="X104" s="12">
        <v>2.8869999999999998E-3</v>
      </c>
      <c r="Y104" s="12">
        <v>18.55</v>
      </c>
      <c r="Z104" s="12">
        <v>21.43</v>
      </c>
      <c r="AA104" s="12">
        <v>121.4</v>
      </c>
      <c r="AB104" s="12">
        <v>971.4</v>
      </c>
      <c r="AC104" s="12">
        <v>0.1411</v>
      </c>
      <c r="AD104" s="12">
        <v>0.21640000000000001</v>
      </c>
      <c r="AE104" s="12">
        <v>0.33550000000000002</v>
      </c>
      <c r="AF104" s="12">
        <v>0.16669999999999999</v>
      </c>
      <c r="AG104" s="12">
        <v>0.34139999999999998</v>
      </c>
      <c r="AH104" s="12">
        <v>7.1470000000000006E-2</v>
      </c>
    </row>
    <row r="105" spans="3:34">
      <c r="C105" s="13" t="s">
        <v>215</v>
      </c>
      <c r="D105" s="12" t="s">
        <v>0</v>
      </c>
      <c r="E105" s="12">
        <v>13.71</v>
      </c>
      <c r="F105" s="12">
        <v>17.350000000000001</v>
      </c>
      <c r="G105" s="12">
        <v>134.80000000000001</v>
      </c>
      <c r="H105" s="12">
        <v>1335</v>
      </c>
      <c r="I105" s="12">
        <v>9.4460000000000002E-2</v>
      </c>
      <c r="J105" s="12">
        <v>0.1076</v>
      </c>
      <c r="K105" s="12">
        <v>0.1527</v>
      </c>
      <c r="L105" s="12">
        <v>8.9410000000000003E-2</v>
      </c>
      <c r="M105" s="12">
        <v>0.15709999999999999</v>
      </c>
      <c r="N105" s="12">
        <v>5.4780000000000002E-2</v>
      </c>
      <c r="O105" s="12">
        <v>0.61370000000000002</v>
      </c>
      <c r="P105" s="12">
        <v>0.65749999999999997</v>
      </c>
      <c r="Q105" s="12">
        <v>4.1189999999999998</v>
      </c>
      <c r="R105" s="12">
        <v>77.02</v>
      </c>
      <c r="S105" s="12">
        <v>6.2110000000000004E-3</v>
      </c>
      <c r="T105" s="12">
        <v>1.8950000000000002E-2</v>
      </c>
      <c r="U105" s="12">
        <v>2.681E-2</v>
      </c>
      <c r="V105" s="12">
        <v>1.2319999999999999E-2</v>
      </c>
      <c r="W105" s="12">
        <v>1.2760000000000001E-2</v>
      </c>
      <c r="X105" s="12">
        <v>1.7110000000000001E-3</v>
      </c>
      <c r="Y105" s="12">
        <v>25.37</v>
      </c>
      <c r="Z105" s="12">
        <v>23.17</v>
      </c>
      <c r="AA105" s="12">
        <v>166.8</v>
      </c>
      <c r="AB105" s="12">
        <v>1946</v>
      </c>
      <c r="AC105" s="12">
        <v>0.15620000000000001</v>
      </c>
      <c r="AD105" s="12">
        <v>0.30549999999999999</v>
      </c>
      <c r="AE105" s="12">
        <v>0.41589999999999999</v>
      </c>
      <c r="AF105" s="12">
        <v>0.2112</v>
      </c>
      <c r="AG105" s="12">
        <v>0.26889999999999997</v>
      </c>
      <c r="AH105" s="12">
        <v>7.0550000000000002E-2</v>
      </c>
    </row>
    <row r="106" spans="3:34">
      <c r="C106" s="13" t="s">
        <v>216</v>
      </c>
      <c r="D106" s="12" t="s">
        <v>0</v>
      </c>
      <c r="E106" s="12">
        <v>13.71</v>
      </c>
      <c r="F106" s="12">
        <v>21.38</v>
      </c>
      <c r="G106" s="12">
        <v>110</v>
      </c>
      <c r="H106" s="12">
        <v>904.6</v>
      </c>
      <c r="I106" s="12">
        <v>0.11210000000000001</v>
      </c>
      <c r="J106" s="12">
        <v>0.1457</v>
      </c>
      <c r="K106" s="12">
        <v>0.1525</v>
      </c>
      <c r="L106" s="12">
        <v>9.1700000000000004E-2</v>
      </c>
      <c r="M106" s="12">
        <v>0.19950000000000001</v>
      </c>
      <c r="N106" s="12">
        <v>6.3299999999999995E-2</v>
      </c>
      <c r="O106" s="12">
        <v>0.80679999999999996</v>
      </c>
      <c r="P106" s="12">
        <v>0.90169999999999995</v>
      </c>
      <c r="Q106" s="12">
        <v>5.4550000000000001</v>
      </c>
      <c r="R106" s="12">
        <v>102.6</v>
      </c>
      <c r="S106" s="12">
        <v>6.0480000000000004E-3</v>
      </c>
      <c r="T106" s="12">
        <v>1.882E-2</v>
      </c>
      <c r="U106" s="12">
        <v>2.741E-2</v>
      </c>
      <c r="V106" s="12">
        <v>1.1299999999999999E-2</v>
      </c>
      <c r="W106" s="12">
        <v>1.468E-2</v>
      </c>
      <c r="X106" s="12">
        <v>2.8010000000000001E-3</v>
      </c>
      <c r="Y106" s="12">
        <v>26.46</v>
      </c>
      <c r="Z106" s="12">
        <v>31.56</v>
      </c>
      <c r="AA106" s="12">
        <v>177</v>
      </c>
      <c r="AB106" s="12">
        <v>2215</v>
      </c>
      <c r="AC106" s="12">
        <v>0.18049999999999999</v>
      </c>
      <c r="AD106" s="12">
        <v>0.35780000000000001</v>
      </c>
      <c r="AE106" s="12">
        <v>0.46949999999999997</v>
      </c>
      <c r="AF106" s="12">
        <v>0.20949999999999999</v>
      </c>
      <c r="AG106" s="12">
        <v>0.36130000000000001</v>
      </c>
      <c r="AH106" s="12">
        <v>9.5640000000000003E-2</v>
      </c>
    </row>
    <row r="107" spans="3:34">
      <c r="C107" s="13" t="s">
        <v>217</v>
      </c>
      <c r="D107" s="12" t="s">
        <v>0</v>
      </c>
      <c r="E107" s="12">
        <v>13.71</v>
      </c>
      <c r="F107" s="12">
        <v>20.67</v>
      </c>
      <c r="G107" s="12">
        <v>134.69999999999999</v>
      </c>
      <c r="H107" s="12">
        <v>1299</v>
      </c>
      <c r="I107" s="12">
        <v>9.1560000000000002E-2</v>
      </c>
      <c r="J107" s="12">
        <v>0.1313</v>
      </c>
      <c r="K107" s="12">
        <v>0.15229999999999999</v>
      </c>
      <c r="L107" s="12">
        <v>0.10150000000000001</v>
      </c>
      <c r="M107" s="12">
        <v>0.21659999999999999</v>
      </c>
      <c r="N107" s="12">
        <v>5.4190000000000002E-2</v>
      </c>
      <c r="O107" s="12">
        <v>0.83360000000000001</v>
      </c>
      <c r="P107" s="12">
        <v>1.736</v>
      </c>
      <c r="Q107" s="12">
        <v>5.1680000000000001</v>
      </c>
      <c r="R107" s="12">
        <v>100.4</v>
      </c>
      <c r="S107" s="12">
        <v>4.9379999999999997E-3</v>
      </c>
      <c r="T107" s="12">
        <v>3.0890000000000001E-2</v>
      </c>
      <c r="U107" s="12">
        <v>4.0930000000000001E-2</v>
      </c>
      <c r="V107" s="12">
        <v>1.6990000000000002E-2</v>
      </c>
      <c r="W107" s="12">
        <v>2.8160000000000001E-2</v>
      </c>
      <c r="X107" s="12">
        <v>2.7190000000000001E-3</v>
      </c>
      <c r="Y107" s="12">
        <v>23.23</v>
      </c>
      <c r="Z107" s="12">
        <v>27.15</v>
      </c>
      <c r="AA107" s="12">
        <v>152</v>
      </c>
      <c r="AB107" s="12">
        <v>1645</v>
      </c>
      <c r="AC107" s="12">
        <v>0.10970000000000001</v>
      </c>
      <c r="AD107" s="12">
        <v>0.25340000000000001</v>
      </c>
      <c r="AE107" s="12">
        <v>0.30919999999999997</v>
      </c>
      <c r="AF107" s="12">
        <v>0.1613</v>
      </c>
      <c r="AG107" s="12">
        <v>0.32200000000000001</v>
      </c>
      <c r="AH107" s="12">
        <v>6.386E-2</v>
      </c>
    </row>
    <row r="108" spans="3:34">
      <c r="C108" s="13" t="s">
        <v>219</v>
      </c>
      <c r="D108" s="12" t="s">
        <v>0</v>
      </c>
      <c r="E108" s="12">
        <v>13.71</v>
      </c>
      <c r="F108" s="12">
        <v>27.06</v>
      </c>
      <c r="G108" s="12">
        <v>132.9</v>
      </c>
      <c r="H108" s="12">
        <v>1288</v>
      </c>
      <c r="I108" s="12">
        <v>0.1</v>
      </c>
      <c r="J108" s="12">
        <v>0.10879999999999999</v>
      </c>
      <c r="K108" s="12">
        <v>0.15190000000000001</v>
      </c>
      <c r="L108" s="12">
        <v>9.3329999999999996E-2</v>
      </c>
      <c r="M108" s="12">
        <v>0.18140000000000001</v>
      </c>
      <c r="N108" s="12">
        <v>5.5719999999999999E-2</v>
      </c>
      <c r="O108" s="12">
        <v>0.3977</v>
      </c>
      <c r="P108" s="12">
        <v>1.0329999999999999</v>
      </c>
      <c r="Q108" s="12">
        <v>2.5870000000000002</v>
      </c>
      <c r="R108" s="12">
        <v>52.34</v>
      </c>
      <c r="S108" s="12">
        <v>5.0429999999999997E-3</v>
      </c>
      <c r="T108" s="12">
        <v>1.5779999999999999E-2</v>
      </c>
      <c r="U108" s="12">
        <v>2.1170000000000001E-2</v>
      </c>
      <c r="V108" s="12">
        <v>8.1849999999999996E-3</v>
      </c>
      <c r="W108" s="12">
        <v>1.282E-2</v>
      </c>
      <c r="X108" s="12">
        <v>1.892E-3</v>
      </c>
      <c r="Y108" s="12">
        <v>24.33</v>
      </c>
      <c r="Z108" s="12">
        <v>39.159999999999997</v>
      </c>
      <c r="AA108" s="12">
        <v>162.30000000000001</v>
      </c>
      <c r="AB108" s="12">
        <v>1844</v>
      </c>
      <c r="AC108" s="12">
        <v>0.1522</v>
      </c>
      <c r="AD108" s="12">
        <v>0.29449999999999998</v>
      </c>
      <c r="AE108" s="12">
        <v>0.37880000000000003</v>
      </c>
      <c r="AF108" s="12">
        <v>0.16969999999999999</v>
      </c>
      <c r="AG108" s="12">
        <v>0.31509999999999999</v>
      </c>
      <c r="AH108" s="12">
        <v>7.9990000000000006E-2</v>
      </c>
    </row>
    <row r="109" spans="3:34">
      <c r="C109" s="13" t="s">
        <v>220</v>
      </c>
      <c r="D109" s="12" t="s">
        <v>0</v>
      </c>
      <c r="E109" s="12">
        <v>13.71</v>
      </c>
      <c r="F109" s="12">
        <v>21</v>
      </c>
      <c r="G109" s="12">
        <v>111.8</v>
      </c>
      <c r="H109" s="12">
        <v>918.6</v>
      </c>
      <c r="I109" s="12">
        <v>0.1119</v>
      </c>
      <c r="J109" s="12">
        <v>0.1056</v>
      </c>
      <c r="K109" s="12">
        <v>0.15079999999999999</v>
      </c>
      <c r="L109" s="12">
        <v>9.9339999999999998E-2</v>
      </c>
      <c r="M109" s="12">
        <v>0.17269999999999999</v>
      </c>
      <c r="N109" s="12">
        <v>6.071E-2</v>
      </c>
      <c r="O109" s="12">
        <v>0.81610000000000005</v>
      </c>
      <c r="P109" s="12">
        <v>2.129</v>
      </c>
      <c r="Q109" s="12">
        <v>6.0759999999999996</v>
      </c>
      <c r="R109" s="12">
        <v>87.17</v>
      </c>
      <c r="S109" s="12">
        <v>6.4549999999999998E-3</v>
      </c>
      <c r="T109" s="12">
        <v>1.797E-2</v>
      </c>
      <c r="U109" s="12">
        <v>4.5019999999999998E-2</v>
      </c>
      <c r="V109" s="12">
        <v>1.7440000000000001E-2</v>
      </c>
      <c r="W109" s="12">
        <v>1.8290000000000001E-2</v>
      </c>
      <c r="X109" s="12">
        <v>3.7330000000000002E-3</v>
      </c>
      <c r="Y109" s="12">
        <v>20.99</v>
      </c>
      <c r="Z109" s="12">
        <v>33.15</v>
      </c>
      <c r="AA109" s="12">
        <v>143.19999999999999</v>
      </c>
      <c r="AB109" s="12">
        <v>1362</v>
      </c>
      <c r="AC109" s="12">
        <v>0.1449</v>
      </c>
      <c r="AD109" s="12">
        <v>0.20530000000000001</v>
      </c>
      <c r="AE109" s="12">
        <v>0.39200000000000002</v>
      </c>
      <c r="AF109" s="12">
        <v>0.1827</v>
      </c>
      <c r="AG109" s="12">
        <v>0.26229999999999998</v>
      </c>
      <c r="AH109" s="12">
        <v>7.5990000000000002E-2</v>
      </c>
    </row>
    <row r="110" spans="3:34">
      <c r="C110" s="13" t="s">
        <v>221</v>
      </c>
      <c r="D110" s="12" t="s">
        <v>0</v>
      </c>
      <c r="E110" s="12">
        <v>13.71</v>
      </c>
      <c r="F110" s="12">
        <v>17.52</v>
      </c>
      <c r="G110" s="12">
        <v>121.3</v>
      </c>
      <c r="H110" s="12">
        <v>1068</v>
      </c>
      <c r="I110" s="12">
        <v>0.1012</v>
      </c>
      <c r="J110" s="12">
        <v>0.13170000000000001</v>
      </c>
      <c r="K110" s="12">
        <v>0.14910000000000001</v>
      </c>
      <c r="L110" s="12">
        <v>9.1829999999999995E-2</v>
      </c>
      <c r="M110" s="12">
        <v>0.1832</v>
      </c>
      <c r="N110" s="12">
        <v>6.6970000000000002E-2</v>
      </c>
      <c r="O110" s="12">
        <v>0.7923</v>
      </c>
      <c r="P110" s="12">
        <v>1.0449999999999999</v>
      </c>
      <c r="Q110" s="12">
        <v>4.851</v>
      </c>
      <c r="R110" s="12">
        <v>95.77</v>
      </c>
      <c r="S110" s="12">
        <v>7.9740000000000002E-3</v>
      </c>
      <c r="T110" s="12">
        <v>3.2140000000000002E-2</v>
      </c>
      <c r="U110" s="12">
        <v>4.4350000000000001E-2</v>
      </c>
      <c r="V110" s="12">
        <v>1.5730000000000001E-2</v>
      </c>
      <c r="W110" s="12">
        <v>1.617E-2</v>
      </c>
      <c r="X110" s="12">
        <v>5.2550000000000001E-3</v>
      </c>
      <c r="Y110" s="12">
        <v>22.75</v>
      </c>
      <c r="Z110" s="12">
        <v>22.88</v>
      </c>
      <c r="AA110" s="12">
        <v>146.4</v>
      </c>
      <c r="AB110" s="12">
        <v>1600</v>
      </c>
      <c r="AC110" s="12">
        <v>0.14119999999999999</v>
      </c>
      <c r="AD110" s="12">
        <v>0.30890000000000001</v>
      </c>
      <c r="AE110" s="12">
        <v>0.3533</v>
      </c>
      <c r="AF110" s="12">
        <v>0.1663</v>
      </c>
      <c r="AG110" s="12">
        <v>0.251</v>
      </c>
      <c r="AH110" s="12">
        <v>9.4450000000000006E-2</v>
      </c>
    </row>
    <row r="111" spans="3:34">
      <c r="C111" s="13" t="s">
        <v>222</v>
      </c>
      <c r="D111" s="12" t="s">
        <v>0</v>
      </c>
      <c r="E111" s="12">
        <v>13.71</v>
      </c>
      <c r="F111" s="12">
        <v>20.25</v>
      </c>
      <c r="G111" s="12">
        <v>122.1</v>
      </c>
      <c r="H111" s="12">
        <v>1094</v>
      </c>
      <c r="I111" s="12">
        <v>9.4399999999999998E-2</v>
      </c>
      <c r="J111" s="12">
        <v>0.1066</v>
      </c>
      <c r="K111" s="12">
        <v>0.14899999999999999</v>
      </c>
      <c r="L111" s="12">
        <v>7.7310000000000004E-2</v>
      </c>
      <c r="M111" s="12">
        <v>0.16969999999999999</v>
      </c>
      <c r="N111" s="12">
        <v>5.6989999999999999E-2</v>
      </c>
      <c r="O111" s="12">
        <v>0.85289999999999999</v>
      </c>
      <c r="P111" s="12">
        <v>1.849</v>
      </c>
      <c r="Q111" s="12">
        <v>5.6319999999999997</v>
      </c>
      <c r="R111" s="12">
        <v>93.54</v>
      </c>
      <c r="S111" s="12">
        <v>1.0749999999999999E-2</v>
      </c>
      <c r="T111" s="12">
        <v>2.7220000000000001E-2</v>
      </c>
      <c r="U111" s="12">
        <v>5.0810000000000001E-2</v>
      </c>
      <c r="V111" s="12">
        <v>1.9109999999999999E-2</v>
      </c>
      <c r="W111" s="12">
        <v>2.2929999999999999E-2</v>
      </c>
      <c r="X111" s="12">
        <v>4.2170000000000003E-3</v>
      </c>
      <c r="Y111" s="12">
        <v>21.31</v>
      </c>
      <c r="Z111" s="12">
        <v>27.26</v>
      </c>
      <c r="AA111" s="12">
        <v>139.9</v>
      </c>
      <c r="AB111" s="12">
        <v>1403</v>
      </c>
      <c r="AC111" s="12">
        <v>0.1338</v>
      </c>
      <c r="AD111" s="12">
        <v>0.2117</v>
      </c>
      <c r="AE111" s="12">
        <v>0.34460000000000002</v>
      </c>
      <c r="AF111" s="12">
        <v>0.14899999999999999</v>
      </c>
      <c r="AG111" s="12">
        <v>0.2341</v>
      </c>
      <c r="AH111" s="12">
        <v>7.4209999999999998E-2</v>
      </c>
    </row>
    <row r="112" spans="3:34">
      <c r="C112" s="13" t="s">
        <v>224</v>
      </c>
      <c r="D112" s="12" t="s">
        <v>0</v>
      </c>
      <c r="E112" s="12">
        <v>13.71</v>
      </c>
      <c r="F112" s="12">
        <v>20.71</v>
      </c>
      <c r="G112" s="12">
        <v>106.9</v>
      </c>
      <c r="H112" s="12">
        <v>813.7</v>
      </c>
      <c r="I112" s="12">
        <v>0.1169</v>
      </c>
      <c r="J112" s="12">
        <v>0.13189999999999999</v>
      </c>
      <c r="K112" s="12">
        <v>0.14779999999999999</v>
      </c>
      <c r="L112" s="12">
        <v>8.4879999999999997E-2</v>
      </c>
      <c r="M112" s="12">
        <v>0.1948</v>
      </c>
      <c r="N112" s="12">
        <v>6.2770000000000006E-2</v>
      </c>
      <c r="O112" s="12">
        <v>0.4375</v>
      </c>
      <c r="P112" s="12">
        <v>1.232</v>
      </c>
      <c r="Q112" s="12">
        <v>3.27</v>
      </c>
      <c r="R112" s="12">
        <v>44.41</v>
      </c>
      <c r="S112" s="12">
        <v>6.6969999999999998E-3</v>
      </c>
      <c r="T112" s="12">
        <v>2.0830000000000001E-2</v>
      </c>
      <c r="U112" s="12">
        <v>3.2480000000000002E-2</v>
      </c>
      <c r="V112" s="12">
        <v>1.392E-2</v>
      </c>
      <c r="W112" s="12">
        <v>1.536E-2</v>
      </c>
      <c r="X112" s="12">
        <v>2.7889999999999998E-3</v>
      </c>
      <c r="Y112" s="12">
        <v>19.28</v>
      </c>
      <c r="Z112" s="12">
        <v>30.38</v>
      </c>
      <c r="AA112" s="12">
        <v>129.80000000000001</v>
      </c>
      <c r="AB112" s="12">
        <v>1121</v>
      </c>
      <c r="AC112" s="12">
        <v>0.159</v>
      </c>
      <c r="AD112" s="12">
        <v>0.29470000000000002</v>
      </c>
      <c r="AE112" s="12">
        <v>0.35970000000000002</v>
      </c>
      <c r="AF112" s="12">
        <v>0.1583</v>
      </c>
      <c r="AG112" s="12">
        <v>0.31030000000000002</v>
      </c>
      <c r="AH112" s="12">
        <v>8.2000000000000003E-2</v>
      </c>
    </row>
    <row r="113" spans="3:34">
      <c r="C113" s="13" t="s">
        <v>225</v>
      </c>
      <c r="D113" s="12" t="s">
        <v>0</v>
      </c>
      <c r="E113" s="12">
        <v>13.71</v>
      </c>
      <c r="F113" s="12">
        <v>24.59</v>
      </c>
      <c r="G113" s="12">
        <v>122</v>
      </c>
      <c r="H113" s="12">
        <v>1076</v>
      </c>
      <c r="I113" s="12">
        <v>9.0289999999999995E-2</v>
      </c>
      <c r="J113" s="12">
        <v>0.1206</v>
      </c>
      <c r="K113" s="12">
        <v>0.14680000000000001</v>
      </c>
      <c r="L113" s="12">
        <v>8.2710000000000006E-2</v>
      </c>
      <c r="M113" s="12">
        <v>0.1953</v>
      </c>
      <c r="N113" s="12">
        <v>5.629E-2</v>
      </c>
      <c r="O113" s="12">
        <v>0.54949999999999999</v>
      </c>
      <c r="P113" s="12">
        <v>0.66359999999999997</v>
      </c>
      <c r="Q113" s="12">
        <v>3.0550000000000002</v>
      </c>
      <c r="R113" s="12">
        <v>57.65</v>
      </c>
      <c r="S113" s="12">
        <v>3.872E-3</v>
      </c>
      <c r="T113" s="12">
        <v>1.8419999999999999E-2</v>
      </c>
      <c r="U113" s="12">
        <v>3.7100000000000001E-2</v>
      </c>
      <c r="V113" s="12">
        <v>1.2E-2</v>
      </c>
      <c r="W113" s="12">
        <v>1.9640000000000001E-2</v>
      </c>
      <c r="X113" s="12">
        <v>3.3370000000000001E-3</v>
      </c>
      <c r="Y113" s="12">
        <v>24.56</v>
      </c>
      <c r="Z113" s="12">
        <v>30.41</v>
      </c>
      <c r="AA113" s="12">
        <v>152.9</v>
      </c>
      <c r="AB113" s="12">
        <v>1623</v>
      </c>
      <c r="AC113" s="12">
        <v>0.1249</v>
      </c>
      <c r="AD113" s="12">
        <v>0.3206</v>
      </c>
      <c r="AE113" s="12">
        <v>0.57550000000000001</v>
      </c>
      <c r="AF113" s="12">
        <v>0.1956</v>
      </c>
      <c r="AG113" s="12">
        <v>0.39560000000000001</v>
      </c>
      <c r="AH113" s="12">
        <v>9.2880000000000004E-2</v>
      </c>
    </row>
    <row r="114" spans="3:34">
      <c r="C114" s="13" t="s">
        <v>226</v>
      </c>
      <c r="D114" s="12" t="s">
        <v>0</v>
      </c>
      <c r="E114" s="12">
        <v>13.71</v>
      </c>
      <c r="F114" s="12">
        <v>19.48</v>
      </c>
      <c r="G114" s="12">
        <v>101.7</v>
      </c>
      <c r="H114" s="12">
        <v>748.9</v>
      </c>
      <c r="I114" s="12">
        <v>0.10920000000000001</v>
      </c>
      <c r="J114" s="12">
        <v>0.12230000000000001</v>
      </c>
      <c r="K114" s="12">
        <v>0.14660000000000001</v>
      </c>
      <c r="L114" s="12">
        <v>8.0869999999999997E-2</v>
      </c>
      <c r="M114" s="12">
        <v>0.19309999999999999</v>
      </c>
      <c r="N114" s="12">
        <v>5.7959999999999998E-2</v>
      </c>
      <c r="O114" s="12">
        <v>0.4743</v>
      </c>
      <c r="P114" s="12">
        <v>0.78590000000000004</v>
      </c>
      <c r="Q114" s="12">
        <v>3.0939999999999999</v>
      </c>
      <c r="R114" s="12">
        <v>48.31</v>
      </c>
      <c r="S114" s="12">
        <v>6.2399999999999999E-3</v>
      </c>
      <c r="T114" s="12">
        <v>1.4840000000000001E-2</v>
      </c>
      <c r="U114" s="12">
        <v>2.8129999999999999E-2</v>
      </c>
      <c r="V114" s="12">
        <v>1.093E-2</v>
      </c>
      <c r="W114" s="12">
        <v>1.397E-2</v>
      </c>
      <c r="X114" s="12">
        <v>2.4610000000000001E-3</v>
      </c>
      <c r="Y114" s="12">
        <v>19.260000000000002</v>
      </c>
      <c r="Z114" s="12">
        <v>26</v>
      </c>
      <c r="AA114" s="12">
        <v>124.9</v>
      </c>
      <c r="AB114" s="12">
        <v>1156</v>
      </c>
      <c r="AC114" s="12">
        <v>0.15459999999999999</v>
      </c>
      <c r="AD114" s="12">
        <v>0.2394</v>
      </c>
      <c r="AE114" s="12">
        <v>0.37909999999999999</v>
      </c>
      <c r="AF114" s="12">
        <v>0.15140000000000001</v>
      </c>
      <c r="AG114" s="12">
        <v>0.28370000000000001</v>
      </c>
      <c r="AH114" s="12">
        <v>8.0189999999999997E-2</v>
      </c>
    </row>
    <row r="115" spans="3:34">
      <c r="C115" s="13" t="s">
        <v>227</v>
      </c>
      <c r="D115" s="12" t="s">
        <v>0</v>
      </c>
      <c r="E115" s="12">
        <v>13.71</v>
      </c>
      <c r="F115" s="12">
        <v>23.03</v>
      </c>
      <c r="G115" s="12">
        <v>132.4</v>
      </c>
      <c r="H115" s="12">
        <v>1264</v>
      </c>
      <c r="I115" s="12">
        <v>9.078E-2</v>
      </c>
      <c r="J115" s="12">
        <v>0.1313</v>
      </c>
      <c r="K115" s="12">
        <v>0.14649999999999999</v>
      </c>
      <c r="L115" s="12">
        <v>8.6830000000000004E-2</v>
      </c>
      <c r="M115" s="12">
        <v>0.20949999999999999</v>
      </c>
      <c r="N115" s="12">
        <v>5.6489999999999999E-2</v>
      </c>
      <c r="O115" s="12">
        <v>0.75760000000000005</v>
      </c>
      <c r="P115" s="12">
        <v>1.5089999999999999</v>
      </c>
      <c r="Q115" s="12">
        <v>4.5540000000000003</v>
      </c>
      <c r="R115" s="12">
        <v>87.87</v>
      </c>
      <c r="S115" s="12">
        <v>6.0159999999999996E-3</v>
      </c>
      <c r="T115" s="12">
        <v>3.4819999999999997E-2</v>
      </c>
      <c r="U115" s="12">
        <v>4.2320000000000003E-2</v>
      </c>
      <c r="V115" s="12">
        <v>1.269E-2</v>
      </c>
      <c r="W115" s="12">
        <v>2.657E-2</v>
      </c>
      <c r="X115" s="12">
        <v>4.411E-3</v>
      </c>
      <c r="Y115" s="12">
        <v>24.22</v>
      </c>
      <c r="Z115" s="12">
        <v>31.59</v>
      </c>
      <c r="AA115" s="12">
        <v>156.1</v>
      </c>
      <c r="AB115" s="12">
        <v>1750</v>
      </c>
      <c r="AC115" s="12">
        <v>0.11899999999999999</v>
      </c>
      <c r="AD115" s="12">
        <v>0.35389999999999999</v>
      </c>
      <c r="AE115" s="12">
        <v>0.4098</v>
      </c>
      <c r="AF115" s="12">
        <v>0.1573</v>
      </c>
      <c r="AG115" s="12">
        <v>0.36890000000000001</v>
      </c>
      <c r="AH115" s="12">
        <v>8.3680000000000004E-2</v>
      </c>
    </row>
    <row r="116" spans="3:34">
      <c r="C116" s="13" t="s">
        <v>229</v>
      </c>
      <c r="D116" s="12" t="s">
        <v>0</v>
      </c>
      <c r="E116" s="12">
        <v>13.71</v>
      </c>
      <c r="F116" s="12">
        <v>17.12</v>
      </c>
      <c r="G116" s="12">
        <v>121.4</v>
      </c>
      <c r="H116" s="12">
        <v>1077</v>
      </c>
      <c r="I116" s="12">
        <v>0.10539999999999999</v>
      </c>
      <c r="J116" s="12">
        <v>0.11</v>
      </c>
      <c r="K116" s="12">
        <v>0.1457</v>
      </c>
      <c r="L116" s="12">
        <v>8.6650000000000005E-2</v>
      </c>
      <c r="M116" s="12">
        <v>0.1966</v>
      </c>
      <c r="N116" s="12">
        <v>6.2129999999999998E-2</v>
      </c>
      <c r="O116" s="12">
        <v>0.71279999999999999</v>
      </c>
      <c r="P116" s="12">
        <v>1.581</v>
      </c>
      <c r="Q116" s="12">
        <v>4.8949999999999996</v>
      </c>
      <c r="R116" s="12">
        <v>90.47</v>
      </c>
      <c r="S116" s="12">
        <v>8.1019999999999998E-3</v>
      </c>
      <c r="T116" s="12">
        <v>2.1010000000000001E-2</v>
      </c>
      <c r="U116" s="12">
        <v>3.3419999999999998E-2</v>
      </c>
      <c r="V116" s="12">
        <v>1.601E-2</v>
      </c>
      <c r="W116" s="12">
        <v>2.0449999999999999E-2</v>
      </c>
      <c r="X116" s="12">
        <v>4.5700000000000003E-3</v>
      </c>
      <c r="Y116" s="12">
        <v>22.25</v>
      </c>
      <c r="Z116" s="12">
        <v>24.9</v>
      </c>
      <c r="AA116" s="12">
        <v>145.4</v>
      </c>
      <c r="AB116" s="12">
        <v>1549</v>
      </c>
      <c r="AC116" s="12">
        <v>0.15029999999999999</v>
      </c>
      <c r="AD116" s="12">
        <v>0.2291</v>
      </c>
      <c r="AE116" s="12">
        <v>0.32719999999999999</v>
      </c>
      <c r="AF116" s="12">
        <v>0.16739999999999999</v>
      </c>
      <c r="AG116" s="12">
        <v>0.28939999999999999</v>
      </c>
      <c r="AH116" s="12">
        <v>8.4559999999999996E-2</v>
      </c>
    </row>
    <row r="117" spans="3:34">
      <c r="C117" s="13" t="s">
        <v>230</v>
      </c>
      <c r="D117" s="12" t="s">
        <v>1</v>
      </c>
      <c r="E117" s="12">
        <v>13.71</v>
      </c>
      <c r="F117" s="12">
        <v>13.98</v>
      </c>
      <c r="G117" s="12">
        <v>98.22</v>
      </c>
      <c r="H117" s="12">
        <v>656.1</v>
      </c>
      <c r="I117" s="12">
        <v>0.1031</v>
      </c>
      <c r="J117" s="12">
        <v>0.18360000000000001</v>
      </c>
      <c r="K117" s="12">
        <v>0.14499999999999999</v>
      </c>
      <c r="L117" s="12">
        <v>6.3E-2</v>
      </c>
      <c r="M117" s="12">
        <v>0.20860000000000001</v>
      </c>
      <c r="N117" s="12">
        <v>7.4060000000000001E-2</v>
      </c>
      <c r="O117" s="12">
        <v>0.54620000000000002</v>
      </c>
      <c r="P117" s="12">
        <v>1.5109999999999999</v>
      </c>
      <c r="Q117" s="12">
        <v>4.7949999999999999</v>
      </c>
      <c r="R117" s="12">
        <v>49.45</v>
      </c>
      <c r="S117" s="12">
        <v>9.9760000000000005E-3</v>
      </c>
      <c r="T117" s="12">
        <v>5.2440000000000001E-2</v>
      </c>
      <c r="U117" s="12">
        <v>5.2780000000000001E-2</v>
      </c>
      <c r="V117" s="12">
        <v>1.5800000000000002E-2</v>
      </c>
      <c r="W117" s="12">
        <v>2.6530000000000001E-2</v>
      </c>
      <c r="X117" s="12">
        <v>5.4440000000000001E-3</v>
      </c>
      <c r="Y117" s="12">
        <v>16.46</v>
      </c>
      <c r="Z117" s="12">
        <v>18.34</v>
      </c>
      <c r="AA117" s="12">
        <v>114.1</v>
      </c>
      <c r="AB117" s="12">
        <v>809.2</v>
      </c>
      <c r="AC117" s="12">
        <v>0.13120000000000001</v>
      </c>
      <c r="AD117" s="12">
        <v>0.36349999999999999</v>
      </c>
      <c r="AE117" s="12">
        <v>0.32190000000000002</v>
      </c>
      <c r="AF117" s="12">
        <v>0.1108</v>
      </c>
      <c r="AG117" s="12">
        <v>0.28270000000000001</v>
      </c>
      <c r="AH117" s="12">
        <v>9.2079999999999995E-2</v>
      </c>
    </row>
    <row r="118" spans="3:34">
      <c r="C118" s="13" t="s">
        <v>232</v>
      </c>
      <c r="D118" s="12" t="s">
        <v>0</v>
      </c>
      <c r="E118" s="12">
        <v>13.71</v>
      </c>
      <c r="F118" s="12">
        <v>28.25</v>
      </c>
      <c r="G118" s="12">
        <v>131.19999999999999</v>
      </c>
      <c r="H118" s="12">
        <v>1261</v>
      </c>
      <c r="I118" s="12">
        <v>9.7799999999999998E-2</v>
      </c>
      <c r="J118" s="12">
        <v>0.10340000000000001</v>
      </c>
      <c r="K118" s="12">
        <v>0.14399999999999999</v>
      </c>
      <c r="L118" s="12">
        <v>9.7909999999999997E-2</v>
      </c>
      <c r="M118" s="12">
        <v>0.17519999999999999</v>
      </c>
      <c r="N118" s="12">
        <v>5.5329999999999997E-2</v>
      </c>
      <c r="O118" s="12">
        <v>0.76549999999999996</v>
      </c>
      <c r="P118" s="12">
        <v>2.4630000000000001</v>
      </c>
      <c r="Q118" s="12">
        <v>5.2030000000000003</v>
      </c>
      <c r="R118" s="12">
        <v>99.04</v>
      </c>
      <c r="S118" s="12">
        <v>5.7689999999999998E-3</v>
      </c>
      <c r="T118" s="12">
        <v>2.4230000000000002E-2</v>
      </c>
      <c r="U118" s="12">
        <v>3.95E-2</v>
      </c>
      <c r="V118" s="12">
        <v>1.678E-2</v>
      </c>
      <c r="W118" s="12">
        <v>1.898E-2</v>
      </c>
      <c r="X118" s="12">
        <v>2.4979999999999998E-3</v>
      </c>
      <c r="Y118" s="12">
        <v>23.69</v>
      </c>
      <c r="Z118" s="12">
        <v>38.25</v>
      </c>
      <c r="AA118" s="12">
        <v>155</v>
      </c>
      <c r="AB118" s="12">
        <v>1731</v>
      </c>
      <c r="AC118" s="12">
        <v>0.1166</v>
      </c>
      <c r="AD118" s="12">
        <v>0.19220000000000001</v>
      </c>
      <c r="AE118" s="12">
        <v>0.32150000000000001</v>
      </c>
      <c r="AF118" s="12">
        <v>0.1628</v>
      </c>
      <c r="AG118" s="12">
        <v>0.25719999999999998</v>
      </c>
      <c r="AH118" s="12">
        <v>6.6369999999999998E-2</v>
      </c>
    </row>
    <row r="119" spans="3:34">
      <c r="C119" s="13" t="s">
        <v>233</v>
      </c>
      <c r="D119" s="12" t="s">
        <v>0</v>
      </c>
      <c r="E119" s="12">
        <v>13.71</v>
      </c>
      <c r="F119" s="12">
        <v>21.53</v>
      </c>
      <c r="G119" s="12">
        <v>97.41</v>
      </c>
      <c r="H119" s="12">
        <v>644.79999999999995</v>
      </c>
      <c r="I119" s="12">
        <v>0.10539999999999999</v>
      </c>
      <c r="J119" s="12">
        <v>0.18679999999999999</v>
      </c>
      <c r="K119" s="12">
        <v>0.14249999999999999</v>
      </c>
      <c r="L119" s="12">
        <v>8.7830000000000005E-2</v>
      </c>
      <c r="M119" s="12">
        <v>0.22520000000000001</v>
      </c>
      <c r="N119" s="12">
        <v>6.9239999999999996E-2</v>
      </c>
      <c r="O119" s="12">
        <v>0.2545</v>
      </c>
      <c r="P119" s="12">
        <v>0.98319999999999996</v>
      </c>
      <c r="Q119" s="12">
        <v>2.11</v>
      </c>
      <c r="R119" s="12">
        <v>21.05</v>
      </c>
      <c r="S119" s="12">
        <v>4.4520000000000002E-3</v>
      </c>
      <c r="T119" s="12">
        <v>3.0550000000000001E-2</v>
      </c>
      <c r="U119" s="12">
        <v>2.681E-2</v>
      </c>
      <c r="V119" s="12">
        <v>1.3520000000000001E-2</v>
      </c>
      <c r="W119" s="12">
        <v>1.4540000000000001E-2</v>
      </c>
      <c r="X119" s="12">
        <v>3.7109999999999999E-3</v>
      </c>
      <c r="Y119" s="12">
        <v>17.62</v>
      </c>
      <c r="Z119" s="12">
        <v>33.21</v>
      </c>
      <c r="AA119" s="12">
        <v>122.4</v>
      </c>
      <c r="AB119" s="12">
        <v>896.9</v>
      </c>
      <c r="AC119" s="12">
        <v>0.1525</v>
      </c>
      <c r="AD119" s="12">
        <v>0.6643</v>
      </c>
      <c r="AE119" s="12">
        <v>0.55389999999999995</v>
      </c>
      <c r="AF119" s="12">
        <v>0.27010000000000001</v>
      </c>
      <c r="AG119" s="12">
        <v>0.4264</v>
      </c>
      <c r="AH119" s="12">
        <v>0.1275</v>
      </c>
    </row>
    <row r="120" spans="3:34">
      <c r="C120" s="13" t="s">
        <v>235</v>
      </c>
      <c r="D120" s="12" t="s">
        <v>0</v>
      </c>
      <c r="E120" s="12">
        <v>13.71</v>
      </c>
      <c r="F120" s="12">
        <v>20.260000000000002</v>
      </c>
      <c r="G120" s="12">
        <v>130.5</v>
      </c>
      <c r="H120" s="12">
        <v>1214</v>
      </c>
      <c r="I120" s="12">
        <v>0.1037</v>
      </c>
      <c r="J120" s="12">
        <v>0.13100000000000001</v>
      </c>
      <c r="K120" s="12">
        <v>0.1411</v>
      </c>
      <c r="L120" s="12">
        <v>9.4310000000000005E-2</v>
      </c>
      <c r="M120" s="12">
        <v>0.1802</v>
      </c>
      <c r="N120" s="12">
        <v>6.1879999999999998E-2</v>
      </c>
      <c r="O120" s="12">
        <v>0.50790000000000002</v>
      </c>
      <c r="P120" s="12">
        <v>0.87370000000000003</v>
      </c>
      <c r="Q120" s="12">
        <v>3.6539999999999999</v>
      </c>
      <c r="R120" s="12">
        <v>59.7</v>
      </c>
      <c r="S120" s="12">
        <v>5.0889999999999998E-3</v>
      </c>
      <c r="T120" s="12">
        <v>2.3029999999999998E-2</v>
      </c>
      <c r="U120" s="12">
        <v>3.0519999999999999E-2</v>
      </c>
      <c r="V120" s="12">
        <v>1.1780000000000001E-2</v>
      </c>
      <c r="W120" s="12">
        <v>1.057E-2</v>
      </c>
      <c r="X120" s="12">
        <v>3.3909999999999999E-3</v>
      </c>
      <c r="Y120" s="12">
        <v>23.73</v>
      </c>
      <c r="Z120" s="12">
        <v>25.23</v>
      </c>
      <c r="AA120" s="12">
        <v>160.5</v>
      </c>
      <c r="AB120" s="12">
        <v>1646</v>
      </c>
      <c r="AC120" s="12">
        <v>0.14169999999999999</v>
      </c>
      <c r="AD120" s="12">
        <v>0.33090000000000003</v>
      </c>
      <c r="AE120" s="12">
        <v>0.41849999999999998</v>
      </c>
      <c r="AF120" s="12">
        <v>0.1613</v>
      </c>
      <c r="AG120" s="12">
        <v>0.25490000000000002</v>
      </c>
      <c r="AH120" s="12">
        <v>9.1359999999999997E-2</v>
      </c>
    </row>
    <row r="121" spans="3:34">
      <c r="C121" s="13" t="s">
        <v>236</v>
      </c>
      <c r="D121" s="12" t="s">
        <v>0</v>
      </c>
      <c r="E121" s="12">
        <v>13.71</v>
      </c>
      <c r="F121" s="12">
        <v>22.29</v>
      </c>
      <c r="G121" s="12">
        <v>90.63</v>
      </c>
      <c r="H121" s="12">
        <v>588.9</v>
      </c>
      <c r="I121" s="12">
        <v>0.12</v>
      </c>
      <c r="J121" s="12">
        <v>0.12670000000000001</v>
      </c>
      <c r="K121" s="12">
        <v>0.13850000000000001</v>
      </c>
      <c r="L121" s="12">
        <v>6.5259999999999999E-2</v>
      </c>
      <c r="M121" s="12">
        <v>0.18340000000000001</v>
      </c>
      <c r="N121" s="12">
        <v>6.8769999999999998E-2</v>
      </c>
      <c r="O121" s="12">
        <v>0.61909999999999998</v>
      </c>
      <c r="P121" s="12">
        <v>2.1120000000000001</v>
      </c>
      <c r="Q121" s="12">
        <v>4.9059999999999997</v>
      </c>
      <c r="R121" s="12">
        <v>49.7</v>
      </c>
      <c r="S121" s="12">
        <v>1.38E-2</v>
      </c>
      <c r="T121" s="12">
        <v>3.3480000000000003E-2</v>
      </c>
      <c r="U121" s="12">
        <v>4.6649999999999997E-2</v>
      </c>
      <c r="V121" s="12">
        <v>2.06E-2</v>
      </c>
      <c r="W121" s="12">
        <v>2.6890000000000001E-2</v>
      </c>
      <c r="X121" s="12">
        <v>4.3059999999999999E-3</v>
      </c>
      <c r="Y121" s="12">
        <v>16.39</v>
      </c>
      <c r="Z121" s="12">
        <v>34.01</v>
      </c>
      <c r="AA121" s="12">
        <v>111.6</v>
      </c>
      <c r="AB121" s="12">
        <v>806.9</v>
      </c>
      <c r="AC121" s="12">
        <v>0.17369999999999999</v>
      </c>
      <c r="AD121" s="12">
        <v>0.31219999999999998</v>
      </c>
      <c r="AE121" s="12">
        <v>0.38090000000000002</v>
      </c>
      <c r="AF121" s="12">
        <v>0.1673</v>
      </c>
      <c r="AG121" s="12">
        <v>0.308</v>
      </c>
      <c r="AH121" s="12">
        <v>9.3329999999999996E-2</v>
      </c>
    </row>
    <row r="122" spans="3:34">
      <c r="C122" s="13" t="s">
        <v>237</v>
      </c>
      <c r="D122" s="12" t="s">
        <v>0</v>
      </c>
      <c r="E122" s="12">
        <v>13.71</v>
      </c>
      <c r="F122" s="12">
        <v>19.329999999999998</v>
      </c>
      <c r="G122" s="12">
        <v>126.5</v>
      </c>
      <c r="H122" s="12">
        <v>1169</v>
      </c>
      <c r="I122" s="12">
        <v>0.10349999999999999</v>
      </c>
      <c r="J122" s="12">
        <v>0.1188</v>
      </c>
      <c r="K122" s="12">
        <v>0.13789999999999999</v>
      </c>
      <c r="L122" s="12">
        <v>8.591E-2</v>
      </c>
      <c r="M122" s="12">
        <v>0.17760000000000001</v>
      </c>
      <c r="N122" s="12">
        <v>5.6469999999999999E-2</v>
      </c>
      <c r="O122" s="12">
        <v>0.59589999999999999</v>
      </c>
      <c r="P122" s="12">
        <v>0.63419999999999999</v>
      </c>
      <c r="Q122" s="12">
        <v>3.7970000000000002</v>
      </c>
      <c r="R122" s="12">
        <v>71</v>
      </c>
      <c r="S122" s="12">
        <v>4.6490000000000004E-3</v>
      </c>
      <c r="T122" s="12">
        <v>1.7999999999999999E-2</v>
      </c>
      <c r="U122" s="12">
        <v>2.7490000000000001E-2</v>
      </c>
      <c r="V122" s="12">
        <v>1.2670000000000001E-2</v>
      </c>
      <c r="W122" s="12">
        <v>1.3650000000000001E-2</v>
      </c>
      <c r="X122" s="12">
        <v>2.5500000000000002E-3</v>
      </c>
      <c r="Y122" s="12">
        <v>25.7</v>
      </c>
      <c r="Z122" s="12">
        <v>24.57</v>
      </c>
      <c r="AA122" s="12">
        <v>163.1</v>
      </c>
      <c r="AB122" s="12">
        <v>1972</v>
      </c>
      <c r="AC122" s="12">
        <v>0.1497</v>
      </c>
      <c r="AD122" s="12">
        <v>0.31609999999999999</v>
      </c>
      <c r="AE122" s="12">
        <v>0.43169999999999997</v>
      </c>
      <c r="AF122" s="12">
        <v>0.19989999999999999</v>
      </c>
      <c r="AG122" s="12">
        <v>0.33789999999999998</v>
      </c>
      <c r="AH122" s="12">
        <v>8.9499999999999996E-2</v>
      </c>
    </row>
    <row r="123" spans="3:34">
      <c r="C123" s="13" t="s">
        <v>239</v>
      </c>
      <c r="D123" s="12" t="s">
        <v>0</v>
      </c>
      <c r="E123" s="12">
        <v>13.71</v>
      </c>
      <c r="F123" s="12">
        <v>31.12</v>
      </c>
      <c r="G123" s="12">
        <v>135.69999999999999</v>
      </c>
      <c r="H123" s="12">
        <v>1419</v>
      </c>
      <c r="I123" s="12">
        <v>9.4689999999999996E-2</v>
      </c>
      <c r="J123" s="12">
        <v>0.1143</v>
      </c>
      <c r="K123" s="12">
        <v>0.13669999999999999</v>
      </c>
      <c r="L123" s="12">
        <v>8.6459999999999995E-2</v>
      </c>
      <c r="M123" s="12">
        <v>0.1769</v>
      </c>
      <c r="N123" s="12">
        <v>5.6739999999999999E-2</v>
      </c>
      <c r="O123" s="12">
        <v>1.1719999999999999</v>
      </c>
      <c r="P123" s="12">
        <v>1.617</v>
      </c>
      <c r="Q123" s="12">
        <v>7.7489999999999997</v>
      </c>
      <c r="R123" s="12">
        <v>199.7</v>
      </c>
      <c r="S123" s="12">
        <v>4.5510000000000004E-3</v>
      </c>
      <c r="T123" s="12">
        <v>1.478E-2</v>
      </c>
      <c r="U123" s="12">
        <v>2.1430000000000001E-2</v>
      </c>
      <c r="V123" s="12">
        <v>9.2800000000000001E-3</v>
      </c>
      <c r="W123" s="12">
        <v>1.367E-2</v>
      </c>
      <c r="X123" s="12">
        <v>2.2989999999999998E-3</v>
      </c>
      <c r="Y123" s="12">
        <v>32.49</v>
      </c>
      <c r="Z123" s="12">
        <v>47.16</v>
      </c>
      <c r="AA123" s="12">
        <v>214</v>
      </c>
      <c r="AB123" s="12">
        <v>3432</v>
      </c>
      <c r="AC123" s="12">
        <v>0.1401</v>
      </c>
      <c r="AD123" s="12">
        <v>0.26440000000000002</v>
      </c>
      <c r="AE123" s="12">
        <v>0.34420000000000001</v>
      </c>
      <c r="AF123" s="12">
        <v>0.16589999999999999</v>
      </c>
      <c r="AG123" s="12">
        <v>0.2868</v>
      </c>
      <c r="AH123" s="12">
        <v>8.2180000000000003E-2</v>
      </c>
    </row>
    <row r="124" spans="3:34">
      <c r="C124" s="13" t="s">
        <v>240</v>
      </c>
      <c r="D124" s="12" t="s">
        <v>1</v>
      </c>
      <c r="E124" s="12">
        <v>13.71</v>
      </c>
      <c r="F124" s="12">
        <v>19.73</v>
      </c>
      <c r="G124" s="12">
        <v>96.03</v>
      </c>
      <c r="H124" s="12">
        <v>651</v>
      </c>
      <c r="I124" s="12">
        <v>8.7569999999999995E-2</v>
      </c>
      <c r="J124" s="12">
        <v>0.1676</v>
      </c>
      <c r="K124" s="12">
        <v>0.13619999999999999</v>
      </c>
      <c r="L124" s="12">
        <v>6.6019999999999995E-2</v>
      </c>
      <c r="M124" s="12">
        <v>0.1714</v>
      </c>
      <c r="N124" s="12">
        <v>7.1919999999999998E-2</v>
      </c>
      <c r="O124" s="12">
        <v>0.88109999999999999</v>
      </c>
      <c r="P124" s="12">
        <v>1.77</v>
      </c>
      <c r="Q124" s="12">
        <v>4.3600000000000003</v>
      </c>
      <c r="R124" s="12">
        <v>77.11</v>
      </c>
      <c r="S124" s="12">
        <v>7.7619999999999998E-3</v>
      </c>
      <c r="T124" s="12">
        <v>0.10639999999999999</v>
      </c>
      <c r="U124" s="12">
        <v>9.9599999999999994E-2</v>
      </c>
      <c r="V124" s="12">
        <v>2.7709999999999999E-2</v>
      </c>
      <c r="W124" s="12">
        <v>4.0770000000000001E-2</v>
      </c>
      <c r="X124" s="12">
        <v>2.2859999999999998E-2</v>
      </c>
      <c r="Y124" s="12">
        <v>15.77</v>
      </c>
      <c r="Z124" s="12">
        <v>22.13</v>
      </c>
      <c r="AA124" s="12">
        <v>101.7</v>
      </c>
      <c r="AB124" s="12">
        <v>767.3</v>
      </c>
      <c r="AC124" s="12">
        <v>9.9830000000000002E-2</v>
      </c>
      <c r="AD124" s="12">
        <v>0.2472</v>
      </c>
      <c r="AE124" s="12">
        <v>0.222</v>
      </c>
      <c r="AF124" s="12">
        <v>0.1021</v>
      </c>
      <c r="AG124" s="12">
        <v>0.22720000000000001</v>
      </c>
      <c r="AH124" s="12">
        <v>8.7989999999999999E-2</v>
      </c>
    </row>
    <row r="125" spans="3:34">
      <c r="C125" s="13" t="s">
        <v>241</v>
      </c>
      <c r="D125" s="12" t="s">
        <v>0</v>
      </c>
      <c r="E125" s="12">
        <v>13.71</v>
      </c>
      <c r="F125" s="12">
        <v>24.49</v>
      </c>
      <c r="G125" s="12">
        <v>92.33</v>
      </c>
      <c r="H125" s="12">
        <v>595.9</v>
      </c>
      <c r="I125" s="12">
        <v>0.1162</v>
      </c>
      <c r="J125" s="12">
        <v>0.1681</v>
      </c>
      <c r="K125" s="12">
        <v>0.13569999999999999</v>
      </c>
      <c r="L125" s="12">
        <v>6.7589999999999997E-2</v>
      </c>
      <c r="M125" s="12">
        <v>0.22750000000000001</v>
      </c>
      <c r="N125" s="12">
        <v>7.2370000000000004E-2</v>
      </c>
      <c r="O125" s="12">
        <v>0.47510000000000002</v>
      </c>
      <c r="P125" s="12">
        <v>1.528</v>
      </c>
      <c r="Q125" s="12">
        <v>2.9740000000000002</v>
      </c>
      <c r="R125" s="12">
        <v>39.049999999999997</v>
      </c>
      <c r="S125" s="12">
        <v>9.6799999999999994E-3</v>
      </c>
      <c r="T125" s="12">
        <v>3.8559999999999997E-2</v>
      </c>
      <c r="U125" s="12">
        <v>3.4759999999999999E-2</v>
      </c>
      <c r="V125" s="12">
        <v>1.6160000000000001E-2</v>
      </c>
      <c r="W125" s="12">
        <v>2.4340000000000001E-2</v>
      </c>
      <c r="X125" s="12">
        <v>6.9950000000000003E-3</v>
      </c>
      <c r="Y125" s="12">
        <v>16.010000000000002</v>
      </c>
      <c r="Z125" s="12">
        <v>32.94</v>
      </c>
      <c r="AA125" s="12">
        <v>106</v>
      </c>
      <c r="AB125" s="12">
        <v>788</v>
      </c>
      <c r="AC125" s="12">
        <v>0.1794</v>
      </c>
      <c r="AD125" s="12">
        <v>0.39660000000000001</v>
      </c>
      <c r="AE125" s="12">
        <v>0.33810000000000001</v>
      </c>
      <c r="AF125" s="12">
        <v>0.15210000000000001</v>
      </c>
      <c r="AG125" s="12">
        <v>0.36509999999999998</v>
      </c>
      <c r="AH125" s="12">
        <v>0.1183</v>
      </c>
    </row>
    <row r="126" spans="3:34">
      <c r="C126" s="13" t="s">
        <v>243</v>
      </c>
      <c r="D126" s="12" t="s">
        <v>0</v>
      </c>
      <c r="E126" s="12">
        <v>13.71</v>
      </c>
      <c r="F126" s="12">
        <v>21.59</v>
      </c>
      <c r="G126" s="12">
        <v>110.1</v>
      </c>
      <c r="H126" s="12">
        <v>869.5</v>
      </c>
      <c r="I126" s="12">
        <v>9.6100000000000005E-2</v>
      </c>
      <c r="J126" s="12">
        <v>0.1336</v>
      </c>
      <c r="K126" s="12">
        <v>0.1348</v>
      </c>
      <c r="L126" s="12">
        <v>6.0179999999999997E-2</v>
      </c>
      <c r="M126" s="12">
        <v>0.18959999999999999</v>
      </c>
      <c r="N126" s="12">
        <v>5.6559999999999999E-2</v>
      </c>
      <c r="O126" s="12">
        <v>0.46150000000000002</v>
      </c>
      <c r="P126" s="12">
        <v>0.91969999999999996</v>
      </c>
      <c r="Q126" s="12">
        <v>3.008</v>
      </c>
      <c r="R126" s="12">
        <v>45.19</v>
      </c>
      <c r="S126" s="12">
        <v>5.7759999999999999E-3</v>
      </c>
      <c r="T126" s="12">
        <v>2.4989999999999998E-2</v>
      </c>
      <c r="U126" s="12">
        <v>3.6949999999999997E-2</v>
      </c>
      <c r="V126" s="12">
        <v>1.1950000000000001E-2</v>
      </c>
      <c r="W126" s="12">
        <v>2.7890000000000002E-2</v>
      </c>
      <c r="X126" s="12">
        <v>2.6649999999999998E-3</v>
      </c>
      <c r="Y126" s="12">
        <v>20.010000000000002</v>
      </c>
      <c r="Z126" s="12">
        <v>29.02</v>
      </c>
      <c r="AA126" s="12">
        <v>133.5</v>
      </c>
      <c r="AB126" s="12">
        <v>1229</v>
      </c>
      <c r="AC126" s="12">
        <v>0.15629999999999999</v>
      </c>
      <c r="AD126" s="12">
        <v>0.38350000000000001</v>
      </c>
      <c r="AE126" s="12">
        <v>0.54090000000000005</v>
      </c>
      <c r="AF126" s="12">
        <v>0.18129999999999999</v>
      </c>
      <c r="AG126" s="12">
        <v>0.48630000000000001</v>
      </c>
      <c r="AH126" s="12">
        <v>8.6330000000000004E-2</v>
      </c>
    </row>
    <row r="127" spans="3:34">
      <c r="C127" s="13" t="s">
        <v>245</v>
      </c>
      <c r="D127" s="12" t="s">
        <v>0</v>
      </c>
      <c r="E127" s="12">
        <v>13.71</v>
      </c>
      <c r="F127" s="12">
        <v>22.04</v>
      </c>
      <c r="G127" s="12">
        <v>152.1</v>
      </c>
      <c r="H127" s="12">
        <v>1686</v>
      </c>
      <c r="I127" s="12">
        <v>8.4390000000000007E-2</v>
      </c>
      <c r="J127" s="12">
        <v>0.1145</v>
      </c>
      <c r="K127" s="12">
        <v>0.13239999999999999</v>
      </c>
      <c r="L127" s="12">
        <v>9.7019999999999995E-2</v>
      </c>
      <c r="M127" s="12">
        <v>0.18010000000000001</v>
      </c>
      <c r="N127" s="12">
        <v>5.5530000000000003E-2</v>
      </c>
      <c r="O127" s="12">
        <v>0.66420000000000001</v>
      </c>
      <c r="P127" s="12">
        <v>0.85609999999999997</v>
      </c>
      <c r="Q127" s="12">
        <v>4.6029999999999998</v>
      </c>
      <c r="R127" s="12">
        <v>97.85</v>
      </c>
      <c r="S127" s="12">
        <v>4.9100000000000003E-3</v>
      </c>
      <c r="T127" s="12">
        <v>2.5440000000000001E-2</v>
      </c>
      <c r="U127" s="12">
        <v>2.8219999999999999E-2</v>
      </c>
      <c r="V127" s="12">
        <v>1.6230000000000001E-2</v>
      </c>
      <c r="W127" s="12">
        <v>1.9560000000000001E-2</v>
      </c>
      <c r="X127" s="12">
        <v>3.7399999999999998E-3</v>
      </c>
      <c r="Y127" s="12">
        <v>28.01</v>
      </c>
      <c r="Z127" s="12">
        <v>28.22</v>
      </c>
      <c r="AA127" s="12">
        <v>184.2</v>
      </c>
      <c r="AB127" s="12">
        <v>2403</v>
      </c>
      <c r="AC127" s="12">
        <v>0.12280000000000001</v>
      </c>
      <c r="AD127" s="12">
        <v>0.35830000000000001</v>
      </c>
      <c r="AE127" s="12">
        <v>0.39479999999999998</v>
      </c>
      <c r="AF127" s="12">
        <v>0.2346</v>
      </c>
      <c r="AG127" s="12">
        <v>0.3589</v>
      </c>
      <c r="AH127" s="12">
        <v>9.1869999999999993E-2</v>
      </c>
    </row>
    <row r="128" spans="3:34">
      <c r="C128" s="13" t="s">
        <v>248</v>
      </c>
      <c r="D128" s="12" t="s">
        <v>0</v>
      </c>
      <c r="E128" s="12">
        <v>13.71</v>
      </c>
      <c r="F128" s="12">
        <v>21.72</v>
      </c>
      <c r="G128" s="12">
        <v>93.63</v>
      </c>
      <c r="H128" s="12">
        <v>633</v>
      </c>
      <c r="I128" s="12">
        <v>9.8229999999999998E-2</v>
      </c>
      <c r="J128" s="12">
        <v>0.10979999999999999</v>
      </c>
      <c r="K128" s="12">
        <v>0.13189999999999999</v>
      </c>
      <c r="L128" s="12">
        <v>5.5980000000000002E-2</v>
      </c>
      <c r="M128" s="12">
        <v>0.1885</v>
      </c>
      <c r="N128" s="12">
        <v>6.1249999999999999E-2</v>
      </c>
      <c r="O128" s="12">
        <v>0.28599999999999998</v>
      </c>
      <c r="P128" s="12">
        <v>1.0189999999999999</v>
      </c>
      <c r="Q128" s="12">
        <v>2.657</v>
      </c>
      <c r="R128" s="12">
        <v>24.91</v>
      </c>
      <c r="S128" s="12">
        <v>5.8780000000000004E-3</v>
      </c>
      <c r="T128" s="12">
        <v>2.9950000000000001E-2</v>
      </c>
      <c r="U128" s="12">
        <v>4.8149999999999998E-2</v>
      </c>
      <c r="V128" s="12">
        <v>1.1610000000000001E-2</v>
      </c>
      <c r="W128" s="12">
        <v>2.0279999999999999E-2</v>
      </c>
      <c r="X128" s="12">
        <v>4.0220000000000004E-3</v>
      </c>
      <c r="Y128" s="12">
        <v>15.89</v>
      </c>
      <c r="Z128" s="12">
        <v>30.36</v>
      </c>
      <c r="AA128" s="12">
        <v>116.2</v>
      </c>
      <c r="AB128" s="12">
        <v>799.6</v>
      </c>
      <c r="AC128" s="12">
        <v>0.14460000000000001</v>
      </c>
      <c r="AD128" s="12">
        <v>0.42380000000000001</v>
      </c>
      <c r="AE128" s="12">
        <v>0.51859999999999995</v>
      </c>
      <c r="AF128" s="12">
        <v>0.1447</v>
      </c>
      <c r="AG128" s="12">
        <v>0.35909999999999997</v>
      </c>
      <c r="AH128" s="12">
        <v>0.1014</v>
      </c>
    </row>
    <row r="129" spans="3:34">
      <c r="C129" s="13" t="s">
        <v>249</v>
      </c>
      <c r="D129" s="12" t="s">
        <v>1</v>
      </c>
      <c r="E129" s="12">
        <v>13.71</v>
      </c>
      <c r="F129" s="12">
        <v>18.059999999999999</v>
      </c>
      <c r="G129" s="12">
        <v>64.599999999999994</v>
      </c>
      <c r="H129" s="12">
        <v>302.39999999999998</v>
      </c>
      <c r="I129" s="12">
        <v>9.6990000000000007E-2</v>
      </c>
      <c r="J129" s="12">
        <v>0.12939999999999999</v>
      </c>
      <c r="K129" s="12">
        <v>0.13070000000000001</v>
      </c>
      <c r="L129" s="12">
        <v>3.7159999999999999E-2</v>
      </c>
      <c r="M129" s="12">
        <v>0.16689999999999999</v>
      </c>
      <c r="N129" s="12">
        <v>8.1159999999999996E-2</v>
      </c>
      <c r="O129" s="12">
        <v>0.43109999999999998</v>
      </c>
      <c r="P129" s="12">
        <v>2.2610000000000001</v>
      </c>
      <c r="Q129" s="12">
        <v>3.1320000000000001</v>
      </c>
      <c r="R129" s="12">
        <v>27.48</v>
      </c>
      <c r="S129" s="12">
        <v>1.286E-2</v>
      </c>
      <c r="T129" s="12">
        <v>8.8080000000000006E-2</v>
      </c>
      <c r="U129" s="12">
        <v>0.1197</v>
      </c>
      <c r="V129" s="12">
        <v>2.46E-2</v>
      </c>
      <c r="W129" s="12">
        <v>3.8800000000000001E-2</v>
      </c>
      <c r="X129" s="12">
        <v>1.7919999999999998E-2</v>
      </c>
      <c r="Y129" s="12">
        <v>11.26</v>
      </c>
      <c r="Z129" s="12">
        <v>24.39</v>
      </c>
      <c r="AA129" s="12">
        <v>73.069999999999993</v>
      </c>
      <c r="AB129" s="12">
        <v>390.2</v>
      </c>
      <c r="AC129" s="12">
        <v>0.13009999999999999</v>
      </c>
      <c r="AD129" s="12">
        <v>0.29499999999999998</v>
      </c>
      <c r="AE129" s="12">
        <v>0.34860000000000002</v>
      </c>
      <c r="AF129" s="12">
        <v>9.9099999999999994E-2</v>
      </c>
      <c r="AG129" s="12">
        <v>0.26140000000000002</v>
      </c>
      <c r="AH129" s="12">
        <v>0.1162</v>
      </c>
    </row>
    <row r="130" spans="3:34">
      <c r="C130" s="13" t="s">
        <v>250</v>
      </c>
      <c r="D130" s="12" t="s">
        <v>0</v>
      </c>
      <c r="E130" s="12">
        <v>13.71</v>
      </c>
      <c r="F130" s="12">
        <v>21.59</v>
      </c>
      <c r="G130" s="12">
        <v>95.55</v>
      </c>
      <c r="H130" s="12">
        <v>656.9</v>
      </c>
      <c r="I130" s="12">
        <v>0.1137</v>
      </c>
      <c r="J130" s="12">
        <v>0.13650000000000001</v>
      </c>
      <c r="K130" s="12">
        <v>0.1293</v>
      </c>
      <c r="L130" s="12">
        <v>8.1229999999999997E-2</v>
      </c>
      <c r="M130" s="12">
        <v>0.20269999999999999</v>
      </c>
      <c r="N130" s="12">
        <v>6.7580000000000001E-2</v>
      </c>
      <c r="O130" s="12">
        <v>0.42259999999999998</v>
      </c>
      <c r="P130" s="12">
        <v>1.1499999999999999</v>
      </c>
      <c r="Q130" s="12">
        <v>2.7349999999999999</v>
      </c>
      <c r="R130" s="12">
        <v>40.090000000000003</v>
      </c>
      <c r="S130" s="12">
        <v>3.6589999999999999E-3</v>
      </c>
      <c r="T130" s="12">
        <v>2.8549999999999999E-2</v>
      </c>
      <c r="U130" s="12">
        <v>2.572E-2</v>
      </c>
      <c r="V130" s="12">
        <v>1.272E-2</v>
      </c>
      <c r="W130" s="12">
        <v>1.8169999999999999E-2</v>
      </c>
      <c r="X130" s="12">
        <v>4.1079999999999997E-3</v>
      </c>
      <c r="Y130" s="12">
        <v>17.87</v>
      </c>
      <c r="Z130" s="12">
        <v>30.7</v>
      </c>
      <c r="AA130" s="12">
        <v>115.7</v>
      </c>
      <c r="AB130" s="12">
        <v>985.5</v>
      </c>
      <c r="AC130" s="12">
        <v>0.1368</v>
      </c>
      <c r="AD130" s="12">
        <v>0.42899999999999999</v>
      </c>
      <c r="AE130" s="12">
        <v>0.35870000000000002</v>
      </c>
      <c r="AF130" s="12">
        <v>0.18340000000000001</v>
      </c>
      <c r="AG130" s="12">
        <v>0.36980000000000002</v>
      </c>
      <c r="AH130" s="12">
        <v>0.1094</v>
      </c>
    </row>
    <row r="131" spans="3:34">
      <c r="C131" s="13" t="s">
        <v>252</v>
      </c>
      <c r="D131" s="12" t="s">
        <v>0</v>
      </c>
      <c r="E131" s="12">
        <v>13.71</v>
      </c>
      <c r="F131" s="12">
        <v>23.94</v>
      </c>
      <c r="G131" s="12">
        <v>97.4</v>
      </c>
      <c r="H131" s="12">
        <v>668.3</v>
      </c>
      <c r="I131" s="12">
        <v>0.1172</v>
      </c>
      <c r="J131" s="12">
        <v>0.1479</v>
      </c>
      <c r="K131" s="12">
        <v>0.12670000000000001</v>
      </c>
      <c r="L131" s="12">
        <v>9.0289999999999995E-2</v>
      </c>
      <c r="M131" s="12">
        <v>0.1953</v>
      </c>
      <c r="N131" s="12">
        <v>6.6540000000000002E-2</v>
      </c>
      <c r="O131" s="12">
        <v>0.35770000000000002</v>
      </c>
      <c r="P131" s="12">
        <v>1.2809999999999999</v>
      </c>
      <c r="Q131" s="12">
        <v>2.4500000000000002</v>
      </c>
      <c r="R131" s="12">
        <v>35.24</v>
      </c>
      <c r="S131" s="12">
        <v>6.7029999999999998E-3</v>
      </c>
      <c r="T131" s="12">
        <v>2.3099999999999999E-2</v>
      </c>
      <c r="U131" s="12">
        <v>2.315E-2</v>
      </c>
      <c r="V131" s="12">
        <v>1.184E-2</v>
      </c>
      <c r="W131" s="12">
        <v>1.9E-2</v>
      </c>
      <c r="X131" s="12">
        <v>3.2239999999999999E-3</v>
      </c>
      <c r="Y131" s="12">
        <v>17.309999999999999</v>
      </c>
      <c r="Z131" s="12">
        <v>33.39</v>
      </c>
      <c r="AA131" s="12">
        <v>114.6</v>
      </c>
      <c r="AB131" s="12">
        <v>925.1</v>
      </c>
      <c r="AC131" s="12">
        <v>0.1648</v>
      </c>
      <c r="AD131" s="12">
        <v>0.34160000000000001</v>
      </c>
      <c r="AE131" s="12">
        <v>0.3024</v>
      </c>
      <c r="AF131" s="12">
        <v>0.16139999999999999</v>
      </c>
      <c r="AG131" s="12">
        <v>0.33210000000000001</v>
      </c>
      <c r="AH131" s="12">
        <v>8.9109999999999995E-2</v>
      </c>
    </row>
    <row r="132" spans="3:34">
      <c r="C132" s="13" t="s">
        <v>253</v>
      </c>
      <c r="D132" s="12" t="s">
        <v>0</v>
      </c>
      <c r="E132" s="12">
        <v>13.71</v>
      </c>
      <c r="F132" s="12">
        <v>17.079999999999998</v>
      </c>
      <c r="G132" s="12">
        <v>113</v>
      </c>
      <c r="H132" s="12">
        <v>928.2</v>
      </c>
      <c r="I132" s="12">
        <v>0.1008</v>
      </c>
      <c r="J132" s="12">
        <v>0.1041</v>
      </c>
      <c r="K132" s="12">
        <v>0.12659999999999999</v>
      </c>
      <c r="L132" s="12">
        <v>8.3529999999999993E-2</v>
      </c>
      <c r="M132" s="12">
        <v>0.18129999999999999</v>
      </c>
      <c r="N132" s="12">
        <v>5.6129999999999999E-2</v>
      </c>
      <c r="O132" s="12">
        <v>0.30930000000000002</v>
      </c>
      <c r="P132" s="12">
        <v>0.85680000000000001</v>
      </c>
      <c r="Q132" s="12">
        <v>2.1930000000000001</v>
      </c>
      <c r="R132" s="12">
        <v>33.630000000000003</v>
      </c>
      <c r="S132" s="12">
        <v>4.7569999999999999E-3</v>
      </c>
      <c r="T132" s="12">
        <v>1.503E-2</v>
      </c>
      <c r="U132" s="12">
        <v>2.332E-2</v>
      </c>
      <c r="V132" s="12">
        <v>1.2619999999999999E-2</v>
      </c>
      <c r="W132" s="12">
        <v>1.3939999999999999E-2</v>
      </c>
      <c r="X132" s="12">
        <v>2.362E-3</v>
      </c>
      <c r="Y132" s="12">
        <v>19.850000000000001</v>
      </c>
      <c r="Z132" s="12">
        <v>25.09</v>
      </c>
      <c r="AA132" s="12">
        <v>130.9</v>
      </c>
      <c r="AB132" s="12">
        <v>1222</v>
      </c>
      <c r="AC132" s="12">
        <v>0.1416</v>
      </c>
      <c r="AD132" s="12">
        <v>0.24049999999999999</v>
      </c>
      <c r="AE132" s="12">
        <v>0.33779999999999999</v>
      </c>
      <c r="AF132" s="12">
        <v>0.1857</v>
      </c>
      <c r="AG132" s="12">
        <v>0.31380000000000002</v>
      </c>
      <c r="AH132" s="12">
        <v>8.1129999999999994E-2</v>
      </c>
    </row>
    <row r="133" spans="3:34">
      <c r="C133" s="13" t="s">
        <v>255</v>
      </c>
      <c r="D133" s="12" t="s">
        <v>0</v>
      </c>
      <c r="E133" s="12">
        <v>13.71</v>
      </c>
      <c r="F133" s="12">
        <v>18.66</v>
      </c>
      <c r="G133" s="12">
        <v>85.98</v>
      </c>
      <c r="H133" s="12">
        <v>534.6</v>
      </c>
      <c r="I133" s="12">
        <v>0.1158</v>
      </c>
      <c r="J133" s="12">
        <v>0.1231</v>
      </c>
      <c r="K133" s="12">
        <v>0.1226</v>
      </c>
      <c r="L133" s="12">
        <v>7.3400000000000007E-2</v>
      </c>
      <c r="M133" s="12">
        <v>0.21279999999999999</v>
      </c>
      <c r="N133" s="12">
        <v>6.7769999999999997E-2</v>
      </c>
      <c r="O133" s="12">
        <v>0.28710000000000002</v>
      </c>
      <c r="P133" s="12">
        <v>0.89370000000000005</v>
      </c>
      <c r="Q133" s="12">
        <v>1.897</v>
      </c>
      <c r="R133" s="12">
        <v>24.25</v>
      </c>
      <c r="S133" s="12">
        <v>6.5319999999999996E-3</v>
      </c>
      <c r="T133" s="12">
        <v>2.3359999999999999E-2</v>
      </c>
      <c r="U133" s="12">
        <v>2.9049999999999999E-2</v>
      </c>
      <c r="V133" s="12">
        <v>1.2149999999999999E-2</v>
      </c>
      <c r="W133" s="12">
        <v>1.7430000000000001E-2</v>
      </c>
      <c r="X133" s="12">
        <v>3.643E-3</v>
      </c>
      <c r="Y133" s="12">
        <v>15.67</v>
      </c>
      <c r="Z133" s="12">
        <v>27.95</v>
      </c>
      <c r="AA133" s="12">
        <v>102.8</v>
      </c>
      <c r="AB133" s="12">
        <v>759.4</v>
      </c>
      <c r="AC133" s="12">
        <v>0.17860000000000001</v>
      </c>
      <c r="AD133" s="12">
        <v>0.41660000000000003</v>
      </c>
      <c r="AE133" s="12">
        <v>0.50060000000000004</v>
      </c>
      <c r="AF133" s="12">
        <v>0.20880000000000001</v>
      </c>
      <c r="AG133" s="12">
        <v>0.39</v>
      </c>
      <c r="AH133" s="12">
        <v>0.1179</v>
      </c>
    </row>
    <row r="134" spans="3:34">
      <c r="C134" s="13" t="s">
        <v>257</v>
      </c>
      <c r="D134" s="12" t="s">
        <v>0</v>
      </c>
      <c r="E134" s="12">
        <v>13.71</v>
      </c>
      <c r="F134" s="12">
        <v>15.51</v>
      </c>
      <c r="G134" s="12">
        <v>105.8</v>
      </c>
      <c r="H134" s="12">
        <v>793.2</v>
      </c>
      <c r="I134" s="12">
        <v>9.4909999999999994E-2</v>
      </c>
      <c r="J134" s="12">
        <v>0.1371</v>
      </c>
      <c r="K134" s="12">
        <v>0.12039999999999999</v>
      </c>
      <c r="L134" s="12">
        <v>7.041E-2</v>
      </c>
      <c r="M134" s="12">
        <v>0.1782</v>
      </c>
      <c r="N134" s="12">
        <v>5.9760000000000001E-2</v>
      </c>
      <c r="O134" s="12">
        <v>0.33710000000000001</v>
      </c>
      <c r="P134" s="12">
        <v>0.74760000000000004</v>
      </c>
      <c r="Q134" s="12">
        <v>2.629</v>
      </c>
      <c r="R134" s="12">
        <v>33.270000000000003</v>
      </c>
      <c r="S134" s="12">
        <v>5.8389999999999996E-3</v>
      </c>
      <c r="T134" s="12">
        <v>3.245E-2</v>
      </c>
      <c r="U134" s="12">
        <v>3.7150000000000002E-2</v>
      </c>
      <c r="V134" s="12">
        <v>1.4590000000000001E-2</v>
      </c>
      <c r="W134" s="12">
        <v>1.4670000000000001E-2</v>
      </c>
      <c r="X134" s="12">
        <v>3.1210000000000001E-3</v>
      </c>
      <c r="Y134" s="12">
        <v>18.760000000000002</v>
      </c>
      <c r="Z134" s="12">
        <v>21.98</v>
      </c>
      <c r="AA134" s="12">
        <v>124.3</v>
      </c>
      <c r="AB134" s="12">
        <v>1070</v>
      </c>
      <c r="AC134" s="12">
        <v>0.14349999999999999</v>
      </c>
      <c r="AD134" s="12">
        <v>0.44779999999999998</v>
      </c>
      <c r="AE134" s="12">
        <v>0.49559999999999998</v>
      </c>
      <c r="AF134" s="12">
        <v>0.1981</v>
      </c>
      <c r="AG134" s="12">
        <v>0.3019</v>
      </c>
      <c r="AH134" s="12">
        <v>9.1240000000000002E-2</v>
      </c>
    </row>
    <row r="135" spans="3:34">
      <c r="C135" s="13" t="s">
        <v>260</v>
      </c>
      <c r="D135" s="12" t="s">
        <v>0</v>
      </c>
      <c r="E135" s="12">
        <v>13.71</v>
      </c>
      <c r="F135" s="12">
        <v>20.66</v>
      </c>
      <c r="G135" s="12">
        <v>117.8</v>
      </c>
      <c r="H135" s="12">
        <v>991.7</v>
      </c>
      <c r="I135" s="12">
        <v>0.1036</v>
      </c>
      <c r="J135" s="12">
        <v>0.13039999999999999</v>
      </c>
      <c r="K135" s="12">
        <v>0.1201</v>
      </c>
      <c r="L135" s="12">
        <v>8.8239999999999999E-2</v>
      </c>
      <c r="M135" s="12">
        <v>0.19919999999999999</v>
      </c>
      <c r="N135" s="12">
        <v>6.0690000000000001E-2</v>
      </c>
      <c r="O135" s="12">
        <v>0.45369999999999999</v>
      </c>
      <c r="P135" s="12">
        <v>0.87329999999999997</v>
      </c>
      <c r="Q135" s="12">
        <v>3.0609999999999999</v>
      </c>
      <c r="R135" s="12">
        <v>49.81</v>
      </c>
      <c r="S135" s="12">
        <v>7.2309999999999996E-3</v>
      </c>
      <c r="T135" s="12">
        <v>2.7720000000000002E-2</v>
      </c>
      <c r="U135" s="12">
        <v>2.5090000000000001E-2</v>
      </c>
      <c r="V135" s="12">
        <v>1.4800000000000001E-2</v>
      </c>
      <c r="W135" s="12">
        <v>1.414E-2</v>
      </c>
      <c r="X135" s="12">
        <v>3.336E-3</v>
      </c>
      <c r="Y135" s="12">
        <v>21.08</v>
      </c>
      <c r="Z135" s="12">
        <v>25.41</v>
      </c>
      <c r="AA135" s="12">
        <v>138.1</v>
      </c>
      <c r="AB135" s="12">
        <v>1349</v>
      </c>
      <c r="AC135" s="12">
        <v>0.1482</v>
      </c>
      <c r="AD135" s="12">
        <v>0.3735</v>
      </c>
      <c r="AE135" s="12">
        <v>0.3301</v>
      </c>
      <c r="AF135" s="12">
        <v>0.19739999999999999</v>
      </c>
      <c r="AG135" s="12">
        <v>0.30599999999999999</v>
      </c>
      <c r="AH135" s="12">
        <v>8.5029999999999994E-2</v>
      </c>
    </row>
    <row r="136" spans="3:34">
      <c r="C136" s="13" t="s">
        <v>261</v>
      </c>
      <c r="D136" s="12" t="s">
        <v>0</v>
      </c>
      <c r="E136" s="12">
        <v>13.71</v>
      </c>
      <c r="F136" s="12">
        <v>15.94</v>
      </c>
      <c r="G136" s="12">
        <v>126.3</v>
      </c>
      <c r="H136" s="12">
        <v>1157</v>
      </c>
      <c r="I136" s="12">
        <v>8.6940000000000003E-2</v>
      </c>
      <c r="J136" s="12">
        <v>0.11849999999999999</v>
      </c>
      <c r="K136" s="12">
        <v>0.1193</v>
      </c>
      <c r="L136" s="12">
        <v>9.6670000000000006E-2</v>
      </c>
      <c r="M136" s="12">
        <v>0.1741</v>
      </c>
      <c r="N136" s="12">
        <v>5.176E-2</v>
      </c>
      <c r="O136" s="12">
        <v>1</v>
      </c>
      <c r="P136" s="12">
        <v>0.63360000000000005</v>
      </c>
      <c r="Q136" s="12">
        <v>6.9710000000000001</v>
      </c>
      <c r="R136" s="12">
        <v>119.3</v>
      </c>
      <c r="S136" s="12">
        <v>9.4059999999999994E-3</v>
      </c>
      <c r="T136" s="12">
        <v>3.0550000000000001E-2</v>
      </c>
      <c r="U136" s="12">
        <v>4.3439999999999999E-2</v>
      </c>
      <c r="V136" s="12">
        <v>2.794E-2</v>
      </c>
      <c r="W136" s="12">
        <v>3.1559999999999998E-2</v>
      </c>
      <c r="X136" s="12">
        <v>3.362E-3</v>
      </c>
      <c r="Y136" s="12">
        <v>22.03</v>
      </c>
      <c r="Z136" s="12">
        <v>17.809999999999999</v>
      </c>
      <c r="AA136" s="12">
        <v>146.6</v>
      </c>
      <c r="AB136" s="12">
        <v>1495</v>
      </c>
      <c r="AC136" s="12">
        <v>0.1124</v>
      </c>
      <c r="AD136" s="12">
        <v>0.2016</v>
      </c>
      <c r="AE136" s="12">
        <v>0.22639999999999999</v>
      </c>
      <c r="AF136" s="12">
        <v>0.1777</v>
      </c>
      <c r="AG136" s="12">
        <v>0.24429999999999999</v>
      </c>
      <c r="AH136" s="12">
        <v>6.2509999999999996E-2</v>
      </c>
    </row>
    <row r="137" spans="3:34">
      <c r="C137" s="13" t="s">
        <v>263</v>
      </c>
      <c r="D137" s="12" t="s">
        <v>1</v>
      </c>
      <c r="E137" s="12">
        <v>13.71</v>
      </c>
      <c r="F137" s="12">
        <v>13.14</v>
      </c>
      <c r="G137" s="12">
        <v>64.12</v>
      </c>
      <c r="H137" s="12">
        <v>272.5</v>
      </c>
      <c r="I137" s="12">
        <v>0.1255</v>
      </c>
      <c r="J137" s="12">
        <v>0.22040000000000001</v>
      </c>
      <c r="K137" s="12">
        <v>0.1188</v>
      </c>
      <c r="L137" s="12">
        <v>7.0379999999999998E-2</v>
      </c>
      <c r="M137" s="12">
        <v>0.20569999999999999</v>
      </c>
      <c r="N137" s="12">
        <v>9.5750000000000002E-2</v>
      </c>
      <c r="O137" s="12">
        <v>0.27439999999999998</v>
      </c>
      <c r="P137" s="12">
        <v>1.39</v>
      </c>
      <c r="Q137" s="12">
        <v>1.7869999999999999</v>
      </c>
      <c r="R137" s="12">
        <v>17.670000000000002</v>
      </c>
      <c r="S137" s="12">
        <v>2.1770000000000001E-2</v>
      </c>
      <c r="T137" s="12">
        <v>4.888E-2</v>
      </c>
      <c r="U137" s="12">
        <v>5.1889999999999999E-2</v>
      </c>
      <c r="V137" s="12">
        <v>1.4500000000000001E-2</v>
      </c>
      <c r="W137" s="12">
        <v>2.632E-2</v>
      </c>
      <c r="X137" s="12">
        <v>1.1480000000000001E-2</v>
      </c>
      <c r="Y137" s="12">
        <v>10.6</v>
      </c>
      <c r="Z137" s="12">
        <v>18.04</v>
      </c>
      <c r="AA137" s="12">
        <v>69.47</v>
      </c>
      <c r="AB137" s="12">
        <v>328.1</v>
      </c>
      <c r="AC137" s="12">
        <v>0.2006</v>
      </c>
      <c r="AD137" s="12">
        <v>0.36630000000000001</v>
      </c>
      <c r="AE137" s="12">
        <v>0.2913</v>
      </c>
      <c r="AF137" s="12">
        <v>0.1075</v>
      </c>
      <c r="AG137" s="12">
        <v>0.2848</v>
      </c>
      <c r="AH137" s="12">
        <v>0.13639999999999999</v>
      </c>
    </row>
    <row r="138" spans="3:34">
      <c r="C138" s="13" t="s">
        <v>264</v>
      </c>
      <c r="D138" s="12" t="s">
        <v>0</v>
      </c>
      <c r="E138" s="12">
        <v>13.71</v>
      </c>
      <c r="F138" s="12">
        <v>20.22</v>
      </c>
      <c r="G138" s="12">
        <v>94.49</v>
      </c>
      <c r="H138" s="12">
        <v>642.70000000000005</v>
      </c>
      <c r="I138" s="12">
        <v>9.8720000000000002E-2</v>
      </c>
      <c r="J138" s="12">
        <v>0.1206</v>
      </c>
      <c r="K138" s="12">
        <v>0.11799999999999999</v>
      </c>
      <c r="L138" s="12">
        <v>5.9799999999999999E-2</v>
      </c>
      <c r="M138" s="12">
        <v>0.19500000000000001</v>
      </c>
      <c r="N138" s="12">
        <v>6.4659999999999995E-2</v>
      </c>
      <c r="O138" s="12">
        <v>0.2092</v>
      </c>
      <c r="P138" s="12">
        <v>0.65090000000000003</v>
      </c>
      <c r="Q138" s="12">
        <v>1.446</v>
      </c>
      <c r="R138" s="12">
        <v>19.420000000000002</v>
      </c>
      <c r="S138" s="12">
        <v>4.0439999999999999E-3</v>
      </c>
      <c r="T138" s="12">
        <v>1.5970000000000002E-2</v>
      </c>
      <c r="U138" s="12">
        <v>0.02</v>
      </c>
      <c r="V138" s="12">
        <v>7.3029999999999996E-3</v>
      </c>
      <c r="W138" s="12">
        <v>1.5219999999999999E-2</v>
      </c>
      <c r="X138" s="12">
        <v>1.9759999999999999E-3</v>
      </c>
      <c r="Y138" s="12">
        <v>18.329999999999998</v>
      </c>
      <c r="Z138" s="12">
        <v>30.12</v>
      </c>
      <c r="AA138" s="12">
        <v>117.9</v>
      </c>
      <c r="AB138" s="12">
        <v>1044</v>
      </c>
      <c r="AC138" s="12">
        <v>0.1552</v>
      </c>
      <c r="AD138" s="12">
        <v>0.40560000000000002</v>
      </c>
      <c r="AE138" s="12">
        <v>0.49669999999999997</v>
      </c>
      <c r="AF138" s="12">
        <v>0.18379999999999999</v>
      </c>
      <c r="AG138" s="12">
        <v>0.4753</v>
      </c>
      <c r="AH138" s="12">
        <v>0.1013</v>
      </c>
    </row>
    <row r="139" spans="3:34">
      <c r="C139" s="13" t="s">
        <v>265</v>
      </c>
      <c r="D139" s="12" t="s">
        <v>0</v>
      </c>
      <c r="E139" s="12">
        <v>13.71</v>
      </c>
      <c r="F139" s="12">
        <v>20.56</v>
      </c>
      <c r="G139" s="12">
        <v>118.4</v>
      </c>
      <c r="H139" s="12">
        <v>1007</v>
      </c>
      <c r="I139" s="12">
        <v>0.10009999999999999</v>
      </c>
      <c r="J139" s="12">
        <v>0.12889999999999999</v>
      </c>
      <c r="K139" s="12">
        <v>0.11700000000000001</v>
      </c>
      <c r="L139" s="12">
        <v>7.7619999999999995E-2</v>
      </c>
      <c r="M139" s="12">
        <v>0.21160000000000001</v>
      </c>
      <c r="N139" s="12">
        <v>6.0769999999999998E-2</v>
      </c>
      <c r="O139" s="12">
        <v>0.75480000000000003</v>
      </c>
      <c r="P139" s="12">
        <v>1.288</v>
      </c>
      <c r="Q139" s="12">
        <v>5.3529999999999998</v>
      </c>
      <c r="R139" s="12">
        <v>89.74</v>
      </c>
      <c r="S139" s="12">
        <v>7.9970000000000006E-3</v>
      </c>
      <c r="T139" s="12">
        <v>2.7E-2</v>
      </c>
      <c r="U139" s="12">
        <v>3.737E-2</v>
      </c>
      <c r="V139" s="12">
        <v>1.6480000000000002E-2</v>
      </c>
      <c r="W139" s="12">
        <v>2.8969999999999999E-2</v>
      </c>
      <c r="X139" s="12">
        <v>3.9960000000000004E-3</v>
      </c>
      <c r="Y139" s="12">
        <v>21.53</v>
      </c>
      <c r="Z139" s="12">
        <v>26.06</v>
      </c>
      <c r="AA139" s="12">
        <v>143.4</v>
      </c>
      <c r="AB139" s="12">
        <v>1426</v>
      </c>
      <c r="AC139" s="12">
        <v>0.13089999999999999</v>
      </c>
      <c r="AD139" s="12">
        <v>0.23269999999999999</v>
      </c>
      <c r="AE139" s="12">
        <v>0.25440000000000002</v>
      </c>
      <c r="AF139" s="12">
        <v>0.1489</v>
      </c>
      <c r="AG139" s="12">
        <v>0.3251</v>
      </c>
      <c r="AH139" s="12">
        <v>7.6249999999999998E-2</v>
      </c>
    </row>
    <row r="140" spans="3:34">
      <c r="C140" s="13" t="s">
        <v>266</v>
      </c>
      <c r="D140" s="12" t="s">
        <v>1</v>
      </c>
      <c r="E140" s="12">
        <v>13.71</v>
      </c>
      <c r="F140" s="12">
        <v>15.86</v>
      </c>
      <c r="G140" s="12">
        <v>86.49</v>
      </c>
      <c r="H140" s="12">
        <v>520</v>
      </c>
      <c r="I140" s="12">
        <v>0.10780000000000001</v>
      </c>
      <c r="J140" s="12">
        <v>0.1535</v>
      </c>
      <c r="K140" s="12">
        <v>0.1169</v>
      </c>
      <c r="L140" s="12">
        <v>6.9870000000000002E-2</v>
      </c>
      <c r="M140" s="12">
        <v>0.19420000000000001</v>
      </c>
      <c r="N140" s="12">
        <v>6.9019999999999998E-2</v>
      </c>
      <c r="O140" s="12">
        <v>0.28599999999999998</v>
      </c>
      <c r="P140" s="12">
        <v>1.016</v>
      </c>
      <c r="Q140" s="12">
        <v>1.5349999999999999</v>
      </c>
      <c r="R140" s="12">
        <v>12.96</v>
      </c>
      <c r="S140" s="12">
        <v>6.7939999999999997E-3</v>
      </c>
      <c r="T140" s="12">
        <v>3.5749999999999997E-2</v>
      </c>
      <c r="U140" s="12">
        <v>3.9800000000000002E-2</v>
      </c>
      <c r="V140" s="12">
        <v>1.383E-2</v>
      </c>
      <c r="W140" s="12">
        <v>2.1340000000000001E-2</v>
      </c>
      <c r="X140" s="12">
        <v>4.6030000000000003E-3</v>
      </c>
      <c r="Y140" s="12">
        <v>15.53</v>
      </c>
      <c r="Z140" s="12">
        <v>23.19</v>
      </c>
      <c r="AA140" s="12">
        <v>96.66</v>
      </c>
      <c r="AB140" s="12">
        <v>614.9</v>
      </c>
      <c r="AC140" s="12">
        <v>0.15359999999999999</v>
      </c>
      <c r="AD140" s="12">
        <v>0.47910000000000003</v>
      </c>
      <c r="AE140" s="12">
        <v>0.48580000000000001</v>
      </c>
      <c r="AF140" s="12">
        <v>0.17080000000000001</v>
      </c>
      <c r="AG140" s="12">
        <v>0.35270000000000001</v>
      </c>
      <c r="AH140" s="12">
        <v>0.1016</v>
      </c>
    </row>
    <row r="141" spans="3:34">
      <c r="C141" s="13" t="s">
        <v>268</v>
      </c>
      <c r="D141" s="12" t="s">
        <v>0</v>
      </c>
      <c r="E141" s="12">
        <v>13.71</v>
      </c>
      <c r="F141" s="12">
        <v>19.66</v>
      </c>
      <c r="G141" s="12">
        <v>131.1</v>
      </c>
      <c r="H141" s="12">
        <v>1274</v>
      </c>
      <c r="I141" s="12">
        <v>8.0199999999999994E-2</v>
      </c>
      <c r="J141" s="12">
        <v>8.5639999999999994E-2</v>
      </c>
      <c r="K141" s="12">
        <v>0.11550000000000001</v>
      </c>
      <c r="L141" s="12">
        <v>7.7259999999999995E-2</v>
      </c>
      <c r="M141" s="12">
        <v>0.1928</v>
      </c>
      <c r="N141" s="12">
        <v>5.0959999999999998E-2</v>
      </c>
      <c r="O141" s="12">
        <v>0.59250000000000003</v>
      </c>
      <c r="P141" s="12">
        <v>0.68630000000000002</v>
      </c>
      <c r="Q141" s="12">
        <v>3.8679999999999999</v>
      </c>
      <c r="R141" s="12">
        <v>74.849999999999994</v>
      </c>
      <c r="S141" s="12">
        <v>4.5360000000000001E-3</v>
      </c>
      <c r="T141" s="12">
        <v>1.376E-2</v>
      </c>
      <c r="U141" s="12">
        <v>2.6450000000000001E-2</v>
      </c>
      <c r="V141" s="12">
        <v>1.247E-2</v>
      </c>
      <c r="W141" s="12">
        <v>2.1930000000000002E-2</v>
      </c>
      <c r="X141" s="12">
        <v>1.5889999999999999E-3</v>
      </c>
      <c r="Y141" s="12">
        <v>23.06</v>
      </c>
      <c r="Z141" s="12">
        <v>23.03</v>
      </c>
      <c r="AA141" s="12">
        <v>150.19999999999999</v>
      </c>
      <c r="AB141" s="12">
        <v>1657</v>
      </c>
      <c r="AC141" s="12">
        <v>0.10539999999999999</v>
      </c>
      <c r="AD141" s="12">
        <v>0.1537</v>
      </c>
      <c r="AE141" s="12">
        <v>0.2606</v>
      </c>
      <c r="AF141" s="12">
        <v>0.14249999999999999</v>
      </c>
      <c r="AG141" s="12">
        <v>0.30549999999999999</v>
      </c>
      <c r="AH141" s="12">
        <v>5.9330000000000001E-2</v>
      </c>
    </row>
    <row r="142" spans="3:34">
      <c r="C142" s="13" t="s">
        <v>270</v>
      </c>
      <c r="D142" s="12" t="s">
        <v>0</v>
      </c>
      <c r="E142" s="12">
        <v>13.71</v>
      </c>
      <c r="F142" s="12">
        <v>20.25</v>
      </c>
      <c r="G142" s="12">
        <v>102.6</v>
      </c>
      <c r="H142" s="12">
        <v>761.3</v>
      </c>
      <c r="I142" s="12">
        <v>0.10249999999999999</v>
      </c>
      <c r="J142" s="12">
        <v>0.12039999999999999</v>
      </c>
      <c r="K142" s="12">
        <v>0.1147</v>
      </c>
      <c r="L142" s="12">
        <v>6.4619999999999997E-2</v>
      </c>
      <c r="M142" s="12">
        <v>0.19350000000000001</v>
      </c>
      <c r="N142" s="12">
        <v>6.3030000000000003E-2</v>
      </c>
      <c r="O142" s="12">
        <v>0.3473</v>
      </c>
      <c r="P142" s="12">
        <v>0.92090000000000005</v>
      </c>
      <c r="Q142" s="12">
        <v>2.2440000000000002</v>
      </c>
      <c r="R142" s="12">
        <v>32.19</v>
      </c>
      <c r="S142" s="12">
        <v>4.7660000000000003E-3</v>
      </c>
      <c r="T142" s="12">
        <v>2.3740000000000001E-2</v>
      </c>
      <c r="U142" s="12">
        <v>2.384E-2</v>
      </c>
      <c r="V142" s="12">
        <v>8.6370000000000006E-3</v>
      </c>
      <c r="W142" s="12">
        <v>1.772E-2</v>
      </c>
      <c r="X142" s="12">
        <v>3.1310000000000001E-3</v>
      </c>
      <c r="Y142" s="12">
        <v>19.559999999999999</v>
      </c>
      <c r="Z142" s="12">
        <v>30.29</v>
      </c>
      <c r="AA142" s="12">
        <v>125.9</v>
      </c>
      <c r="AB142" s="12">
        <v>1088</v>
      </c>
      <c r="AC142" s="12">
        <v>0.1552</v>
      </c>
      <c r="AD142" s="12">
        <v>0.44800000000000001</v>
      </c>
      <c r="AE142" s="12">
        <v>0.39760000000000001</v>
      </c>
      <c r="AF142" s="12">
        <v>0.1479</v>
      </c>
      <c r="AG142" s="12">
        <v>0.39929999999999999</v>
      </c>
      <c r="AH142" s="12">
        <v>0.10639999999999999</v>
      </c>
    </row>
    <row r="143" spans="3:34">
      <c r="C143" s="13" t="s">
        <v>271</v>
      </c>
      <c r="D143" s="12" t="s">
        <v>0</v>
      </c>
      <c r="E143" s="12">
        <v>13.71</v>
      </c>
      <c r="F143" s="12">
        <v>32.47</v>
      </c>
      <c r="G143" s="12">
        <v>128</v>
      </c>
      <c r="H143" s="12">
        <v>1223</v>
      </c>
      <c r="I143" s="12">
        <v>8.4199999999999997E-2</v>
      </c>
      <c r="J143" s="12">
        <v>0.113</v>
      </c>
      <c r="K143" s="12">
        <v>0.1145</v>
      </c>
      <c r="L143" s="12">
        <v>6.6369999999999998E-2</v>
      </c>
      <c r="M143" s="12">
        <v>0.14280000000000001</v>
      </c>
      <c r="N143" s="12">
        <v>5.3129999999999997E-2</v>
      </c>
      <c r="O143" s="12">
        <v>0.73919999999999997</v>
      </c>
      <c r="P143" s="12">
        <v>1.321</v>
      </c>
      <c r="Q143" s="12">
        <v>4.7220000000000004</v>
      </c>
      <c r="R143" s="12">
        <v>109.9</v>
      </c>
      <c r="S143" s="12">
        <v>5.5389999999999997E-3</v>
      </c>
      <c r="T143" s="12">
        <v>2.6440000000000002E-2</v>
      </c>
      <c r="U143" s="12">
        <v>2.664E-2</v>
      </c>
      <c r="V143" s="12">
        <v>1.078E-2</v>
      </c>
      <c r="W143" s="12">
        <v>1.332E-2</v>
      </c>
      <c r="X143" s="12">
        <v>2.2560000000000002E-3</v>
      </c>
      <c r="Y143" s="12">
        <v>27.9</v>
      </c>
      <c r="Z143" s="12">
        <v>45.41</v>
      </c>
      <c r="AA143" s="12">
        <v>180.2</v>
      </c>
      <c r="AB143" s="12">
        <v>2477</v>
      </c>
      <c r="AC143" s="12">
        <v>0.14080000000000001</v>
      </c>
      <c r="AD143" s="12">
        <v>0.40970000000000001</v>
      </c>
      <c r="AE143" s="12">
        <v>0.39950000000000002</v>
      </c>
      <c r="AF143" s="12">
        <v>0.16250000000000001</v>
      </c>
      <c r="AG143" s="12">
        <v>0.27129999999999999</v>
      </c>
      <c r="AH143" s="12">
        <v>7.5679999999999997E-2</v>
      </c>
    </row>
    <row r="144" spans="3:34">
      <c r="C144" s="13" t="s">
        <v>273</v>
      </c>
      <c r="D144" s="12" t="s">
        <v>0</v>
      </c>
      <c r="E144" s="12">
        <v>13.71</v>
      </c>
      <c r="F144" s="12">
        <v>18.87</v>
      </c>
      <c r="G144" s="12">
        <v>118.7</v>
      </c>
      <c r="H144" s="12">
        <v>1027</v>
      </c>
      <c r="I144" s="12">
        <v>9.7460000000000005E-2</v>
      </c>
      <c r="J144" s="12">
        <v>0.11169999999999999</v>
      </c>
      <c r="K144" s="12">
        <v>0.113</v>
      </c>
      <c r="L144" s="12">
        <v>7.9500000000000001E-2</v>
      </c>
      <c r="M144" s="12">
        <v>0.1807</v>
      </c>
      <c r="N144" s="12">
        <v>5.6640000000000003E-2</v>
      </c>
      <c r="O144" s="12">
        <v>0.40410000000000001</v>
      </c>
      <c r="P144" s="12">
        <v>0.55030000000000001</v>
      </c>
      <c r="Q144" s="12">
        <v>2.5470000000000002</v>
      </c>
      <c r="R144" s="12">
        <v>48.9</v>
      </c>
      <c r="S144" s="12">
        <v>4.8209999999999998E-3</v>
      </c>
      <c r="T144" s="12">
        <v>1.6590000000000001E-2</v>
      </c>
      <c r="U144" s="12">
        <v>2.4080000000000001E-2</v>
      </c>
      <c r="V144" s="12">
        <v>1.1429999999999999E-2</v>
      </c>
      <c r="W144" s="12">
        <v>1.2749999999999999E-2</v>
      </c>
      <c r="X144" s="12">
        <v>2.4510000000000001E-3</v>
      </c>
      <c r="Y144" s="12">
        <v>21.84</v>
      </c>
      <c r="Z144" s="12">
        <v>25</v>
      </c>
      <c r="AA144" s="12">
        <v>140.9</v>
      </c>
      <c r="AB144" s="12">
        <v>1485</v>
      </c>
      <c r="AC144" s="12">
        <v>0.1434</v>
      </c>
      <c r="AD144" s="12">
        <v>0.27629999999999999</v>
      </c>
      <c r="AE144" s="12">
        <v>0.38529999999999998</v>
      </c>
      <c r="AF144" s="12">
        <v>0.17760000000000001</v>
      </c>
      <c r="AG144" s="12">
        <v>0.28120000000000001</v>
      </c>
      <c r="AH144" s="12">
        <v>8.1979999999999997E-2</v>
      </c>
    </row>
    <row r="145" spans="3:34">
      <c r="C145" s="13" t="s">
        <v>274</v>
      </c>
      <c r="D145" s="12" t="s">
        <v>0</v>
      </c>
      <c r="E145" s="12">
        <v>13.71</v>
      </c>
      <c r="F145" s="12">
        <v>23.84</v>
      </c>
      <c r="G145" s="12">
        <v>82.69</v>
      </c>
      <c r="H145" s="12">
        <v>499</v>
      </c>
      <c r="I145" s="12">
        <v>0.11219999999999999</v>
      </c>
      <c r="J145" s="12">
        <v>0.12620000000000001</v>
      </c>
      <c r="K145" s="12">
        <v>0.1128</v>
      </c>
      <c r="L145" s="12">
        <v>6.8729999999999999E-2</v>
      </c>
      <c r="M145" s="12">
        <v>0.1905</v>
      </c>
      <c r="N145" s="12">
        <v>6.59E-2</v>
      </c>
      <c r="O145" s="12">
        <v>0.42549999999999999</v>
      </c>
      <c r="P145" s="12">
        <v>1.1779999999999999</v>
      </c>
      <c r="Q145" s="12">
        <v>2.927</v>
      </c>
      <c r="R145" s="12">
        <v>36.46</v>
      </c>
      <c r="S145" s="12">
        <v>7.7809999999999997E-3</v>
      </c>
      <c r="T145" s="12">
        <v>2.648E-2</v>
      </c>
      <c r="U145" s="12">
        <v>2.9729999999999999E-2</v>
      </c>
      <c r="V145" s="12">
        <v>1.29E-2</v>
      </c>
      <c r="W145" s="12">
        <v>1.635E-2</v>
      </c>
      <c r="X145" s="12">
        <v>3.601E-3</v>
      </c>
      <c r="Y145" s="12">
        <v>17.09</v>
      </c>
      <c r="Z145" s="12">
        <v>33.47</v>
      </c>
      <c r="AA145" s="12">
        <v>111.8</v>
      </c>
      <c r="AB145" s="12">
        <v>888.3</v>
      </c>
      <c r="AC145" s="12">
        <v>0.18509999999999999</v>
      </c>
      <c r="AD145" s="12">
        <v>0.40610000000000002</v>
      </c>
      <c r="AE145" s="12">
        <v>0.40239999999999998</v>
      </c>
      <c r="AF145" s="12">
        <v>0.1716</v>
      </c>
      <c r="AG145" s="12">
        <v>0.33829999999999999</v>
      </c>
      <c r="AH145" s="12">
        <v>0.1031</v>
      </c>
    </row>
    <row r="146" spans="3:34">
      <c r="C146" s="13" t="s">
        <v>275</v>
      </c>
      <c r="D146" s="12" t="s">
        <v>0</v>
      </c>
      <c r="E146" s="12">
        <v>18.25</v>
      </c>
      <c r="F146" s="12">
        <v>19.98</v>
      </c>
      <c r="G146" s="12">
        <v>119.6</v>
      </c>
      <c r="H146" s="12">
        <v>1040</v>
      </c>
      <c r="I146" s="12">
        <v>9.4630000000000006E-2</v>
      </c>
      <c r="J146" s="12">
        <v>0.109</v>
      </c>
      <c r="K146" s="12">
        <v>0.11269999999999999</v>
      </c>
      <c r="L146" s="12">
        <v>7.3999999999999996E-2</v>
      </c>
      <c r="M146" s="12">
        <v>0.1794</v>
      </c>
      <c r="N146" s="12">
        <v>5.7419999999999999E-2</v>
      </c>
      <c r="O146" s="12">
        <v>0.44669999999999999</v>
      </c>
      <c r="P146" s="12">
        <v>0.7732</v>
      </c>
      <c r="Q146" s="12">
        <v>3.18</v>
      </c>
      <c r="R146" s="12">
        <v>53.91</v>
      </c>
      <c r="S146" s="12">
        <v>4.3140000000000001E-3</v>
      </c>
      <c r="T146" s="12">
        <v>1.3820000000000001E-2</v>
      </c>
      <c r="U146" s="12">
        <v>2.2540000000000001E-2</v>
      </c>
      <c r="V146" s="12">
        <v>1.039E-2</v>
      </c>
      <c r="W146" s="12">
        <v>1.3690000000000001E-2</v>
      </c>
      <c r="X146" s="12">
        <v>2.1789999999999999E-3</v>
      </c>
      <c r="Y146" s="12">
        <v>22.88</v>
      </c>
      <c r="Z146" s="12">
        <v>27.66</v>
      </c>
      <c r="AA146" s="12">
        <v>153.19999999999999</v>
      </c>
      <c r="AB146" s="12">
        <v>1606</v>
      </c>
      <c r="AC146" s="12">
        <v>0.14419999999999999</v>
      </c>
      <c r="AD146" s="12">
        <v>0.2576</v>
      </c>
      <c r="AE146" s="12">
        <v>0.37840000000000001</v>
      </c>
      <c r="AF146" s="12">
        <v>0.19320000000000001</v>
      </c>
      <c r="AG146" s="12">
        <v>0.30630000000000002</v>
      </c>
      <c r="AH146" s="12">
        <v>8.3680000000000004E-2</v>
      </c>
    </row>
    <row r="147" spans="3:34">
      <c r="C147" s="13" t="s">
        <v>276</v>
      </c>
      <c r="D147" s="12" t="s">
        <v>0</v>
      </c>
      <c r="E147" s="12">
        <v>13.71</v>
      </c>
      <c r="F147" s="12">
        <v>19.62</v>
      </c>
      <c r="G147" s="12">
        <v>91.12</v>
      </c>
      <c r="H147" s="12">
        <v>599.5</v>
      </c>
      <c r="I147" s="12">
        <v>0.106</v>
      </c>
      <c r="J147" s="12">
        <v>0.1133</v>
      </c>
      <c r="K147" s="12">
        <v>0.11260000000000001</v>
      </c>
      <c r="L147" s="12">
        <v>6.4630000000000007E-2</v>
      </c>
      <c r="M147" s="12">
        <v>0.16689999999999999</v>
      </c>
      <c r="N147" s="12">
        <v>6.5439999999999998E-2</v>
      </c>
      <c r="O147" s="12">
        <v>0.2208</v>
      </c>
      <c r="P147" s="12">
        <v>0.95330000000000004</v>
      </c>
      <c r="Q147" s="12">
        <v>1.6020000000000001</v>
      </c>
      <c r="R147" s="12">
        <v>18.850000000000001</v>
      </c>
      <c r="S147" s="12">
        <v>5.3140000000000001E-3</v>
      </c>
      <c r="T147" s="12">
        <v>1.7909999999999999E-2</v>
      </c>
      <c r="U147" s="12">
        <v>2.1850000000000001E-2</v>
      </c>
      <c r="V147" s="12">
        <v>9.5670000000000009E-3</v>
      </c>
      <c r="W147" s="12">
        <v>1.223E-2</v>
      </c>
      <c r="X147" s="12">
        <v>2.846E-3</v>
      </c>
      <c r="Y147" s="12">
        <v>17.04</v>
      </c>
      <c r="Z147" s="12">
        <v>30.8</v>
      </c>
      <c r="AA147" s="12">
        <v>113.9</v>
      </c>
      <c r="AB147" s="12">
        <v>869.3</v>
      </c>
      <c r="AC147" s="12">
        <v>0.1613</v>
      </c>
      <c r="AD147" s="12">
        <v>0.35680000000000001</v>
      </c>
      <c r="AE147" s="12">
        <v>0.40689999999999998</v>
      </c>
      <c r="AF147" s="12">
        <v>0.1827</v>
      </c>
      <c r="AG147" s="12">
        <v>0.31790000000000002</v>
      </c>
      <c r="AH147" s="12">
        <v>0.1055</v>
      </c>
    </row>
    <row r="148" spans="3:34">
      <c r="C148" s="13" t="s">
        <v>277</v>
      </c>
      <c r="D148" s="12" t="s">
        <v>0</v>
      </c>
      <c r="E148" s="12">
        <v>13.71</v>
      </c>
      <c r="F148" s="12">
        <v>22.76</v>
      </c>
      <c r="G148" s="12">
        <v>100.2</v>
      </c>
      <c r="H148" s="12">
        <v>728.2</v>
      </c>
      <c r="I148" s="12">
        <v>9.1999999999999998E-2</v>
      </c>
      <c r="J148" s="12">
        <v>0.1036</v>
      </c>
      <c r="K148" s="12">
        <v>0.11219999999999999</v>
      </c>
      <c r="L148" s="12">
        <v>7.4829999999999994E-2</v>
      </c>
      <c r="M148" s="12">
        <v>0.17169999999999999</v>
      </c>
      <c r="N148" s="12">
        <v>6.0970000000000003E-2</v>
      </c>
      <c r="O148" s="12">
        <v>0.31290000000000001</v>
      </c>
      <c r="P148" s="12">
        <v>0.84130000000000005</v>
      </c>
      <c r="Q148" s="12">
        <v>2.0750000000000002</v>
      </c>
      <c r="R148" s="12">
        <v>29.44</v>
      </c>
      <c r="S148" s="12">
        <v>9.8820000000000002E-3</v>
      </c>
      <c r="T148" s="12">
        <v>2.444E-2</v>
      </c>
      <c r="U148" s="12">
        <v>4.5310000000000003E-2</v>
      </c>
      <c r="V148" s="12">
        <v>1.763E-2</v>
      </c>
      <c r="W148" s="12">
        <v>2.4709999999999999E-2</v>
      </c>
      <c r="X148" s="12">
        <v>2.1419999999999998E-3</v>
      </c>
      <c r="Y148" s="12">
        <v>16.43</v>
      </c>
      <c r="Z148" s="12">
        <v>25.84</v>
      </c>
      <c r="AA148" s="12">
        <v>107.5</v>
      </c>
      <c r="AB148" s="12">
        <v>830.9</v>
      </c>
      <c r="AC148" s="12">
        <v>0.12570000000000001</v>
      </c>
      <c r="AD148" s="12">
        <v>0.19969999999999999</v>
      </c>
      <c r="AE148" s="12">
        <v>0.28460000000000002</v>
      </c>
      <c r="AF148" s="12">
        <v>0.14760000000000001</v>
      </c>
      <c r="AG148" s="12">
        <v>0.25559999999999999</v>
      </c>
      <c r="AH148" s="12">
        <v>6.8279999999999993E-2</v>
      </c>
    </row>
    <row r="149" spans="3:34">
      <c r="C149" s="13" t="s">
        <v>278</v>
      </c>
      <c r="D149" s="12" t="s">
        <v>0</v>
      </c>
      <c r="E149" s="12">
        <v>13.71</v>
      </c>
      <c r="F149" s="12">
        <v>23.81</v>
      </c>
      <c r="G149" s="12">
        <v>92.87</v>
      </c>
      <c r="H149" s="12">
        <v>610.70000000000005</v>
      </c>
      <c r="I149" s="12">
        <v>9.4630000000000006E-2</v>
      </c>
      <c r="J149" s="12">
        <v>0.13059999999999999</v>
      </c>
      <c r="K149" s="12">
        <v>0.1115</v>
      </c>
      <c r="L149" s="12">
        <v>6.4619999999999997E-2</v>
      </c>
      <c r="M149" s="12">
        <v>0.2235</v>
      </c>
      <c r="N149" s="12">
        <v>6.4329999999999998E-2</v>
      </c>
      <c r="O149" s="12">
        <v>0.42070000000000002</v>
      </c>
      <c r="P149" s="12">
        <v>1.845</v>
      </c>
      <c r="Q149" s="12">
        <v>3.5339999999999998</v>
      </c>
      <c r="R149" s="12">
        <v>31</v>
      </c>
      <c r="S149" s="12">
        <v>1.0880000000000001E-2</v>
      </c>
      <c r="T149" s="12">
        <v>3.7100000000000001E-2</v>
      </c>
      <c r="U149" s="12">
        <v>3.6880000000000003E-2</v>
      </c>
      <c r="V149" s="12">
        <v>1.627E-2</v>
      </c>
      <c r="W149" s="12">
        <v>4.4990000000000002E-2</v>
      </c>
      <c r="X149" s="12">
        <v>4.7679999999999997E-3</v>
      </c>
      <c r="Y149" s="12">
        <v>16.86</v>
      </c>
      <c r="Z149" s="12">
        <v>34.85</v>
      </c>
      <c r="AA149" s="12">
        <v>115</v>
      </c>
      <c r="AB149" s="12">
        <v>811.3</v>
      </c>
      <c r="AC149" s="12">
        <v>0.15590000000000001</v>
      </c>
      <c r="AD149" s="12">
        <v>0.40589999999999998</v>
      </c>
      <c r="AE149" s="12">
        <v>0.37440000000000001</v>
      </c>
      <c r="AF149" s="12">
        <v>0.1772</v>
      </c>
      <c r="AG149" s="12">
        <v>0.47239999999999999</v>
      </c>
      <c r="AH149" s="12">
        <v>0.1026</v>
      </c>
    </row>
    <row r="150" spans="3:34">
      <c r="C150" s="13" t="s">
        <v>281</v>
      </c>
      <c r="D150" s="12" t="s">
        <v>1</v>
      </c>
      <c r="E150" s="12">
        <v>13.71</v>
      </c>
      <c r="F150" s="12">
        <v>23.93</v>
      </c>
      <c r="G150" s="12">
        <v>74.52</v>
      </c>
      <c r="H150" s="12">
        <v>403.5</v>
      </c>
      <c r="I150" s="12">
        <v>9.2609999999999998E-2</v>
      </c>
      <c r="J150" s="12">
        <v>0.1021</v>
      </c>
      <c r="K150" s="12">
        <v>0.11119999999999999</v>
      </c>
      <c r="L150" s="12">
        <v>4.1050000000000003E-2</v>
      </c>
      <c r="M150" s="12">
        <v>0.13880000000000001</v>
      </c>
      <c r="N150" s="12">
        <v>6.5699999999999995E-2</v>
      </c>
      <c r="O150" s="12">
        <v>0.23880000000000001</v>
      </c>
      <c r="P150" s="12">
        <v>2.9039999999999999</v>
      </c>
      <c r="Q150" s="12">
        <v>1.9359999999999999</v>
      </c>
      <c r="R150" s="12">
        <v>16.97</v>
      </c>
      <c r="S150" s="12">
        <v>8.2000000000000007E-3</v>
      </c>
      <c r="T150" s="12">
        <v>2.9819999999999999E-2</v>
      </c>
      <c r="U150" s="12">
        <v>5.738E-2</v>
      </c>
      <c r="V150" s="12">
        <v>1.2670000000000001E-2</v>
      </c>
      <c r="W150" s="12">
        <v>1.4880000000000001E-2</v>
      </c>
      <c r="X150" s="12">
        <v>4.738E-3</v>
      </c>
      <c r="Y150" s="12">
        <v>12.48</v>
      </c>
      <c r="Z150" s="12">
        <v>37.159999999999997</v>
      </c>
      <c r="AA150" s="12">
        <v>82.28</v>
      </c>
      <c r="AB150" s="12">
        <v>474.2</v>
      </c>
      <c r="AC150" s="12">
        <v>0.1298</v>
      </c>
      <c r="AD150" s="12">
        <v>0.25169999999999998</v>
      </c>
      <c r="AE150" s="12">
        <v>0.36299999999999999</v>
      </c>
      <c r="AF150" s="12">
        <v>9.6530000000000005E-2</v>
      </c>
      <c r="AG150" s="12">
        <v>0.2112</v>
      </c>
      <c r="AH150" s="12">
        <v>8.7319999999999995E-2</v>
      </c>
    </row>
    <row r="151" spans="3:34">
      <c r="C151" s="13" t="s">
        <v>286</v>
      </c>
      <c r="D151" s="12" t="s">
        <v>0</v>
      </c>
      <c r="E151" s="12">
        <v>13.71</v>
      </c>
      <c r="F151" s="12">
        <v>26.86</v>
      </c>
      <c r="G151" s="12">
        <v>81.150000000000006</v>
      </c>
      <c r="H151" s="12">
        <v>477.4</v>
      </c>
      <c r="I151" s="12">
        <v>0.10340000000000001</v>
      </c>
      <c r="J151" s="12">
        <v>0.1353</v>
      </c>
      <c r="K151" s="12">
        <v>0.1085</v>
      </c>
      <c r="L151" s="12">
        <v>4.5620000000000001E-2</v>
      </c>
      <c r="M151" s="12">
        <v>0.1943</v>
      </c>
      <c r="N151" s="12">
        <v>6.9370000000000001E-2</v>
      </c>
      <c r="O151" s="12">
        <v>0.40529999999999999</v>
      </c>
      <c r="P151" s="12">
        <v>1.8089999999999999</v>
      </c>
      <c r="Q151" s="12">
        <v>2.6419999999999999</v>
      </c>
      <c r="R151" s="12">
        <v>34.44</v>
      </c>
      <c r="S151" s="12">
        <v>9.0980000000000002E-3</v>
      </c>
      <c r="T151" s="12">
        <v>3.8449999999999998E-2</v>
      </c>
      <c r="U151" s="12">
        <v>3.7629999999999997E-2</v>
      </c>
      <c r="V151" s="12">
        <v>1.321E-2</v>
      </c>
      <c r="W151" s="12">
        <v>1.8780000000000002E-2</v>
      </c>
      <c r="X151" s="12">
        <v>5.672E-3</v>
      </c>
      <c r="Y151" s="12">
        <v>15.65</v>
      </c>
      <c r="Z151" s="12">
        <v>39.340000000000003</v>
      </c>
      <c r="AA151" s="12">
        <v>101.7</v>
      </c>
      <c r="AB151" s="12">
        <v>768.9</v>
      </c>
      <c r="AC151" s="12">
        <v>0.17849999999999999</v>
      </c>
      <c r="AD151" s="12">
        <v>0.47060000000000002</v>
      </c>
      <c r="AE151" s="12">
        <v>0.4425</v>
      </c>
      <c r="AF151" s="12">
        <v>0.1459</v>
      </c>
      <c r="AG151" s="12">
        <v>0.32150000000000001</v>
      </c>
      <c r="AH151" s="12">
        <v>0.1205</v>
      </c>
    </row>
    <row r="152" spans="3:34">
      <c r="C152" s="13" t="s">
        <v>288</v>
      </c>
      <c r="D152" s="12" t="s">
        <v>0</v>
      </c>
      <c r="E152" s="12">
        <v>13.71</v>
      </c>
      <c r="F152" s="12">
        <v>21.31</v>
      </c>
      <c r="G152" s="12">
        <v>123.6</v>
      </c>
      <c r="H152" s="12">
        <v>1130</v>
      </c>
      <c r="I152" s="12">
        <v>9.0090000000000003E-2</v>
      </c>
      <c r="J152" s="12">
        <v>0.10290000000000001</v>
      </c>
      <c r="K152" s="12">
        <v>0.108</v>
      </c>
      <c r="L152" s="12">
        <v>7.9509999999999997E-2</v>
      </c>
      <c r="M152" s="12">
        <v>0.15820000000000001</v>
      </c>
      <c r="N152" s="12">
        <v>5.4609999999999999E-2</v>
      </c>
      <c r="O152" s="12">
        <v>0.78879999999999995</v>
      </c>
      <c r="P152" s="12">
        <v>0.79749999999999999</v>
      </c>
      <c r="Q152" s="12">
        <v>5.4859999999999998</v>
      </c>
      <c r="R152" s="12">
        <v>96.05</v>
      </c>
      <c r="S152" s="12">
        <v>4.444E-3</v>
      </c>
      <c r="T152" s="12">
        <v>1.652E-2</v>
      </c>
      <c r="U152" s="12">
        <v>2.2689999999999998E-2</v>
      </c>
      <c r="V152" s="12">
        <v>1.37E-2</v>
      </c>
      <c r="W152" s="12">
        <v>1.3860000000000001E-2</v>
      </c>
      <c r="X152" s="12">
        <v>1.6980000000000001E-3</v>
      </c>
      <c r="Y152" s="12">
        <v>24.86</v>
      </c>
      <c r="Z152" s="12">
        <v>26.58</v>
      </c>
      <c r="AA152" s="12">
        <v>165.9</v>
      </c>
      <c r="AB152" s="12">
        <v>1866</v>
      </c>
      <c r="AC152" s="12">
        <v>0.1193</v>
      </c>
      <c r="AD152" s="12">
        <v>0.2336</v>
      </c>
      <c r="AE152" s="12">
        <v>0.26869999999999999</v>
      </c>
      <c r="AF152" s="12">
        <v>0.1789</v>
      </c>
      <c r="AG152" s="12">
        <v>0.25509999999999999</v>
      </c>
      <c r="AH152" s="12">
        <v>6.5890000000000004E-2</v>
      </c>
    </row>
    <row r="153" spans="3:34">
      <c r="C153" s="13" t="s">
        <v>289</v>
      </c>
      <c r="D153" s="12" t="s">
        <v>1</v>
      </c>
      <c r="E153" s="12">
        <v>13.71</v>
      </c>
      <c r="F153" s="12">
        <v>20.76</v>
      </c>
      <c r="G153" s="12">
        <v>82.15</v>
      </c>
      <c r="H153" s="12">
        <v>480.4</v>
      </c>
      <c r="I153" s="12">
        <v>9.9330000000000002E-2</v>
      </c>
      <c r="J153" s="12">
        <v>0.12089999999999999</v>
      </c>
      <c r="K153" s="12">
        <v>0.1065</v>
      </c>
      <c r="L153" s="12">
        <v>6.021E-2</v>
      </c>
      <c r="M153" s="12">
        <v>0.17349999999999999</v>
      </c>
      <c r="N153" s="12">
        <v>7.0699999999999999E-2</v>
      </c>
      <c r="O153" s="12">
        <v>0.34239999999999998</v>
      </c>
      <c r="P153" s="12">
        <v>1.8029999999999999</v>
      </c>
      <c r="Q153" s="12">
        <v>2.7109999999999999</v>
      </c>
      <c r="R153" s="12">
        <v>20.48</v>
      </c>
      <c r="S153" s="12">
        <v>1.291E-2</v>
      </c>
      <c r="T153" s="12">
        <v>4.0419999999999998E-2</v>
      </c>
      <c r="U153" s="12">
        <v>5.101E-2</v>
      </c>
      <c r="V153" s="12">
        <v>2.2950000000000002E-2</v>
      </c>
      <c r="W153" s="12">
        <v>2.1440000000000001E-2</v>
      </c>
      <c r="X153" s="12">
        <v>5.8910000000000004E-3</v>
      </c>
      <c r="Y153" s="12">
        <v>13.33</v>
      </c>
      <c r="Z153" s="12">
        <v>25.47</v>
      </c>
      <c r="AA153" s="12">
        <v>89</v>
      </c>
      <c r="AB153" s="12">
        <v>527.4</v>
      </c>
      <c r="AC153" s="12">
        <v>0.12870000000000001</v>
      </c>
      <c r="AD153" s="12">
        <v>0.22500000000000001</v>
      </c>
      <c r="AE153" s="12">
        <v>0.22159999999999999</v>
      </c>
      <c r="AF153" s="12">
        <v>0.1105</v>
      </c>
      <c r="AG153" s="12">
        <v>0.22259999999999999</v>
      </c>
      <c r="AH153" s="12">
        <v>8.4860000000000005E-2</v>
      </c>
    </row>
    <row r="154" spans="3:34">
      <c r="C154" s="13" t="s">
        <v>291</v>
      </c>
      <c r="D154" s="12" t="s">
        <v>0</v>
      </c>
      <c r="E154" s="12">
        <v>13.71</v>
      </c>
      <c r="F154" s="12">
        <v>21.43</v>
      </c>
      <c r="G154" s="12">
        <v>122.9</v>
      </c>
      <c r="H154" s="12">
        <v>1092</v>
      </c>
      <c r="I154" s="12">
        <v>9.1160000000000005E-2</v>
      </c>
      <c r="J154" s="12">
        <v>0.14019999999999999</v>
      </c>
      <c r="K154" s="12">
        <v>0.106</v>
      </c>
      <c r="L154" s="12">
        <v>6.0900000000000003E-2</v>
      </c>
      <c r="M154" s="12">
        <v>0.1953</v>
      </c>
      <c r="N154" s="12">
        <v>6.0830000000000002E-2</v>
      </c>
      <c r="O154" s="12">
        <v>0.64219999999999999</v>
      </c>
      <c r="P154" s="12">
        <v>1.53</v>
      </c>
      <c r="Q154" s="12">
        <v>4.3689999999999998</v>
      </c>
      <c r="R154" s="12">
        <v>88.25</v>
      </c>
      <c r="S154" s="12">
        <v>7.548E-3</v>
      </c>
      <c r="T154" s="12">
        <v>3.8969999999999998E-2</v>
      </c>
      <c r="U154" s="12">
        <v>3.9140000000000001E-2</v>
      </c>
      <c r="V154" s="12">
        <v>1.8159999999999999E-2</v>
      </c>
      <c r="W154" s="12">
        <v>2.1680000000000001E-2</v>
      </c>
      <c r="X154" s="12">
        <v>4.4450000000000002E-3</v>
      </c>
      <c r="Y154" s="12">
        <v>24.54</v>
      </c>
      <c r="Z154" s="12">
        <v>34.369999999999997</v>
      </c>
      <c r="AA154" s="12">
        <v>161.1</v>
      </c>
      <c r="AB154" s="12">
        <v>1873</v>
      </c>
      <c r="AC154" s="12">
        <v>0.14979999999999999</v>
      </c>
      <c r="AD154" s="12">
        <v>0.48270000000000002</v>
      </c>
      <c r="AE154" s="12">
        <v>0.46339999999999998</v>
      </c>
      <c r="AF154" s="12">
        <v>0.20480000000000001</v>
      </c>
      <c r="AG154" s="12">
        <v>0.3679</v>
      </c>
      <c r="AH154" s="12">
        <v>9.8699999999999996E-2</v>
      </c>
    </row>
    <row r="155" spans="3:34">
      <c r="C155" s="13" t="s">
        <v>292</v>
      </c>
      <c r="D155" s="12" t="s">
        <v>0</v>
      </c>
      <c r="E155" s="12">
        <v>13.71</v>
      </c>
      <c r="F155" s="12">
        <v>21.35</v>
      </c>
      <c r="G155" s="12">
        <v>71.900000000000006</v>
      </c>
      <c r="H155" s="12">
        <v>371.1</v>
      </c>
      <c r="I155" s="12">
        <v>0.1227</v>
      </c>
      <c r="J155" s="12">
        <v>0.12180000000000001</v>
      </c>
      <c r="K155" s="12">
        <v>0.10440000000000001</v>
      </c>
      <c r="L155" s="12">
        <v>5.6689999999999997E-2</v>
      </c>
      <c r="M155" s="12">
        <v>0.1895</v>
      </c>
      <c r="N155" s="12">
        <v>6.8699999999999997E-2</v>
      </c>
      <c r="O155" s="12">
        <v>0.2366</v>
      </c>
      <c r="P155" s="12">
        <v>1.4279999999999999</v>
      </c>
      <c r="Q155" s="12">
        <v>1.8220000000000001</v>
      </c>
      <c r="R155" s="12">
        <v>16.97</v>
      </c>
      <c r="S155" s="12">
        <v>8.064E-3</v>
      </c>
      <c r="T155" s="12">
        <v>1.7639999999999999E-2</v>
      </c>
      <c r="U155" s="12">
        <v>2.5950000000000001E-2</v>
      </c>
      <c r="V155" s="12">
        <v>1.0370000000000001E-2</v>
      </c>
      <c r="W155" s="12">
        <v>1.357E-2</v>
      </c>
      <c r="X155" s="12">
        <v>3.0400000000000002E-3</v>
      </c>
      <c r="Y155" s="12">
        <v>12.84</v>
      </c>
      <c r="Z155" s="12">
        <v>35.340000000000003</v>
      </c>
      <c r="AA155" s="12">
        <v>87.22</v>
      </c>
      <c r="AB155" s="12">
        <v>514</v>
      </c>
      <c r="AC155" s="12">
        <v>0.19089999999999999</v>
      </c>
      <c r="AD155" s="12">
        <v>0.26979999999999998</v>
      </c>
      <c r="AE155" s="12">
        <v>0.40229999999999999</v>
      </c>
      <c r="AF155" s="12">
        <v>0.1424</v>
      </c>
      <c r="AG155" s="12">
        <v>0.2964</v>
      </c>
      <c r="AH155" s="12">
        <v>9.6060000000000006E-2</v>
      </c>
    </row>
    <row r="156" spans="3:34">
      <c r="C156" s="13" t="s">
        <v>293</v>
      </c>
      <c r="D156" s="12" t="s">
        <v>0</v>
      </c>
      <c r="E156" s="12">
        <v>13.71</v>
      </c>
      <c r="F156" s="12">
        <v>21.54</v>
      </c>
      <c r="G156" s="12">
        <v>106.2</v>
      </c>
      <c r="H156" s="12">
        <v>809.8</v>
      </c>
      <c r="I156" s="12">
        <v>0.1008</v>
      </c>
      <c r="J156" s="12">
        <v>0.12839999999999999</v>
      </c>
      <c r="K156" s="12">
        <v>0.1043</v>
      </c>
      <c r="L156" s="12">
        <v>5.6129999999999999E-2</v>
      </c>
      <c r="M156" s="12">
        <v>0.216</v>
      </c>
      <c r="N156" s="12">
        <v>5.8909999999999997E-2</v>
      </c>
      <c r="O156" s="12">
        <v>0.43319999999999997</v>
      </c>
      <c r="P156" s="12">
        <v>1.2649999999999999</v>
      </c>
      <c r="Q156" s="12">
        <v>2.8439999999999999</v>
      </c>
      <c r="R156" s="12">
        <v>43.68</v>
      </c>
      <c r="S156" s="12">
        <v>4.8770000000000003E-3</v>
      </c>
      <c r="T156" s="12">
        <v>1.9519999999999999E-2</v>
      </c>
      <c r="U156" s="12">
        <v>2.2190000000000001E-2</v>
      </c>
      <c r="V156" s="12">
        <v>9.2309999999999996E-3</v>
      </c>
      <c r="W156" s="12">
        <v>1.5350000000000001E-2</v>
      </c>
      <c r="X156" s="12">
        <v>2.3730000000000001E-3</v>
      </c>
      <c r="Y156" s="12">
        <v>19.47</v>
      </c>
      <c r="Z156" s="12">
        <v>31.68</v>
      </c>
      <c r="AA156" s="12">
        <v>129.69999999999999</v>
      </c>
      <c r="AB156" s="12">
        <v>1175</v>
      </c>
      <c r="AC156" s="12">
        <v>0.13950000000000001</v>
      </c>
      <c r="AD156" s="12">
        <v>0.30549999999999999</v>
      </c>
      <c r="AE156" s="12">
        <v>0.29920000000000002</v>
      </c>
      <c r="AF156" s="12">
        <v>0.13120000000000001</v>
      </c>
      <c r="AG156" s="12">
        <v>0.34799999999999998</v>
      </c>
      <c r="AH156" s="12">
        <v>7.6189999999999994E-2</v>
      </c>
    </row>
    <row r="157" spans="3:34">
      <c r="C157" s="13" t="s">
        <v>294</v>
      </c>
      <c r="D157" s="12" t="s">
        <v>0</v>
      </c>
      <c r="E157" s="12">
        <v>13.71</v>
      </c>
      <c r="F157" s="12">
        <v>19.32</v>
      </c>
      <c r="G157" s="12">
        <v>115.1</v>
      </c>
      <c r="H157" s="12">
        <v>951.6</v>
      </c>
      <c r="I157" s="12">
        <v>8.9679999999999996E-2</v>
      </c>
      <c r="J157" s="12">
        <v>0.1198</v>
      </c>
      <c r="K157" s="12">
        <v>0.1036</v>
      </c>
      <c r="L157" s="12">
        <v>7.4880000000000002E-2</v>
      </c>
      <c r="M157" s="12">
        <v>0.15060000000000001</v>
      </c>
      <c r="N157" s="12">
        <v>5.491E-2</v>
      </c>
      <c r="O157" s="12">
        <v>0.39710000000000001</v>
      </c>
      <c r="P157" s="12">
        <v>0.82820000000000005</v>
      </c>
      <c r="Q157" s="12">
        <v>3.0880000000000001</v>
      </c>
      <c r="R157" s="12">
        <v>40.729999999999997</v>
      </c>
      <c r="S157" s="12">
        <v>6.0899999999999999E-3</v>
      </c>
      <c r="T157" s="12">
        <v>2.5690000000000001E-2</v>
      </c>
      <c r="U157" s="12">
        <v>2.7130000000000001E-2</v>
      </c>
      <c r="V157" s="12">
        <v>1.345E-2</v>
      </c>
      <c r="W157" s="12">
        <v>1.5939999999999999E-2</v>
      </c>
      <c r="X157" s="12">
        <v>2.6580000000000002E-3</v>
      </c>
      <c r="Y157" s="12">
        <v>20.420000000000002</v>
      </c>
      <c r="Z157" s="12">
        <v>25.84</v>
      </c>
      <c r="AA157" s="12">
        <v>139.5</v>
      </c>
      <c r="AB157" s="12">
        <v>1239</v>
      </c>
      <c r="AC157" s="12">
        <v>0.1381</v>
      </c>
      <c r="AD157" s="12">
        <v>0.34200000000000003</v>
      </c>
      <c r="AE157" s="12">
        <v>0.3508</v>
      </c>
      <c r="AF157" s="12">
        <v>0.19389999999999999</v>
      </c>
      <c r="AG157" s="12">
        <v>0.2928</v>
      </c>
      <c r="AH157" s="12">
        <v>7.8670000000000004E-2</v>
      </c>
    </row>
    <row r="158" spans="3:34">
      <c r="C158" s="13" t="s">
        <v>295</v>
      </c>
      <c r="D158" s="12" t="s">
        <v>1</v>
      </c>
      <c r="E158" s="12">
        <v>13.71</v>
      </c>
      <c r="F158" s="12">
        <v>19.07</v>
      </c>
      <c r="G158" s="12">
        <v>81.92</v>
      </c>
      <c r="H158" s="12">
        <v>485.8</v>
      </c>
      <c r="I158" s="12">
        <v>8.7599999999999997E-2</v>
      </c>
      <c r="J158" s="12">
        <v>0.1038</v>
      </c>
      <c r="K158" s="12">
        <v>0.10299999999999999</v>
      </c>
      <c r="L158" s="12">
        <v>4.3909999999999998E-2</v>
      </c>
      <c r="M158" s="12">
        <v>0.15329999999999999</v>
      </c>
      <c r="N158" s="12">
        <v>6.1839999999999999E-2</v>
      </c>
      <c r="O158" s="12">
        <v>0.36020000000000002</v>
      </c>
      <c r="P158" s="12">
        <v>1.478</v>
      </c>
      <c r="Q158" s="12">
        <v>3.2120000000000002</v>
      </c>
      <c r="R158" s="12">
        <v>27.49</v>
      </c>
      <c r="S158" s="12">
        <v>9.8530000000000006E-3</v>
      </c>
      <c r="T158" s="12">
        <v>4.2349999999999999E-2</v>
      </c>
      <c r="U158" s="12">
        <v>6.2710000000000002E-2</v>
      </c>
      <c r="V158" s="12">
        <v>1.966E-2</v>
      </c>
      <c r="W158" s="12">
        <v>2.639E-2</v>
      </c>
      <c r="X158" s="12">
        <v>4.2050000000000004E-3</v>
      </c>
      <c r="Y158" s="12">
        <v>13.37</v>
      </c>
      <c r="Z158" s="12">
        <v>22.43</v>
      </c>
      <c r="AA158" s="12">
        <v>89.02</v>
      </c>
      <c r="AB158" s="12">
        <v>547.4</v>
      </c>
      <c r="AC158" s="12">
        <v>0.1096</v>
      </c>
      <c r="AD158" s="12">
        <v>0.20019999999999999</v>
      </c>
      <c r="AE158" s="12">
        <v>0.23880000000000001</v>
      </c>
      <c r="AF158" s="12">
        <v>9.2649999999999996E-2</v>
      </c>
      <c r="AG158" s="12">
        <v>0.21210000000000001</v>
      </c>
      <c r="AH158" s="12">
        <v>7.1879999999999999E-2</v>
      </c>
    </row>
    <row r="159" spans="3:34">
      <c r="C159" s="13" t="s">
        <v>296</v>
      </c>
      <c r="D159" s="12" t="s">
        <v>1</v>
      </c>
      <c r="E159" s="12">
        <v>13.71</v>
      </c>
      <c r="F159" s="12">
        <v>22.68</v>
      </c>
      <c r="G159" s="12">
        <v>96.39</v>
      </c>
      <c r="H159" s="12">
        <v>657.1</v>
      </c>
      <c r="I159" s="12">
        <v>8.473E-2</v>
      </c>
      <c r="J159" s="12">
        <v>0.13300000000000001</v>
      </c>
      <c r="K159" s="12">
        <v>0.10290000000000001</v>
      </c>
      <c r="L159" s="12">
        <v>3.7359999999999997E-2</v>
      </c>
      <c r="M159" s="12">
        <v>0.1454</v>
      </c>
      <c r="N159" s="12">
        <v>6.1469999999999997E-2</v>
      </c>
      <c r="O159" s="12">
        <v>0.22539999999999999</v>
      </c>
      <c r="P159" s="12">
        <v>1.1080000000000001</v>
      </c>
      <c r="Q159" s="12">
        <v>2.2240000000000002</v>
      </c>
      <c r="R159" s="12">
        <v>19.54</v>
      </c>
      <c r="S159" s="12">
        <v>4.2420000000000001E-3</v>
      </c>
      <c r="T159" s="12">
        <v>4.6390000000000001E-2</v>
      </c>
      <c r="U159" s="12">
        <v>6.5780000000000005E-2</v>
      </c>
      <c r="V159" s="12">
        <v>1.6060000000000001E-2</v>
      </c>
      <c r="W159" s="12">
        <v>1.6379999999999999E-2</v>
      </c>
      <c r="X159" s="12">
        <v>4.4060000000000002E-3</v>
      </c>
      <c r="Y159" s="12">
        <v>15.48</v>
      </c>
      <c r="Z159" s="12">
        <v>27.27</v>
      </c>
      <c r="AA159" s="12">
        <v>105.9</v>
      </c>
      <c r="AB159" s="12">
        <v>733.5</v>
      </c>
      <c r="AC159" s="12">
        <v>0.1026</v>
      </c>
      <c r="AD159" s="12">
        <v>0.31709999999999999</v>
      </c>
      <c r="AE159" s="12">
        <v>0.36620000000000003</v>
      </c>
      <c r="AF159" s="12">
        <v>0.1105</v>
      </c>
      <c r="AG159" s="12">
        <v>0.2258</v>
      </c>
      <c r="AH159" s="12">
        <v>8.004E-2</v>
      </c>
    </row>
    <row r="160" spans="3:34">
      <c r="C160" s="13" t="s">
        <v>297</v>
      </c>
      <c r="D160" s="12" t="s">
        <v>1</v>
      </c>
      <c r="E160" s="12">
        <v>13.71</v>
      </c>
      <c r="F160" s="12">
        <v>18.18</v>
      </c>
      <c r="G160" s="12">
        <v>76.38</v>
      </c>
      <c r="H160" s="12">
        <v>408.8</v>
      </c>
      <c r="I160" s="12">
        <v>0.11749999999999999</v>
      </c>
      <c r="J160" s="12">
        <v>0.14829999999999999</v>
      </c>
      <c r="K160" s="12">
        <v>0.10199999999999999</v>
      </c>
      <c r="L160" s="12">
        <v>5.5640000000000002E-2</v>
      </c>
      <c r="M160" s="12">
        <v>0.19570000000000001</v>
      </c>
      <c r="N160" s="12">
        <v>7.2550000000000003E-2</v>
      </c>
      <c r="O160" s="12">
        <v>0.41010000000000002</v>
      </c>
      <c r="P160" s="12">
        <v>1.74</v>
      </c>
      <c r="Q160" s="12">
        <v>3.0270000000000001</v>
      </c>
      <c r="R160" s="12">
        <v>27.85</v>
      </c>
      <c r="S160" s="12">
        <v>1.4590000000000001E-2</v>
      </c>
      <c r="T160" s="12">
        <v>3.2059999999999998E-2</v>
      </c>
      <c r="U160" s="12">
        <v>4.9610000000000001E-2</v>
      </c>
      <c r="V160" s="12">
        <v>1.8409999999999999E-2</v>
      </c>
      <c r="W160" s="12">
        <v>1.8069999999999999E-2</v>
      </c>
      <c r="X160" s="12">
        <v>5.2170000000000003E-3</v>
      </c>
      <c r="Y160" s="12">
        <v>13.36</v>
      </c>
      <c r="Z160" s="12">
        <v>25.4</v>
      </c>
      <c r="AA160" s="12">
        <v>88.14</v>
      </c>
      <c r="AB160" s="12">
        <v>528.1</v>
      </c>
      <c r="AC160" s="12">
        <v>0.17799999999999999</v>
      </c>
      <c r="AD160" s="12">
        <v>0.2878</v>
      </c>
      <c r="AE160" s="12">
        <v>0.31859999999999999</v>
      </c>
      <c r="AF160" s="12">
        <v>0.1416</v>
      </c>
      <c r="AG160" s="12">
        <v>0.26600000000000001</v>
      </c>
      <c r="AH160" s="12">
        <v>9.2700000000000005E-2</v>
      </c>
    </row>
    <row r="161" spans="3:34">
      <c r="C161" s="13" t="s">
        <v>299</v>
      </c>
      <c r="D161" s="12" t="s">
        <v>1</v>
      </c>
      <c r="E161" s="12">
        <v>13.71</v>
      </c>
      <c r="F161" s="12">
        <v>13.17</v>
      </c>
      <c r="G161" s="12">
        <v>90.31</v>
      </c>
      <c r="H161" s="12">
        <v>594.20000000000005</v>
      </c>
      <c r="I161" s="12">
        <v>0.12479999999999999</v>
      </c>
      <c r="J161" s="12">
        <v>9.7549999999999998E-2</v>
      </c>
      <c r="K161" s="12">
        <v>0.10100000000000001</v>
      </c>
      <c r="L161" s="12">
        <v>6.615E-2</v>
      </c>
      <c r="M161" s="12">
        <v>0.1976</v>
      </c>
      <c r="N161" s="12">
        <v>6.4570000000000002E-2</v>
      </c>
      <c r="O161" s="12">
        <v>0.54610000000000003</v>
      </c>
      <c r="P161" s="12">
        <v>2.6349999999999998</v>
      </c>
      <c r="Q161" s="12">
        <v>4.0910000000000002</v>
      </c>
      <c r="R161" s="12">
        <v>44.74</v>
      </c>
      <c r="S161" s="12">
        <v>1.004E-2</v>
      </c>
      <c r="T161" s="12">
        <v>3.2469999999999999E-2</v>
      </c>
      <c r="U161" s="12">
        <v>4.7629999999999999E-2</v>
      </c>
      <c r="V161" s="12">
        <v>2.853E-2</v>
      </c>
      <c r="W161" s="12">
        <v>1.7149999999999999E-2</v>
      </c>
      <c r="X161" s="12">
        <v>5.5279999999999999E-3</v>
      </c>
      <c r="Y161" s="12">
        <v>14.62</v>
      </c>
      <c r="Z161" s="12">
        <v>15.38</v>
      </c>
      <c r="AA161" s="12">
        <v>94.52</v>
      </c>
      <c r="AB161" s="12">
        <v>653.29999999999995</v>
      </c>
      <c r="AC161" s="12">
        <v>0.1394</v>
      </c>
      <c r="AD161" s="12">
        <v>0.13639999999999999</v>
      </c>
      <c r="AE161" s="12">
        <v>0.15590000000000001</v>
      </c>
      <c r="AF161" s="12">
        <v>0.10150000000000001</v>
      </c>
      <c r="AG161" s="12">
        <v>0.216</v>
      </c>
      <c r="AH161" s="12">
        <v>7.2529999999999997E-2</v>
      </c>
    </row>
    <row r="162" spans="3:34">
      <c r="C162" s="13" t="s">
        <v>300</v>
      </c>
      <c r="D162" s="12" t="s">
        <v>1</v>
      </c>
      <c r="E162" s="12">
        <v>13.71</v>
      </c>
      <c r="F162" s="12">
        <v>24.99</v>
      </c>
      <c r="G162" s="12">
        <v>95.81</v>
      </c>
      <c r="H162" s="12">
        <v>656.4</v>
      </c>
      <c r="I162" s="12">
        <v>8.8370000000000004E-2</v>
      </c>
      <c r="J162" s="12">
        <v>0.123</v>
      </c>
      <c r="K162" s="12">
        <v>0.1009</v>
      </c>
      <c r="L162" s="12">
        <v>3.8899999999999997E-2</v>
      </c>
      <c r="M162" s="12">
        <v>0.18720000000000001</v>
      </c>
      <c r="N162" s="12">
        <v>6.3409999999999994E-2</v>
      </c>
      <c r="O162" s="12">
        <v>0.25419999999999998</v>
      </c>
      <c r="P162" s="12">
        <v>1.079</v>
      </c>
      <c r="Q162" s="12">
        <v>2.6150000000000002</v>
      </c>
      <c r="R162" s="12">
        <v>23.11</v>
      </c>
      <c r="S162" s="12">
        <v>7.1380000000000002E-3</v>
      </c>
      <c r="T162" s="12">
        <v>4.6530000000000002E-2</v>
      </c>
      <c r="U162" s="12">
        <v>3.8289999999999998E-2</v>
      </c>
      <c r="V162" s="12">
        <v>1.162E-2</v>
      </c>
      <c r="W162" s="12">
        <v>2.068E-2</v>
      </c>
      <c r="X162" s="12">
        <v>6.1110000000000001E-3</v>
      </c>
      <c r="Y162" s="12">
        <v>16.22</v>
      </c>
      <c r="Z162" s="12">
        <v>31.73</v>
      </c>
      <c r="AA162" s="12">
        <v>113.5</v>
      </c>
      <c r="AB162" s="12">
        <v>808.9</v>
      </c>
      <c r="AC162" s="12">
        <v>0.13400000000000001</v>
      </c>
      <c r="AD162" s="12">
        <v>0.42020000000000002</v>
      </c>
      <c r="AE162" s="12">
        <v>0.40400000000000003</v>
      </c>
      <c r="AF162" s="12">
        <v>0.1205</v>
      </c>
      <c r="AG162" s="12">
        <v>0.31869999999999998</v>
      </c>
      <c r="AH162" s="12">
        <v>0.1023</v>
      </c>
    </row>
    <row r="163" spans="3:34">
      <c r="C163" s="13" t="s">
        <v>302</v>
      </c>
      <c r="D163" s="12" t="s">
        <v>0</v>
      </c>
      <c r="E163" s="12">
        <v>13.71</v>
      </c>
      <c r="F163" s="12">
        <v>27.15</v>
      </c>
      <c r="G163" s="12">
        <v>111.2</v>
      </c>
      <c r="H163" s="12">
        <v>930.9</v>
      </c>
      <c r="I163" s="12">
        <v>9.8979999999999999E-2</v>
      </c>
      <c r="J163" s="12">
        <v>0.111</v>
      </c>
      <c r="K163" s="12">
        <v>0.1007</v>
      </c>
      <c r="L163" s="12">
        <v>6.4310000000000006E-2</v>
      </c>
      <c r="M163" s="12">
        <v>0.17929999999999999</v>
      </c>
      <c r="N163" s="12">
        <v>6.2810000000000005E-2</v>
      </c>
      <c r="O163" s="12">
        <v>0.92910000000000004</v>
      </c>
      <c r="P163" s="12">
        <v>1.1519999999999999</v>
      </c>
      <c r="Q163" s="12">
        <v>6.0510000000000002</v>
      </c>
      <c r="R163" s="12">
        <v>115.2</v>
      </c>
      <c r="S163" s="12">
        <v>8.7399999999999995E-3</v>
      </c>
      <c r="T163" s="12">
        <v>2.2190000000000001E-2</v>
      </c>
      <c r="U163" s="12">
        <v>2.7210000000000002E-2</v>
      </c>
      <c r="V163" s="12">
        <v>1.4579999999999999E-2</v>
      </c>
      <c r="W163" s="12">
        <v>2.0449999999999999E-2</v>
      </c>
      <c r="X163" s="12">
        <v>4.4169999999999999E-3</v>
      </c>
      <c r="Y163" s="12">
        <v>22.96</v>
      </c>
      <c r="Z163" s="12">
        <v>34.49</v>
      </c>
      <c r="AA163" s="12">
        <v>152.1</v>
      </c>
      <c r="AB163" s="12">
        <v>1648</v>
      </c>
      <c r="AC163" s="12">
        <v>0.16</v>
      </c>
      <c r="AD163" s="12">
        <v>0.24440000000000001</v>
      </c>
      <c r="AE163" s="12">
        <v>0.26390000000000002</v>
      </c>
      <c r="AF163" s="12">
        <v>0.1555</v>
      </c>
      <c r="AG163" s="12">
        <v>0.30099999999999999</v>
      </c>
      <c r="AH163" s="12">
        <v>9.06E-2</v>
      </c>
    </row>
    <row r="164" spans="3:34">
      <c r="C164" s="13" t="s">
        <v>303</v>
      </c>
      <c r="D164" s="12" t="s">
        <v>1</v>
      </c>
      <c r="E164" s="12">
        <v>13.71</v>
      </c>
      <c r="F164" s="12">
        <v>15.24</v>
      </c>
      <c r="G164" s="12">
        <v>95.77</v>
      </c>
      <c r="H164" s="12">
        <v>651.9</v>
      </c>
      <c r="I164" s="12">
        <v>0.1132</v>
      </c>
      <c r="J164" s="12">
        <v>0.13389999999999999</v>
      </c>
      <c r="K164" s="12">
        <v>9.9659999999999999E-2</v>
      </c>
      <c r="L164" s="12">
        <v>7.0639999999999994E-2</v>
      </c>
      <c r="M164" s="12">
        <v>0.21160000000000001</v>
      </c>
      <c r="N164" s="12">
        <v>6.3460000000000003E-2</v>
      </c>
      <c r="O164" s="12">
        <v>0.51149999999999995</v>
      </c>
      <c r="P164" s="12">
        <v>0.73719999999999997</v>
      </c>
      <c r="Q164" s="12">
        <v>3.8140000000000001</v>
      </c>
      <c r="R164" s="12">
        <v>42.76</v>
      </c>
      <c r="S164" s="12">
        <v>5.5079999999999999E-3</v>
      </c>
      <c r="T164" s="12">
        <v>4.4119999999999999E-2</v>
      </c>
      <c r="U164" s="12">
        <v>4.4359999999999997E-2</v>
      </c>
      <c r="V164" s="12">
        <v>1.6230000000000001E-2</v>
      </c>
      <c r="W164" s="12">
        <v>2.427E-2</v>
      </c>
      <c r="X164" s="12">
        <v>4.8409999999999998E-3</v>
      </c>
      <c r="Y164" s="12">
        <v>16.34</v>
      </c>
      <c r="Z164" s="12">
        <v>18.239999999999998</v>
      </c>
      <c r="AA164" s="12">
        <v>109.4</v>
      </c>
      <c r="AB164" s="12">
        <v>803.6</v>
      </c>
      <c r="AC164" s="12">
        <v>0.12770000000000001</v>
      </c>
      <c r="AD164" s="12">
        <v>0.30890000000000001</v>
      </c>
      <c r="AE164" s="12">
        <v>0.26040000000000002</v>
      </c>
      <c r="AF164" s="12">
        <v>0.13969999999999999</v>
      </c>
      <c r="AG164" s="12">
        <v>0.31509999999999999</v>
      </c>
      <c r="AH164" s="12">
        <v>8.473E-2</v>
      </c>
    </row>
    <row r="165" spans="3:34">
      <c r="C165" s="13" t="s">
        <v>307</v>
      </c>
      <c r="D165" s="12" t="s">
        <v>0</v>
      </c>
      <c r="E165" s="12">
        <v>13.71</v>
      </c>
      <c r="F165" s="12">
        <v>15.05</v>
      </c>
      <c r="G165" s="12">
        <v>115</v>
      </c>
      <c r="H165" s="12">
        <v>955.1</v>
      </c>
      <c r="I165" s="12">
        <v>9.8470000000000002E-2</v>
      </c>
      <c r="J165" s="12">
        <v>0.1157</v>
      </c>
      <c r="K165" s="12">
        <v>9.8750000000000004E-2</v>
      </c>
      <c r="L165" s="12">
        <v>7.9530000000000003E-2</v>
      </c>
      <c r="M165" s="12">
        <v>0.1739</v>
      </c>
      <c r="N165" s="12">
        <v>6.1490000000000003E-2</v>
      </c>
      <c r="O165" s="12">
        <v>0.60029999999999994</v>
      </c>
      <c r="P165" s="12">
        <v>0.82250000000000001</v>
      </c>
      <c r="Q165" s="12">
        <v>4.6550000000000002</v>
      </c>
      <c r="R165" s="12">
        <v>61.1</v>
      </c>
      <c r="S165" s="12">
        <v>5.6270000000000001E-3</v>
      </c>
      <c r="T165" s="12">
        <v>3.0329999999999999E-2</v>
      </c>
      <c r="U165" s="12">
        <v>3.4070000000000003E-2</v>
      </c>
      <c r="V165" s="12">
        <v>1.354E-2</v>
      </c>
      <c r="W165" s="12">
        <v>1.925E-2</v>
      </c>
      <c r="X165" s="12">
        <v>3.7420000000000001E-3</v>
      </c>
      <c r="Y165" s="12">
        <v>20.010000000000002</v>
      </c>
      <c r="Z165" s="12">
        <v>19.52</v>
      </c>
      <c r="AA165" s="12">
        <v>134.9</v>
      </c>
      <c r="AB165" s="12">
        <v>1227</v>
      </c>
      <c r="AC165" s="12">
        <v>0.1255</v>
      </c>
      <c r="AD165" s="12">
        <v>0.28120000000000001</v>
      </c>
      <c r="AE165" s="12">
        <v>0.24890000000000001</v>
      </c>
      <c r="AF165" s="12">
        <v>0.14560000000000001</v>
      </c>
      <c r="AG165" s="12">
        <v>0.27560000000000001</v>
      </c>
      <c r="AH165" s="12">
        <v>7.9189999999999997E-2</v>
      </c>
    </row>
    <row r="166" spans="3:34">
      <c r="C166" s="13" t="s">
        <v>308</v>
      </c>
      <c r="D166" s="12" t="s">
        <v>0</v>
      </c>
      <c r="E166" s="12">
        <v>13.71</v>
      </c>
      <c r="F166" s="12">
        <v>20.28</v>
      </c>
      <c r="G166" s="12">
        <v>87.32</v>
      </c>
      <c r="H166" s="12">
        <v>545.20000000000005</v>
      </c>
      <c r="I166" s="12">
        <v>0.1041</v>
      </c>
      <c r="J166" s="12">
        <v>0.14360000000000001</v>
      </c>
      <c r="K166" s="12">
        <v>9.8470000000000002E-2</v>
      </c>
      <c r="L166" s="12">
        <v>6.1580000000000003E-2</v>
      </c>
      <c r="M166" s="12">
        <v>0.19739999999999999</v>
      </c>
      <c r="N166" s="12">
        <v>6.7820000000000005E-2</v>
      </c>
      <c r="O166" s="12">
        <v>0.37040000000000001</v>
      </c>
      <c r="P166" s="12">
        <v>0.82489999999999997</v>
      </c>
      <c r="Q166" s="12">
        <v>2.427</v>
      </c>
      <c r="R166" s="12">
        <v>31.33</v>
      </c>
      <c r="S166" s="12">
        <v>5.0720000000000001E-3</v>
      </c>
      <c r="T166" s="12">
        <v>2.147E-2</v>
      </c>
      <c r="U166" s="12">
        <v>2.1850000000000001E-2</v>
      </c>
      <c r="V166" s="12">
        <v>9.5600000000000008E-3</v>
      </c>
      <c r="W166" s="12">
        <v>1.719E-2</v>
      </c>
      <c r="X166" s="12">
        <v>3.3170000000000001E-3</v>
      </c>
      <c r="Y166" s="12">
        <v>17.38</v>
      </c>
      <c r="Z166" s="12">
        <v>28</v>
      </c>
      <c r="AA166" s="12">
        <v>113.1</v>
      </c>
      <c r="AB166" s="12">
        <v>907.2</v>
      </c>
      <c r="AC166" s="12">
        <v>0.153</v>
      </c>
      <c r="AD166" s="12">
        <v>0.37240000000000001</v>
      </c>
      <c r="AE166" s="12">
        <v>0.3664</v>
      </c>
      <c r="AF166" s="12">
        <v>0.1492</v>
      </c>
      <c r="AG166" s="12">
        <v>0.37390000000000001</v>
      </c>
      <c r="AH166" s="12">
        <v>0.1027</v>
      </c>
    </row>
    <row r="167" spans="3:34">
      <c r="C167" s="13" t="s">
        <v>309</v>
      </c>
      <c r="D167" s="12" t="s">
        <v>0</v>
      </c>
      <c r="E167" s="12">
        <v>13.71</v>
      </c>
      <c r="F167" s="12">
        <v>21.78</v>
      </c>
      <c r="G167" s="12">
        <v>133.80000000000001</v>
      </c>
      <c r="H167" s="12">
        <v>1293</v>
      </c>
      <c r="I167" s="12">
        <v>9.1499999999999998E-2</v>
      </c>
      <c r="J167" s="12">
        <v>0.11310000000000001</v>
      </c>
      <c r="K167" s="12">
        <v>9.7989999999999994E-2</v>
      </c>
      <c r="L167" s="12">
        <v>7.7850000000000003E-2</v>
      </c>
      <c r="M167" s="12">
        <v>0.1618</v>
      </c>
      <c r="N167" s="12">
        <v>5.5570000000000001E-2</v>
      </c>
      <c r="O167" s="12">
        <v>0.57809999999999995</v>
      </c>
      <c r="P167" s="12">
        <v>0.91679999999999995</v>
      </c>
      <c r="Q167" s="12">
        <v>4.218</v>
      </c>
      <c r="R167" s="12">
        <v>72.44</v>
      </c>
      <c r="S167" s="12">
        <v>6.208E-3</v>
      </c>
      <c r="T167" s="12">
        <v>1.9060000000000001E-2</v>
      </c>
      <c r="U167" s="12">
        <v>2.375E-2</v>
      </c>
      <c r="V167" s="12">
        <v>1.461E-2</v>
      </c>
      <c r="W167" s="12">
        <v>1.4449999999999999E-2</v>
      </c>
      <c r="X167" s="12">
        <v>1.9059999999999999E-3</v>
      </c>
      <c r="Y167" s="12">
        <v>24.31</v>
      </c>
      <c r="Z167" s="12">
        <v>26.37</v>
      </c>
      <c r="AA167" s="12">
        <v>161.19999999999999</v>
      </c>
      <c r="AB167" s="12">
        <v>1780</v>
      </c>
      <c r="AC167" s="12">
        <v>0.13270000000000001</v>
      </c>
      <c r="AD167" s="12">
        <v>0.23760000000000001</v>
      </c>
      <c r="AE167" s="12">
        <v>0.2702</v>
      </c>
      <c r="AF167" s="12">
        <v>0.17649999999999999</v>
      </c>
      <c r="AG167" s="12">
        <v>0.26090000000000002</v>
      </c>
      <c r="AH167" s="12">
        <v>6.7349999999999993E-2</v>
      </c>
    </row>
    <row r="168" spans="3:34">
      <c r="C168" s="13" t="s">
        <v>311</v>
      </c>
      <c r="D168" s="12" t="s">
        <v>0</v>
      </c>
      <c r="E168" s="12">
        <v>13.71</v>
      </c>
      <c r="F168" s="12">
        <v>19.649999999999999</v>
      </c>
      <c r="G168" s="12">
        <v>104.1</v>
      </c>
      <c r="H168" s="12">
        <v>817.7</v>
      </c>
      <c r="I168" s="12">
        <v>9.1679999999999998E-2</v>
      </c>
      <c r="J168" s="12">
        <v>8.4239999999999995E-2</v>
      </c>
      <c r="K168" s="12">
        <v>9.7689999999999999E-2</v>
      </c>
      <c r="L168" s="12">
        <v>6.6379999999999995E-2</v>
      </c>
      <c r="M168" s="12">
        <v>0.17979999999999999</v>
      </c>
      <c r="N168" s="12">
        <v>5.391E-2</v>
      </c>
      <c r="O168" s="12">
        <v>0.74739999999999995</v>
      </c>
      <c r="P168" s="12">
        <v>1.016</v>
      </c>
      <c r="Q168" s="12">
        <v>5.0289999999999999</v>
      </c>
      <c r="R168" s="12">
        <v>79.25</v>
      </c>
      <c r="S168" s="12">
        <v>1.082E-2</v>
      </c>
      <c r="T168" s="12">
        <v>2.2030000000000001E-2</v>
      </c>
      <c r="U168" s="12">
        <v>3.5000000000000003E-2</v>
      </c>
      <c r="V168" s="12">
        <v>1.8089999999999998E-2</v>
      </c>
      <c r="W168" s="12">
        <v>1.55E-2</v>
      </c>
      <c r="X168" s="12">
        <v>1.9480000000000001E-3</v>
      </c>
      <c r="Y168" s="12">
        <v>19.77</v>
      </c>
      <c r="Z168" s="12">
        <v>24.56</v>
      </c>
      <c r="AA168" s="12">
        <v>128.80000000000001</v>
      </c>
      <c r="AB168" s="12">
        <v>1223</v>
      </c>
      <c r="AC168" s="12">
        <v>0.15</v>
      </c>
      <c r="AD168" s="12">
        <v>0.20449999999999999</v>
      </c>
      <c r="AE168" s="12">
        <v>0.28289999999999998</v>
      </c>
      <c r="AF168" s="12">
        <v>0.152</v>
      </c>
      <c r="AG168" s="12">
        <v>0.26500000000000001</v>
      </c>
      <c r="AH168" s="12">
        <v>6.3869999999999996E-2</v>
      </c>
    </row>
    <row r="169" spans="3:34">
      <c r="C169" s="13" t="s">
        <v>312</v>
      </c>
      <c r="D169" s="12" t="s">
        <v>1</v>
      </c>
      <c r="E169" s="12">
        <v>13.71</v>
      </c>
      <c r="F169" s="12">
        <v>12.87</v>
      </c>
      <c r="G169" s="12">
        <v>61.49</v>
      </c>
      <c r="H169" s="12">
        <v>248.7</v>
      </c>
      <c r="I169" s="12">
        <v>0.16339999999999999</v>
      </c>
      <c r="J169" s="12">
        <v>0.22389999999999999</v>
      </c>
      <c r="K169" s="12">
        <v>9.7299999999999998E-2</v>
      </c>
      <c r="L169" s="12">
        <v>5.2519999999999997E-2</v>
      </c>
      <c r="M169" s="12">
        <v>0.23780000000000001</v>
      </c>
      <c r="N169" s="12">
        <v>9.5019999999999993E-2</v>
      </c>
      <c r="O169" s="12">
        <v>0.40760000000000002</v>
      </c>
      <c r="P169" s="12">
        <v>1.093</v>
      </c>
      <c r="Q169" s="12">
        <v>3.0139999999999998</v>
      </c>
      <c r="R169" s="12">
        <v>20.04</v>
      </c>
      <c r="S169" s="12">
        <v>9.783E-3</v>
      </c>
      <c r="T169" s="12">
        <v>4.5420000000000002E-2</v>
      </c>
      <c r="U169" s="12">
        <v>3.483E-2</v>
      </c>
      <c r="V169" s="12">
        <v>2.188E-2</v>
      </c>
      <c r="W169" s="12">
        <v>2.5420000000000002E-2</v>
      </c>
      <c r="X169" s="12">
        <v>1.0449999999999999E-2</v>
      </c>
      <c r="Y169" s="12">
        <v>10.28</v>
      </c>
      <c r="Z169" s="12">
        <v>16.38</v>
      </c>
      <c r="AA169" s="12">
        <v>69.05</v>
      </c>
      <c r="AB169" s="12">
        <v>300.2</v>
      </c>
      <c r="AC169" s="12">
        <v>0.19020000000000001</v>
      </c>
      <c r="AD169" s="12">
        <v>0.34410000000000002</v>
      </c>
      <c r="AE169" s="12">
        <v>0.2099</v>
      </c>
      <c r="AF169" s="12">
        <v>0.10249999999999999</v>
      </c>
      <c r="AG169" s="12">
        <v>0.30380000000000001</v>
      </c>
      <c r="AH169" s="12">
        <v>0.12520000000000001</v>
      </c>
    </row>
    <row r="170" spans="3:34">
      <c r="C170" s="13" t="s">
        <v>314</v>
      </c>
      <c r="D170" s="12" t="s">
        <v>1</v>
      </c>
      <c r="E170" s="12">
        <v>13.71</v>
      </c>
      <c r="F170" s="12">
        <v>19.13</v>
      </c>
      <c r="G170" s="12">
        <v>89.46</v>
      </c>
      <c r="H170" s="12">
        <v>575.29999999999995</v>
      </c>
      <c r="I170" s="12">
        <v>9.0569999999999998E-2</v>
      </c>
      <c r="J170" s="12">
        <v>0.1147</v>
      </c>
      <c r="K170" s="12">
        <v>9.6570000000000003E-2</v>
      </c>
      <c r="L170" s="12">
        <v>4.8120000000000003E-2</v>
      </c>
      <c r="M170" s="12">
        <v>0.18479999999999999</v>
      </c>
      <c r="N170" s="12">
        <v>6.1809999999999997E-2</v>
      </c>
      <c r="O170" s="12">
        <v>0.22439999999999999</v>
      </c>
      <c r="P170" s="12">
        <v>0.89500000000000002</v>
      </c>
      <c r="Q170" s="12">
        <v>1.804</v>
      </c>
      <c r="R170" s="12">
        <v>19.36</v>
      </c>
      <c r="S170" s="12">
        <v>3.98E-3</v>
      </c>
      <c r="T170" s="12">
        <v>2.809E-2</v>
      </c>
      <c r="U170" s="12">
        <v>3.669E-2</v>
      </c>
      <c r="V170" s="12">
        <v>1.274E-2</v>
      </c>
      <c r="W170" s="12">
        <v>1.5810000000000001E-2</v>
      </c>
      <c r="X170" s="12">
        <v>3.9560000000000003E-3</v>
      </c>
      <c r="Y170" s="12">
        <v>15.14</v>
      </c>
      <c r="Z170" s="12">
        <v>25.5</v>
      </c>
      <c r="AA170" s="12">
        <v>101.4</v>
      </c>
      <c r="AB170" s="12">
        <v>708.8</v>
      </c>
      <c r="AC170" s="12">
        <v>0.1147</v>
      </c>
      <c r="AD170" s="12">
        <v>0.31669999999999998</v>
      </c>
      <c r="AE170" s="12">
        <v>0.36599999999999999</v>
      </c>
      <c r="AF170" s="12">
        <v>0.14069999999999999</v>
      </c>
      <c r="AG170" s="12">
        <v>0.27439999999999998</v>
      </c>
      <c r="AH170" s="12">
        <v>8.8389999999999996E-2</v>
      </c>
    </row>
    <row r="171" spans="3:34">
      <c r="C171" s="13" t="s">
        <v>315</v>
      </c>
      <c r="D171" s="12" t="s">
        <v>1</v>
      </c>
      <c r="E171" s="12">
        <v>13.71</v>
      </c>
      <c r="F171" s="12">
        <v>18.59</v>
      </c>
      <c r="G171" s="12">
        <v>85.09</v>
      </c>
      <c r="H171" s="12">
        <v>512</v>
      </c>
      <c r="I171" s="12">
        <v>0.1082</v>
      </c>
      <c r="J171" s="12">
        <v>0.13039999999999999</v>
      </c>
      <c r="K171" s="12">
        <v>9.6030000000000004E-2</v>
      </c>
      <c r="L171" s="12">
        <v>5.6030000000000003E-2</v>
      </c>
      <c r="M171" s="12">
        <v>0.20349999999999999</v>
      </c>
      <c r="N171" s="12">
        <v>6.5009999999999998E-2</v>
      </c>
      <c r="O171" s="12">
        <v>0.31059999999999999</v>
      </c>
      <c r="P171" s="12">
        <v>1.51</v>
      </c>
      <c r="Q171" s="12">
        <v>2.59</v>
      </c>
      <c r="R171" s="12">
        <v>21.57</v>
      </c>
      <c r="S171" s="12">
        <v>7.8069999999999997E-3</v>
      </c>
      <c r="T171" s="12">
        <v>3.9320000000000001E-2</v>
      </c>
      <c r="U171" s="12">
        <v>5.1119999999999999E-2</v>
      </c>
      <c r="V171" s="12">
        <v>1.8759999999999999E-2</v>
      </c>
      <c r="W171" s="12">
        <v>2.86E-2</v>
      </c>
      <c r="X171" s="12">
        <v>5.7149999999999996E-3</v>
      </c>
      <c r="Y171" s="12">
        <v>14.19</v>
      </c>
      <c r="Z171" s="12">
        <v>24.85</v>
      </c>
      <c r="AA171" s="12">
        <v>94.22</v>
      </c>
      <c r="AB171" s="12">
        <v>591.20000000000005</v>
      </c>
      <c r="AC171" s="12">
        <v>0.1343</v>
      </c>
      <c r="AD171" s="12">
        <v>0.26579999999999998</v>
      </c>
      <c r="AE171" s="12">
        <v>0.25729999999999997</v>
      </c>
      <c r="AF171" s="12">
        <v>0.1258</v>
      </c>
      <c r="AG171" s="12">
        <v>0.31130000000000002</v>
      </c>
      <c r="AH171" s="12">
        <v>8.3169999999999994E-2</v>
      </c>
    </row>
    <row r="172" spans="3:34">
      <c r="C172" s="13" t="s">
        <v>316</v>
      </c>
      <c r="D172" s="12" t="s">
        <v>1</v>
      </c>
      <c r="E172" s="12">
        <v>13.71</v>
      </c>
      <c r="F172" s="12">
        <v>17.2</v>
      </c>
      <c r="G172" s="12">
        <v>71.73</v>
      </c>
      <c r="H172" s="12">
        <v>371.5</v>
      </c>
      <c r="I172" s="12">
        <v>8.9149999999999993E-2</v>
      </c>
      <c r="J172" s="12">
        <v>0.1113</v>
      </c>
      <c r="K172" s="12">
        <v>9.4570000000000001E-2</v>
      </c>
      <c r="L172" s="12">
        <v>3.6130000000000002E-2</v>
      </c>
      <c r="M172" s="12">
        <v>0.1489</v>
      </c>
      <c r="N172" s="12">
        <v>6.6400000000000001E-2</v>
      </c>
      <c r="O172" s="12">
        <v>0.25740000000000002</v>
      </c>
      <c r="P172" s="12">
        <v>1.3759999999999999</v>
      </c>
      <c r="Q172" s="12">
        <v>2.806</v>
      </c>
      <c r="R172" s="12">
        <v>18.149999999999999</v>
      </c>
      <c r="S172" s="12">
        <v>8.5649999999999997E-3</v>
      </c>
      <c r="T172" s="12">
        <v>4.6379999999999998E-2</v>
      </c>
      <c r="U172" s="12">
        <v>6.4299999999999996E-2</v>
      </c>
      <c r="V172" s="12">
        <v>1.7680000000000001E-2</v>
      </c>
      <c r="W172" s="12">
        <v>1.516E-2</v>
      </c>
      <c r="X172" s="12">
        <v>4.9760000000000004E-3</v>
      </c>
      <c r="Y172" s="12">
        <v>12.36</v>
      </c>
      <c r="Z172" s="12">
        <v>26.87</v>
      </c>
      <c r="AA172" s="12">
        <v>90.14</v>
      </c>
      <c r="AB172" s="12">
        <v>476.4</v>
      </c>
      <c r="AC172" s="12">
        <v>0.1391</v>
      </c>
      <c r="AD172" s="12">
        <v>0.40820000000000001</v>
      </c>
      <c r="AE172" s="12">
        <v>0.47789999999999999</v>
      </c>
      <c r="AF172" s="12">
        <v>0.1555</v>
      </c>
      <c r="AG172" s="12">
        <v>0.254</v>
      </c>
      <c r="AH172" s="12">
        <v>9.5320000000000002E-2</v>
      </c>
    </row>
    <row r="173" spans="3:34">
      <c r="C173" s="13" t="s">
        <v>317</v>
      </c>
      <c r="D173" s="12" t="s">
        <v>0</v>
      </c>
      <c r="E173" s="12">
        <v>13.71</v>
      </c>
      <c r="F173" s="12">
        <v>18.05</v>
      </c>
      <c r="G173" s="12">
        <v>105.1</v>
      </c>
      <c r="H173" s="12">
        <v>813</v>
      </c>
      <c r="I173" s="12">
        <v>9.7210000000000005E-2</v>
      </c>
      <c r="J173" s="12">
        <v>0.1137</v>
      </c>
      <c r="K173" s="12">
        <v>9.4469999999999998E-2</v>
      </c>
      <c r="L173" s="12">
        <v>5.9429999999999997E-2</v>
      </c>
      <c r="M173" s="12">
        <v>0.18609999999999999</v>
      </c>
      <c r="N173" s="12">
        <v>6.2480000000000001E-2</v>
      </c>
      <c r="O173" s="12">
        <v>0.70489999999999997</v>
      </c>
      <c r="P173" s="12">
        <v>1.3320000000000001</v>
      </c>
      <c r="Q173" s="12">
        <v>4.5330000000000004</v>
      </c>
      <c r="R173" s="12">
        <v>74.08</v>
      </c>
      <c r="S173" s="12">
        <v>6.77E-3</v>
      </c>
      <c r="T173" s="12">
        <v>1.9380000000000001E-2</v>
      </c>
      <c r="U173" s="12">
        <v>3.0669999999999999E-2</v>
      </c>
      <c r="V173" s="12">
        <v>1.167E-2</v>
      </c>
      <c r="W173" s="12">
        <v>1.8749999999999999E-2</v>
      </c>
      <c r="X173" s="12">
        <v>3.434E-3</v>
      </c>
      <c r="Y173" s="12">
        <v>19.920000000000002</v>
      </c>
      <c r="Z173" s="12">
        <v>25.27</v>
      </c>
      <c r="AA173" s="12">
        <v>129</v>
      </c>
      <c r="AB173" s="12">
        <v>1233</v>
      </c>
      <c r="AC173" s="12">
        <v>0.13139999999999999</v>
      </c>
      <c r="AD173" s="12">
        <v>0.22359999999999999</v>
      </c>
      <c r="AE173" s="12">
        <v>0.2802</v>
      </c>
      <c r="AF173" s="12">
        <v>0.1216</v>
      </c>
      <c r="AG173" s="12">
        <v>0.2792</v>
      </c>
      <c r="AH173" s="12">
        <v>8.158E-2</v>
      </c>
    </row>
    <row r="174" spans="3:34">
      <c r="C174" s="13" t="s">
        <v>318</v>
      </c>
      <c r="D174" s="12" t="s">
        <v>0</v>
      </c>
      <c r="E174" s="12">
        <v>13.71</v>
      </c>
      <c r="F174" s="12">
        <v>19.77</v>
      </c>
      <c r="G174" s="12">
        <v>94.48</v>
      </c>
      <c r="H174" s="12">
        <v>642.5</v>
      </c>
      <c r="I174" s="12">
        <v>9.7519999999999996E-2</v>
      </c>
      <c r="J174" s="12">
        <v>0.11409999999999999</v>
      </c>
      <c r="K174" s="12">
        <v>9.3880000000000005E-2</v>
      </c>
      <c r="L174" s="12">
        <v>5.8389999999999997E-2</v>
      </c>
      <c r="M174" s="12">
        <v>0.18790000000000001</v>
      </c>
      <c r="N174" s="12">
        <v>6.3899999999999998E-2</v>
      </c>
      <c r="O174" s="12">
        <v>0.28949999999999998</v>
      </c>
      <c r="P174" s="12">
        <v>1.851</v>
      </c>
      <c r="Q174" s="12">
        <v>2.3759999999999999</v>
      </c>
      <c r="R174" s="12">
        <v>26.85</v>
      </c>
      <c r="S174" s="12">
        <v>8.005E-3</v>
      </c>
      <c r="T174" s="12">
        <v>2.895E-2</v>
      </c>
      <c r="U174" s="12">
        <v>3.3210000000000003E-2</v>
      </c>
      <c r="V174" s="12">
        <v>1.4239999999999999E-2</v>
      </c>
      <c r="W174" s="12">
        <v>1.4619999999999999E-2</v>
      </c>
      <c r="X174" s="12">
        <v>4.4520000000000002E-3</v>
      </c>
      <c r="Y174" s="12">
        <v>16.329999999999998</v>
      </c>
      <c r="Z174" s="12">
        <v>30.86</v>
      </c>
      <c r="AA174" s="12">
        <v>109.5</v>
      </c>
      <c r="AB174" s="12">
        <v>826.4</v>
      </c>
      <c r="AC174" s="12">
        <v>0.1431</v>
      </c>
      <c r="AD174" s="12">
        <v>0.30259999999999998</v>
      </c>
      <c r="AE174" s="12">
        <v>0.31940000000000002</v>
      </c>
      <c r="AF174" s="12">
        <v>0.1565</v>
      </c>
      <c r="AG174" s="12">
        <v>0.27179999999999999</v>
      </c>
      <c r="AH174" s="12">
        <v>9.3530000000000002E-2</v>
      </c>
    </row>
    <row r="175" spans="3:34">
      <c r="C175" s="13" t="s">
        <v>319</v>
      </c>
      <c r="D175" s="12" t="s">
        <v>0</v>
      </c>
      <c r="E175" s="12">
        <v>13.71</v>
      </c>
      <c r="F175" s="12">
        <v>20.83</v>
      </c>
      <c r="G175" s="12">
        <v>90.2</v>
      </c>
      <c r="H175" s="12">
        <v>577.9</v>
      </c>
      <c r="I175" s="12">
        <v>0.11890000000000001</v>
      </c>
      <c r="J175" s="12">
        <v>0.16450000000000001</v>
      </c>
      <c r="K175" s="12">
        <v>9.3659999999999993E-2</v>
      </c>
      <c r="L175" s="12">
        <v>5.985E-2</v>
      </c>
      <c r="M175" s="12">
        <v>0.21959999999999999</v>
      </c>
      <c r="N175" s="12">
        <v>7.4510000000000007E-2</v>
      </c>
      <c r="O175" s="12">
        <v>0.58350000000000002</v>
      </c>
      <c r="P175" s="12">
        <v>1.377</v>
      </c>
      <c r="Q175" s="12">
        <v>3.8559999999999999</v>
      </c>
      <c r="R175" s="12">
        <v>50.96</v>
      </c>
      <c r="S175" s="12">
        <v>8.8050000000000003E-3</v>
      </c>
      <c r="T175" s="12">
        <v>3.0290000000000001E-2</v>
      </c>
      <c r="U175" s="12">
        <v>2.4879999999999999E-2</v>
      </c>
      <c r="V175" s="12">
        <v>1.448E-2</v>
      </c>
      <c r="W175" s="12">
        <v>1.486E-2</v>
      </c>
      <c r="X175" s="12">
        <v>5.4120000000000001E-3</v>
      </c>
      <c r="Y175" s="12">
        <v>17.059999999999999</v>
      </c>
      <c r="Z175" s="12">
        <v>28.14</v>
      </c>
      <c r="AA175" s="12">
        <v>110.6</v>
      </c>
      <c r="AB175" s="12">
        <v>897</v>
      </c>
      <c r="AC175" s="12">
        <v>0.16539999999999999</v>
      </c>
      <c r="AD175" s="12">
        <v>0.36820000000000003</v>
      </c>
      <c r="AE175" s="12">
        <v>0.26779999999999998</v>
      </c>
      <c r="AF175" s="12">
        <v>0.15559999999999999</v>
      </c>
      <c r="AG175" s="12">
        <v>0.3196</v>
      </c>
      <c r="AH175" s="12">
        <v>0.11509999999999999</v>
      </c>
    </row>
    <row r="176" spans="3:34">
      <c r="C176" s="13" t="s">
        <v>321</v>
      </c>
      <c r="D176" s="12" t="s">
        <v>1</v>
      </c>
      <c r="E176" s="12">
        <v>13.71</v>
      </c>
      <c r="F176" s="12">
        <v>19.96</v>
      </c>
      <c r="G176" s="12">
        <v>73.72</v>
      </c>
      <c r="H176" s="12">
        <v>394.1</v>
      </c>
      <c r="I176" s="12">
        <v>8.0199999999999994E-2</v>
      </c>
      <c r="J176" s="12">
        <v>0.1181</v>
      </c>
      <c r="K176" s="12">
        <v>9.2740000000000003E-2</v>
      </c>
      <c r="L176" s="12">
        <v>5.5879999999999999E-2</v>
      </c>
      <c r="M176" s="12">
        <v>0.25950000000000001</v>
      </c>
      <c r="N176" s="12">
        <v>6.2330000000000003E-2</v>
      </c>
      <c r="O176" s="12">
        <v>0.48659999999999998</v>
      </c>
      <c r="P176" s="12">
        <v>1.905</v>
      </c>
      <c r="Q176" s="12">
        <v>2.8769999999999998</v>
      </c>
      <c r="R176" s="12">
        <v>34.68</v>
      </c>
      <c r="S176" s="12">
        <v>1.5740000000000001E-2</v>
      </c>
      <c r="T176" s="12">
        <v>8.2619999999999999E-2</v>
      </c>
      <c r="U176" s="12">
        <v>8.0990000000000006E-2</v>
      </c>
      <c r="V176" s="12">
        <v>3.4869999999999998E-2</v>
      </c>
      <c r="W176" s="12">
        <v>3.4180000000000002E-2</v>
      </c>
      <c r="X176" s="12">
        <v>6.5170000000000002E-3</v>
      </c>
      <c r="Y176" s="12">
        <v>11.86</v>
      </c>
      <c r="Z176" s="12">
        <v>22.33</v>
      </c>
      <c r="AA176" s="12">
        <v>78.27</v>
      </c>
      <c r="AB176" s="12">
        <v>437.6</v>
      </c>
      <c r="AC176" s="12">
        <v>0.1028</v>
      </c>
      <c r="AD176" s="12">
        <v>0.18429999999999999</v>
      </c>
      <c r="AE176" s="12">
        <v>0.15459999999999999</v>
      </c>
      <c r="AF176" s="12">
        <v>9.3140000000000001E-2</v>
      </c>
      <c r="AG176" s="12">
        <v>0.29549999999999998</v>
      </c>
      <c r="AH176" s="12">
        <v>7.009E-2</v>
      </c>
    </row>
    <row r="177" spans="3:34">
      <c r="C177" s="13" t="s">
        <v>322</v>
      </c>
      <c r="D177" s="12" t="s">
        <v>0</v>
      </c>
      <c r="E177" s="12">
        <v>13.71</v>
      </c>
      <c r="F177" s="12">
        <v>18.91</v>
      </c>
      <c r="G177" s="12">
        <v>123.4</v>
      </c>
      <c r="H177" s="12">
        <v>1138</v>
      </c>
      <c r="I177" s="12">
        <v>8.2170000000000007E-2</v>
      </c>
      <c r="J177" s="12">
        <v>8.0280000000000004E-2</v>
      </c>
      <c r="K177" s="12">
        <v>9.2710000000000001E-2</v>
      </c>
      <c r="L177" s="12">
        <v>5.6270000000000001E-2</v>
      </c>
      <c r="M177" s="12">
        <v>0.1946</v>
      </c>
      <c r="N177" s="12">
        <v>5.0439999999999999E-2</v>
      </c>
      <c r="O177" s="12">
        <v>0.68959999999999999</v>
      </c>
      <c r="P177" s="12">
        <v>1.3420000000000001</v>
      </c>
      <c r="Q177" s="12">
        <v>5.2160000000000002</v>
      </c>
      <c r="R177" s="12">
        <v>81.23</v>
      </c>
      <c r="S177" s="12">
        <v>4.4279999999999996E-3</v>
      </c>
      <c r="T177" s="12">
        <v>2.7310000000000001E-2</v>
      </c>
      <c r="U177" s="12">
        <v>4.0399999999999998E-2</v>
      </c>
      <c r="V177" s="12">
        <v>1.3610000000000001E-2</v>
      </c>
      <c r="W177" s="12">
        <v>2.0299999999999999E-2</v>
      </c>
      <c r="X177" s="12">
        <v>2.686E-3</v>
      </c>
      <c r="Y177" s="12">
        <v>22.32</v>
      </c>
      <c r="Z177" s="12">
        <v>25.73</v>
      </c>
      <c r="AA177" s="12">
        <v>148.19999999999999</v>
      </c>
      <c r="AB177" s="12">
        <v>1538</v>
      </c>
      <c r="AC177" s="12">
        <v>0.1021</v>
      </c>
      <c r="AD177" s="12">
        <v>0.22639999999999999</v>
      </c>
      <c r="AE177" s="12">
        <v>0.32069999999999999</v>
      </c>
      <c r="AF177" s="12">
        <v>0.12180000000000001</v>
      </c>
      <c r="AG177" s="12">
        <v>0.28410000000000002</v>
      </c>
      <c r="AH177" s="12">
        <v>6.5409999999999996E-2</v>
      </c>
    </row>
    <row r="178" spans="3:34">
      <c r="C178" s="13" t="s">
        <v>324</v>
      </c>
      <c r="D178" s="12" t="s">
        <v>1</v>
      </c>
      <c r="E178" s="12">
        <v>13.71</v>
      </c>
      <c r="F178" s="12">
        <v>25.44</v>
      </c>
      <c r="G178" s="12">
        <v>48.34</v>
      </c>
      <c r="H178" s="12">
        <v>170.4</v>
      </c>
      <c r="I178" s="12">
        <v>8.6679999999999993E-2</v>
      </c>
      <c r="J178" s="12">
        <v>0.11990000000000001</v>
      </c>
      <c r="K178" s="12">
        <v>9.2520000000000005E-2</v>
      </c>
      <c r="L178" s="12">
        <v>1.3639999999999999E-2</v>
      </c>
      <c r="M178" s="12">
        <v>0.20369999999999999</v>
      </c>
      <c r="N178" s="12">
        <v>7.7509999999999996E-2</v>
      </c>
      <c r="O178" s="12">
        <v>0.21959999999999999</v>
      </c>
      <c r="P178" s="12">
        <v>1.4790000000000001</v>
      </c>
      <c r="Q178" s="12">
        <v>1.4450000000000001</v>
      </c>
      <c r="R178" s="12">
        <v>11.73</v>
      </c>
      <c r="S178" s="12">
        <v>1.5469999999999999E-2</v>
      </c>
      <c r="T178" s="12">
        <v>6.4570000000000002E-2</v>
      </c>
      <c r="U178" s="12">
        <v>9.2520000000000005E-2</v>
      </c>
      <c r="V178" s="12">
        <v>1.3639999999999999E-2</v>
      </c>
      <c r="W178" s="12">
        <v>2.1049999999999999E-2</v>
      </c>
      <c r="X178" s="12">
        <v>7.5510000000000004E-3</v>
      </c>
      <c r="Y178" s="12">
        <v>8.6780000000000008</v>
      </c>
      <c r="Z178" s="12">
        <v>31.89</v>
      </c>
      <c r="AA178" s="12">
        <v>54.49</v>
      </c>
      <c r="AB178" s="12">
        <v>223.6</v>
      </c>
      <c r="AC178" s="12">
        <v>0.15959999999999999</v>
      </c>
      <c r="AD178" s="12">
        <v>0.30640000000000001</v>
      </c>
      <c r="AE178" s="12">
        <v>0.33929999999999999</v>
      </c>
      <c r="AF178" s="12">
        <v>0.05</v>
      </c>
      <c r="AG178" s="12">
        <v>0.27900000000000003</v>
      </c>
      <c r="AH178" s="12">
        <v>0.1066</v>
      </c>
    </row>
    <row r="179" spans="3:34">
      <c r="C179" s="13" t="s">
        <v>325</v>
      </c>
      <c r="D179" s="12" t="s">
        <v>0</v>
      </c>
      <c r="E179" s="12">
        <v>13.71</v>
      </c>
      <c r="F179" s="12">
        <v>28.08</v>
      </c>
      <c r="G179" s="12">
        <v>108.3</v>
      </c>
      <c r="H179" s="12">
        <v>858.1</v>
      </c>
      <c r="I179" s="12">
        <v>8.455E-2</v>
      </c>
      <c r="J179" s="12">
        <v>0.1023</v>
      </c>
      <c r="K179" s="12">
        <v>9.2509999999999995E-2</v>
      </c>
      <c r="L179" s="12">
        <v>5.3019999999999998E-2</v>
      </c>
      <c r="M179" s="12">
        <v>0.159</v>
      </c>
      <c r="N179" s="12">
        <v>5.6480000000000002E-2</v>
      </c>
      <c r="O179" s="12">
        <v>0.45639999999999997</v>
      </c>
      <c r="P179" s="12">
        <v>1.075</v>
      </c>
      <c r="Q179" s="12">
        <v>3.4249999999999998</v>
      </c>
      <c r="R179" s="12">
        <v>48.55</v>
      </c>
      <c r="S179" s="12">
        <v>5.9030000000000003E-3</v>
      </c>
      <c r="T179" s="12">
        <v>3.7310000000000003E-2</v>
      </c>
      <c r="U179" s="12">
        <v>4.7300000000000002E-2</v>
      </c>
      <c r="V179" s="12">
        <v>1.5570000000000001E-2</v>
      </c>
      <c r="W179" s="12">
        <v>1.3180000000000001E-2</v>
      </c>
      <c r="X179" s="12">
        <v>3.8920000000000001E-3</v>
      </c>
      <c r="Y179" s="12">
        <v>18.98</v>
      </c>
      <c r="Z179" s="12">
        <v>34.119999999999997</v>
      </c>
      <c r="AA179" s="12">
        <v>126.7</v>
      </c>
      <c r="AB179" s="12">
        <v>1124</v>
      </c>
      <c r="AC179" s="12">
        <v>0.1139</v>
      </c>
      <c r="AD179" s="12">
        <v>0.30940000000000001</v>
      </c>
      <c r="AE179" s="12">
        <v>0.34029999999999999</v>
      </c>
      <c r="AF179" s="12">
        <v>0.14180000000000001</v>
      </c>
      <c r="AG179" s="12">
        <v>0.2218</v>
      </c>
      <c r="AH179" s="12">
        <v>7.8200000000000006E-2</v>
      </c>
    </row>
    <row r="180" spans="3:34">
      <c r="C180" s="13" t="s">
        <v>326</v>
      </c>
      <c r="D180" s="12" t="s">
        <v>0</v>
      </c>
      <c r="E180" s="12">
        <v>13.71</v>
      </c>
      <c r="F180" s="12">
        <v>22.07</v>
      </c>
      <c r="G180" s="12">
        <v>111.6</v>
      </c>
      <c r="H180" s="12">
        <v>928.3</v>
      </c>
      <c r="I180" s="12">
        <v>9.7259999999999999E-2</v>
      </c>
      <c r="J180" s="12">
        <v>8.9950000000000002E-2</v>
      </c>
      <c r="K180" s="12">
        <v>9.0609999999999996E-2</v>
      </c>
      <c r="L180" s="12">
        <v>6.5269999999999995E-2</v>
      </c>
      <c r="M180" s="12">
        <v>0.1867</v>
      </c>
      <c r="N180" s="12">
        <v>5.5800000000000002E-2</v>
      </c>
      <c r="O180" s="12">
        <v>0.42030000000000001</v>
      </c>
      <c r="P180" s="12">
        <v>0.73829999999999996</v>
      </c>
      <c r="Q180" s="12">
        <v>2.819</v>
      </c>
      <c r="R180" s="12">
        <v>45.42</v>
      </c>
      <c r="S180" s="12">
        <v>4.4929999999999996E-3</v>
      </c>
      <c r="T180" s="12">
        <v>1.206E-2</v>
      </c>
      <c r="U180" s="12">
        <v>2.0480000000000002E-2</v>
      </c>
      <c r="V180" s="12">
        <v>9.8750000000000001E-3</v>
      </c>
      <c r="W180" s="12">
        <v>1.1440000000000001E-2</v>
      </c>
      <c r="X180" s="12">
        <v>1.575E-3</v>
      </c>
      <c r="Y180" s="12">
        <v>21.58</v>
      </c>
      <c r="Z180" s="12">
        <v>29.33</v>
      </c>
      <c r="AA180" s="12">
        <v>140.5</v>
      </c>
      <c r="AB180" s="12">
        <v>1436</v>
      </c>
      <c r="AC180" s="12">
        <v>0.15579999999999999</v>
      </c>
      <c r="AD180" s="12">
        <v>0.25669999999999998</v>
      </c>
      <c r="AE180" s="12">
        <v>0.38890000000000002</v>
      </c>
      <c r="AF180" s="12">
        <v>0.19839999999999999</v>
      </c>
      <c r="AG180" s="12">
        <v>0.3216</v>
      </c>
      <c r="AH180" s="12">
        <v>7.5700000000000003E-2</v>
      </c>
    </row>
    <row r="181" spans="3:34">
      <c r="C181" s="13" t="s">
        <v>327</v>
      </c>
      <c r="D181" s="12" t="s">
        <v>1</v>
      </c>
      <c r="E181" s="12">
        <v>13.71</v>
      </c>
      <c r="F181" s="12">
        <v>18.77</v>
      </c>
      <c r="G181" s="12">
        <v>97.84</v>
      </c>
      <c r="H181" s="12">
        <v>689.5</v>
      </c>
      <c r="I181" s="12">
        <v>8.1379999999999994E-2</v>
      </c>
      <c r="J181" s="12">
        <v>0.1167</v>
      </c>
      <c r="K181" s="12">
        <v>9.0499999999999997E-2</v>
      </c>
      <c r="L181" s="12">
        <v>3.5619999999999999E-2</v>
      </c>
      <c r="M181" s="12">
        <v>0.1744</v>
      </c>
      <c r="N181" s="12">
        <v>6.4930000000000002E-2</v>
      </c>
      <c r="O181" s="12">
        <v>0.42199999999999999</v>
      </c>
      <c r="P181" s="12">
        <v>1.909</v>
      </c>
      <c r="Q181" s="12">
        <v>3.2709999999999999</v>
      </c>
      <c r="R181" s="12">
        <v>39.43</v>
      </c>
      <c r="S181" s="12">
        <v>5.79E-3</v>
      </c>
      <c r="T181" s="12">
        <v>4.8770000000000001E-2</v>
      </c>
      <c r="U181" s="12">
        <v>5.3030000000000001E-2</v>
      </c>
      <c r="V181" s="12">
        <v>1.5270000000000001E-2</v>
      </c>
      <c r="W181" s="12">
        <v>3.356E-2</v>
      </c>
      <c r="X181" s="12">
        <v>9.3679999999999996E-3</v>
      </c>
      <c r="Y181" s="12">
        <v>16.25</v>
      </c>
      <c r="Z181" s="12">
        <v>25.47</v>
      </c>
      <c r="AA181" s="12">
        <v>107.1</v>
      </c>
      <c r="AB181" s="12">
        <v>809.7</v>
      </c>
      <c r="AC181" s="12">
        <v>9.9699999999999997E-2</v>
      </c>
      <c r="AD181" s="12">
        <v>0.25209999999999999</v>
      </c>
      <c r="AE181" s="12">
        <v>0.25</v>
      </c>
      <c r="AF181" s="12">
        <v>8.405E-2</v>
      </c>
      <c r="AG181" s="12">
        <v>0.28520000000000001</v>
      </c>
      <c r="AH181" s="12">
        <v>9.2179999999999998E-2</v>
      </c>
    </row>
    <row r="182" spans="3:34">
      <c r="C182" s="13" t="s">
        <v>328</v>
      </c>
      <c r="D182" s="12" t="s">
        <v>0</v>
      </c>
      <c r="E182" s="12">
        <v>13.71</v>
      </c>
      <c r="F182" s="12">
        <v>21.46</v>
      </c>
      <c r="G182" s="12">
        <v>132.5</v>
      </c>
      <c r="H182" s="12">
        <v>1306</v>
      </c>
      <c r="I182" s="12">
        <v>8.3549999999999999E-2</v>
      </c>
      <c r="J182" s="12">
        <v>8.3479999999999999E-2</v>
      </c>
      <c r="K182" s="12">
        <v>9.042E-2</v>
      </c>
      <c r="L182" s="12">
        <v>6.0220000000000003E-2</v>
      </c>
      <c r="M182" s="12">
        <v>0.1467</v>
      </c>
      <c r="N182" s="12">
        <v>5.1769999999999997E-2</v>
      </c>
      <c r="O182" s="12">
        <v>0.68740000000000001</v>
      </c>
      <c r="P182" s="12">
        <v>1.0409999999999999</v>
      </c>
      <c r="Q182" s="12">
        <v>5.1440000000000001</v>
      </c>
      <c r="R182" s="12">
        <v>83.5</v>
      </c>
      <c r="S182" s="12">
        <v>7.9590000000000008E-3</v>
      </c>
      <c r="T182" s="12">
        <v>3.1329999999999997E-2</v>
      </c>
      <c r="U182" s="12">
        <v>4.2569999999999997E-2</v>
      </c>
      <c r="V182" s="12">
        <v>1.6709999999999999E-2</v>
      </c>
      <c r="W182" s="12">
        <v>1.341E-2</v>
      </c>
      <c r="X182" s="12">
        <v>3.9329999999999999E-3</v>
      </c>
      <c r="Y182" s="12">
        <v>24.22</v>
      </c>
      <c r="Z182" s="12">
        <v>26.17</v>
      </c>
      <c r="AA182" s="12">
        <v>161.69999999999999</v>
      </c>
      <c r="AB182" s="12">
        <v>1750</v>
      </c>
      <c r="AC182" s="12">
        <v>0.12280000000000001</v>
      </c>
      <c r="AD182" s="12">
        <v>0.2311</v>
      </c>
      <c r="AE182" s="12">
        <v>0.31580000000000003</v>
      </c>
      <c r="AF182" s="12">
        <v>0.14449999999999999</v>
      </c>
      <c r="AG182" s="12">
        <v>0.2238</v>
      </c>
      <c r="AH182" s="12">
        <v>7.127E-2</v>
      </c>
    </row>
    <row r="183" spans="3:34">
      <c r="C183" s="13" t="s">
        <v>329</v>
      </c>
      <c r="D183" s="12" t="s">
        <v>1</v>
      </c>
      <c r="E183" s="12">
        <v>13.71</v>
      </c>
      <c r="F183" s="12">
        <v>10.89</v>
      </c>
      <c r="G183" s="12">
        <v>94.28</v>
      </c>
      <c r="H183" s="12">
        <v>640.70000000000005</v>
      </c>
      <c r="I183" s="12">
        <v>0.1101</v>
      </c>
      <c r="J183" s="12">
        <v>0.1099</v>
      </c>
      <c r="K183" s="12">
        <v>8.8419999999999999E-2</v>
      </c>
      <c r="L183" s="12">
        <v>5.7779999999999998E-2</v>
      </c>
      <c r="M183" s="12">
        <v>0.18559999999999999</v>
      </c>
      <c r="N183" s="12">
        <v>6.4019999999999994E-2</v>
      </c>
      <c r="O183" s="12">
        <v>0.29289999999999999</v>
      </c>
      <c r="P183" s="12">
        <v>0.85699999999999998</v>
      </c>
      <c r="Q183" s="12">
        <v>1.9279999999999999</v>
      </c>
      <c r="R183" s="12">
        <v>24.19</v>
      </c>
      <c r="S183" s="12">
        <v>3.8180000000000002E-3</v>
      </c>
      <c r="T183" s="12">
        <v>1.2760000000000001E-2</v>
      </c>
      <c r="U183" s="12">
        <v>2.8819999999999998E-2</v>
      </c>
      <c r="V183" s="12">
        <v>1.2E-2</v>
      </c>
      <c r="W183" s="12">
        <v>1.9099999999999999E-2</v>
      </c>
      <c r="X183" s="12">
        <v>2.8080000000000002E-3</v>
      </c>
      <c r="Y183" s="12">
        <v>15.7</v>
      </c>
      <c r="Z183" s="12">
        <v>15.98</v>
      </c>
      <c r="AA183" s="12">
        <v>102.8</v>
      </c>
      <c r="AB183" s="12">
        <v>745.5</v>
      </c>
      <c r="AC183" s="12">
        <v>0.1313</v>
      </c>
      <c r="AD183" s="12">
        <v>0.17879999999999999</v>
      </c>
      <c r="AE183" s="12">
        <v>0.25600000000000001</v>
      </c>
      <c r="AF183" s="12">
        <v>0.1221</v>
      </c>
      <c r="AG183" s="12">
        <v>0.28889999999999999</v>
      </c>
      <c r="AH183" s="12">
        <v>8.0060000000000006E-2</v>
      </c>
    </row>
    <row r="184" spans="3:34">
      <c r="C184" s="13" t="s">
        <v>330</v>
      </c>
      <c r="D184" s="12" t="s">
        <v>1</v>
      </c>
      <c r="E184" s="12">
        <v>13.71</v>
      </c>
      <c r="F184" s="12">
        <v>19.34</v>
      </c>
      <c r="G184" s="12">
        <v>94.25</v>
      </c>
      <c r="H184" s="12">
        <v>659.7</v>
      </c>
      <c r="I184" s="12">
        <v>8.3879999999999996E-2</v>
      </c>
      <c r="J184" s="12">
        <v>7.8E-2</v>
      </c>
      <c r="K184" s="12">
        <v>8.8169999999999998E-2</v>
      </c>
      <c r="L184" s="12">
        <v>2.9250000000000002E-2</v>
      </c>
      <c r="M184" s="12">
        <v>0.14729999999999999</v>
      </c>
      <c r="N184" s="12">
        <v>5.7459999999999997E-2</v>
      </c>
      <c r="O184" s="12">
        <v>0.2535</v>
      </c>
      <c r="P184" s="12">
        <v>1.3540000000000001</v>
      </c>
      <c r="Q184" s="12">
        <v>1.994</v>
      </c>
      <c r="R184" s="12">
        <v>23.04</v>
      </c>
      <c r="S184" s="12">
        <v>4.1469999999999996E-3</v>
      </c>
      <c r="T184" s="12">
        <v>2.0480000000000002E-2</v>
      </c>
      <c r="U184" s="12">
        <v>3.3790000000000001E-2</v>
      </c>
      <c r="V184" s="12">
        <v>8.848E-3</v>
      </c>
      <c r="W184" s="12">
        <v>1.3939999999999999E-2</v>
      </c>
      <c r="X184" s="12">
        <v>2.3270000000000001E-3</v>
      </c>
      <c r="Y184" s="12">
        <v>16.3</v>
      </c>
      <c r="Z184" s="12">
        <v>28.39</v>
      </c>
      <c r="AA184" s="12">
        <v>108.1</v>
      </c>
      <c r="AB184" s="12">
        <v>830.5</v>
      </c>
      <c r="AC184" s="12">
        <v>0.1089</v>
      </c>
      <c r="AD184" s="12">
        <v>0.26490000000000002</v>
      </c>
      <c r="AE184" s="12">
        <v>0.37790000000000001</v>
      </c>
      <c r="AF184" s="12">
        <v>9.5939999999999998E-2</v>
      </c>
      <c r="AG184" s="12">
        <v>0.24709999999999999</v>
      </c>
      <c r="AH184" s="12">
        <v>7.4630000000000002E-2</v>
      </c>
    </row>
    <row r="185" spans="3:34">
      <c r="C185" s="13" t="s">
        <v>331</v>
      </c>
      <c r="D185" s="12" t="s">
        <v>1</v>
      </c>
      <c r="E185" s="12">
        <v>13.71</v>
      </c>
      <c r="F185" s="12">
        <v>21.54</v>
      </c>
      <c r="G185" s="12">
        <v>76.83</v>
      </c>
      <c r="H185" s="12">
        <v>432</v>
      </c>
      <c r="I185" s="12">
        <v>6.6129999999999994E-2</v>
      </c>
      <c r="J185" s="12">
        <v>0.10639999999999999</v>
      </c>
      <c r="K185" s="12">
        <v>8.7770000000000001E-2</v>
      </c>
      <c r="L185" s="12">
        <v>2.3859999999999999E-2</v>
      </c>
      <c r="M185" s="12">
        <v>0.13489999999999999</v>
      </c>
      <c r="N185" s="12">
        <v>6.6119999999999998E-2</v>
      </c>
      <c r="O185" s="12">
        <v>0.25600000000000001</v>
      </c>
      <c r="P185" s="12">
        <v>1.554</v>
      </c>
      <c r="Q185" s="12">
        <v>1.9550000000000001</v>
      </c>
      <c r="R185" s="12">
        <v>20.239999999999998</v>
      </c>
      <c r="S185" s="12">
        <v>6.8539999999999998E-3</v>
      </c>
      <c r="T185" s="12">
        <v>6.0630000000000003E-2</v>
      </c>
      <c r="U185" s="12">
        <v>6.6629999999999995E-2</v>
      </c>
      <c r="V185" s="12">
        <v>1.553E-2</v>
      </c>
      <c r="W185" s="12">
        <v>2.3539999999999998E-2</v>
      </c>
      <c r="X185" s="12">
        <v>8.9250000000000006E-3</v>
      </c>
      <c r="Y185" s="12">
        <v>12.79</v>
      </c>
      <c r="Z185" s="12">
        <v>28.18</v>
      </c>
      <c r="AA185" s="12">
        <v>83.51</v>
      </c>
      <c r="AB185" s="12">
        <v>507.2</v>
      </c>
      <c r="AC185" s="12">
        <v>9.4570000000000001E-2</v>
      </c>
      <c r="AD185" s="12">
        <v>0.33989999999999998</v>
      </c>
      <c r="AE185" s="12">
        <v>0.32179999999999997</v>
      </c>
      <c r="AF185" s="12">
        <v>8.7499999999999994E-2</v>
      </c>
      <c r="AG185" s="12">
        <v>0.23050000000000001</v>
      </c>
      <c r="AH185" s="12">
        <v>9.9519999999999997E-2</v>
      </c>
    </row>
    <row r="186" spans="3:34">
      <c r="C186" s="13" t="s">
        <v>335</v>
      </c>
      <c r="D186" s="12" t="s">
        <v>1</v>
      </c>
      <c r="E186" s="12">
        <v>13.71</v>
      </c>
      <c r="F186" s="12">
        <v>14.64</v>
      </c>
      <c r="G186" s="12">
        <v>58.79</v>
      </c>
      <c r="H186" s="12">
        <v>244</v>
      </c>
      <c r="I186" s="12">
        <v>9.783E-2</v>
      </c>
      <c r="J186" s="12">
        <v>0.15310000000000001</v>
      </c>
      <c r="K186" s="12">
        <v>8.6059999999999998E-2</v>
      </c>
      <c r="L186" s="12">
        <v>2.8719999999999999E-2</v>
      </c>
      <c r="M186" s="12">
        <v>0.19020000000000001</v>
      </c>
      <c r="N186" s="12">
        <v>8.9800000000000005E-2</v>
      </c>
      <c r="O186" s="12">
        <v>0.5262</v>
      </c>
      <c r="P186" s="12">
        <v>0.85219999999999996</v>
      </c>
      <c r="Q186" s="12">
        <v>3.1680000000000001</v>
      </c>
      <c r="R186" s="12">
        <v>25.44</v>
      </c>
      <c r="S186" s="12">
        <v>1.721E-2</v>
      </c>
      <c r="T186" s="12">
        <v>9.3679999999999999E-2</v>
      </c>
      <c r="U186" s="12">
        <v>5.6710000000000003E-2</v>
      </c>
      <c r="V186" s="12">
        <v>1.7659999999999999E-2</v>
      </c>
      <c r="W186" s="12">
        <v>2.5409999999999999E-2</v>
      </c>
      <c r="X186" s="12">
        <v>2.1930000000000002E-2</v>
      </c>
      <c r="Y186" s="12">
        <v>9.7330000000000005</v>
      </c>
      <c r="Z186" s="12">
        <v>15.67</v>
      </c>
      <c r="AA186" s="12">
        <v>62.56</v>
      </c>
      <c r="AB186" s="12">
        <v>284.39999999999998</v>
      </c>
      <c r="AC186" s="12">
        <v>0.1207</v>
      </c>
      <c r="AD186" s="12">
        <v>0.24360000000000001</v>
      </c>
      <c r="AE186" s="12">
        <v>0.1434</v>
      </c>
      <c r="AF186" s="12">
        <v>4.786E-2</v>
      </c>
      <c r="AG186" s="12">
        <v>0.22539999999999999</v>
      </c>
      <c r="AH186" s="12">
        <v>0.1084</v>
      </c>
    </row>
    <row r="187" spans="3:34">
      <c r="C187" s="13" t="s">
        <v>336</v>
      </c>
      <c r="D187" s="12" t="s">
        <v>1</v>
      </c>
      <c r="E187" s="12">
        <v>13.71</v>
      </c>
      <c r="F187" s="12">
        <v>18.89</v>
      </c>
      <c r="G187" s="12">
        <v>88.1</v>
      </c>
      <c r="H187" s="12">
        <v>558.1</v>
      </c>
      <c r="I187" s="12">
        <v>0.10589999999999999</v>
      </c>
      <c r="J187" s="12">
        <v>0.1147</v>
      </c>
      <c r="K187" s="12">
        <v>8.5800000000000001E-2</v>
      </c>
      <c r="L187" s="12">
        <v>5.3809999999999997E-2</v>
      </c>
      <c r="M187" s="12">
        <v>0.18060000000000001</v>
      </c>
      <c r="N187" s="12">
        <v>6.0789999999999997E-2</v>
      </c>
      <c r="O187" s="12">
        <v>0.21360000000000001</v>
      </c>
      <c r="P187" s="12">
        <v>1.3320000000000001</v>
      </c>
      <c r="Q187" s="12">
        <v>1.5129999999999999</v>
      </c>
      <c r="R187" s="12">
        <v>19.29</v>
      </c>
      <c r="S187" s="12">
        <v>5.4419999999999998E-3</v>
      </c>
      <c r="T187" s="12">
        <v>1.9570000000000001E-2</v>
      </c>
      <c r="U187" s="12">
        <v>3.304E-2</v>
      </c>
      <c r="V187" s="12">
        <v>1.367E-2</v>
      </c>
      <c r="W187" s="12">
        <v>1.315E-2</v>
      </c>
      <c r="X187" s="12">
        <v>2.464E-3</v>
      </c>
      <c r="Y187" s="12">
        <v>14.8</v>
      </c>
      <c r="Z187" s="12">
        <v>27.2</v>
      </c>
      <c r="AA187" s="12">
        <v>97.33</v>
      </c>
      <c r="AB187" s="12">
        <v>675.2</v>
      </c>
      <c r="AC187" s="12">
        <v>0.14280000000000001</v>
      </c>
      <c r="AD187" s="12">
        <v>0.25700000000000001</v>
      </c>
      <c r="AE187" s="12">
        <v>0.34379999999999999</v>
      </c>
      <c r="AF187" s="12">
        <v>0.14530000000000001</v>
      </c>
      <c r="AG187" s="12">
        <v>0.2666</v>
      </c>
      <c r="AH187" s="12">
        <v>7.6859999999999998E-2</v>
      </c>
    </row>
    <row r="188" spans="3:34">
      <c r="C188" s="13" t="s">
        <v>337</v>
      </c>
      <c r="D188" s="12" t="s">
        <v>1</v>
      </c>
      <c r="E188" s="12">
        <v>13.71</v>
      </c>
      <c r="F188" s="12">
        <v>15.18</v>
      </c>
      <c r="G188" s="12">
        <v>93.97</v>
      </c>
      <c r="H188" s="12">
        <v>640.1</v>
      </c>
      <c r="I188" s="12">
        <v>9.9699999999999997E-2</v>
      </c>
      <c r="J188" s="12">
        <v>0.1021</v>
      </c>
      <c r="K188" s="12">
        <v>8.4870000000000001E-2</v>
      </c>
      <c r="L188" s="12">
        <v>5.5320000000000001E-2</v>
      </c>
      <c r="M188" s="12">
        <v>0.1724</v>
      </c>
      <c r="N188" s="12">
        <v>6.0810000000000003E-2</v>
      </c>
      <c r="O188" s="12">
        <v>0.24060000000000001</v>
      </c>
      <c r="P188" s="12">
        <v>0.73939999999999995</v>
      </c>
      <c r="Q188" s="12">
        <v>2.12</v>
      </c>
      <c r="R188" s="12">
        <v>21.2</v>
      </c>
      <c r="S188" s="12">
        <v>5.7060000000000001E-3</v>
      </c>
      <c r="T188" s="12">
        <v>2.2970000000000001E-2</v>
      </c>
      <c r="U188" s="12">
        <v>3.1140000000000001E-2</v>
      </c>
      <c r="V188" s="12">
        <v>1.4930000000000001E-2</v>
      </c>
      <c r="W188" s="12">
        <v>1.4540000000000001E-2</v>
      </c>
      <c r="X188" s="12">
        <v>2.5279999999999999E-3</v>
      </c>
      <c r="Y188" s="12">
        <v>15.85</v>
      </c>
      <c r="Z188" s="12">
        <v>19.850000000000001</v>
      </c>
      <c r="AA188" s="12">
        <v>108.6</v>
      </c>
      <c r="AB188" s="12">
        <v>766.9</v>
      </c>
      <c r="AC188" s="12">
        <v>0.13159999999999999</v>
      </c>
      <c r="AD188" s="12">
        <v>0.27350000000000002</v>
      </c>
      <c r="AE188" s="12">
        <v>0.31030000000000002</v>
      </c>
      <c r="AF188" s="12">
        <v>0.15989999999999999</v>
      </c>
      <c r="AG188" s="12">
        <v>0.26910000000000001</v>
      </c>
      <c r="AH188" s="12">
        <v>7.6829999999999996E-2</v>
      </c>
    </row>
    <row r="189" spans="3:34">
      <c r="C189" s="13" t="s">
        <v>339</v>
      </c>
      <c r="D189" s="12" t="s">
        <v>1</v>
      </c>
      <c r="E189" s="12">
        <v>13.71</v>
      </c>
      <c r="F189" s="12">
        <v>16.84</v>
      </c>
      <c r="G189" s="12">
        <v>61.64</v>
      </c>
      <c r="H189" s="12">
        <v>280.5</v>
      </c>
      <c r="I189" s="12">
        <v>8.4809999999999997E-2</v>
      </c>
      <c r="J189" s="12">
        <v>9.2280000000000001E-2</v>
      </c>
      <c r="K189" s="12">
        <v>8.4220000000000003E-2</v>
      </c>
      <c r="L189" s="12">
        <v>2.2919999999999999E-2</v>
      </c>
      <c r="M189" s="12">
        <v>0.2036</v>
      </c>
      <c r="N189" s="12">
        <v>7.1249999999999994E-2</v>
      </c>
      <c r="O189" s="12">
        <v>0.18440000000000001</v>
      </c>
      <c r="P189" s="12">
        <v>0.94289999999999996</v>
      </c>
      <c r="Q189" s="12">
        <v>1.429</v>
      </c>
      <c r="R189" s="12">
        <v>12.07</v>
      </c>
      <c r="S189" s="12">
        <v>5.9540000000000001E-3</v>
      </c>
      <c r="T189" s="12">
        <v>3.4709999999999998E-2</v>
      </c>
      <c r="U189" s="12">
        <v>5.0279999999999998E-2</v>
      </c>
      <c r="V189" s="12">
        <v>8.5100000000000002E-3</v>
      </c>
      <c r="W189" s="12">
        <v>1.7500000000000002E-2</v>
      </c>
      <c r="X189" s="12">
        <v>4.0309999999999999E-3</v>
      </c>
      <c r="Y189" s="12">
        <v>10.75</v>
      </c>
      <c r="Z189" s="12">
        <v>23.07</v>
      </c>
      <c r="AA189" s="12">
        <v>71.25</v>
      </c>
      <c r="AB189" s="12">
        <v>353.6</v>
      </c>
      <c r="AC189" s="12">
        <v>0.12330000000000001</v>
      </c>
      <c r="AD189" s="12">
        <v>0.34160000000000001</v>
      </c>
      <c r="AE189" s="12">
        <v>0.43409999999999999</v>
      </c>
      <c r="AF189" s="12">
        <v>8.1199999999999994E-2</v>
      </c>
      <c r="AG189" s="12">
        <v>0.29820000000000002</v>
      </c>
      <c r="AH189" s="12">
        <v>9.8250000000000004E-2</v>
      </c>
    </row>
    <row r="190" spans="3:34">
      <c r="C190" s="13" t="s">
        <v>341</v>
      </c>
      <c r="D190" s="12" t="s">
        <v>0</v>
      </c>
      <c r="E190" s="12">
        <v>13.71</v>
      </c>
      <c r="F190" s="12">
        <v>23.29</v>
      </c>
      <c r="G190" s="12">
        <v>93.97</v>
      </c>
      <c r="H190" s="12">
        <v>664.7</v>
      </c>
      <c r="I190" s="12">
        <v>8.6819999999999994E-2</v>
      </c>
      <c r="J190" s="12">
        <v>6.6360000000000002E-2</v>
      </c>
      <c r="K190" s="12">
        <v>8.3900000000000002E-2</v>
      </c>
      <c r="L190" s="12">
        <v>5.271E-2</v>
      </c>
      <c r="M190" s="12">
        <v>0.16270000000000001</v>
      </c>
      <c r="N190" s="12">
        <v>5.416E-2</v>
      </c>
      <c r="O190" s="12">
        <v>0.41570000000000001</v>
      </c>
      <c r="P190" s="12">
        <v>1.627</v>
      </c>
      <c r="Q190" s="12">
        <v>2.9140000000000001</v>
      </c>
      <c r="R190" s="12">
        <v>33.01</v>
      </c>
      <c r="S190" s="12">
        <v>8.3119999999999999E-3</v>
      </c>
      <c r="T190" s="12">
        <v>1.7420000000000001E-2</v>
      </c>
      <c r="U190" s="12">
        <v>3.3890000000000003E-2</v>
      </c>
      <c r="V190" s="12">
        <v>1.576E-2</v>
      </c>
      <c r="W190" s="12">
        <v>1.7399999999999999E-2</v>
      </c>
      <c r="X190" s="12">
        <v>2.8709999999999999E-3</v>
      </c>
      <c r="Y190" s="12">
        <v>15.79</v>
      </c>
      <c r="Z190" s="12">
        <v>31.71</v>
      </c>
      <c r="AA190" s="12">
        <v>102.2</v>
      </c>
      <c r="AB190" s="12">
        <v>758.2</v>
      </c>
      <c r="AC190" s="12">
        <v>0.13120000000000001</v>
      </c>
      <c r="AD190" s="12">
        <v>0.15809999999999999</v>
      </c>
      <c r="AE190" s="12">
        <v>0.26750000000000002</v>
      </c>
      <c r="AF190" s="12">
        <v>0.13589999999999999</v>
      </c>
      <c r="AG190" s="12">
        <v>0.2477</v>
      </c>
      <c r="AH190" s="12">
        <v>6.8360000000000004E-2</v>
      </c>
    </row>
    <row r="191" spans="3:34">
      <c r="C191" s="13" t="s">
        <v>342</v>
      </c>
      <c r="D191" s="12" t="s">
        <v>0</v>
      </c>
      <c r="E191" s="12">
        <v>13.71</v>
      </c>
      <c r="F191" s="12">
        <v>21.81</v>
      </c>
      <c r="G191" s="12">
        <v>85.42</v>
      </c>
      <c r="H191" s="12">
        <v>531.5</v>
      </c>
      <c r="I191" s="12">
        <v>9.7140000000000004E-2</v>
      </c>
      <c r="J191" s="12">
        <v>0.1047</v>
      </c>
      <c r="K191" s="12">
        <v>8.2589999999999997E-2</v>
      </c>
      <c r="L191" s="12">
        <v>5.2519999999999997E-2</v>
      </c>
      <c r="M191" s="12">
        <v>0.17460000000000001</v>
      </c>
      <c r="N191" s="12">
        <v>6.1769999999999999E-2</v>
      </c>
      <c r="O191" s="12">
        <v>0.1938</v>
      </c>
      <c r="P191" s="12">
        <v>0.61229999999999996</v>
      </c>
      <c r="Q191" s="12">
        <v>1.3340000000000001</v>
      </c>
      <c r="R191" s="12">
        <v>14.49</v>
      </c>
      <c r="S191" s="12">
        <v>3.3500000000000001E-3</v>
      </c>
      <c r="T191" s="12">
        <v>1.384E-2</v>
      </c>
      <c r="U191" s="12">
        <v>1.452E-2</v>
      </c>
      <c r="V191" s="12">
        <v>6.8529999999999997E-3</v>
      </c>
      <c r="W191" s="12">
        <v>1.1129999999999999E-2</v>
      </c>
      <c r="X191" s="12">
        <v>1.72E-3</v>
      </c>
      <c r="Y191" s="12">
        <v>16.23</v>
      </c>
      <c r="Z191" s="12">
        <v>29.89</v>
      </c>
      <c r="AA191" s="12">
        <v>105.5</v>
      </c>
      <c r="AB191" s="12">
        <v>740.7</v>
      </c>
      <c r="AC191" s="12">
        <v>0.15029999999999999</v>
      </c>
      <c r="AD191" s="12">
        <v>0.39040000000000002</v>
      </c>
      <c r="AE191" s="12">
        <v>0.37280000000000002</v>
      </c>
      <c r="AF191" s="12">
        <v>0.16070000000000001</v>
      </c>
      <c r="AG191" s="12">
        <v>0.36930000000000002</v>
      </c>
      <c r="AH191" s="12">
        <v>9.6180000000000002E-2</v>
      </c>
    </row>
    <row r="192" spans="3:34">
      <c r="C192" s="13" t="s">
        <v>343</v>
      </c>
      <c r="D192" s="12" t="s">
        <v>1</v>
      </c>
      <c r="E192" s="12">
        <v>13.71</v>
      </c>
      <c r="F192" s="12">
        <v>13.66</v>
      </c>
      <c r="G192" s="12">
        <v>94.29</v>
      </c>
      <c r="H192" s="12">
        <v>658.8</v>
      </c>
      <c r="I192" s="12">
        <v>9.8320000000000005E-2</v>
      </c>
      <c r="J192" s="12">
        <v>8.9179999999999995E-2</v>
      </c>
      <c r="K192" s="12">
        <v>8.2220000000000001E-2</v>
      </c>
      <c r="L192" s="12">
        <v>4.3490000000000001E-2</v>
      </c>
      <c r="M192" s="12">
        <v>0.1739</v>
      </c>
      <c r="N192" s="12">
        <v>5.6399999999999999E-2</v>
      </c>
      <c r="O192" s="12">
        <v>0.41649999999999998</v>
      </c>
      <c r="P192" s="12">
        <v>0.62370000000000003</v>
      </c>
      <c r="Q192" s="12">
        <v>2.5609999999999999</v>
      </c>
      <c r="R192" s="12">
        <v>37.11</v>
      </c>
      <c r="S192" s="12">
        <v>4.9529999999999999E-3</v>
      </c>
      <c r="T192" s="12">
        <v>1.8120000000000001E-2</v>
      </c>
      <c r="U192" s="12">
        <v>3.0349999999999999E-2</v>
      </c>
      <c r="V192" s="12">
        <v>8.6479999999999994E-3</v>
      </c>
      <c r="W192" s="12">
        <v>1.5389999999999999E-2</v>
      </c>
      <c r="X192" s="12">
        <v>2.281E-3</v>
      </c>
      <c r="Y192" s="12">
        <v>16.760000000000002</v>
      </c>
      <c r="Z192" s="12">
        <v>17.239999999999998</v>
      </c>
      <c r="AA192" s="12">
        <v>108.5</v>
      </c>
      <c r="AB192" s="12">
        <v>862</v>
      </c>
      <c r="AC192" s="12">
        <v>0.12230000000000001</v>
      </c>
      <c r="AD192" s="12">
        <v>0.1928</v>
      </c>
      <c r="AE192" s="12">
        <v>0.2492</v>
      </c>
      <c r="AF192" s="12">
        <v>9.1859999999999997E-2</v>
      </c>
      <c r="AG192" s="12">
        <v>0.2626</v>
      </c>
      <c r="AH192" s="12">
        <v>7.0480000000000001E-2</v>
      </c>
    </row>
    <row r="193" spans="3:34">
      <c r="C193" s="13" t="s">
        <v>346</v>
      </c>
      <c r="D193" s="12" t="s">
        <v>1</v>
      </c>
      <c r="E193" s="12">
        <v>13.71</v>
      </c>
      <c r="F193" s="12">
        <v>16.39</v>
      </c>
      <c r="G193" s="12">
        <v>86.1</v>
      </c>
      <c r="H193" s="12">
        <v>553.5</v>
      </c>
      <c r="I193" s="12">
        <v>7.1150000000000005E-2</v>
      </c>
      <c r="J193" s="12">
        <v>7.3249999999999996E-2</v>
      </c>
      <c r="K193" s="12">
        <v>8.0920000000000006E-2</v>
      </c>
      <c r="L193" s="12">
        <v>2.8000000000000001E-2</v>
      </c>
      <c r="M193" s="12">
        <v>0.14219999999999999</v>
      </c>
      <c r="N193" s="12">
        <v>5.8229999999999997E-2</v>
      </c>
      <c r="O193" s="12">
        <v>0.16389999999999999</v>
      </c>
      <c r="P193" s="12">
        <v>1.1399999999999999</v>
      </c>
      <c r="Q193" s="12">
        <v>1.2230000000000001</v>
      </c>
      <c r="R193" s="12">
        <v>14.66</v>
      </c>
      <c r="S193" s="12">
        <v>5.9189999999999998E-3</v>
      </c>
      <c r="T193" s="12">
        <v>3.27E-2</v>
      </c>
      <c r="U193" s="12">
        <v>4.9570000000000003E-2</v>
      </c>
      <c r="V193" s="12">
        <v>1.038E-2</v>
      </c>
      <c r="W193" s="12">
        <v>1.208E-2</v>
      </c>
      <c r="X193" s="12">
        <v>4.0759999999999998E-3</v>
      </c>
      <c r="Y193" s="12">
        <v>14.26</v>
      </c>
      <c r="Z193" s="12">
        <v>22.75</v>
      </c>
      <c r="AA193" s="12">
        <v>91.99</v>
      </c>
      <c r="AB193" s="12">
        <v>632.1</v>
      </c>
      <c r="AC193" s="12">
        <v>0.10249999999999999</v>
      </c>
      <c r="AD193" s="12">
        <v>0.25309999999999999</v>
      </c>
      <c r="AE193" s="12">
        <v>0.33079999999999998</v>
      </c>
      <c r="AF193" s="12">
        <v>8.9779999999999999E-2</v>
      </c>
      <c r="AG193" s="12">
        <v>0.20480000000000001</v>
      </c>
      <c r="AH193" s="12">
        <v>7.6280000000000001E-2</v>
      </c>
    </row>
    <row r="194" spans="3:34">
      <c r="C194" s="13" t="s">
        <v>347</v>
      </c>
      <c r="D194" s="12" t="s">
        <v>0</v>
      </c>
      <c r="E194" s="12">
        <v>13.71</v>
      </c>
      <c r="F194" s="12">
        <v>19.98</v>
      </c>
      <c r="G194" s="12">
        <v>120.9</v>
      </c>
      <c r="H194" s="12">
        <v>1102</v>
      </c>
      <c r="I194" s="12">
        <v>8.9230000000000004E-2</v>
      </c>
      <c r="J194" s="12">
        <v>5.8840000000000003E-2</v>
      </c>
      <c r="K194" s="12">
        <v>8.0199999999999994E-2</v>
      </c>
      <c r="L194" s="12">
        <v>5.8430000000000003E-2</v>
      </c>
      <c r="M194" s="12">
        <v>0.155</v>
      </c>
      <c r="N194" s="12">
        <v>4.9959999999999997E-2</v>
      </c>
      <c r="O194" s="12">
        <v>0.32829999999999998</v>
      </c>
      <c r="P194" s="12">
        <v>0.82799999999999996</v>
      </c>
      <c r="Q194" s="12">
        <v>2.363</v>
      </c>
      <c r="R194" s="12">
        <v>36.74</v>
      </c>
      <c r="S194" s="12">
        <v>7.5709999999999996E-3</v>
      </c>
      <c r="T194" s="12">
        <v>1.1140000000000001E-2</v>
      </c>
      <c r="U194" s="12">
        <v>2.623E-2</v>
      </c>
      <c r="V194" s="12">
        <v>1.4630000000000001E-2</v>
      </c>
      <c r="W194" s="12">
        <v>1.9300000000000001E-2</v>
      </c>
      <c r="X194" s="12">
        <v>1.676E-3</v>
      </c>
      <c r="Y194" s="12">
        <v>19.96</v>
      </c>
      <c r="Z194" s="12">
        <v>24.3</v>
      </c>
      <c r="AA194" s="12">
        <v>129</v>
      </c>
      <c r="AB194" s="12">
        <v>1236</v>
      </c>
      <c r="AC194" s="12">
        <v>0.12429999999999999</v>
      </c>
      <c r="AD194" s="12">
        <v>0.11600000000000001</v>
      </c>
      <c r="AE194" s="12">
        <v>0.221</v>
      </c>
      <c r="AF194" s="12">
        <v>0.12939999999999999</v>
      </c>
      <c r="AG194" s="12">
        <v>0.25669999999999998</v>
      </c>
      <c r="AH194" s="12">
        <v>5.7369999999999997E-2</v>
      </c>
    </row>
    <row r="195" spans="3:34">
      <c r="C195" s="13" t="s">
        <v>348</v>
      </c>
      <c r="D195" s="12" t="s">
        <v>1</v>
      </c>
      <c r="E195" s="12">
        <v>13.71</v>
      </c>
      <c r="F195" s="12">
        <v>18.170000000000002</v>
      </c>
      <c r="G195" s="12">
        <v>82.69</v>
      </c>
      <c r="H195" s="12">
        <v>485.6</v>
      </c>
      <c r="I195" s="12">
        <v>0.1076</v>
      </c>
      <c r="J195" s="12">
        <v>0.13339999999999999</v>
      </c>
      <c r="K195" s="12">
        <v>8.0170000000000005E-2</v>
      </c>
      <c r="L195" s="12">
        <v>5.074E-2</v>
      </c>
      <c r="M195" s="12">
        <v>0.1641</v>
      </c>
      <c r="N195" s="12">
        <v>6.8540000000000004E-2</v>
      </c>
      <c r="O195" s="12">
        <v>0.2324</v>
      </c>
      <c r="P195" s="12">
        <v>0.63319999999999999</v>
      </c>
      <c r="Q195" s="12">
        <v>1.696</v>
      </c>
      <c r="R195" s="12">
        <v>18.399999999999999</v>
      </c>
      <c r="S195" s="12">
        <v>5.7039999999999999E-3</v>
      </c>
      <c r="T195" s="12">
        <v>2.5020000000000001E-2</v>
      </c>
      <c r="U195" s="12">
        <v>2.6360000000000001E-2</v>
      </c>
      <c r="V195" s="12">
        <v>1.0319999999999999E-2</v>
      </c>
      <c r="W195" s="12">
        <v>1.7590000000000001E-2</v>
      </c>
      <c r="X195" s="12">
        <v>3.5630000000000002E-3</v>
      </c>
      <c r="Y195" s="12">
        <v>14.38</v>
      </c>
      <c r="Z195" s="12">
        <v>22.15</v>
      </c>
      <c r="AA195" s="12">
        <v>95.29</v>
      </c>
      <c r="AB195" s="12">
        <v>633.70000000000005</v>
      </c>
      <c r="AC195" s="12">
        <v>0.15329999999999999</v>
      </c>
      <c r="AD195" s="12">
        <v>0.38419999999999999</v>
      </c>
      <c r="AE195" s="12">
        <v>0.35820000000000002</v>
      </c>
      <c r="AF195" s="12">
        <v>0.14069999999999999</v>
      </c>
      <c r="AG195" s="12">
        <v>0.32300000000000001</v>
      </c>
      <c r="AH195" s="12">
        <v>0.1033</v>
      </c>
    </row>
    <row r="196" spans="3:34">
      <c r="C196" s="13" t="s">
        <v>349</v>
      </c>
      <c r="D196" s="12" t="s">
        <v>1</v>
      </c>
      <c r="E196" s="12">
        <v>13.71</v>
      </c>
      <c r="F196" s="12">
        <v>16.54</v>
      </c>
      <c r="G196" s="12">
        <v>94.15</v>
      </c>
      <c r="H196" s="12">
        <v>641.20000000000005</v>
      </c>
      <c r="I196" s="12">
        <v>9.7509999999999999E-2</v>
      </c>
      <c r="J196" s="12">
        <v>0.1139</v>
      </c>
      <c r="K196" s="12">
        <v>8.0070000000000002E-2</v>
      </c>
      <c r="L196" s="12">
        <v>4.2229999999999997E-2</v>
      </c>
      <c r="M196" s="12">
        <v>0.19120000000000001</v>
      </c>
      <c r="N196" s="12">
        <v>6.4119999999999996E-2</v>
      </c>
      <c r="O196" s="12">
        <v>0.34910000000000002</v>
      </c>
      <c r="P196" s="12">
        <v>0.77059999999999995</v>
      </c>
      <c r="Q196" s="12">
        <v>2.677</v>
      </c>
      <c r="R196" s="12">
        <v>32.14</v>
      </c>
      <c r="S196" s="12">
        <v>4.5770000000000003E-3</v>
      </c>
      <c r="T196" s="12">
        <v>3.0530000000000002E-2</v>
      </c>
      <c r="U196" s="12">
        <v>3.8399999999999997E-2</v>
      </c>
      <c r="V196" s="12">
        <v>1.243E-2</v>
      </c>
      <c r="W196" s="12">
        <v>1.873E-2</v>
      </c>
      <c r="X196" s="12">
        <v>3.3730000000000001E-3</v>
      </c>
      <c r="Y196" s="12">
        <v>16.670000000000002</v>
      </c>
      <c r="Z196" s="12">
        <v>21.51</v>
      </c>
      <c r="AA196" s="12">
        <v>111.4</v>
      </c>
      <c r="AB196" s="12">
        <v>862.1</v>
      </c>
      <c r="AC196" s="12">
        <v>0.12939999999999999</v>
      </c>
      <c r="AD196" s="12">
        <v>0.33710000000000001</v>
      </c>
      <c r="AE196" s="12">
        <v>0.3755</v>
      </c>
      <c r="AF196" s="12">
        <v>0.1414</v>
      </c>
      <c r="AG196" s="12">
        <v>0.30530000000000002</v>
      </c>
      <c r="AH196" s="12">
        <v>8.7639999999999996E-2</v>
      </c>
    </row>
    <row r="197" spans="3:34">
      <c r="C197" s="13" t="s">
        <v>350</v>
      </c>
      <c r="D197" s="12" t="s">
        <v>1</v>
      </c>
      <c r="E197" s="12">
        <v>13.71</v>
      </c>
      <c r="F197" s="12">
        <v>18.600000000000001</v>
      </c>
      <c r="G197" s="12">
        <v>81.09</v>
      </c>
      <c r="H197" s="12">
        <v>481.9</v>
      </c>
      <c r="I197" s="12">
        <v>9.9650000000000002E-2</v>
      </c>
      <c r="J197" s="12">
        <v>0.10580000000000001</v>
      </c>
      <c r="K197" s="12">
        <v>8.0049999999999996E-2</v>
      </c>
      <c r="L197" s="12">
        <v>3.8210000000000001E-2</v>
      </c>
      <c r="M197" s="12">
        <v>0.1925</v>
      </c>
      <c r="N197" s="12">
        <v>6.3729999999999995E-2</v>
      </c>
      <c r="O197" s="12">
        <v>0.39610000000000001</v>
      </c>
      <c r="P197" s="12">
        <v>1.044</v>
      </c>
      <c r="Q197" s="12">
        <v>2.4969999999999999</v>
      </c>
      <c r="R197" s="12">
        <v>30.29</v>
      </c>
      <c r="S197" s="12">
        <v>6.953E-3</v>
      </c>
      <c r="T197" s="12">
        <v>1.9109999999999999E-2</v>
      </c>
      <c r="U197" s="12">
        <v>2.7009999999999999E-2</v>
      </c>
      <c r="V197" s="12">
        <v>1.0370000000000001E-2</v>
      </c>
      <c r="W197" s="12">
        <v>1.7819999999999999E-2</v>
      </c>
      <c r="X197" s="12">
        <v>3.5860000000000002E-3</v>
      </c>
      <c r="Y197" s="12">
        <v>14.97</v>
      </c>
      <c r="Z197" s="12">
        <v>24.64</v>
      </c>
      <c r="AA197" s="12">
        <v>96.05</v>
      </c>
      <c r="AB197" s="12">
        <v>677.9</v>
      </c>
      <c r="AC197" s="12">
        <v>0.1426</v>
      </c>
      <c r="AD197" s="12">
        <v>0.23780000000000001</v>
      </c>
      <c r="AE197" s="12">
        <v>0.2671</v>
      </c>
      <c r="AF197" s="12">
        <v>0.10150000000000001</v>
      </c>
      <c r="AG197" s="12">
        <v>0.3014</v>
      </c>
      <c r="AH197" s="12">
        <v>8.7499999999999994E-2</v>
      </c>
    </row>
    <row r="198" spans="3:34">
      <c r="C198" s="13" t="s">
        <v>351</v>
      </c>
      <c r="D198" s="12" t="s">
        <v>1</v>
      </c>
      <c r="E198" s="12">
        <v>13.71</v>
      </c>
      <c r="F198" s="12">
        <v>22.72</v>
      </c>
      <c r="G198" s="12">
        <v>78.75</v>
      </c>
      <c r="H198" s="12">
        <v>447.8</v>
      </c>
      <c r="I198" s="12">
        <v>6.9349999999999995E-2</v>
      </c>
      <c r="J198" s="12">
        <v>0.10730000000000001</v>
      </c>
      <c r="K198" s="12">
        <v>7.9430000000000001E-2</v>
      </c>
      <c r="L198" s="12">
        <v>2.9780000000000001E-2</v>
      </c>
      <c r="M198" s="12">
        <v>0.1203</v>
      </c>
      <c r="N198" s="12">
        <v>6.6589999999999996E-2</v>
      </c>
      <c r="O198" s="12">
        <v>0.11940000000000001</v>
      </c>
      <c r="P198" s="12">
        <v>1.4339999999999999</v>
      </c>
      <c r="Q198" s="12">
        <v>1.778</v>
      </c>
      <c r="R198" s="12">
        <v>9.5489999999999995</v>
      </c>
      <c r="S198" s="12">
        <v>5.0419999999999996E-3</v>
      </c>
      <c r="T198" s="12">
        <v>4.5600000000000002E-2</v>
      </c>
      <c r="U198" s="12">
        <v>4.3049999999999998E-2</v>
      </c>
      <c r="V198" s="12">
        <v>1.6670000000000001E-2</v>
      </c>
      <c r="W198" s="12">
        <v>2.47E-2</v>
      </c>
      <c r="X198" s="12">
        <v>7.358E-3</v>
      </c>
      <c r="Y198" s="12">
        <v>12.57</v>
      </c>
      <c r="Z198" s="12">
        <v>28.71</v>
      </c>
      <c r="AA198" s="12">
        <v>87.36</v>
      </c>
      <c r="AB198" s="12">
        <v>488.4</v>
      </c>
      <c r="AC198" s="12">
        <v>8.7989999999999999E-2</v>
      </c>
      <c r="AD198" s="12">
        <v>0.32140000000000002</v>
      </c>
      <c r="AE198" s="12">
        <v>0.29120000000000001</v>
      </c>
      <c r="AF198" s="12">
        <v>0.10920000000000001</v>
      </c>
      <c r="AG198" s="12">
        <v>0.21909999999999999</v>
      </c>
      <c r="AH198" s="12">
        <v>9.3490000000000004E-2</v>
      </c>
    </row>
    <row r="199" spans="3:34">
      <c r="C199" s="13" t="s">
        <v>352</v>
      </c>
      <c r="D199" s="12" t="s">
        <v>1</v>
      </c>
      <c r="E199" s="12">
        <v>13.71</v>
      </c>
      <c r="F199" s="12">
        <v>12.96</v>
      </c>
      <c r="G199" s="12">
        <v>73.16</v>
      </c>
      <c r="H199" s="12">
        <v>386.3</v>
      </c>
      <c r="I199" s="12">
        <v>0.1237</v>
      </c>
      <c r="J199" s="12">
        <v>0.1111</v>
      </c>
      <c r="K199" s="12">
        <v>7.9000000000000001E-2</v>
      </c>
      <c r="L199" s="12">
        <v>5.5500000000000001E-2</v>
      </c>
      <c r="M199" s="12">
        <v>0.20180000000000001</v>
      </c>
      <c r="N199" s="12">
        <v>6.9139999999999993E-2</v>
      </c>
      <c r="O199" s="12">
        <v>0.25619999999999998</v>
      </c>
      <c r="P199" s="12">
        <v>0.98580000000000001</v>
      </c>
      <c r="Q199" s="12">
        <v>1.8089999999999999</v>
      </c>
      <c r="R199" s="12">
        <v>16.04</v>
      </c>
      <c r="S199" s="12">
        <v>6.6350000000000003E-3</v>
      </c>
      <c r="T199" s="12">
        <v>1.7770000000000001E-2</v>
      </c>
      <c r="U199" s="12">
        <v>2.1010000000000001E-2</v>
      </c>
      <c r="V199" s="12">
        <v>1.1639999999999999E-2</v>
      </c>
      <c r="W199" s="12">
        <v>2.1080000000000002E-2</v>
      </c>
      <c r="X199" s="12">
        <v>3.7209999999999999E-3</v>
      </c>
      <c r="Y199" s="12">
        <v>12.84</v>
      </c>
      <c r="Z199" s="12">
        <v>20.53</v>
      </c>
      <c r="AA199" s="12">
        <v>84.93</v>
      </c>
      <c r="AB199" s="12">
        <v>476.1</v>
      </c>
      <c r="AC199" s="12">
        <v>0.161</v>
      </c>
      <c r="AD199" s="12">
        <v>0.2429</v>
      </c>
      <c r="AE199" s="12">
        <v>0.22470000000000001</v>
      </c>
      <c r="AF199" s="12">
        <v>0.1318</v>
      </c>
      <c r="AG199" s="12">
        <v>0.33429999999999999</v>
      </c>
      <c r="AH199" s="12">
        <v>9.2149999999999996E-2</v>
      </c>
    </row>
    <row r="200" spans="3:34">
      <c r="C200" s="13" t="s">
        <v>353</v>
      </c>
      <c r="D200" s="12" t="s">
        <v>1</v>
      </c>
      <c r="E200" s="12">
        <v>13.71</v>
      </c>
      <c r="F200" s="12">
        <v>13.9</v>
      </c>
      <c r="G200" s="12">
        <v>88.59</v>
      </c>
      <c r="H200" s="12">
        <v>561.29999999999995</v>
      </c>
      <c r="I200" s="12">
        <v>0.1051</v>
      </c>
      <c r="J200" s="12">
        <v>0.1192</v>
      </c>
      <c r="K200" s="12">
        <v>7.8600000000000003E-2</v>
      </c>
      <c r="L200" s="12">
        <v>4.4510000000000001E-2</v>
      </c>
      <c r="M200" s="12">
        <v>0.19620000000000001</v>
      </c>
      <c r="N200" s="12">
        <v>6.3030000000000003E-2</v>
      </c>
      <c r="O200" s="12">
        <v>0.25690000000000002</v>
      </c>
      <c r="P200" s="12">
        <v>0.49809999999999999</v>
      </c>
      <c r="Q200" s="12">
        <v>2.0110000000000001</v>
      </c>
      <c r="R200" s="12">
        <v>21.03</v>
      </c>
      <c r="S200" s="12">
        <v>5.8510000000000003E-3</v>
      </c>
      <c r="T200" s="12">
        <v>2.3140000000000001E-2</v>
      </c>
      <c r="U200" s="12">
        <v>2.5440000000000001E-2</v>
      </c>
      <c r="V200" s="12">
        <v>8.3599999999999994E-3</v>
      </c>
      <c r="W200" s="12">
        <v>1.8419999999999999E-2</v>
      </c>
      <c r="X200" s="12">
        <v>2.918E-3</v>
      </c>
      <c r="Y200" s="12">
        <v>14.98</v>
      </c>
      <c r="Z200" s="12">
        <v>17.13</v>
      </c>
      <c r="AA200" s="12">
        <v>101.1</v>
      </c>
      <c r="AB200" s="12">
        <v>686.6</v>
      </c>
      <c r="AC200" s="12">
        <v>0.1376</v>
      </c>
      <c r="AD200" s="12">
        <v>0.26979999999999998</v>
      </c>
      <c r="AE200" s="12">
        <v>0.25769999999999998</v>
      </c>
      <c r="AF200" s="12">
        <v>9.0899999999999995E-2</v>
      </c>
      <c r="AG200" s="12">
        <v>0.30649999999999999</v>
      </c>
      <c r="AH200" s="12">
        <v>8.1769999999999995E-2</v>
      </c>
    </row>
    <row r="201" spans="3:34">
      <c r="C201" s="13" t="s">
        <v>355</v>
      </c>
      <c r="D201" s="12" t="s">
        <v>1</v>
      </c>
      <c r="E201" s="12">
        <v>13.71</v>
      </c>
      <c r="F201" s="12">
        <v>17.68</v>
      </c>
      <c r="G201" s="12">
        <v>81.47</v>
      </c>
      <c r="H201" s="12">
        <v>467.8</v>
      </c>
      <c r="I201" s="12">
        <v>0.10539999999999999</v>
      </c>
      <c r="J201" s="12">
        <v>0.13159999999999999</v>
      </c>
      <c r="K201" s="12">
        <v>7.7410000000000007E-2</v>
      </c>
      <c r="L201" s="12">
        <v>2.7990000000000001E-2</v>
      </c>
      <c r="M201" s="12">
        <v>0.18110000000000001</v>
      </c>
      <c r="N201" s="12">
        <v>7.102E-2</v>
      </c>
      <c r="O201" s="12">
        <v>0.1767</v>
      </c>
      <c r="P201" s="12">
        <v>1.46</v>
      </c>
      <c r="Q201" s="12">
        <v>2.2040000000000002</v>
      </c>
      <c r="R201" s="12">
        <v>15.43</v>
      </c>
      <c r="S201" s="12">
        <v>0.01</v>
      </c>
      <c r="T201" s="12">
        <v>3.295E-2</v>
      </c>
      <c r="U201" s="12">
        <v>4.861E-2</v>
      </c>
      <c r="V201" s="12">
        <v>1.167E-2</v>
      </c>
      <c r="W201" s="12">
        <v>2.1870000000000001E-2</v>
      </c>
      <c r="X201" s="12">
        <v>6.0049999999999999E-3</v>
      </c>
      <c r="Y201" s="12">
        <v>12.88</v>
      </c>
      <c r="Z201" s="12">
        <v>22.91</v>
      </c>
      <c r="AA201" s="12">
        <v>89.61</v>
      </c>
      <c r="AB201" s="12">
        <v>515.79999999999995</v>
      </c>
      <c r="AC201" s="12">
        <v>0.14499999999999999</v>
      </c>
      <c r="AD201" s="12">
        <v>0.26290000000000002</v>
      </c>
      <c r="AE201" s="12">
        <v>0.24030000000000001</v>
      </c>
      <c r="AF201" s="12">
        <v>7.3700000000000002E-2</v>
      </c>
      <c r="AG201" s="12">
        <v>0.25559999999999999</v>
      </c>
      <c r="AH201" s="12">
        <v>9.3590000000000007E-2</v>
      </c>
    </row>
    <row r="202" spans="3:34">
      <c r="C202" s="13" t="s">
        <v>356</v>
      </c>
      <c r="D202" s="12" t="s">
        <v>1</v>
      </c>
      <c r="E202" s="12">
        <v>13.71</v>
      </c>
      <c r="F202" s="12">
        <v>16.739999999999998</v>
      </c>
      <c r="G202" s="12">
        <v>98.73</v>
      </c>
      <c r="H202" s="12">
        <v>689.4</v>
      </c>
      <c r="I202" s="12">
        <v>9.8830000000000001E-2</v>
      </c>
      <c r="J202" s="12">
        <v>0.13639999999999999</v>
      </c>
      <c r="K202" s="12">
        <v>7.7210000000000001E-2</v>
      </c>
      <c r="L202" s="12">
        <v>6.1420000000000002E-2</v>
      </c>
      <c r="M202" s="12">
        <v>0.1668</v>
      </c>
      <c r="N202" s="12">
        <v>6.8690000000000001E-2</v>
      </c>
      <c r="O202" s="12">
        <v>0.372</v>
      </c>
      <c r="P202" s="12">
        <v>0.84230000000000005</v>
      </c>
      <c r="Q202" s="12">
        <v>2.3039999999999998</v>
      </c>
      <c r="R202" s="12">
        <v>34.840000000000003</v>
      </c>
      <c r="S202" s="12">
        <v>4.1229999999999999E-3</v>
      </c>
      <c r="T202" s="12">
        <v>1.8190000000000001E-2</v>
      </c>
      <c r="U202" s="12">
        <v>1.9959999999999999E-2</v>
      </c>
      <c r="V202" s="12">
        <v>1.004E-2</v>
      </c>
      <c r="W202" s="12">
        <v>1.055E-2</v>
      </c>
      <c r="X202" s="12">
        <v>3.2369999999999999E-3</v>
      </c>
      <c r="Y202" s="12">
        <v>16.760000000000002</v>
      </c>
      <c r="Z202" s="12">
        <v>20.43</v>
      </c>
      <c r="AA202" s="12">
        <v>109.7</v>
      </c>
      <c r="AB202" s="12">
        <v>856.9</v>
      </c>
      <c r="AC202" s="12">
        <v>0.1135</v>
      </c>
      <c r="AD202" s="12">
        <v>0.21759999999999999</v>
      </c>
      <c r="AE202" s="12">
        <v>0.18559999999999999</v>
      </c>
      <c r="AF202" s="12">
        <v>0.1018</v>
      </c>
      <c r="AG202" s="12">
        <v>0.2177</v>
      </c>
      <c r="AH202" s="12">
        <v>8.5489999999999997E-2</v>
      </c>
    </row>
    <row r="203" spans="3:34">
      <c r="C203" s="13" t="s">
        <v>357</v>
      </c>
      <c r="D203" s="12" t="s">
        <v>0</v>
      </c>
      <c r="E203" s="12">
        <v>13.71</v>
      </c>
      <c r="F203" s="12">
        <v>16.68</v>
      </c>
      <c r="G203" s="12">
        <v>98.78</v>
      </c>
      <c r="H203" s="12">
        <v>716.6</v>
      </c>
      <c r="I203" s="12">
        <v>8.8760000000000006E-2</v>
      </c>
      <c r="J203" s="12">
        <v>9.5880000000000007E-2</v>
      </c>
      <c r="K203" s="12">
        <v>7.5499999999999998E-2</v>
      </c>
      <c r="L203" s="12">
        <v>4.079E-2</v>
      </c>
      <c r="M203" s="12">
        <v>0.15939999999999999</v>
      </c>
      <c r="N203" s="12">
        <v>5.9859999999999997E-2</v>
      </c>
      <c r="O203" s="12">
        <v>0.27110000000000001</v>
      </c>
      <c r="P203" s="12">
        <v>0.36209999999999998</v>
      </c>
      <c r="Q203" s="12">
        <v>1.974</v>
      </c>
      <c r="R203" s="12">
        <v>26.44</v>
      </c>
      <c r="S203" s="12">
        <v>5.4720000000000003E-3</v>
      </c>
      <c r="T203" s="12">
        <v>1.9189999999999999E-2</v>
      </c>
      <c r="U203" s="12">
        <v>2.0389999999999998E-2</v>
      </c>
      <c r="V203" s="12">
        <v>8.26E-3</v>
      </c>
      <c r="W203" s="12">
        <v>1.523E-2</v>
      </c>
      <c r="X203" s="12">
        <v>2.8809999999999999E-3</v>
      </c>
      <c r="Y203" s="12">
        <v>17.77</v>
      </c>
      <c r="Z203" s="12">
        <v>20.239999999999998</v>
      </c>
      <c r="AA203" s="12">
        <v>117.7</v>
      </c>
      <c r="AB203" s="12">
        <v>989.5</v>
      </c>
      <c r="AC203" s="12">
        <v>0.14910000000000001</v>
      </c>
      <c r="AD203" s="12">
        <v>0.33310000000000001</v>
      </c>
      <c r="AE203" s="12">
        <v>0.3327</v>
      </c>
      <c r="AF203" s="12">
        <v>0.12520000000000001</v>
      </c>
      <c r="AG203" s="12">
        <v>0.34150000000000003</v>
      </c>
      <c r="AH203" s="12">
        <v>9.74E-2</v>
      </c>
    </row>
    <row r="204" spans="3:34">
      <c r="C204" s="13" t="s">
        <v>359</v>
      </c>
      <c r="D204" s="12" t="s">
        <v>0</v>
      </c>
      <c r="E204" s="12">
        <v>13.71</v>
      </c>
      <c r="F204" s="12">
        <v>20.13</v>
      </c>
      <c r="G204" s="12">
        <v>94.74</v>
      </c>
      <c r="H204" s="12">
        <v>684.5</v>
      </c>
      <c r="I204" s="12">
        <v>9.8669999999999994E-2</v>
      </c>
      <c r="J204" s="12">
        <v>7.1999999999999995E-2</v>
      </c>
      <c r="K204" s="12">
        <v>7.3950000000000002E-2</v>
      </c>
      <c r="L204" s="12">
        <v>5.2589999999999998E-2</v>
      </c>
      <c r="M204" s="12">
        <v>0.15859999999999999</v>
      </c>
      <c r="N204" s="12">
        <v>5.9220000000000002E-2</v>
      </c>
      <c r="O204" s="12">
        <v>0.47270000000000001</v>
      </c>
      <c r="P204" s="12">
        <v>1.24</v>
      </c>
      <c r="Q204" s="12">
        <v>3.1949999999999998</v>
      </c>
      <c r="R204" s="12">
        <v>45.4</v>
      </c>
      <c r="S204" s="12">
        <v>5.718E-3</v>
      </c>
      <c r="T204" s="12">
        <v>1.162E-2</v>
      </c>
      <c r="U204" s="12">
        <v>1.9980000000000001E-2</v>
      </c>
      <c r="V204" s="12">
        <v>1.1089999999999999E-2</v>
      </c>
      <c r="W204" s="12">
        <v>1.41E-2</v>
      </c>
      <c r="X204" s="12">
        <v>2.085E-3</v>
      </c>
      <c r="Y204" s="12">
        <v>19.07</v>
      </c>
      <c r="Z204" s="12">
        <v>30.88</v>
      </c>
      <c r="AA204" s="12">
        <v>123.4</v>
      </c>
      <c r="AB204" s="12">
        <v>1138</v>
      </c>
      <c r="AC204" s="12">
        <v>0.1464</v>
      </c>
      <c r="AD204" s="12">
        <v>0.18709999999999999</v>
      </c>
      <c r="AE204" s="12">
        <v>0.29139999999999999</v>
      </c>
      <c r="AF204" s="12">
        <v>0.16089999999999999</v>
      </c>
      <c r="AG204" s="12">
        <v>0.3029</v>
      </c>
      <c r="AH204" s="12">
        <v>8.2159999999999997E-2</v>
      </c>
    </row>
    <row r="205" spans="3:34">
      <c r="C205" s="13" t="s">
        <v>361</v>
      </c>
      <c r="D205" s="12" t="s">
        <v>0</v>
      </c>
      <c r="E205" s="12">
        <v>13.71</v>
      </c>
      <c r="F205" s="12">
        <v>20.010000000000002</v>
      </c>
      <c r="G205" s="12">
        <v>114.2</v>
      </c>
      <c r="H205" s="12">
        <v>982</v>
      </c>
      <c r="I205" s="12">
        <v>8.4019999999999997E-2</v>
      </c>
      <c r="J205" s="12">
        <v>6.7220000000000002E-2</v>
      </c>
      <c r="K205" s="12">
        <v>7.2929999999999995E-2</v>
      </c>
      <c r="L205" s="12">
        <v>5.5960000000000003E-2</v>
      </c>
      <c r="M205" s="12">
        <v>0.21290000000000001</v>
      </c>
      <c r="N205" s="12">
        <v>5.0250000000000003E-2</v>
      </c>
      <c r="O205" s="12">
        <v>0.55059999999999998</v>
      </c>
      <c r="P205" s="12">
        <v>1.214</v>
      </c>
      <c r="Q205" s="12">
        <v>3.3570000000000002</v>
      </c>
      <c r="R205" s="12">
        <v>54.04</v>
      </c>
      <c r="S205" s="12">
        <v>4.0239999999999998E-3</v>
      </c>
      <c r="T205" s="12">
        <v>8.4220000000000007E-3</v>
      </c>
      <c r="U205" s="12">
        <v>2.291E-2</v>
      </c>
      <c r="V205" s="12">
        <v>9.8630000000000002E-3</v>
      </c>
      <c r="W205" s="12">
        <v>5.0139999999999997E-2</v>
      </c>
      <c r="X205" s="12">
        <v>1.902E-3</v>
      </c>
      <c r="Y205" s="12">
        <v>20.58</v>
      </c>
      <c r="Z205" s="12">
        <v>27.83</v>
      </c>
      <c r="AA205" s="12">
        <v>129.19999999999999</v>
      </c>
      <c r="AB205" s="12">
        <v>1261</v>
      </c>
      <c r="AC205" s="12">
        <v>0.1072</v>
      </c>
      <c r="AD205" s="12">
        <v>0.1202</v>
      </c>
      <c r="AE205" s="12">
        <v>0.22489999999999999</v>
      </c>
      <c r="AF205" s="12">
        <v>0.11849999999999999</v>
      </c>
      <c r="AG205" s="12">
        <v>0.48820000000000002</v>
      </c>
      <c r="AH205" s="12">
        <v>6.1109999999999998E-2</v>
      </c>
    </row>
    <row r="206" spans="3:34">
      <c r="C206" s="13" t="s">
        <v>363</v>
      </c>
      <c r="D206" s="12" t="s">
        <v>1</v>
      </c>
      <c r="E206" s="12">
        <v>13.71</v>
      </c>
      <c r="F206" s="12">
        <v>13.93</v>
      </c>
      <c r="G206" s="12">
        <v>102</v>
      </c>
      <c r="H206" s="12">
        <v>761.7</v>
      </c>
      <c r="I206" s="12">
        <v>9.4619999999999996E-2</v>
      </c>
      <c r="J206" s="12">
        <v>9.4619999999999996E-2</v>
      </c>
      <c r="K206" s="12">
        <v>7.1349999999999997E-2</v>
      </c>
      <c r="L206" s="12">
        <v>5.9330000000000001E-2</v>
      </c>
      <c r="M206" s="12">
        <v>0.18160000000000001</v>
      </c>
      <c r="N206" s="12">
        <v>5.7230000000000003E-2</v>
      </c>
      <c r="O206" s="12">
        <v>0.31169999999999998</v>
      </c>
      <c r="P206" s="12">
        <v>0.8155</v>
      </c>
      <c r="Q206" s="12">
        <v>1.972</v>
      </c>
      <c r="R206" s="12">
        <v>27.94</v>
      </c>
      <c r="S206" s="12">
        <v>5.2170000000000003E-3</v>
      </c>
      <c r="T206" s="12">
        <v>1.515E-2</v>
      </c>
      <c r="U206" s="12">
        <v>1.678E-2</v>
      </c>
      <c r="V206" s="12">
        <v>1.268E-2</v>
      </c>
      <c r="W206" s="12">
        <v>1.669E-2</v>
      </c>
      <c r="X206" s="12">
        <v>2.33E-3</v>
      </c>
      <c r="Y206" s="12">
        <v>17.5</v>
      </c>
      <c r="Z206" s="12">
        <v>19.25</v>
      </c>
      <c r="AA206" s="12">
        <v>114.3</v>
      </c>
      <c r="AB206" s="12">
        <v>922.8</v>
      </c>
      <c r="AC206" s="12">
        <v>0.12230000000000001</v>
      </c>
      <c r="AD206" s="12">
        <v>0.19489999999999999</v>
      </c>
      <c r="AE206" s="12">
        <v>0.1709</v>
      </c>
      <c r="AF206" s="12">
        <v>0.13739999999999999</v>
      </c>
      <c r="AG206" s="12">
        <v>0.27229999999999999</v>
      </c>
      <c r="AH206" s="12">
        <v>7.0709999999999995E-2</v>
      </c>
    </row>
    <row r="207" spans="3:34">
      <c r="C207" s="13" t="s">
        <v>364</v>
      </c>
      <c r="D207" s="12" t="s">
        <v>1</v>
      </c>
      <c r="E207" s="12">
        <v>13.71</v>
      </c>
      <c r="F207" s="12">
        <v>19.350000000000001</v>
      </c>
      <c r="G207" s="12">
        <v>84.52</v>
      </c>
      <c r="H207" s="12">
        <v>514</v>
      </c>
      <c r="I207" s="12">
        <v>9.579E-2</v>
      </c>
      <c r="J207" s="12">
        <v>0.1125</v>
      </c>
      <c r="K207" s="12">
        <v>7.1069999999999994E-2</v>
      </c>
      <c r="L207" s="12">
        <v>2.9499999999999998E-2</v>
      </c>
      <c r="M207" s="12">
        <v>0.17610000000000001</v>
      </c>
      <c r="N207" s="12">
        <v>6.54E-2</v>
      </c>
      <c r="O207" s="12">
        <v>0.26840000000000003</v>
      </c>
      <c r="P207" s="12">
        <v>0.56640000000000001</v>
      </c>
      <c r="Q207" s="12">
        <v>2.4649999999999999</v>
      </c>
      <c r="R207" s="12">
        <v>20.65</v>
      </c>
      <c r="S207" s="12">
        <v>5.7270000000000003E-3</v>
      </c>
      <c r="T207" s="12">
        <v>3.2550000000000003E-2</v>
      </c>
      <c r="U207" s="12">
        <v>4.3929999999999997E-2</v>
      </c>
      <c r="V207" s="12">
        <v>9.8110000000000003E-3</v>
      </c>
      <c r="W207" s="12">
        <v>2.751E-2</v>
      </c>
      <c r="X207" s="12">
        <v>4.5719999999999997E-3</v>
      </c>
      <c r="Y207" s="12">
        <v>14.42</v>
      </c>
      <c r="Z207" s="12">
        <v>21.95</v>
      </c>
      <c r="AA207" s="12">
        <v>99.21</v>
      </c>
      <c r="AB207" s="12">
        <v>634.29999999999995</v>
      </c>
      <c r="AC207" s="12">
        <v>0.1288</v>
      </c>
      <c r="AD207" s="12">
        <v>0.32529999999999998</v>
      </c>
      <c r="AE207" s="12">
        <v>0.34389999999999998</v>
      </c>
      <c r="AF207" s="12">
        <v>9.8580000000000001E-2</v>
      </c>
      <c r="AG207" s="12">
        <v>0.35959999999999998</v>
      </c>
      <c r="AH207" s="12">
        <v>9.1660000000000005E-2</v>
      </c>
    </row>
    <row r="208" spans="3:34">
      <c r="C208" s="13" t="s">
        <v>367</v>
      </c>
      <c r="D208" s="12" t="s">
        <v>0</v>
      </c>
      <c r="E208" s="12">
        <v>13.71</v>
      </c>
      <c r="F208" s="12">
        <v>20.260000000000002</v>
      </c>
      <c r="G208" s="12">
        <v>109.7</v>
      </c>
      <c r="H208" s="12">
        <v>904.3</v>
      </c>
      <c r="I208" s="12">
        <v>8.7720000000000006E-2</v>
      </c>
      <c r="J208" s="12">
        <v>7.3039999999999994E-2</v>
      </c>
      <c r="K208" s="12">
        <v>6.9500000000000006E-2</v>
      </c>
      <c r="L208" s="12">
        <v>5.3900000000000003E-2</v>
      </c>
      <c r="M208" s="12">
        <v>0.2026</v>
      </c>
      <c r="N208" s="12">
        <v>5.2229999999999999E-2</v>
      </c>
      <c r="O208" s="12">
        <v>0.58579999999999999</v>
      </c>
      <c r="P208" s="12">
        <v>0.85540000000000005</v>
      </c>
      <c r="Q208" s="12">
        <v>4.1059999999999999</v>
      </c>
      <c r="R208" s="12">
        <v>68.459999999999994</v>
      </c>
      <c r="S208" s="12">
        <v>5.0379999999999999E-3</v>
      </c>
      <c r="T208" s="12">
        <v>1.503E-2</v>
      </c>
      <c r="U208" s="12">
        <v>1.9460000000000002E-2</v>
      </c>
      <c r="V208" s="12">
        <v>1.123E-2</v>
      </c>
      <c r="W208" s="12">
        <v>2.2939999999999999E-2</v>
      </c>
      <c r="X208" s="12">
        <v>2.581E-3</v>
      </c>
      <c r="Y208" s="12">
        <v>19.8</v>
      </c>
      <c r="Z208" s="12">
        <v>25.05</v>
      </c>
      <c r="AA208" s="12">
        <v>130</v>
      </c>
      <c r="AB208" s="12">
        <v>1210</v>
      </c>
      <c r="AC208" s="12">
        <v>0.1111</v>
      </c>
      <c r="AD208" s="12">
        <v>0.14860000000000001</v>
      </c>
      <c r="AE208" s="12">
        <v>0.19320000000000001</v>
      </c>
      <c r="AF208" s="12">
        <v>0.1096</v>
      </c>
      <c r="AG208" s="12">
        <v>0.32750000000000001</v>
      </c>
      <c r="AH208" s="12">
        <v>6.4689999999999998E-2</v>
      </c>
    </row>
    <row r="209" spans="3:34">
      <c r="C209" s="13" t="s">
        <v>368</v>
      </c>
      <c r="D209" s="12" t="s">
        <v>1</v>
      </c>
      <c r="E209" s="12">
        <v>13.71</v>
      </c>
      <c r="F209" s="12">
        <v>13.98</v>
      </c>
      <c r="G209" s="12">
        <v>93.86</v>
      </c>
      <c r="H209" s="12">
        <v>644.20000000000005</v>
      </c>
      <c r="I209" s="12">
        <v>0.1099</v>
      </c>
      <c r="J209" s="12">
        <v>9.2420000000000002E-2</v>
      </c>
      <c r="K209" s="12">
        <v>6.8949999999999997E-2</v>
      </c>
      <c r="L209" s="12">
        <v>6.4949999999999994E-2</v>
      </c>
      <c r="M209" s="12">
        <v>0.16500000000000001</v>
      </c>
      <c r="N209" s="12">
        <v>6.1210000000000001E-2</v>
      </c>
      <c r="O209" s="12">
        <v>0.30599999999999999</v>
      </c>
      <c r="P209" s="12">
        <v>0.72130000000000005</v>
      </c>
      <c r="Q209" s="12">
        <v>2.1429999999999998</v>
      </c>
      <c r="R209" s="12">
        <v>25.7</v>
      </c>
      <c r="S209" s="12">
        <v>6.1330000000000004E-3</v>
      </c>
      <c r="T209" s="12">
        <v>1.251E-2</v>
      </c>
      <c r="U209" s="12">
        <v>1.6150000000000001E-2</v>
      </c>
      <c r="V209" s="12">
        <v>1.136E-2</v>
      </c>
      <c r="W209" s="12">
        <v>2.2069999999999999E-2</v>
      </c>
      <c r="X209" s="12">
        <v>3.5630000000000002E-3</v>
      </c>
      <c r="Y209" s="12">
        <v>15.8</v>
      </c>
      <c r="Z209" s="12">
        <v>16.93</v>
      </c>
      <c r="AA209" s="12">
        <v>103.1</v>
      </c>
      <c r="AB209" s="12">
        <v>749.9</v>
      </c>
      <c r="AC209" s="12">
        <v>0.13469999999999999</v>
      </c>
      <c r="AD209" s="12">
        <v>0.14779999999999999</v>
      </c>
      <c r="AE209" s="12">
        <v>0.13730000000000001</v>
      </c>
      <c r="AF209" s="12">
        <v>0.1069</v>
      </c>
      <c r="AG209" s="12">
        <v>0.2606</v>
      </c>
      <c r="AH209" s="12">
        <v>7.8100000000000003E-2</v>
      </c>
    </row>
    <row r="210" spans="3:34">
      <c r="C210" s="13" t="s">
        <v>369</v>
      </c>
      <c r="D210" s="12" t="s">
        <v>1</v>
      </c>
      <c r="E210" s="12">
        <v>13.71</v>
      </c>
      <c r="F210" s="12">
        <v>10.94</v>
      </c>
      <c r="G210" s="12">
        <v>87.91</v>
      </c>
      <c r="H210" s="12">
        <v>559.20000000000005</v>
      </c>
      <c r="I210" s="12">
        <v>0.12909999999999999</v>
      </c>
      <c r="J210" s="12">
        <v>0.1047</v>
      </c>
      <c r="K210" s="12">
        <v>6.8769999999999998E-2</v>
      </c>
      <c r="L210" s="12">
        <v>6.5559999999999993E-2</v>
      </c>
      <c r="M210" s="12">
        <v>0.24030000000000001</v>
      </c>
      <c r="N210" s="12">
        <v>6.6409999999999997E-2</v>
      </c>
      <c r="O210" s="12">
        <v>0.41010000000000002</v>
      </c>
      <c r="P210" s="12">
        <v>1.014</v>
      </c>
      <c r="Q210" s="12">
        <v>2.6520000000000001</v>
      </c>
      <c r="R210" s="12">
        <v>32.65</v>
      </c>
      <c r="S210" s="12">
        <v>1.34E-2</v>
      </c>
      <c r="T210" s="12">
        <v>2.8389999999999999E-2</v>
      </c>
      <c r="U210" s="12">
        <v>1.162E-2</v>
      </c>
      <c r="V210" s="12">
        <v>8.2389999999999998E-3</v>
      </c>
      <c r="W210" s="12">
        <v>2.572E-2</v>
      </c>
      <c r="X210" s="12">
        <v>6.1640000000000002E-3</v>
      </c>
      <c r="Y210" s="12">
        <v>14.08</v>
      </c>
      <c r="Z210" s="12">
        <v>12.49</v>
      </c>
      <c r="AA210" s="12">
        <v>91.36</v>
      </c>
      <c r="AB210" s="12">
        <v>605.5</v>
      </c>
      <c r="AC210" s="12">
        <v>0.14510000000000001</v>
      </c>
      <c r="AD210" s="12">
        <v>0.13789999999999999</v>
      </c>
      <c r="AE210" s="12">
        <v>8.5389999999999994E-2</v>
      </c>
      <c r="AF210" s="12">
        <v>7.4069999999999997E-2</v>
      </c>
      <c r="AG210" s="12">
        <v>0.27100000000000002</v>
      </c>
      <c r="AH210" s="12">
        <v>7.1910000000000002E-2</v>
      </c>
    </row>
    <row r="211" spans="3:34">
      <c r="C211" s="13" t="s">
        <v>370</v>
      </c>
      <c r="D211" s="12" t="s">
        <v>1</v>
      </c>
      <c r="E211" s="12">
        <v>13.71</v>
      </c>
      <c r="F211" s="12">
        <v>22.11</v>
      </c>
      <c r="G211" s="12">
        <v>97.53</v>
      </c>
      <c r="H211" s="12">
        <v>693.7</v>
      </c>
      <c r="I211" s="12">
        <v>8.5150000000000003E-2</v>
      </c>
      <c r="J211" s="12">
        <v>0.10249999999999999</v>
      </c>
      <c r="K211" s="12">
        <v>6.8589999999999998E-2</v>
      </c>
      <c r="L211" s="12">
        <v>3.8760000000000003E-2</v>
      </c>
      <c r="M211" s="12">
        <v>0.19439999999999999</v>
      </c>
      <c r="N211" s="12">
        <v>5.9130000000000002E-2</v>
      </c>
      <c r="O211" s="12">
        <v>0.31859999999999999</v>
      </c>
      <c r="P211" s="12">
        <v>1.3360000000000001</v>
      </c>
      <c r="Q211" s="12">
        <v>2.31</v>
      </c>
      <c r="R211" s="12">
        <v>28.51</v>
      </c>
      <c r="S211" s="12">
        <v>4.4489999999999998E-3</v>
      </c>
      <c r="T211" s="12">
        <v>2.8080000000000001E-2</v>
      </c>
      <c r="U211" s="12">
        <v>3.3119999999999997E-2</v>
      </c>
      <c r="V211" s="12">
        <v>1.196E-2</v>
      </c>
      <c r="W211" s="12">
        <v>1.9060000000000001E-2</v>
      </c>
      <c r="X211" s="12">
        <v>4.0150000000000003E-3</v>
      </c>
      <c r="Y211" s="12">
        <v>16.760000000000002</v>
      </c>
      <c r="Z211" s="12">
        <v>31.55</v>
      </c>
      <c r="AA211" s="12">
        <v>110.2</v>
      </c>
      <c r="AB211" s="12">
        <v>867.1</v>
      </c>
      <c r="AC211" s="12">
        <v>0.1077</v>
      </c>
      <c r="AD211" s="12">
        <v>0.33450000000000002</v>
      </c>
      <c r="AE211" s="12">
        <v>0.31140000000000001</v>
      </c>
      <c r="AF211" s="12">
        <v>0.1308</v>
      </c>
      <c r="AG211" s="12">
        <v>0.31630000000000003</v>
      </c>
      <c r="AH211" s="12">
        <v>9.2509999999999995E-2</v>
      </c>
    </row>
    <row r="212" spans="3:34">
      <c r="C212" s="13" t="s">
        <v>371</v>
      </c>
      <c r="D212" s="12" t="s">
        <v>1</v>
      </c>
      <c r="E212" s="12">
        <v>13.71</v>
      </c>
      <c r="F212" s="12">
        <v>20.18</v>
      </c>
      <c r="G212" s="12">
        <v>76.099999999999994</v>
      </c>
      <c r="H212" s="12">
        <v>419.8</v>
      </c>
      <c r="I212" s="12">
        <v>0.1089</v>
      </c>
      <c r="J212" s="12">
        <v>0.11409999999999999</v>
      </c>
      <c r="K212" s="12">
        <v>6.8430000000000005E-2</v>
      </c>
      <c r="L212" s="12">
        <v>3.7379999999999997E-2</v>
      </c>
      <c r="M212" s="12">
        <v>0.1993</v>
      </c>
      <c r="N212" s="12">
        <v>6.4530000000000004E-2</v>
      </c>
      <c r="O212" s="12">
        <v>0.50180000000000002</v>
      </c>
      <c r="P212" s="12">
        <v>1.6930000000000001</v>
      </c>
      <c r="Q212" s="12">
        <v>3.9260000000000002</v>
      </c>
      <c r="R212" s="12">
        <v>38.340000000000003</v>
      </c>
      <c r="S212" s="12">
        <v>9.4330000000000004E-3</v>
      </c>
      <c r="T212" s="12">
        <v>2.4049999999999998E-2</v>
      </c>
      <c r="U212" s="12">
        <v>4.1669999999999999E-2</v>
      </c>
      <c r="V212" s="12">
        <v>1.1520000000000001E-2</v>
      </c>
      <c r="W212" s="12">
        <v>3.397E-2</v>
      </c>
      <c r="X212" s="12">
        <v>5.0610000000000004E-3</v>
      </c>
      <c r="Y212" s="12">
        <v>13.32</v>
      </c>
      <c r="Z212" s="12">
        <v>26.21</v>
      </c>
      <c r="AA212" s="12">
        <v>88.91</v>
      </c>
      <c r="AB212" s="12">
        <v>543.9</v>
      </c>
      <c r="AC212" s="12">
        <v>0.1358</v>
      </c>
      <c r="AD212" s="12">
        <v>0.18920000000000001</v>
      </c>
      <c r="AE212" s="12">
        <v>0.1956</v>
      </c>
      <c r="AF212" s="12">
        <v>7.9089999999999994E-2</v>
      </c>
      <c r="AG212" s="12">
        <v>0.31680000000000003</v>
      </c>
      <c r="AH212" s="12">
        <v>7.9869999999999997E-2</v>
      </c>
    </row>
    <row r="213" spans="3:34">
      <c r="C213" s="13" t="s">
        <v>373</v>
      </c>
      <c r="D213" s="12" t="s">
        <v>1</v>
      </c>
      <c r="E213" s="12">
        <v>13.71</v>
      </c>
      <c r="F213" s="12">
        <v>19.89</v>
      </c>
      <c r="G213" s="12">
        <v>80.430000000000007</v>
      </c>
      <c r="H213" s="12">
        <v>471.3</v>
      </c>
      <c r="I213" s="12">
        <v>8.4510000000000002E-2</v>
      </c>
      <c r="J213" s="12">
        <v>0.1014</v>
      </c>
      <c r="K213" s="12">
        <v>6.83E-2</v>
      </c>
      <c r="L213" s="12">
        <v>3.099E-2</v>
      </c>
      <c r="M213" s="12">
        <v>0.17810000000000001</v>
      </c>
      <c r="N213" s="12">
        <v>6.2489999999999997E-2</v>
      </c>
      <c r="O213" s="12">
        <v>0.36420000000000002</v>
      </c>
      <c r="P213" s="12">
        <v>1.04</v>
      </c>
      <c r="Q213" s="12">
        <v>2.5790000000000002</v>
      </c>
      <c r="R213" s="12">
        <v>28.32</v>
      </c>
      <c r="S213" s="12">
        <v>6.5300000000000002E-3</v>
      </c>
      <c r="T213" s="12">
        <v>3.3689999999999998E-2</v>
      </c>
      <c r="U213" s="12">
        <v>4.7120000000000002E-2</v>
      </c>
      <c r="V213" s="12">
        <v>1.4030000000000001E-2</v>
      </c>
      <c r="W213" s="12">
        <v>2.7400000000000001E-2</v>
      </c>
      <c r="X213" s="12">
        <v>4.6509999999999998E-3</v>
      </c>
      <c r="Y213" s="12">
        <v>13.46</v>
      </c>
      <c r="Z213" s="12">
        <v>23.07</v>
      </c>
      <c r="AA213" s="12">
        <v>88.13</v>
      </c>
      <c r="AB213" s="12">
        <v>551.29999999999995</v>
      </c>
      <c r="AC213" s="12">
        <v>0.105</v>
      </c>
      <c r="AD213" s="12">
        <v>0.21579999999999999</v>
      </c>
      <c r="AE213" s="12">
        <v>0.19040000000000001</v>
      </c>
      <c r="AF213" s="12">
        <v>7.6249999999999998E-2</v>
      </c>
      <c r="AG213" s="12">
        <v>0.26850000000000002</v>
      </c>
      <c r="AH213" s="12">
        <v>7.7640000000000001E-2</v>
      </c>
    </row>
    <row r="214" spans="3:34">
      <c r="C214" s="13" t="s">
        <v>374</v>
      </c>
      <c r="D214" s="12" t="s">
        <v>1</v>
      </c>
      <c r="E214" s="12">
        <v>13.71</v>
      </c>
      <c r="F214" s="12">
        <v>20.21</v>
      </c>
      <c r="G214" s="12">
        <v>96.12</v>
      </c>
      <c r="H214" s="12">
        <v>680.9</v>
      </c>
      <c r="I214" s="12">
        <v>9.5869999999999997E-2</v>
      </c>
      <c r="J214" s="12">
        <v>8.3449999999999996E-2</v>
      </c>
      <c r="K214" s="12">
        <v>6.8239999999999995E-2</v>
      </c>
      <c r="L214" s="12">
        <v>4.9509999999999998E-2</v>
      </c>
      <c r="M214" s="12">
        <v>0.1487</v>
      </c>
      <c r="N214" s="12">
        <v>5.7480000000000003E-2</v>
      </c>
      <c r="O214" s="12">
        <v>0.23230000000000001</v>
      </c>
      <c r="P214" s="12">
        <v>1.6359999999999999</v>
      </c>
      <c r="Q214" s="12">
        <v>1.5960000000000001</v>
      </c>
      <c r="R214" s="12">
        <v>21.84</v>
      </c>
      <c r="S214" s="12">
        <v>5.4149999999999997E-3</v>
      </c>
      <c r="T214" s="12">
        <v>1.371E-2</v>
      </c>
      <c r="U214" s="12">
        <v>2.1530000000000001E-2</v>
      </c>
      <c r="V214" s="12">
        <v>1.183E-2</v>
      </c>
      <c r="W214" s="12">
        <v>1.959E-2</v>
      </c>
      <c r="X214" s="12">
        <v>1.812E-3</v>
      </c>
      <c r="Y214" s="12">
        <v>16.010000000000002</v>
      </c>
      <c r="Z214" s="12">
        <v>28.48</v>
      </c>
      <c r="AA214" s="12">
        <v>103.9</v>
      </c>
      <c r="AB214" s="12">
        <v>783.6</v>
      </c>
      <c r="AC214" s="12">
        <v>0.1216</v>
      </c>
      <c r="AD214" s="12">
        <v>0.13880000000000001</v>
      </c>
      <c r="AE214" s="12">
        <v>0.17</v>
      </c>
      <c r="AF214" s="12">
        <v>0.1017</v>
      </c>
      <c r="AG214" s="12">
        <v>0.2369</v>
      </c>
      <c r="AH214" s="12">
        <v>6.5989999999999993E-2</v>
      </c>
    </row>
    <row r="215" spans="3:34">
      <c r="C215" s="13" t="s">
        <v>376</v>
      </c>
      <c r="D215" s="12" t="s">
        <v>1</v>
      </c>
      <c r="E215" s="12">
        <v>13.71</v>
      </c>
      <c r="F215" s="12">
        <v>16.18</v>
      </c>
      <c r="G215" s="12">
        <v>66.52</v>
      </c>
      <c r="H215" s="12">
        <v>324.2</v>
      </c>
      <c r="I215" s="12">
        <v>0.1061</v>
      </c>
      <c r="J215" s="12">
        <v>0.1111</v>
      </c>
      <c r="K215" s="12">
        <v>6.726E-2</v>
      </c>
      <c r="L215" s="12">
        <v>3.9649999999999998E-2</v>
      </c>
      <c r="M215" s="12">
        <v>0.17430000000000001</v>
      </c>
      <c r="N215" s="12">
        <v>7.2789999999999994E-2</v>
      </c>
      <c r="O215" s="12">
        <v>0.36770000000000003</v>
      </c>
      <c r="P215" s="12">
        <v>1.4710000000000001</v>
      </c>
      <c r="Q215" s="12">
        <v>1.597</v>
      </c>
      <c r="R215" s="12">
        <v>22.68</v>
      </c>
      <c r="S215" s="12">
        <v>1.0489999999999999E-2</v>
      </c>
      <c r="T215" s="12">
        <v>4.265E-2</v>
      </c>
      <c r="U215" s="12">
        <v>4.0039999999999999E-2</v>
      </c>
      <c r="V215" s="12">
        <v>1.5440000000000001E-2</v>
      </c>
      <c r="W215" s="12">
        <v>2.7189999999999999E-2</v>
      </c>
      <c r="X215" s="12">
        <v>7.5960000000000003E-3</v>
      </c>
      <c r="Y215" s="12">
        <v>11.28</v>
      </c>
      <c r="Z215" s="12">
        <v>20.61</v>
      </c>
      <c r="AA215" s="12">
        <v>71.53</v>
      </c>
      <c r="AB215" s="12">
        <v>390.4</v>
      </c>
      <c r="AC215" s="12">
        <v>0.14019999999999999</v>
      </c>
      <c r="AD215" s="12">
        <v>0.23599999999999999</v>
      </c>
      <c r="AE215" s="12">
        <v>0.1898</v>
      </c>
      <c r="AF215" s="12">
        <v>9.7439999999999999E-2</v>
      </c>
      <c r="AG215" s="12">
        <v>0.26079999999999998</v>
      </c>
      <c r="AH215" s="12">
        <v>9.7019999999999995E-2</v>
      </c>
    </row>
    <row r="216" spans="3:34">
      <c r="C216" s="13" t="s">
        <v>377</v>
      </c>
      <c r="D216" s="12" t="s">
        <v>1</v>
      </c>
      <c r="E216" s="12">
        <v>13.71</v>
      </c>
      <c r="F216" s="12">
        <v>14.69</v>
      </c>
      <c r="G216" s="12">
        <v>76.31</v>
      </c>
      <c r="H216" s="12">
        <v>426</v>
      </c>
      <c r="I216" s="12">
        <v>8.0990000000000006E-2</v>
      </c>
      <c r="J216" s="12">
        <v>9.6610000000000001E-2</v>
      </c>
      <c r="K216" s="12">
        <v>6.726E-2</v>
      </c>
      <c r="L216" s="12">
        <v>2.639E-2</v>
      </c>
      <c r="M216" s="12">
        <v>0.14990000000000001</v>
      </c>
      <c r="N216" s="12">
        <v>6.7580000000000001E-2</v>
      </c>
      <c r="O216" s="12">
        <v>0.19239999999999999</v>
      </c>
      <c r="P216" s="12">
        <v>0.64170000000000005</v>
      </c>
      <c r="Q216" s="12">
        <v>1.345</v>
      </c>
      <c r="R216" s="12">
        <v>13.04</v>
      </c>
      <c r="S216" s="12">
        <v>6.9820000000000004E-3</v>
      </c>
      <c r="T216" s="12">
        <v>3.916E-2</v>
      </c>
      <c r="U216" s="12">
        <v>4.0169999999999997E-2</v>
      </c>
      <c r="V216" s="12">
        <v>1.528E-2</v>
      </c>
      <c r="W216" s="12">
        <v>2.2599999999999999E-2</v>
      </c>
      <c r="X216" s="12">
        <v>6.8219999999999999E-3</v>
      </c>
      <c r="Y216" s="12">
        <v>12.45</v>
      </c>
      <c r="Z216" s="12">
        <v>17.600000000000001</v>
      </c>
      <c r="AA216" s="12">
        <v>81.25</v>
      </c>
      <c r="AB216" s="12">
        <v>473.8</v>
      </c>
      <c r="AC216" s="12">
        <v>0.10730000000000001</v>
      </c>
      <c r="AD216" s="12">
        <v>0.27929999999999999</v>
      </c>
      <c r="AE216" s="12">
        <v>0.26900000000000002</v>
      </c>
      <c r="AF216" s="12">
        <v>0.1056</v>
      </c>
      <c r="AG216" s="12">
        <v>0.26040000000000002</v>
      </c>
      <c r="AH216" s="12">
        <v>9.8790000000000003E-2</v>
      </c>
    </row>
    <row r="217" spans="3:34">
      <c r="C217" s="13" t="s">
        <v>379</v>
      </c>
      <c r="D217" s="12" t="s">
        <v>1</v>
      </c>
      <c r="E217" s="12">
        <v>13.71</v>
      </c>
      <c r="F217" s="12">
        <v>16.07</v>
      </c>
      <c r="G217" s="12">
        <v>106.3</v>
      </c>
      <c r="H217" s="12">
        <v>788.5</v>
      </c>
      <c r="I217" s="12">
        <v>9.8799999999999999E-2</v>
      </c>
      <c r="J217" s="12">
        <v>0.14380000000000001</v>
      </c>
      <c r="K217" s="12">
        <v>6.651E-2</v>
      </c>
      <c r="L217" s="12">
        <v>5.3969999999999997E-2</v>
      </c>
      <c r="M217" s="12">
        <v>0.19900000000000001</v>
      </c>
      <c r="N217" s="12">
        <v>6.5720000000000001E-2</v>
      </c>
      <c r="O217" s="12">
        <v>0.17449999999999999</v>
      </c>
      <c r="P217" s="12">
        <v>0.48899999999999999</v>
      </c>
      <c r="Q217" s="12">
        <v>1.349</v>
      </c>
      <c r="R217" s="12">
        <v>14.91</v>
      </c>
      <c r="S217" s="12">
        <v>4.5100000000000001E-3</v>
      </c>
      <c r="T217" s="12">
        <v>1.8120000000000001E-2</v>
      </c>
      <c r="U217" s="12">
        <v>1.951E-2</v>
      </c>
      <c r="V217" s="12">
        <v>1.196E-2</v>
      </c>
      <c r="W217" s="12">
        <v>1.934E-2</v>
      </c>
      <c r="X217" s="12">
        <v>3.6960000000000001E-3</v>
      </c>
      <c r="Y217" s="12">
        <v>16.97</v>
      </c>
      <c r="Z217" s="12">
        <v>19.14</v>
      </c>
      <c r="AA217" s="12">
        <v>113.1</v>
      </c>
      <c r="AB217" s="12">
        <v>861.5</v>
      </c>
      <c r="AC217" s="12">
        <v>0.1235</v>
      </c>
      <c r="AD217" s="12">
        <v>0.255</v>
      </c>
      <c r="AE217" s="12">
        <v>0.2114</v>
      </c>
      <c r="AF217" s="12">
        <v>0.12509999999999999</v>
      </c>
      <c r="AG217" s="12">
        <v>0.31530000000000002</v>
      </c>
      <c r="AH217" s="12">
        <v>8.9599999999999999E-2</v>
      </c>
    </row>
    <row r="218" spans="3:34">
      <c r="C218" s="13" t="s">
        <v>381</v>
      </c>
      <c r="D218" s="12" t="s">
        <v>0</v>
      </c>
      <c r="E218" s="12">
        <v>13.71</v>
      </c>
      <c r="F218" s="12">
        <v>20.309999999999999</v>
      </c>
      <c r="G218" s="12">
        <v>101.2</v>
      </c>
      <c r="H218" s="12">
        <v>766.6</v>
      </c>
      <c r="I218" s="12">
        <v>9.597E-2</v>
      </c>
      <c r="J218" s="12">
        <v>8.7989999999999999E-2</v>
      </c>
      <c r="K218" s="12">
        <v>6.5930000000000002E-2</v>
      </c>
      <c r="L218" s="12">
        <v>5.1889999999999999E-2</v>
      </c>
      <c r="M218" s="12">
        <v>0.1618</v>
      </c>
      <c r="N218" s="12">
        <v>5.5489999999999998E-2</v>
      </c>
      <c r="O218" s="12">
        <v>0.36990000000000001</v>
      </c>
      <c r="P218" s="12">
        <v>1.1499999999999999</v>
      </c>
      <c r="Q218" s="12">
        <v>2.4060000000000001</v>
      </c>
      <c r="R218" s="12">
        <v>40.98</v>
      </c>
      <c r="S218" s="12">
        <v>4.6259999999999999E-3</v>
      </c>
      <c r="T218" s="12">
        <v>2.2630000000000001E-2</v>
      </c>
      <c r="U218" s="12">
        <v>1.9539999999999998E-2</v>
      </c>
      <c r="V218" s="12">
        <v>9.7669999999999996E-3</v>
      </c>
      <c r="W218" s="12">
        <v>1.5469999999999999E-2</v>
      </c>
      <c r="X218" s="12">
        <v>2.4299999999999999E-3</v>
      </c>
      <c r="Y218" s="12">
        <v>20.11</v>
      </c>
      <c r="Z218" s="12">
        <v>32.82</v>
      </c>
      <c r="AA218" s="12">
        <v>129.30000000000001</v>
      </c>
      <c r="AB218" s="12">
        <v>1269</v>
      </c>
      <c r="AC218" s="12">
        <v>0.1414</v>
      </c>
      <c r="AD218" s="12">
        <v>0.35470000000000002</v>
      </c>
      <c r="AE218" s="12">
        <v>0.29020000000000001</v>
      </c>
      <c r="AF218" s="12">
        <v>0.15409999999999999</v>
      </c>
      <c r="AG218" s="12">
        <v>0.34370000000000001</v>
      </c>
      <c r="AH218" s="12">
        <v>8.6309999999999998E-2</v>
      </c>
    </row>
    <row r="219" spans="3:34">
      <c r="C219" s="13" t="s">
        <v>384</v>
      </c>
      <c r="D219" s="12" t="s">
        <v>1</v>
      </c>
      <c r="E219" s="12">
        <v>13.71</v>
      </c>
      <c r="F219" s="12">
        <v>15.51</v>
      </c>
      <c r="G219" s="12">
        <v>97.45</v>
      </c>
      <c r="H219" s="12">
        <v>684.5</v>
      </c>
      <c r="I219" s="12">
        <v>8.3710000000000007E-2</v>
      </c>
      <c r="J219" s="12">
        <v>0.1096</v>
      </c>
      <c r="K219" s="12">
        <v>6.5049999999999997E-2</v>
      </c>
      <c r="L219" s="12">
        <v>3.78E-2</v>
      </c>
      <c r="M219" s="12">
        <v>0.18809999999999999</v>
      </c>
      <c r="N219" s="12">
        <v>5.9069999999999998E-2</v>
      </c>
      <c r="O219" s="12">
        <v>0.23180000000000001</v>
      </c>
      <c r="P219" s="12">
        <v>0.49659999999999999</v>
      </c>
      <c r="Q219" s="12">
        <v>2.2759999999999998</v>
      </c>
      <c r="R219" s="12">
        <v>19.88</v>
      </c>
      <c r="S219" s="12">
        <v>4.1190000000000003E-3</v>
      </c>
      <c r="T219" s="12">
        <v>3.2070000000000001E-2</v>
      </c>
      <c r="U219" s="12">
        <v>3.644E-2</v>
      </c>
      <c r="V219" s="12">
        <v>1.155E-2</v>
      </c>
      <c r="W219" s="12">
        <v>1.391E-2</v>
      </c>
      <c r="X219" s="12">
        <v>3.2039999999999998E-3</v>
      </c>
      <c r="Y219" s="12">
        <v>16.41</v>
      </c>
      <c r="Z219" s="12">
        <v>19.309999999999999</v>
      </c>
      <c r="AA219" s="12">
        <v>114.2</v>
      </c>
      <c r="AB219" s="12">
        <v>808.2</v>
      </c>
      <c r="AC219" s="12">
        <v>0.11360000000000001</v>
      </c>
      <c r="AD219" s="12">
        <v>0.36270000000000002</v>
      </c>
      <c r="AE219" s="12">
        <v>0.3402</v>
      </c>
      <c r="AF219" s="12">
        <v>0.13789999999999999</v>
      </c>
      <c r="AG219" s="12">
        <v>0.2954</v>
      </c>
      <c r="AH219" s="12">
        <v>8.362E-2</v>
      </c>
    </row>
    <row r="220" spans="3:34">
      <c r="C220" s="13" t="s">
        <v>385</v>
      </c>
      <c r="D220" s="12" t="s">
        <v>1</v>
      </c>
      <c r="E220" s="12">
        <v>13.71</v>
      </c>
      <c r="F220" s="12">
        <v>20.190000000000001</v>
      </c>
      <c r="G220" s="12">
        <v>68.64</v>
      </c>
      <c r="H220" s="12">
        <v>334.2</v>
      </c>
      <c r="I220" s="12">
        <v>0.11219999999999999</v>
      </c>
      <c r="J220" s="12">
        <v>0.1303</v>
      </c>
      <c r="K220" s="12">
        <v>6.4759999999999998E-2</v>
      </c>
      <c r="L220" s="12">
        <v>3.0679999999999999E-2</v>
      </c>
      <c r="M220" s="12">
        <v>0.19220000000000001</v>
      </c>
      <c r="N220" s="12">
        <v>7.782E-2</v>
      </c>
      <c r="O220" s="12">
        <v>0.33360000000000001</v>
      </c>
      <c r="P220" s="12">
        <v>1.86</v>
      </c>
      <c r="Q220" s="12">
        <v>2.0409999999999999</v>
      </c>
      <c r="R220" s="12">
        <v>19.91</v>
      </c>
      <c r="S220" s="12">
        <v>1.188E-2</v>
      </c>
      <c r="T220" s="12">
        <v>3.7470000000000003E-2</v>
      </c>
      <c r="U220" s="12">
        <v>4.5909999999999999E-2</v>
      </c>
      <c r="V220" s="12">
        <v>1.5440000000000001E-2</v>
      </c>
      <c r="W220" s="12">
        <v>2.2870000000000001E-2</v>
      </c>
      <c r="X220" s="12">
        <v>6.7920000000000003E-3</v>
      </c>
      <c r="Y220" s="12">
        <v>11.16</v>
      </c>
      <c r="Z220" s="12">
        <v>22.75</v>
      </c>
      <c r="AA220" s="12">
        <v>72.62</v>
      </c>
      <c r="AB220" s="12">
        <v>374.4</v>
      </c>
      <c r="AC220" s="12">
        <v>0.13</v>
      </c>
      <c r="AD220" s="12">
        <v>0.2049</v>
      </c>
      <c r="AE220" s="12">
        <v>0.1295</v>
      </c>
      <c r="AF220" s="12">
        <v>6.1359999999999998E-2</v>
      </c>
      <c r="AG220" s="12">
        <v>0.23830000000000001</v>
      </c>
      <c r="AH220" s="12">
        <v>9.0260000000000007E-2</v>
      </c>
    </row>
    <row r="221" spans="3:34">
      <c r="C221" s="13" t="s">
        <v>387</v>
      </c>
      <c r="D221" s="12" t="s">
        <v>1</v>
      </c>
      <c r="E221" s="12">
        <v>13.71</v>
      </c>
      <c r="F221" s="12">
        <v>14.98</v>
      </c>
      <c r="G221" s="12">
        <v>67.489999999999995</v>
      </c>
      <c r="H221" s="12">
        <v>333.6</v>
      </c>
      <c r="I221" s="12">
        <v>9.8159999999999997E-2</v>
      </c>
      <c r="J221" s="12">
        <v>0.1013</v>
      </c>
      <c r="K221" s="12">
        <v>6.3350000000000004E-2</v>
      </c>
      <c r="L221" s="12">
        <v>2.2179999999999998E-2</v>
      </c>
      <c r="M221" s="12">
        <v>0.1925</v>
      </c>
      <c r="N221" s="12">
        <v>6.9150000000000003E-2</v>
      </c>
      <c r="O221" s="12">
        <v>0.3276</v>
      </c>
      <c r="P221" s="12">
        <v>1.127</v>
      </c>
      <c r="Q221" s="12">
        <v>2.5640000000000001</v>
      </c>
      <c r="R221" s="12">
        <v>20.77</v>
      </c>
      <c r="S221" s="12">
        <v>7.3639999999999999E-3</v>
      </c>
      <c r="T221" s="12">
        <v>3.8670000000000003E-2</v>
      </c>
      <c r="U221" s="12">
        <v>5.2630000000000003E-2</v>
      </c>
      <c r="V221" s="12">
        <v>1.264E-2</v>
      </c>
      <c r="W221" s="12">
        <v>2.1610000000000001E-2</v>
      </c>
      <c r="X221" s="12">
        <v>4.8300000000000001E-3</v>
      </c>
      <c r="Y221" s="12">
        <v>12.13</v>
      </c>
      <c r="Z221" s="12">
        <v>21.57</v>
      </c>
      <c r="AA221" s="12">
        <v>81.41</v>
      </c>
      <c r="AB221" s="12">
        <v>440.4</v>
      </c>
      <c r="AC221" s="12">
        <v>0.13270000000000001</v>
      </c>
      <c r="AD221" s="12">
        <v>0.29959999999999998</v>
      </c>
      <c r="AE221" s="12">
        <v>0.29389999999999999</v>
      </c>
      <c r="AF221" s="12">
        <v>9.3100000000000002E-2</v>
      </c>
      <c r="AG221" s="12">
        <v>0.30199999999999999</v>
      </c>
      <c r="AH221" s="12">
        <v>9.6460000000000004E-2</v>
      </c>
    </row>
    <row r="222" spans="3:34">
      <c r="C222" s="13" t="s">
        <v>389</v>
      </c>
      <c r="D222" s="12" t="s">
        <v>1</v>
      </c>
      <c r="E222" s="12">
        <v>13.71</v>
      </c>
      <c r="F222" s="12">
        <v>14.92</v>
      </c>
      <c r="G222" s="12">
        <v>73.53</v>
      </c>
      <c r="H222" s="12">
        <v>402</v>
      </c>
      <c r="I222" s="12">
        <v>9.0590000000000004E-2</v>
      </c>
      <c r="J222" s="12">
        <v>8.1549999999999997E-2</v>
      </c>
      <c r="K222" s="12">
        <v>6.1809999999999997E-2</v>
      </c>
      <c r="L222" s="12">
        <v>2.3609999999999999E-2</v>
      </c>
      <c r="M222" s="12">
        <v>0.1167</v>
      </c>
      <c r="N222" s="12">
        <v>6.2170000000000003E-2</v>
      </c>
      <c r="O222" s="12">
        <v>0.33439999999999998</v>
      </c>
      <c r="P222" s="12">
        <v>1.1080000000000001</v>
      </c>
      <c r="Q222" s="12">
        <v>1.9019999999999999</v>
      </c>
      <c r="R222" s="12">
        <v>22.77</v>
      </c>
      <c r="S222" s="12">
        <v>7.3559999999999997E-3</v>
      </c>
      <c r="T222" s="12">
        <v>3.7280000000000001E-2</v>
      </c>
      <c r="U222" s="12">
        <v>5.9150000000000001E-2</v>
      </c>
      <c r="V222" s="12">
        <v>1.712E-2</v>
      </c>
      <c r="W222" s="12">
        <v>2.1649999999999999E-2</v>
      </c>
      <c r="X222" s="12">
        <v>4.7840000000000001E-3</v>
      </c>
      <c r="Y222" s="12">
        <v>12.37</v>
      </c>
      <c r="Z222" s="12">
        <v>17.7</v>
      </c>
      <c r="AA222" s="12">
        <v>79.12</v>
      </c>
      <c r="AB222" s="12">
        <v>467.2</v>
      </c>
      <c r="AC222" s="12">
        <v>0.11210000000000001</v>
      </c>
      <c r="AD222" s="12">
        <v>0.161</v>
      </c>
      <c r="AE222" s="12">
        <v>0.1648</v>
      </c>
      <c r="AF222" s="12">
        <v>6.2960000000000002E-2</v>
      </c>
      <c r="AG222" s="12">
        <v>0.18110000000000001</v>
      </c>
      <c r="AH222" s="12">
        <v>7.4270000000000003E-2</v>
      </c>
    </row>
    <row r="223" spans="3:34">
      <c r="C223" s="13" t="s">
        <v>392</v>
      </c>
      <c r="D223" s="12" t="s">
        <v>1</v>
      </c>
      <c r="E223" s="12">
        <v>13.71</v>
      </c>
      <c r="F223" s="12">
        <v>21.37</v>
      </c>
      <c r="G223" s="12">
        <v>82.63</v>
      </c>
      <c r="H223" s="12">
        <v>514.5</v>
      </c>
      <c r="I223" s="12">
        <v>7.5509999999999994E-2</v>
      </c>
      <c r="J223" s="12">
        <v>8.3159999999999998E-2</v>
      </c>
      <c r="K223" s="12">
        <v>6.1260000000000002E-2</v>
      </c>
      <c r="L223" s="12">
        <v>1.8669999999999999E-2</v>
      </c>
      <c r="M223" s="12">
        <v>0.158</v>
      </c>
      <c r="N223" s="12">
        <v>6.114E-2</v>
      </c>
      <c r="O223" s="12">
        <v>0.49930000000000002</v>
      </c>
      <c r="P223" s="12">
        <v>1.798</v>
      </c>
      <c r="Q223" s="12">
        <v>2.552</v>
      </c>
      <c r="R223" s="12">
        <v>41.24</v>
      </c>
      <c r="S223" s="12">
        <v>6.0109999999999999E-3</v>
      </c>
      <c r="T223" s="12">
        <v>4.48E-2</v>
      </c>
      <c r="U223" s="12">
        <v>5.1749999999999997E-2</v>
      </c>
      <c r="V223" s="12">
        <v>1.341E-2</v>
      </c>
      <c r="W223" s="12">
        <v>2.6689999999999998E-2</v>
      </c>
      <c r="X223" s="12">
        <v>7.731E-3</v>
      </c>
      <c r="Y223" s="12">
        <v>14.4</v>
      </c>
      <c r="Z223" s="12">
        <v>27.01</v>
      </c>
      <c r="AA223" s="12">
        <v>91.63</v>
      </c>
      <c r="AB223" s="12">
        <v>645.79999999999995</v>
      </c>
      <c r="AC223" s="12">
        <v>9.4020000000000006E-2</v>
      </c>
      <c r="AD223" s="12">
        <v>0.19359999999999999</v>
      </c>
      <c r="AE223" s="12">
        <v>0.18379999999999999</v>
      </c>
      <c r="AF223" s="12">
        <v>5.6009999999999997E-2</v>
      </c>
      <c r="AG223" s="12">
        <v>0.24879999999999999</v>
      </c>
      <c r="AH223" s="12">
        <v>8.1509999999999999E-2</v>
      </c>
    </row>
    <row r="224" spans="3:34">
      <c r="C224" s="13" t="s">
        <v>393</v>
      </c>
      <c r="D224" s="12" t="s">
        <v>1</v>
      </c>
      <c r="E224" s="12">
        <v>13.71</v>
      </c>
      <c r="F224" s="12">
        <v>21.8</v>
      </c>
      <c r="G224" s="12">
        <v>79.78</v>
      </c>
      <c r="H224" s="12">
        <v>466.1</v>
      </c>
      <c r="I224" s="12">
        <v>8.7720000000000006E-2</v>
      </c>
      <c r="J224" s="12">
        <v>9.4450000000000006E-2</v>
      </c>
      <c r="K224" s="12">
        <v>6.0150000000000002E-2</v>
      </c>
      <c r="L224" s="12">
        <v>3.7449999999999997E-2</v>
      </c>
      <c r="M224" s="12">
        <v>0.193</v>
      </c>
      <c r="N224" s="12">
        <v>6.404E-2</v>
      </c>
      <c r="O224" s="12">
        <v>0.29780000000000001</v>
      </c>
      <c r="P224" s="12">
        <v>1.502</v>
      </c>
      <c r="Q224" s="12">
        <v>2.2029999999999998</v>
      </c>
      <c r="R224" s="12">
        <v>20.95</v>
      </c>
      <c r="S224" s="12">
        <v>7.1120000000000003E-3</v>
      </c>
      <c r="T224" s="12">
        <v>2.4930000000000001E-2</v>
      </c>
      <c r="U224" s="12">
        <v>2.7029999999999998E-2</v>
      </c>
      <c r="V224" s="12">
        <v>1.2930000000000001E-2</v>
      </c>
      <c r="W224" s="12">
        <v>1.958E-2</v>
      </c>
      <c r="X224" s="12">
        <v>4.463E-3</v>
      </c>
      <c r="Y224" s="12">
        <v>13.83</v>
      </c>
      <c r="Z224" s="12">
        <v>30.5</v>
      </c>
      <c r="AA224" s="12">
        <v>91.46</v>
      </c>
      <c r="AB224" s="12">
        <v>574.70000000000005</v>
      </c>
      <c r="AC224" s="12">
        <v>0.13039999999999999</v>
      </c>
      <c r="AD224" s="12">
        <v>0.24629999999999999</v>
      </c>
      <c r="AE224" s="12">
        <v>0.24340000000000001</v>
      </c>
      <c r="AF224" s="12">
        <v>0.1205</v>
      </c>
      <c r="AG224" s="12">
        <v>0.29720000000000002</v>
      </c>
      <c r="AH224" s="12">
        <v>9.2609999999999998E-2</v>
      </c>
    </row>
    <row r="225" spans="3:34">
      <c r="C225" s="13" t="s">
        <v>394</v>
      </c>
      <c r="D225" s="12" t="s">
        <v>1</v>
      </c>
      <c r="E225" s="12">
        <v>13.71</v>
      </c>
      <c r="F225" s="12">
        <v>27.61</v>
      </c>
      <c r="G225" s="12">
        <v>65.67</v>
      </c>
      <c r="H225" s="12">
        <v>321.39999999999998</v>
      </c>
      <c r="I225" s="12">
        <v>9.0300000000000005E-2</v>
      </c>
      <c r="J225" s="12">
        <v>7.6579999999999995E-2</v>
      </c>
      <c r="K225" s="12">
        <v>5.9990000000000002E-2</v>
      </c>
      <c r="L225" s="12">
        <v>2.7380000000000002E-2</v>
      </c>
      <c r="M225" s="12">
        <v>0.1593</v>
      </c>
      <c r="N225" s="12">
        <v>6.1269999999999998E-2</v>
      </c>
      <c r="O225" s="12">
        <v>0.21990000000000001</v>
      </c>
      <c r="P225" s="12">
        <v>2.2389999999999999</v>
      </c>
      <c r="Q225" s="12">
        <v>1.4370000000000001</v>
      </c>
      <c r="R225" s="12">
        <v>14.46</v>
      </c>
      <c r="S225" s="12">
        <v>1.205E-2</v>
      </c>
      <c r="T225" s="12">
        <v>2.7359999999999999E-2</v>
      </c>
      <c r="U225" s="12">
        <v>4.8039999999999999E-2</v>
      </c>
      <c r="V225" s="12">
        <v>1.721E-2</v>
      </c>
      <c r="W225" s="12">
        <v>1.8429999999999998E-2</v>
      </c>
      <c r="X225" s="12">
        <v>4.9379999999999997E-3</v>
      </c>
      <c r="Y225" s="12">
        <v>10.84</v>
      </c>
      <c r="Z225" s="12">
        <v>34.909999999999997</v>
      </c>
      <c r="AA225" s="12">
        <v>69.569999999999993</v>
      </c>
      <c r="AB225" s="12">
        <v>357.6</v>
      </c>
      <c r="AC225" s="12">
        <v>0.1384</v>
      </c>
      <c r="AD225" s="12">
        <v>0.17100000000000001</v>
      </c>
      <c r="AE225" s="12">
        <v>0.2</v>
      </c>
      <c r="AF225" s="12">
        <v>9.1270000000000004E-2</v>
      </c>
      <c r="AG225" s="12">
        <v>0.22259999999999999</v>
      </c>
      <c r="AH225" s="12">
        <v>8.2830000000000001E-2</v>
      </c>
    </row>
    <row r="226" spans="3:34">
      <c r="C226" s="13" t="s">
        <v>396</v>
      </c>
      <c r="D226" s="12" t="s">
        <v>1</v>
      </c>
      <c r="E226" s="12">
        <v>13.71</v>
      </c>
      <c r="F226" s="12">
        <v>19.100000000000001</v>
      </c>
      <c r="G226" s="12">
        <v>97.03</v>
      </c>
      <c r="H226" s="12">
        <v>687.3</v>
      </c>
      <c r="I226" s="12">
        <v>8.992E-2</v>
      </c>
      <c r="J226" s="12">
        <v>9.8229999999999998E-2</v>
      </c>
      <c r="K226" s="12">
        <v>5.9400000000000001E-2</v>
      </c>
      <c r="L226" s="12">
        <v>4.8189999999999997E-2</v>
      </c>
      <c r="M226" s="12">
        <v>0.18790000000000001</v>
      </c>
      <c r="N226" s="12">
        <v>5.8520000000000003E-2</v>
      </c>
      <c r="O226" s="12">
        <v>0.28770000000000001</v>
      </c>
      <c r="P226" s="12">
        <v>0.94799999999999995</v>
      </c>
      <c r="Q226" s="12">
        <v>2.1709999999999998</v>
      </c>
      <c r="R226" s="12">
        <v>24.87</v>
      </c>
      <c r="S226" s="12">
        <v>5.3319999999999999E-3</v>
      </c>
      <c r="T226" s="12">
        <v>2.1149999999999999E-2</v>
      </c>
      <c r="U226" s="12">
        <v>1.536E-2</v>
      </c>
      <c r="V226" s="12">
        <v>1.187E-2</v>
      </c>
      <c r="W226" s="12">
        <v>1.5219999999999999E-2</v>
      </c>
      <c r="X226" s="12">
        <v>2.8149999999999998E-3</v>
      </c>
      <c r="Y226" s="12">
        <v>16.25</v>
      </c>
      <c r="Z226" s="12">
        <v>26.19</v>
      </c>
      <c r="AA226" s="12">
        <v>109.1</v>
      </c>
      <c r="AB226" s="12">
        <v>809.8</v>
      </c>
      <c r="AC226" s="12">
        <v>0.1313</v>
      </c>
      <c r="AD226" s="12">
        <v>0.30299999999999999</v>
      </c>
      <c r="AE226" s="12">
        <v>0.1804</v>
      </c>
      <c r="AF226" s="12">
        <v>0.1489</v>
      </c>
      <c r="AG226" s="12">
        <v>0.29620000000000002</v>
      </c>
      <c r="AH226" s="12">
        <v>8.4720000000000004E-2</v>
      </c>
    </row>
    <row r="227" spans="3:34">
      <c r="C227" s="13" t="s">
        <v>397</v>
      </c>
      <c r="D227" s="12" t="s">
        <v>1</v>
      </c>
      <c r="E227" s="12">
        <v>13.71</v>
      </c>
      <c r="F227" s="12">
        <v>17.36</v>
      </c>
      <c r="G227" s="12">
        <v>76.2</v>
      </c>
      <c r="H227" s="12">
        <v>435.6</v>
      </c>
      <c r="I227" s="12">
        <v>0.1225</v>
      </c>
      <c r="J227" s="12">
        <v>7.2099999999999997E-2</v>
      </c>
      <c r="K227" s="12">
        <v>5.9290000000000002E-2</v>
      </c>
      <c r="L227" s="12">
        <v>7.4039999999999995E-2</v>
      </c>
      <c r="M227" s="12">
        <v>0.20150000000000001</v>
      </c>
      <c r="N227" s="12">
        <v>5.8749999999999997E-2</v>
      </c>
      <c r="O227" s="12">
        <v>0.64119999999999999</v>
      </c>
      <c r="P227" s="12">
        <v>2.2930000000000001</v>
      </c>
      <c r="Q227" s="12">
        <v>4.0209999999999999</v>
      </c>
      <c r="R227" s="12">
        <v>48.84</v>
      </c>
      <c r="S227" s="12">
        <v>1.418E-2</v>
      </c>
      <c r="T227" s="12">
        <v>1.489E-2</v>
      </c>
      <c r="U227" s="12">
        <v>1.2670000000000001E-2</v>
      </c>
      <c r="V227" s="12">
        <v>1.9099999999999999E-2</v>
      </c>
      <c r="W227" s="12">
        <v>2.6780000000000002E-2</v>
      </c>
      <c r="X227" s="12">
        <v>3.0019999999999999E-3</v>
      </c>
      <c r="Y227" s="12">
        <v>12.4</v>
      </c>
      <c r="Z227" s="12">
        <v>18.989999999999998</v>
      </c>
      <c r="AA227" s="12">
        <v>79.459999999999994</v>
      </c>
      <c r="AB227" s="12">
        <v>472.4</v>
      </c>
      <c r="AC227" s="12">
        <v>0.13589999999999999</v>
      </c>
      <c r="AD227" s="12">
        <v>8.3680000000000004E-2</v>
      </c>
      <c r="AE227" s="12">
        <v>7.1529999999999996E-2</v>
      </c>
      <c r="AF227" s="12">
        <v>8.9459999999999998E-2</v>
      </c>
      <c r="AG227" s="12">
        <v>0.222</v>
      </c>
      <c r="AH227" s="12">
        <v>6.0330000000000002E-2</v>
      </c>
    </row>
    <row r="228" spans="3:34">
      <c r="C228" s="13" t="s">
        <v>399</v>
      </c>
      <c r="D228" s="12" t="s">
        <v>1</v>
      </c>
      <c r="E228" s="12">
        <v>13.71</v>
      </c>
      <c r="F228" s="12">
        <v>17.48</v>
      </c>
      <c r="G228" s="12">
        <v>80.64</v>
      </c>
      <c r="H228" s="12">
        <v>462.9</v>
      </c>
      <c r="I228" s="12">
        <v>0.1042</v>
      </c>
      <c r="J228" s="12">
        <v>0.12970000000000001</v>
      </c>
      <c r="K228" s="12">
        <v>5.892E-2</v>
      </c>
      <c r="L228" s="12">
        <v>2.8799999999999999E-2</v>
      </c>
      <c r="M228" s="12">
        <v>0.1779</v>
      </c>
      <c r="N228" s="12">
        <v>6.5879999999999994E-2</v>
      </c>
      <c r="O228" s="12">
        <v>0.26079999999999998</v>
      </c>
      <c r="P228" s="12">
        <v>0.873</v>
      </c>
      <c r="Q228" s="12">
        <v>2.117</v>
      </c>
      <c r="R228" s="12">
        <v>19.2</v>
      </c>
      <c r="S228" s="12">
        <v>6.7149999999999996E-3</v>
      </c>
      <c r="T228" s="12">
        <v>3.705E-2</v>
      </c>
      <c r="U228" s="12">
        <v>4.7570000000000001E-2</v>
      </c>
      <c r="V228" s="12">
        <v>1.051E-2</v>
      </c>
      <c r="W228" s="12">
        <v>1.8380000000000001E-2</v>
      </c>
      <c r="X228" s="12">
        <v>6.8840000000000004E-3</v>
      </c>
      <c r="Y228" s="12">
        <v>14.18</v>
      </c>
      <c r="Z228" s="12">
        <v>23.13</v>
      </c>
      <c r="AA228" s="12">
        <v>95.23</v>
      </c>
      <c r="AB228" s="12">
        <v>600.5</v>
      </c>
      <c r="AC228" s="12">
        <v>0.14269999999999999</v>
      </c>
      <c r="AD228" s="12">
        <v>0.35930000000000001</v>
      </c>
      <c r="AE228" s="12">
        <v>0.3206</v>
      </c>
      <c r="AF228" s="12">
        <v>9.8040000000000002E-2</v>
      </c>
      <c r="AG228" s="12">
        <v>0.28189999999999998</v>
      </c>
      <c r="AH228" s="12">
        <v>0.1118</v>
      </c>
    </row>
    <row r="229" spans="3:34">
      <c r="C229" s="13" t="s">
        <v>401</v>
      </c>
      <c r="D229" s="12" t="s">
        <v>1</v>
      </c>
      <c r="E229" s="12">
        <v>13.71</v>
      </c>
      <c r="F229" s="12">
        <v>18.29</v>
      </c>
      <c r="G229" s="12">
        <v>106.6</v>
      </c>
      <c r="H229" s="12">
        <v>838.1</v>
      </c>
      <c r="I229" s="12">
        <v>9.6860000000000002E-2</v>
      </c>
      <c r="J229" s="12">
        <v>8.4680000000000005E-2</v>
      </c>
      <c r="K229" s="12">
        <v>5.8619999999999998E-2</v>
      </c>
      <c r="L229" s="12">
        <v>4.8349999999999997E-2</v>
      </c>
      <c r="M229" s="12">
        <v>0.14949999999999999</v>
      </c>
      <c r="N229" s="12">
        <v>5.5930000000000001E-2</v>
      </c>
      <c r="O229" s="12">
        <v>0.33889999999999998</v>
      </c>
      <c r="P229" s="12">
        <v>1.4390000000000001</v>
      </c>
      <c r="Q229" s="12">
        <v>2.3439999999999999</v>
      </c>
      <c r="R229" s="12">
        <v>33.58</v>
      </c>
      <c r="S229" s="12">
        <v>7.2570000000000004E-3</v>
      </c>
      <c r="T229" s="12">
        <v>1.805E-2</v>
      </c>
      <c r="U229" s="12">
        <v>1.8319999999999999E-2</v>
      </c>
      <c r="V229" s="12">
        <v>1.0330000000000001E-2</v>
      </c>
      <c r="W229" s="12">
        <v>1.694E-2</v>
      </c>
      <c r="X229" s="12">
        <v>2.0010000000000002E-3</v>
      </c>
      <c r="Y229" s="12">
        <v>18.13</v>
      </c>
      <c r="Z229" s="12">
        <v>25.45</v>
      </c>
      <c r="AA229" s="12">
        <v>117.2</v>
      </c>
      <c r="AB229" s="12">
        <v>1009</v>
      </c>
      <c r="AC229" s="12">
        <v>0.1338</v>
      </c>
      <c r="AD229" s="12">
        <v>0.16789999999999999</v>
      </c>
      <c r="AE229" s="12">
        <v>0.1663</v>
      </c>
      <c r="AF229" s="12">
        <v>9.1230000000000006E-2</v>
      </c>
      <c r="AG229" s="12">
        <v>0.2394</v>
      </c>
      <c r="AH229" s="12">
        <v>6.4689999999999998E-2</v>
      </c>
    </row>
    <row r="230" spans="3:34">
      <c r="C230" s="13" t="s">
        <v>402</v>
      </c>
      <c r="D230" s="12" t="s">
        <v>0</v>
      </c>
      <c r="E230" s="12">
        <v>13.71</v>
      </c>
      <c r="F230" s="12">
        <v>19.63</v>
      </c>
      <c r="G230" s="12">
        <v>85.84</v>
      </c>
      <c r="H230" s="12">
        <v>565.4</v>
      </c>
      <c r="I230" s="12">
        <v>9.0480000000000005E-2</v>
      </c>
      <c r="J230" s="12">
        <v>6.2880000000000005E-2</v>
      </c>
      <c r="K230" s="12">
        <v>5.858E-2</v>
      </c>
      <c r="L230" s="12">
        <v>3.4380000000000001E-2</v>
      </c>
      <c r="M230" s="12">
        <v>0.1598</v>
      </c>
      <c r="N230" s="12">
        <v>5.6710000000000003E-2</v>
      </c>
      <c r="O230" s="12">
        <v>0.46970000000000001</v>
      </c>
      <c r="P230" s="12">
        <v>1.147</v>
      </c>
      <c r="Q230" s="12">
        <v>3.1419999999999999</v>
      </c>
      <c r="R230" s="12">
        <v>43.4</v>
      </c>
      <c r="S230" s="12">
        <v>6.0029999999999997E-3</v>
      </c>
      <c r="T230" s="12">
        <v>1.0630000000000001E-2</v>
      </c>
      <c r="U230" s="12">
        <v>2.1510000000000001E-2</v>
      </c>
      <c r="V230" s="12">
        <v>9.443E-3</v>
      </c>
      <c r="W230" s="12">
        <v>1.52E-2</v>
      </c>
      <c r="X230" s="12">
        <v>1.8680000000000001E-3</v>
      </c>
      <c r="Y230" s="12">
        <v>17.98</v>
      </c>
      <c r="Z230" s="12">
        <v>29.87</v>
      </c>
      <c r="AA230" s="12">
        <v>116.6</v>
      </c>
      <c r="AB230" s="12">
        <v>993.6</v>
      </c>
      <c r="AC230" s="12">
        <v>0.1401</v>
      </c>
      <c r="AD230" s="12">
        <v>0.15459999999999999</v>
      </c>
      <c r="AE230" s="12">
        <v>0.26440000000000002</v>
      </c>
      <c r="AF230" s="12">
        <v>0.11600000000000001</v>
      </c>
      <c r="AG230" s="12">
        <v>0.28839999999999999</v>
      </c>
      <c r="AH230" s="12">
        <v>7.3709999999999998E-2</v>
      </c>
    </row>
    <row r="231" spans="3:34">
      <c r="C231" s="13" t="s">
        <v>404</v>
      </c>
      <c r="D231" s="12" t="s">
        <v>1</v>
      </c>
      <c r="E231" s="12">
        <v>13.71</v>
      </c>
      <c r="F231" s="12">
        <v>14.06</v>
      </c>
      <c r="G231" s="12">
        <v>87.32</v>
      </c>
      <c r="H231" s="12">
        <v>546.29999999999995</v>
      </c>
      <c r="I231" s="12">
        <v>0.1071</v>
      </c>
      <c r="J231" s="12">
        <v>0.11550000000000001</v>
      </c>
      <c r="K231" s="12">
        <v>5.7860000000000002E-2</v>
      </c>
      <c r="L231" s="12">
        <v>5.2659999999999998E-2</v>
      </c>
      <c r="M231" s="12">
        <v>0.1779</v>
      </c>
      <c r="N231" s="12">
        <v>6.6390000000000005E-2</v>
      </c>
      <c r="O231" s="12">
        <v>0.1588</v>
      </c>
      <c r="P231" s="12">
        <v>0.57330000000000003</v>
      </c>
      <c r="Q231" s="12">
        <v>1.1020000000000001</v>
      </c>
      <c r="R231" s="12">
        <v>12.84</v>
      </c>
      <c r="S231" s="12">
        <v>4.45E-3</v>
      </c>
      <c r="T231" s="12">
        <v>1.452E-2</v>
      </c>
      <c r="U231" s="12">
        <v>1.3339999999999999E-2</v>
      </c>
      <c r="V231" s="12">
        <v>8.7910000000000002E-3</v>
      </c>
      <c r="W231" s="12">
        <v>1.6979999999999999E-2</v>
      </c>
      <c r="X231" s="12">
        <v>2.787E-3</v>
      </c>
      <c r="Y231" s="12">
        <v>14.83</v>
      </c>
      <c r="Z231" s="12">
        <v>18.32</v>
      </c>
      <c r="AA231" s="12">
        <v>94.94</v>
      </c>
      <c r="AB231" s="12">
        <v>660.2</v>
      </c>
      <c r="AC231" s="12">
        <v>0.13930000000000001</v>
      </c>
      <c r="AD231" s="12">
        <v>0.24990000000000001</v>
      </c>
      <c r="AE231" s="12">
        <v>0.18479999999999999</v>
      </c>
      <c r="AF231" s="12">
        <v>0.13350000000000001</v>
      </c>
      <c r="AG231" s="12">
        <v>0.32269999999999999</v>
      </c>
      <c r="AH231" s="12">
        <v>9.3259999999999996E-2</v>
      </c>
    </row>
    <row r="232" spans="3:34">
      <c r="C232" s="13" t="s">
        <v>405</v>
      </c>
      <c r="D232" s="12" t="s">
        <v>1</v>
      </c>
      <c r="E232" s="12">
        <v>13.71</v>
      </c>
      <c r="F232" s="12">
        <v>17.48</v>
      </c>
      <c r="G232" s="12">
        <v>65.05</v>
      </c>
      <c r="H232" s="12">
        <v>321.2</v>
      </c>
      <c r="I232" s="12">
        <v>8.054E-2</v>
      </c>
      <c r="J232" s="12">
        <v>5.9069999999999998E-2</v>
      </c>
      <c r="K232" s="12">
        <v>5.774E-2</v>
      </c>
      <c r="L232" s="12">
        <v>1.0710000000000001E-2</v>
      </c>
      <c r="M232" s="12">
        <v>0.19639999999999999</v>
      </c>
      <c r="N232" s="12">
        <v>6.3149999999999998E-2</v>
      </c>
      <c r="O232" s="12">
        <v>0.35670000000000002</v>
      </c>
      <c r="P232" s="12">
        <v>1.9219999999999999</v>
      </c>
      <c r="Q232" s="12">
        <v>2.7469999999999999</v>
      </c>
      <c r="R232" s="12">
        <v>22.79</v>
      </c>
      <c r="S232" s="12">
        <v>4.6800000000000001E-3</v>
      </c>
      <c r="T232" s="12">
        <v>3.1199999999999999E-2</v>
      </c>
      <c r="U232" s="12">
        <v>5.774E-2</v>
      </c>
      <c r="V232" s="12">
        <v>1.0710000000000001E-2</v>
      </c>
      <c r="W232" s="12">
        <v>2.5600000000000001E-2</v>
      </c>
      <c r="X232" s="12">
        <v>4.6129999999999999E-3</v>
      </c>
      <c r="Y232" s="12">
        <v>11.48</v>
      </c>
      <c r="Z232" s="12">
        <v>24.47</v>
      </c>
      <c r="AA232" s="12">
        <v>75.400000000000006</v>
      </c>
      <c r="AB232" s="12">
        <v>403.7</v>
      </c>
      <c r="AC232" s="12">
        <v>9.5269999999999994E-2</v>
      </c>
      <c r="AD232" s="12">
        <v>0.13969999999999999</v>
      </c>
      <c r="AE232" s="12">
        <v>0.1925</v>
      </c>
      <c r="AF232" s="12">
        <v>3.5709999999999999E-2</v>
      </c>
      <c r="AG232" s="12">
        <v>0.2868</v>
      </c>
      <c r="AH232" s="12">
        <v>7.8090000000000007E-2</v>
      </c>
    </row>
    <row r="233" spans="3:34">
      <c r="C233" s="13" t="s">
        <v>407</v>
      </c>
      <c r="D233" s="12" t="s">
        <v>0</v>
      </c>
      <c r="E233" s="12">
        <v>13.71</v>
      </c>
      <c r="F233" s="12">
        <v>24.48</v>
      </c>
      <c r="G233" s="12">
        <v>115.2</v>
      </c>
      <c r="H233" s="12">
        <v>998.9</v>
      </c>
      <c r="I233" s="12">
        <v>8.8550000000000004E-2</v>
      </c>
      <c r="J233" s="12">
        <v>7.0269999999999999E-2</v>
      </c>
      <c r="K233" s="12">
        <v>5.6989999999999999E-2</v>
      </c>
      <c r="L233" s="12">
        <v>4.7440000000000003E-2</v>
      </c>
      <c r="M233" s="12">
        <v>0.15379999999999999</v>
      </c>
      <c r="N233" s="12">
        <v>5.5100000000000003E-2</v>
      </c>
      <c r="O233" s="12">
        <v>0.42120000000000002</v>
      </c>
      <c r="P233" s="12">
        <v>1.4330000000000001</v>
      </c>
      <c r="Q233" s="12">
        <v>2.7650000000000001</v>
      </c>
      <c r="R233" s="12">
        <v>45.81</v>
      </c>
      <c r="S233" s="12">
        <v>5.4440000000000001E-3</v>
      </c>
      <c r="T233" s="12">
        <v>1.1690000000000001E-2</v>
      </c>
      <c r="U233" s="12">
        <v>1.6219999999999998E-2</v>
      </c>
      <c r="V233" s="12">
        <v>8.5220000000000001E-3</v>
      </c>
      <c r="W233" s="12">
        <v>1.4189999999999999E-2</v>
      </c>
      <c r="X233" s="12">
        <v>2.751E-3</v>
      </c>
      <c r="Y233" s="12">
        <v>20.92</v>
      </c>
      <c r="Z233" s="12">
        <v>34.69</v>
      </c>
      <c r="AA233" s="12">
        <v>135.1</v>
      </c>
      <c r="AB233" s="12">
        <v>1320</v>
      </c>
      <c r="AC233" s="12">
        <v>0.13150000000000001</v>
      </c>
      <c r="AD233" s="12">
        <v>0.18060000000000001</v>
      </c>
      <c r="AE233" s="12">
        <v>0.20799999999999999</v>
      </c>
      <c r="AF233" s="12">
        <v>0.11360000000000001</v>
      </c>
      <c r="AG233" s="12">
        <v>0.25040000000000001</v>
      </c>
      <c r="AH233" s="12">
        <v>7.9479999999999995E-2</v>
      </c>
    </row>
    <row r="234" spans="3:34">
      <c r="C234" s="13" t="s">
        <v>409</v>
      </c>
      <c r="D234" s="12" t="s">
        <v>1</v>
      </c>
      <c r="E234" s="12">
        <v>13.71</v>
      </c>
      <c r="F234" s="12">
        <v>15.7</v>
      </c>
      <c r="G234" s="12">
        <v>104.7</v>
      </c>
      <c r="H234" s="12">
        <v>819.8</v>
      </c>
      <c r="I234" s="12">
        <v>9.4270000000000007E-2</v>
      </c>
      <c r="J234" s="12">
        <v>6.7119999999999999E-2</v>
      </c>
      <c r="K234" s="12">
        <v>5.5259999999999997E-2</v>
      </c>
      <c r="L234" s="12">
        <v>4.5629999999999997E-2</v>
      </c>
      <c r="M234" s="12">
        <v>0.1711</v>
      </c>
      <c r="N234" s="12">
        <v>5.6570000000000002E-2</v>
      </c>
      <c r="O234" s="12">
        <v>0.20669999999999999</v>
      </c>
      <c r="P234" s="12">
        <v>0.47060000000000002</v>
      </c>
      <c r="Q234" s="12">
        <v>1.1459999999999999</v>
      </c>
      <c r="R234" s="12">
        <v>20.67</v>
      </c>
      <c r="S234" s="12">
        <v>7.3940000000000004E-3</v>
      </c>
      <c r="T234" s="12">
        <v>1.2030000000000001E-2</v>
      </c>
      <c r="U234" s="12">
        <v>2.47E-2</v>
      </c>
      <c r="V234" s="12">
        <v>1.431E-2</v>
      </c>
      <c r="W234" s="12">
        <v>1.3440000000000001E-2</v>
      </c>
      <c r="X234" s="12">
        <v>2.5690000000000001E-3</v>
      </c>
      <c r="Y234" s="12">
        <v>17.32</v>
      </c>
      <c r="Z234" s="12">
        <v>17.760000000000002</v>
      </c>
      <c r="AA234" s="12">
        <v>109.8</v>
      </c>
      <c r="AB234" s="12">
        <v>928.2</v>
      </c>
      <c r="AC234" s="12">
        <v>0.13539999999999999</v>
      </c>
      <c r="AD234" s="12">
        <v>0.1361</v>
      </c>
      <c r="AE234" s="12">
        <v>0.19470000000000001</v>
      </c>
      <c r="AF234" s="12">
        <v>0.13569999999999999</v>
      </c>
      <c r="AG234" s="12">
        <v>0.23</v>
      </c>
      <c r="AH234" s="12">
        <v>7.2300000000000003E-2</v>
      </c>
    </row>
    <row r="235" spans="3:34">
      <c r="C235" s="13" t="s">
        <v>410</v>
      </c>
      <c r="D235" s="12" t="s">
        <v>1</v>
      </c>
      <c r="E235" s="12">
        <v>13.71</v>
      </c>
      <c r="F235" s="12">
        <v>14.86</v>
      </c>
      <c r="G235" s="12">
        <v>104.3</v>
      </c>
      <c r="H235" s="12">
        <v>800</v>
      </c>
      <c r="I235" s="12">
        <v>9.4950000000000007E-2</v>
      </c>
      <c r="J235" s="12">
        <v>8.5010000000000002E-2</v>
      </c>
      <c r="K235" s="12">
        <v>5.5E-2</v>
      </c>
      <c r="L235" s="12">
        <v>4.5280000000000001E-2</v>
      </c>
      <c r="M235" s="12">
        <v>0.17349999999999999</v>
      </c>
      <c r="N235" s="12">
        <v>5.8749999999999997E-2</v>
      </c>
      <c r="O235" s="12">
        <v>0.2387</v>
      </c>
      <c r="P235" s="12">
        <v>0.63719999999999999</v>
      </c>
      <c r="Q235" s="12">
        <v>1.7290000000000001</v>
      </c>
      <c r="R235" s="12">
        <v>21.83</v>
      </c>
      <c r="S235" s="12">
        <v>3.9579999999999997E-3</v>
      </c>
      <c r="T235" s="12">
        <v>1.2460000000000001E-2</v>
      </c>
      <c r="U235" s="12">
        <v>1.831E-2</v>
      </c>
      <c r="V235" s="12">
        <v>8.7469999999999996E-3</v>
      </c>
      <c r="W235" s="12">
        <v>1.4999999999999999E-2</v>
      </c>
      <c r="X235" s="12">
        <v>1.621E-3</v>
      </c>
      <c r="Y235" s="12">
        <v>17.71</v>
      </c>
      <c r="Z235" s="12">
        <v>19.579999999999998</v>
      </c>
      <c r="AA235" s="12">
        <v>115.9</v>
      </c>
      <c r="AB235" s="12">
        <v>947.9</v>
      </c>
      <c r="AC235" s="12">
        <v>0.1206</v>
      </c>
      <c r="AD235" s="12">
        <v>0.17219999999999999</v>
      </c>
      <c r="AE235" s="12">
        <v>0.23100000000000001</v>
      </c>
      <c r="AF235" s="12">
        <v>0.1129</v>
      </c>
      <c r="AG235" s="12">
        <v>0.27779999999999999</v>
      </c>
      <c r="AH235" s="12">
        <v>7.0120000000000002E-2</v>
      </c>
    </row>
    <row r="236" spans="3:34">
      <c r="C236" s="13" t="s">
        <v>411</v>
      </c>
      <c r="D236" s="12" t="s">
        <v>1</v>
      </c>
      <c r="E236" s="12">
        <v>13.71</v>
      </c>
      <c r="F236" s="12">
        <v>19.04</v>
      </c>
      <c r="G236" s="12">
        <v>74.2</v>
      </c>
      <c r="H236" s="12">
        <v>409.7</v>
      </c>
      <c r="I236" s="12">
        <v>8.5459999999999994E-2</v>
      </c>
      <c r="J236" s="12">
        <v>7.7219999999999997E-2</v>
      </c>
      <c r="K236" s="12">
        <v>5.4850000000000003E-2</v>
      </c>
      <c r="L236" s="12">
        <v>1.4279999999999999E-2</v>
      </c>
      <c r="M236" s="12">
        <v>0.2031</v>
      </c>
      <c r="N236" s="12">
        <v>6.2670000000000003E-2</v>
      </c>
      <c r="O236" s="12">
        <v>0.28639999999999999</v>
      </c>
      <c r="P236" s="12">
        <v>1.44</v>
      </c>
      <c r="Q236" s="12">
        <v>2.206</v>
      </c>
      <c r="R236" s="12">
        <v>20.3</v>
      </c>
      <c r="S236" s="12">
        <v>7.2779999999999997E-3</v>
      </c>
      <c r="T236" s="12">
        <v>2.0469999999999999E-2</v>
      </c>
      <c r="U236" s="12">
        <v>4.4470000000000003E-2</v>
      </c>
      <c r="V236" s="12">
        <v>8.7989999999999995E-3</v>
      </c>
      <c r="W236" s="12">
        <v>1.8679999999999999E-2</v>
      </c>
      <c r="X236" s="12">
        <v>3.339E-3</v>
      </c>
      <c r="Y236" s="12">
        <v>13.07</v>
      </c>
      <c r="Z236" s="12">
        <v>26.98</v>
      </c>
      <c r="AA236" s="12">
        <v>86.43</v>
      </c>
      <c r="AB236" s="12">
        <v>520.5</v>
      </c>
      <c r="AC236" s="12">
        <v>0.1249</v>
      </c>
      <c r="AD236" s="12">
        <v>0.19370000000000001</v>
      </c>
      <c r="AE236" s="12">
        <v>0.25600000000000001</v>
      </c>
      <c r="AF236" s="12">
        <v>6.6640000000000005E-2</v>
      </c>
      <c r="AG236" s="12">
        <v>0.30349999999999999</v>
      </c>
      <c r="AH236" s="12">
        <v>8.2839999999999997E-2</v>
      </c>
    </row>
    <row r="237" spans="3:34">
      <c r="C237" s="13" t="s">
        <v>415</v>
      </c>
      <c r="D237" s="12" t="s">
        <v>1</v>
      </c>
      <c r="E237" s="12">
        <v>13.71</v>
      </c>
      <c r="F237" s="12">
        <v>18.68</v>
      </c>
      <c r="G237" s="12">
        <v>88.73</v>
      </c>
      <c r="H237" s="12">
        <v>571</v>
      </c>
      <c r="I237" s="12">
        <v>9.9159999999999998E-2</v>
      </c>
      <c r="J237" s="12">
        <v>0.107</v>
      </c>
      <c r="K237" s="12">
        <v>5.3850000000000002E-2</v>
      </c>
      <c r="L237" s="12">
        <v>3.7830000000000003E-2</v>
      </c>
      <c r="M237" s="12">
        <v>0.1714</v>
      </c>
      <c r="N237" s="12">
        <v>6.8430000000000005E-2</v>
      </c>
      <c r="O237" s="12">
        <v>0.31909999999999999</v>
      </c>
      <c r="P237" s="12">
        <v>1.2490000000000001</v>
      </c>
      <c r="Q237" s="12">
        <v>2.2839999999999998</v>
      </c>
      <c r="R237" s="12">
        <v>26.45</v>
      </c>
      <c r="S237" s="12">
        <v>6.7390000000000002E-3</v>
      </c>
      <c r="T237" s="12">
        <v>2.2509999999999999E-2</v>
      </c>
      <c r="U237" s="12">
        <v>2.086E-2</v>
      </c>
      <c r="V237" s="12">
        <v>1.3520000000000001E-2</v>
      </c>
      <c r="W237" s="12">
        <v>1.8700000000000001E-2</v>
      </c>
      <c r="X237" s="12">
        <v>3.7469999999999999E-3</v>
      </c>
      <c r="Y237" s="12">
        <v>15.11</v>
      </c>
      <c r="Z237" s="12">
        <v>25.63</v>
      </c>
      <c r="AA237" s="12">
        <v>99.43</v>
      </c>
      <c r="AB237" s="12">
        <v>701.9</v>
      </c>
      <c r="AC237" s="12">
        <v>0.14249999999999999</v>
      </c>
      <c r="AD237" s="12">
        <v>0.25659999999999999</v>
      </c>
      <c r="AE237" s="12">
        <v>0.19350000000000001</v>
      </c>
      <c r="AF237" s="12">
        <v>0.12839999999999999</v>
      </c>
      <c r="AG237" s="12">
        <v>0.28489999999999999</v>
      </c>
      <c r="AH237" s="12">
        <v>9.0310000000000001E-2</v>
      </c>
    </row>
    <row r="238" spans="3:34">
      <c r="C238" s="13" t="s">
        <v>418</v>
      </c>
      <c r="D238" s="12" t="s">
        <v>1</v>
      </c>
      <c r="E238" s="12">
        <v>13.71</v>
      </c>
      <c r="F238" s="12">
        <v>14.59</v>
      </c>
      <c r="G238" s="12">
        <v>73.989999999999995</v>
      </c>
      <c r="H238" s="12">
        <v>404.9</v>
      </c>
      <c r="I238" s="12">
        <v>0.1046</v>
      </c>
      <c r="J238" s="12">
        <v>8.2280000000000006E-2</v>
      </c>
      <c r="K238" s="12">
        <v>5.3080000000000002E-2</v>
      </c>
      <c r="L238" s="12">
        <v>1.9689999999999999E-2</v>
      </c>
      <c r="M238" s="12">
        <v>0.1779</v>
      </c>
      <c r="N238" s="12">
        <v>6.5740000000000007E-2</v>
      </c>
      <c r="O238" s="12">
        <v>0.2034</v>
      </c>
      <c r="P238" s="12">
        <v>1.1659999999999999</v>
      </c>
      <c r="Q238" s="12">
        <v>1.5669999999999999</v>
      </c>
      <c r="R238" s="12">
        <v>14.34</v>
      </c>
      <c r="S238" s="12">
        <v>4.9569999999999996E-3</v>
      </c>
      <c r="T238" s="12">
        <v>2.1139999999999999E-2</v>
      </c>
      <c r="U238" s="12">
        <v>4.156E-2</v>
      </c>
      <c r="V238" s="12">
        <v>8.038E-3</v>
      </c>
      <c r="W238" s="12">
        <v>1.8429999999999998E-2</v>
      </c>
      <c r="X238" s="12">
        <v>3.614E-3</v>
      </c>
      <c r="Y238" s="12">
        <v>12.4</v>
      </c>
      <c r="Z238" s="12">
        <v>21.9</v>
      </c>
      <c r="AA238" s="12">
        <v>82.04</v>
      </c>
      <c r="AB238" s="12">
        <v>467.6</v>
      </c>
      <c r="AC238" s="12">
        <v>0.13519999999999999</v>
      </c>
      <c r="AD238" s="12">
        <v>0.20100000000000001</v>
      </c>
      <c r="AE238" s="12">
        <v>0.2596</v>
      </c>
      <c r="AF238" s="12">
        <v>7.4310000000000001E-2</v>
      </c>
      <c r="AG238" s="12">
        <v>0.29409999999999997</v>
      </c>
      <c r="AH238" s="12">
        <v>9.1800000000000007E-2</v>
      </c>
    </row>
    <row r="239" spans="3:34">
      <c r="C239" s="13" t="s">
        <v>421</v>
      </c>
      <c r="D239" s="12" t="s">
        <v>1</v>
      </c>
      <c r="E239" s="12">
        <v>13.71</v>
      </c>
      <c r="F239" s="12">
        <v>17.62</v>
      </c>
      <c r="G239" s="12">
        <v>70.790000000000006</v>
      </c>
      <c r="H239" s="12">
        <v>365.6</v>
      </c>
      <c r="I239" s="12">
        <v>9.6869999999999998E-2</v>
      </c>
      <c r="J239" s="12">
        <v>9.7519999999999996E-2</v>
      </c>
      <c r="K239" s="12">
        <v>5.2630000000000003E-2</v>
      </c>
      <c r="L239" s="12">
        <v>2.7879999999999999E-2</v>
      </c>
      <c r="M239" s="12">
        <v>0.16189999999999999</v>
      </c>
      <c r="N239" s="12">
        <v>6.4079999999999998E-2</v>
      </c>
      <c r="O239" s="12">
        <v>0.1507</v>
      </c>
      <c r="P239" s="12">
        <v>1.583</v>
      </c>
      <c r="Q239" s="12">
        <v>1.165</v>
      </c>
      <c r="R239" s="12">
        <v>10.09</v>
      </c>
      <c r="S239" s="12">
        <v>9.5010000000000008E-3</v>
      </c>
      <c r="T239" s="12">
        <v>3.3779999999999998E-2</v>
      </c>
      <c r="U239" s="12">
        <v>4.4010000000000001E-2</v>
      </c>
      <c r="V239" s="12">
        <v>1.346E-2</v>
      </c>
      <c r="W239" s="12">
        <v>1.3220000000000001E-2</v>
      </c>
      <c r="X239" s="12">
        <v>3.5339999999999998E-3</v>
      </c>
      <c r="Y239" s="12">
        <v>11.62</v>
      </c>
      <c r="Z239" s="12">
        <v>26.51</v>
      </c>
      <c r="AA239" s="12">
        <v>76.430000000000007</v>
      </c>
      <c r="AB239" s="12">
        <v>407.5</v>
      </c>
      <c r="AC239" s="12">
        <v>0.14280000000000001</v>
      </c>
      <c r="AD239" s="12">
        <v>0.251</v>
      </c>
      <c r="AE239" s="12">
        <v>0.21229999999999999</v>
      </c>
      <c r="AF239" s="12">
        <v>9.8610000000000003E-2</v>
      </c>
      <c r="AG239" s="12">
        <v>0.22889999999999999</v>
      </c>
      <c r="AH239" s="12">
        <v>8.2780000000000006E-2</v>
      </c>
    </row>
    <row r="240" spans="3:34">
      <c r="C240" s="13" t="s">
        <v>422</v>
      </c>
      <c r="D240" s="12" t="s">
        <v>0</v>
      </c>
      <c r="E240" s="12">
        <v>13.71</v>
      </c>
      <c r="F240" s="12">
        <v>22.02</v>
      </c>
      <c r="G240" s="12">
        <v>97.26</v>
      </c>
      <c r="H240" s="12">
        <v>712.8</v>
      </c>
      <c r="I240" s="12">
        <v>9.0560000000000002E-2</v>
      </c>
      <c r="J240" s="12">
        <v>7.0809999999999998E-2</v>
      </c>
      <c r="K240" s="12">
        <v>5.253E-2</v>
      </c>
      <c r="L240" s="12">
        <v>3.3340000000000002E-2</v>
      </c>
      <c r="M240" s="12">
        <v>0.16159999999999999</v>
      </c>
      <c r="N240" s="12">
        <v>5.6840000000000002E-2</v>
      </c>
      <c r="O240" s="12">
        <v>0.3105</v>
      </c>
      <c r="P240" s="12">
        <v>0.83389999999999997</v>
      </c>
      <c r="Q240" s="12">
        <v>2.097</v>
      </c>
      <c r="R240" s="12">
        <v>29.91</v>
      </c>
      <c r="S240" s="12">
        <v>4.6750000000000003E-3</v>
      </c>
      <c r="T240" s="12">
        <v>1.03E-2</v>
      </c>
      <c r="U240" s="12">
        <v>1.6029999999999999E-2</v>
      </c>
      <c r="V240" s="12">
        <v>9.2219999999999993E-3</v>
      </c>
      <c r="W240" s="12">
        <v>1.095E-2</v>
      </c>
      <c r="X240" s="12">
        <v>1.629E-3</v>
      </c>
      <c r="Y240" s="12">
        <v>18.100000000000001</v>
      </c>
      <c r="Z240" s="12">
        <v>31.69</v>
      </c>
      <c r="AA240" s="12">
        <v>117.7</v>
      </c>
      <c r="AB240" s="12">
        <v>1030</v>
      </c>
      <c r="AC240" s="12">
        <v>0.1389</v>
      </c>
      <c r="AD240" s="12">
        <v>0.20569999999999999</v>
      </c>
      <c r="AE240" s="12">
        <v>0.2712</v>
      </c>
      <c r="AF240" s="12">
        <v>0.153</v>
      </c>
      <c r="AG240" s="12">
        <v>0.26750000000000002</v>
      </c>
      <c r="AH240" s="12">
        <v>7.8729999999999994E-2</v>
      </c>
    </row>
    <row r="241" spans="3:34">
      <c r="C241" s="13" t="s">
        <v>423</v>
      </c>
      <c r="D241" s="12" t="s">
        <v>1</v>
      </c>
      <c r="E241" s="12">
        <v>13.71</v>
      </c>
      <c r="F241" s="12">
        <v>16.850000000000001</v>
      </c>
      <c r="G241" s="12">
        <v>94.21</v>
      </c>
      <c r="H241" s="12">
        <v>666</v>
      </c>
      <c r="I241" s="12">
        <v>8.6410000000000001E-2</v>
      </c>
      <c r="J241" s="12">
        <v>6.6979999999999998E-2</v>
      </c>
      <c r="K241" s="12">
        <v>5.1920000000000001E-2</v>
      </c>
      <c r="L241" s="12">
        <v>2.7910000000000001E-2</v>
      </c>
      <c r="M241" s="12">
        <v>0.1409</v>
      </c>
      <c r="N241" s="12">
        <v>5.355E-2</v>
      </c>
      <c r="O241" s="12">
        <v>0.22040000000000001</v>
      </c>
      <c r="P241" s="12">
        <v>1.006</v>
      </c>
      <c r="Q241" s="12">
        <v>1.4710000000000001</v>
      </c>
      <c r="R241" s="12">
        <v>19.98</v>
      </c>
      <c r="S241" s="12">
        <v>3.5349999999999999E-3</v>
      </c>
      <c r="T241" s="12">
        <v>1.393E-2</v>
      </c>
      <c r="U241" s="12">
        <v>1.7999999999999999E-2</v>
      </c>
      <c r="V241" s="12">
        <v>6.1440000000000002E-3</v>
      </c>
      <c r="W241" s="12">
        <v>1.2540000000000001E-2</v>
      </c>
      <c r="X241" s="12">
        <v>1.219E-3</v>
      </c>
      <c r="Y241" s="12">
        <v>16.46</v>
      </c>
      <c r="Z241" s="12">
        <v>25.44</v>
      </c>
      <c r="AA241" s="12">
        <v>106</v>
      </c>
      <c r="AB241" s="12">
        <v>831</v>
      </c>
      <c r="AC241" s="12">
        <v>0.1142</v>
      </c>
      <c r="AD241" s="12">
        <v>0.20699999999999999</v>
      </c>
      <c r="AE241" s="12">
        <v>0.2437</v>
      </c>
      <c r="AF241" s="12">
        <v>7.8280000000000002E-2</v>
      </c>
      <c r="AG241" s="12">
        <v>0.2455</v>
      </c>
      <c r="AH241" s="12">
        <v>6.5960000000000005E-2</v>
      </c>
    </row>
    <row r="242" spans="3:34">
      <c r="C242" s="13" t="s">
        <v>424</v>
      </c>
      <c r="D242" s="12" t="s">
        <v>1</v>
      </c>
      <c r="E242" s="12">
        <v>13.71</v>
      </c>
      <c r="F242" s="12">
        <v>19.46</v>
      </c>
      <c r="G242" s="12">
        <v>108.4</v>
      </c>
      <c r="H242" s="12">
        <v>880.2</v>
      </c>
      <c r="I242" s="12">
        <v>7.4450000000000002E-2</v>
      </c>
      <c r="J242" s="12">
        <v>7.2230000000000003E-2</v>
      </c>
      <c r="K242" s="12">
        <v>5.1499999999999997E-2</v>
      </c>
      <c r="L242" s="12">
        <v>2.7709999999999999E-2</v>
      </c>
      <c r="M242" s="12">
        <v>0.18440000000000001</v>
      </c>
      <c r="N242" s="12">
        <v>5.2679999999999998E-2</v>
      </c>
      <c r="O242" s="12">
        <v>0.47889999999999999</v>
      </c>
      <c r="P242" s="12">
        <v>2.06</v>
      </c>
      <c r="Q242" s="12">
        <v>3.4790000000000001</v>
      </c>
      <c r="R242" s="12">
        <v>46.61</v>
      </c>
      <c r="S242" s="12">
        <v>3.4429999999999999E-3</v>
      </c>
      <c r="T242" s="12">
        <v>2.6610000000000002E-2</v>
      </c>
      <c r="U242" s="12">
        <v>3.056E-2</v>
      </c>
      <c r="V242" s="12">
        <v>1.11E-2</v>
      </c>
      <c r="W242" s="12">
        <v>1.52E-2</v>
      </c>
      <c r="X242" s="12">
        <v>1.519E-3</v>
      </c>
      <c r="Y242" s="12">
        <v>18.22</v>
      </c>
      <c r="Z242" s="12">
        <v>28.07</v>
      </c>
      <c r="AA242" s="12">
        <v>120.3</v>
      </c>
      <c r="AB242" s="12">
        <v>1032</v>
      </c>
      <c r="AC242" s="12">
        <v>8.7739999999999999E-2</v>
      </c>
      <c r="AD242" s="12">
        <v>0.17100000000000001</v>
      </c>
      <c r="AE242" s="12">
        <v>0.18820000000000001</v>
      </c>
      <c r="AF242" s="12">
        <v>8.4360000000000004E-2</v>
      </c>
      <c r="AG242" s="12">
        <v>0.25269999999999998</v>
      </c>
      <c r="AH242" s="12">
        <v>5.9720000000000002E-2</v>
      </c>
    </row>
    <row r="243" spans="3:34">
      <c r="C243" s="13" t="s">
        <v>425</v>
      </c>
      <c r="D243" s="12" t="s">
        <v>1</v>
      </c>
      <c r="E243" s="12">
        <v>13.71</v>
      </c>
      <c r="F243" s="12">
        <v>21.26</v>
      </c>
      <c r="G243" s="12">
        <v>72.48</v>
      </c>
      <c r="H243" s="12">
        <v>396.5</v>
      </c>
      <c r="I243" s="12">
        <v>8.7590000000000001E-2</v>
      </c>
      <c r="J243" s="12">
        <v>6.5750000000000003E-2</v>
      </c>
      <c r="K243" s="12">
        <v>5.1330000000000001E-2</v>
      </c>
      <c r="L243" s="12">
        <v>1.899E-2</v>
      </c>
      <c r="M243" s="12">
        <v>0.1487</v>
      </c>
      <c r="N243" s="12">
        <v>6.5290000000000001E-2</v>
      </c>
      <c r="O243" s="12">
        <v>0.2344</v>
      </c>
      <c r="P243" s="12">
        <v>0.98609999999999998</v>
      </c>
      <c r="Q243" s="12">
        <v>1.597</v>
      </c>
      <c r="R243" s="12">
        <v>16.41</v>
      </c>
      <c r="S243" s="12">
        <v>9.1129999999999996E-3</v>
      </c>
      <c r="T243" s="12">
        <v>1.5570000000000001E-2</v>
      </c>
      <c r="U243" s="12">
        <v>2.443E-2</v>
      </c>
      <c r="V243" s="12">
        <v>6.4349999999999997E-3</v>
      </c>
      <c r="W243" s="12">
        <v>1.5679999999999999E-2</v>
      </c>
      <c r="X243" s="12">
        <v>2.477E-3</v>
      </c>
      <c r="Y243" s="12">
        <v>13.01</v>
      </c>
      <c r="Z243" s="12">
        <v>29.15</v>
      </c>
      <c r="AA243" s="12">
        <v>83.99</v>
      </c>
      <c r="AB243" s="12">
        <v>518.1</v>
      </c>
      <c r="AC243" s="12">
        <v>0.1699</v>
      </c>
      <c r="AD243" s="12">
        <v>0.21959999999999999</v>
      </c>
      <c r="AE243" s="12">
        <v>0.312</v>
      </c>
      <c r="AF243" s="12">
        <v>8.2780000000000006E-2</v>
      </c>
      <c r="AG243" s="12">
        <v>0.28289999999999998</v>
      </c>
      <c r="AH243" s="12">
        <v>8.8319999999999996E-2</v>
      </c>
    </row>
    <row r="244" spans="3:34">
      <c r="C244" s="13" t="s">
        <v>427</v>
      </c>
      <c r="D244" s="12" t="s">
        <v>1</v>
      </c>
      <c r="E244" s="12">
        <v>13.71</v>
      </c>
      <c r="F244" s="12">
        <v>13.72</v>
      </c>
      <c r="G244" s="12">
        <v>85.79</v>
      </c>
      <c r="H244" s="12">
        <v>541.79999999999995</v>
      </c>
      <c r="I244" s="12">
        <v>8.3629999999999996E-2</v>
      </c>
      <c r="J244" s="12">
        <v>8.5750000000000007E-2</v>
      </c>
      <c r="K244" s="12">
        <v>5.0770000000000003E-2</v>
      </c>
      <c r="L244" s="12">
        <v>2.8639999999999999E-2</v>
      </c>
      <c r="M244" s="12">
        <v>0.16170000000000001</v>
      </c>
      <c r="N244" s="12">
        <v>5.5939999999999997E-2</v>
      </c>
      <c r="O244" s="12">
        <v>0.18329999999999999</v>
      </c>
      <c r="P244" s="12">
        <v>0.53080000000000005</v>
      </c>
      <c r="Q244" s="12">
        <v>1.5920000000000001</v>
      </c>
      <c r="R244" s="12">
        <v>15.26</v>
      </c>
      <c r="S244" s="12">
        <v>4.2709999999999996E-3</v>
      </c>
      <c r="T244" s="12">
        <v>2.0729999999999998E-2</v>
      </c>
      <c r="U244" s="12">
        <v>2.828E-2</v>
      </c>
      <c r="V244" s="12">
        <v>8.4679999999999998E-3</v>
      </c>
      <c r="W244" s="12">
        <v>1.461E-2</v>
      </c>
      <c r="X244" s="12">
        <v>2.6129999999999999E-3</v>
      </c>
      <c r="Y244" s="12">
        <v>14.24</v>
      </c>
      <c r="Z244" s="12">
        <v>17.37</v>
      </c>
      <c r="AA244" s="12">
        <v>96.59</v>
      </c>
      <c r="AB244" s="12">
        <v>623.70000000000005</v>
      </c>
      <c r="AC244" s="12">
        <v>0.1166</v>
      </c>
      <c r="AD244" s="12">
        <v>0.26850000000000002</v>
      </c>
      <c r="AE244" s="12">
        <v>0.28660000000000002</v>
      </c>
      <c r="AF244" s="12">
        <v>9.1730000000000006E-2</v>
      </c>
      <c r="AG244" s="12">
        <v>0.27360000000000001</v>
      </c>
      <c r="AH244" s="12">
        <v>7.3200000000000001E-2</v>
      </c>
    </row>
    <row r="245" spans="3:34">
      <c r="C245" s="13" t="s">
        <v>428</v>
      </c>
      <c r="D245" s="12" t="s">
        <v>1</v>
      </c>
      <c r="E245" s="12">
        <v>13.71</v>
      </c>
      <c r="F245" s="12">
        <v>20.53</v>
      </c>
      <c r="G245" s="12">
        <v>92.41</v>
      </c>
      <c r="H245" s="12">
        <v>618.4</v>
      </c>
      <c r="I245" s="12">
        <v>8.931E-2</v>
      </c>
      <c r="J245" s="12">
        <v>0.1108</v>
      </c>
      <c r="K245" s="12">
        <v>5.0630000000000001E-2</v>
      </c>
      <c r="L245" s="12">
        <v>3.058E-2</v>
      </c>
      <c r="M245" s="12">
        <v>0.15060000000000001</v>
      </c>
      <c r="N245" s="12">
        <v>6.0089999999999998E-2</v>
      </c>
      <c r="O245" s="12">
        <v>0.3478</v>
      </c>
      <c r="P245" s="12">
        <v>1.018</v>
      </c>
      <c r="Q245" s="12">
        <v>2.7490000000000001</v>
      </c>
      <c r="R245" s="12">
        <v>31.01</v>
      </c>
      <c r="S245" s="12">
        <v>4.1070000000000004E-3</v>
      </c>
      <c r="T245" s="12">
        <v>3.288E-2</v>
      </c>
      <c r="U245" s="12">
        <v>2.8209999999999999E-2</v>
      </c>
      <c r="V245" s="12">
        <v>1.35E-2</v>
      </c>
      <c r="W245" s="12">
        <v>1.61E-2</v>
      </c>
      <c r="X245" s="12">
        <v>2.7439999999999999E-3</v>
      </c>
      <c r="Y245" s="12">
        <v>16.45</v>
      </c>
      <c r="Z245" s="12">
        <v>27.26</v>
      </c>
      <c r="AA245" s="12">
        <v>112.1</v>
      </c>
      <c r="AB245" s="12">
        <v>828.5</v>
      </c>
      <c r="AC245" s="12">
        <v>0.1153</v>
      </c>
      <c r="AD245" s="12">
        <v>0.34289999999999998</v>
      </c>
      <c r="AE245" s="12">
        <v>0.25119999999999998</v>
      </c>
      <c r="AF245" s="12">
        <v>0.13389999999999999</v>
      </c>
      <c r="AG245" s="12">
        <v>0.25340000000000001</v>
      </c>
      <c r="AH245" s="12">
        <v>7.8579999999999997E-2</v>
      </c>
    </row>
    <row r="246" spans="3:34">
      <c r="C246" s="13" t="s">
        <v>429</v>
      </c>
      <c r="D246" s="12" t="s">
        <v>1</v>
      </c>
      <c r="E246" s="12">
        <v>13.71</v>
      </c>
      <c r="F246" s="12">
        <v>18.59</v>
      </c>
      <c r="G246" s="12">
        <v>70.39</v>
      </c>
      <c r="H246" s="12">
        <v>370</v>
      </c>
      <c r="I246" s="12">
        <v>0.1004</v>
      </c>
      <c r="J246" s="12">
        <v>7.46E-2</v>
      </c>
      <c r="K246" s="12">
        <v>4.9439999999999998E-2</v>
      </c>
      <c r="L246" s="12">
        <v>2.9319999999999999E-2</v>
      </c>
      <c r="M246" s="12">
        <v>0.14860000000000001</v>
      </c>
      <c r="N246" s="12">
        <v>6.615E-2</v>
      </c>
      <c r="O246" s="12">
        <v>0.37959999999999999</v>
      </c>
      <c r="P246" s="12">
        <v>1.7430000000000001</v>
      </c>
      <c r="Q246" s="12">
        <v>3.0179999999999998</v>
      </c>
      <c r="R246" s="12">
        <v>25.78</v>
      </c>
      <c r="S246" s="12">
        <v>9.5189999999999997E-3</v>
      </c>
      <c r="T246" s="12">
        <v>2.1340000000000001E-2</v>
      </c>
      <c r="U246" s="12">
        <v>1.9900000000000001E-2</v>
      </c>
      <c r="V246" s="12">
        <v>1.155E-2</v>
      </c>
      <c r="W246" s="12">
        <v>2.0789999999999999E-2</v>
      </c>
      <c r="X246" s="12">
        <v>2.7009999999999998E-3</v>
      </c>
      <c r="Y246" s="12">
        <v>12.4</v>
      </c>
      <c r="Z246" s="12">
        <v>25.58</v>
      </c>
      <c r="AA246" s="12">
        <v>82.76</v>
      </c>
      <c r="AB246" s="12">
        <v>472.4</v>
      </c>
      <c r="AC246" s="12">
        <v>0.1363</v>
      </c>
      <c r="AD246" s="12">
        <v>0.16439999999999999</v>
      </c>
      <c r="AE246" s="12">
        <v>0.14119999999999999</v>
      </c>
      <c r="AF246" s="12">
        <v>7.8869999999999996E-2</v>
      </c>
      <c r="AG246" s="12">
        <v>0.22509999999999999</v>
      </c>
      <c r="AH246" s="12">
        <v>7.732E-2</v>
      </c>
    </row>
    <row r="247" spans="3:34">
      <c r="C247" s="13" t="s">
        <v>430</v>
      </c>
      <c r="D247" s="12" t="s">
        <v>1</v>
      </c>
      <c r="E247" s="12">
        <v>13.71</v>
      </c>
      <c r="F247" s="12">
        <v>15.92</v>
      </c>
      <c r="G247" s="12">
        <v>83.74</v>
      </c>
      <c r="H247" s="12">
        <v>512.20000000000005</v>
      </c>
      <c r="I247" s="12">
        <v>8.677E-2</v>
      </c>
      <c r="J247" s="12">
        <v>9.5089999999999994E-2</v>
      </c>
      <c r="K247" s="12">
        <v>4.8939999999999997E-2</v>
      </c>
      <c r="L247" s="12">
        <v>3.0880000000000001E-2</v>
      </c>
      <c r="M247" s="12">
        <v>0.17780000000000001</v>
      </c>
      <c r="N247" s="12">
        <v>6.2350000000000003E-2</v>
      </c>
      <c r="O247" s="12">
        <v>0.21429999999999999</v>
      </c>
      <c r="P247" s="12">
        <v>0.7712</v>
      </c>
      <c r="Q247" s="12">
        <v>1.6890000000000001</v>
      </c>
      <c r="R247" s="12">
        <v>16.64</v>
      </c>
      <c r="S247" s="12">
        <v>5.3239999999999997E-3</v>
      </c>
      <c r="T247" s="12">
        <v>1.5630000000000002E-2</v>
      </c>
      <c r="U247" s="12">
        <v>1.5100000000000001E-2</v>
      </c>
      <c r="V247" s="12">
        <v>7.5839999999999996E-3</v>
      </c>
      <c r="W247" s="12">
        <v>2.104E-2</v>
      </c>
      <c r="X247" s="12">
        <v>1.887E-3</v>
      </c>
      <c r="Y247" s="12">
        <v>14.48</v>
      </c>
      <c r="Z247" s="12">
        <v>21.82</v>
      </c>
      <c r="AA247" s="12">
        <v>97.17</v>
      </c>
      <c r="AB247" s="12">
        <v>643.79999999999995</v>
      </c>
      <c r="AC247" s="12">
        <v>0.13120000000000001</v>
      </c>
      <c r="AD247" s="12">
        <v>0.25480000000000003</v>
      </c>
      <c r="AE247" s="12">
        <v>0.20899999999999999</v>
      </c>
      <c r="AF247" s="12">
        <v>0.1012</v>
      </c>
      <c r="AG247" s="12">
        <v>0.35489999999999999</v>
      </c>
      <c r="AH247" s="12">
        <v>8.1180000000000002E-2</v>
      </c>
    </row>
    <row r="248" spans="3:34">
      <c r="C248" s="13" t="s">
        <v>431</v>
      </c>
      <c r="D248" s="12" t="s">
        <v>1</v>
      </c>
      <c r="E248" s="12">
        <v>13.71</v>
      </c>
      <c r="F248" s="12">
        <v>18.22</v>
      </c>
      <c r="G248" s="12">
        <v>84.28</v>
      </c>
      <c r="H248" s="12">
        <v>537.29999999999995</v>
      </c>
      <c r="I248" s="12">
        <v>7.4660000000000004E-2</v>
      </c>
      <c r="J248" s="12">
        <v>5.994E-2</v>
      </c>
      <c r="K248" s="12">
        <v>4.8590000000000001E-2</v>
      </c>
      <c r="L248" s="12">
        <v>2.87E-2</v>
      </c>
      <c r="M248" s="12">
        <v>0.1454</v>
      </c>
      <c r="N248" s="12">
        <v>5.5489999999999998E-2</v>
      </c>
      <c r="O248" s="12">
        <v>0.20230000000000001</v>
      </c>
      <c r="P248" s="12">
        <v>0.68500000000000005</v>
      </c>
      <c r="Q248" s="12">
        <v>1.236</v>
      </c>
      <c r="R248" s="12">
        <v>16.89</v>
      </c>
      <c r="S248" s="12">
        <v>5.9690000000000003E-3</v>
      </c>
      <c r="T248" s="12">
        <v>1.4930000000000001E-2</v>
      </c>
      <c r="U248" s="12">
        <v>1.5640000000000001E-2</v>
      </c>
      <c r="V248" s="12">
        <v>8.463E-3</v>
      </c>
      <c r="W248" s="12">
        <v>1.093E-2</v>
      </c>
      <c r="X248" s="12">
        <v>1.6720000000000001E-3</v>
      </c>
      <c r="Y248" s="12">
        <v>14.9</v>
      </c>
      <c r="Z248" s="12">
        <v>23.89</v>
      </c>
      <c r="AA248" s="12">
        <v>95.1</v>
      </c>
      <c r="AB248" s="12">
        <v>687.6</v>
      </c>
      <c r="AC248" s="12">
        <v>0.12820000000000001</v>
      </c>
      <c r="AD248" s="12">
        <v>0.19650000000000001</v>
      </c>
      <c r="AE248" s="12">
        <v>0.18759999999999999</v>
      </c>
      <c r="AF248" s="12">
        <v>0.1045</v>
      </c>
      <c r="AG248" s="12">
        <v>0.2235</v>
      </c>
      <c r="AH248" s="12">
        <v>6.9250000000000006E-2</v>
      </c>
    </row>
    <row r="249" spans="3:34">
      <c r="C249" s="13" t="s">
        <v>432</v>
      </c>
      <c r="D249" s="12" t="s">
        <v>1</v>
      </c>
      <c r="E249" s="12">
        <v>13.71</v>
      </c>
      <c r="F249" s="12">
        <v>19.86</v>
      </c>
      <c r="G249" s="12">
        <v>66.72</v>
      </c>
      <c r="H249" s="12">
        <v>337.7</v>
      </c>
      <c r="I249" s="12">
        <v>0.107</v>
      </c>
      <c r="J249" s="12">
        <v>5.9709999999999999E-2</v>
      </c>
      <c r="K249" s="12">
        <v>4.8309999999999999E-2</v>
      </c>
      <c r="L249" s="12">
        <v>3.0700000000000002E-2</v>
      </c>
      <c r="M249" s="12">
        <v>0.17369999999999999</v>
      </c>
      <c r="N249" s="12">
        <v>6.4399999999999999E-2</v>
      </c>
      <c r="O249" s="12">
        <v>0.37190000000000001</v>
      </c>
      <c r="P249" s="12">
        <v>2.6120000000000001</v>
      </c>
      <c r="Q249" s="12">
        <v>2.5169999999999999</v>
      </c>
      <c r="R249" s="12">
        <v>23.22</v>
      </c>
      <c r="S249" s="12">
        <v>1.6039999999999999E-2</v>
      </c>
      <c r="T249" s="12">
        <v>1.3860000000000001E-2</v>
      </c>
      <c r="U249" s="12">
        <v>1.865E-2</v>
      </c>
      <c r="V249" s="12">
        <v>1.133E-2</v>
      </c>
      <c r="W249" s="12">
        <v>3.4759999999999999E-2</v>
      </c>
      <c r="X249" s="12">
        <v>3.5599999999999998E-3</v>
      </c>
      <c r="Y249" s="12">
        <v>11.48</v>
      </c>
      <c r="Z249" s="12">
        <v>29.46</v>
      </c>
      <c r="AA249" s="12">
        <v>73.680000000000007</v>
      </c>
      <c r="AB249" s="12">
        <v>402.8</v>
      </c>
      <c r="AC249" s="12">
        <v>0.1515</v>
      </c>
      <c r="AD249" s="12">
        <v>0.1026</v>
      </c>
      <c r="AE249" s="12">
        <v>0.1181</v>
      </c>
      <c r="AF249" s="12">
        <v>6.7360000000000003E-2</v>
      </c>
      <c r="AG249" s="12">
        <v>0.2883</v>
      </c>
      <c r="AH249" s="12">
        <v>7.7479999999999993E-2</v>
      </c>
    </row>
    <row r="250" spans="3:34">
      <c r="C250" s="13" t="s">
        <v>434</v>
      </c>
      <c r="D250" s="12" t="s">
        <v>1</v>
      </c>
      <c r="E250" s="12">
        <v>13.71</v>
      </c>
      <c r="F250" s="12">
        <v>22.44</v>
      </c>
      <c r="G250" s="12">
        <v>71.489999999999995</v>
      </c>
      <c r="H250" s="12">
        <v>378.4</v>
      </c>
      <c r="I250" s="12">
        <v>9.5659999999999995E-2</v>
      </c>
      <c r="J250" s="12">
        <v>8.1939999999999999E-2</v>
      </c>
      <c r="K250" s="12">
        <v>4.8239999999999998E-2</v>
      </c>
      <c r="L250" s="12">
        <v>2.257E-2</v>
      </c>
      <c r="M250" s="12">
        <v>0.20300000000000001</v>
      </c>
      <c r="N250" s="12">
        <v>6.5519999999999995E-2</v>
      </c>
      <c r="O250" s="12">
        <v>0.28000000000000003</v>
      </c>
      <c r="P250" s="12">
        <v>1.4670000000000001</v>
      </c>
      <c r="Q250" s="12">
        <v>1.994</v>
      </c>
      <c r="R250" s="12">
        <v>17.850000000000001</v>
      </c>
      <c r="S250" s="12">
        <v>3.4949999999999998E-3</v>
      </c>
      <c r="T250" s="12">
        <v>3.0509999999999999E-2</v>
      </c>
      <c r="U250" s="12">
        <v>3.4450000000000001E-2</v>
      </c>
      <c r="V250" s="12">
        <v>1.0240000000000001E-2</v>
      </c>
      <c r="W250" s="12">
        <v>2.912E-2</v>
      </c>
      <c r="X250" s="12">
        <v>4.7229999999999998E-3</v>
      </c>
      <c r="Y250" s="12">
        <v>12.02</v>
      </c>
      <c r="Z250" s="12">
        <v>28.26</v>
      </c>
      <c r="AA250" s="12">
        <v>77.8</v>
      </c>
      <c r="AB250" s="12">
        <v>436.6</v>
      </c>
      <c r="AC250" s="12">
        <v>0.1087</v>
      </c>
      <c r="AD250" s="12">
        <v>0.1782</v>
      </c>
      <c r="AE250" s="12">
        <v>0.15640000000000001</v>
      </c>
      <c r="AF250" s="12">
        <v>6.4130000000000006E-2</v>
      </c>
      <c r="AG250" s="12">
        <v>0.31690000000000002</v>
      </c>
      <c r="AH250" s="12">
        <v>8.0320000000000003E-2</v>
      </c>
    </row>
    <row r="251" spans="3:34">
      <c r="C251" s="13" t="s">
        <v>435</v>
      </c>
      <c r="D251" s="12" t="s">
        <v>1</v>
      </c>
      <c r="E251" s="12">
        <v>13.71</v>
      </c>
      <c r="F251" s="12">
        <v>17.72</v>
      </c>
      <c r="G251" s="12">
        <v>78.069999999999993</v>
      </c>
      <c r="H251" s="12">
        <v>446.2</v>
      </c>
      <c r="I251" s="12">
        <v>0.10290000000000001</v>
      </c>
      <c r="J251" s="12">
        <v>9.758E-2</v>
      </c>
      <c r="K251" s="12">
        <v>4.7829999999999998E-2</v>
      </c>
      <c r="L251" s="12">
        <v>3.3259999999999998E-2</v>
      </c>
      <c r="M251" s="12">
        <v>0.19370000000000001</v>
      </c>
      <c r="N251" s="12">
        <v>6.1609999999999998E-2</v>
      </c>
      <c r="O251" s="12">
        <v>0.28410000000000002</v>
      </c>
      <c r="P251" s="12">
        <v>1.6519999999999999</v>
      </c>
      <c r="Q251" s="12">
        <v>1.869</v>
      </c>
      <c r="R251" s="12">
        <v>22.22</v>
      </c>
      <c r="S251" s="12">
        <v>8.1460000000000005E-3</v>
      </c>
      <c r="T251" s="12">
        <v>1.6310000000000002E-2</v>
      </c>
      <c r="U251" s="12">
        <v>1.8429999999999998E-2</v>
      </c>
      <c r="V251" s="12">
        <v>7.5129999999999997E-3</v>
      </c>
      <c r="W251" s="12">
        <v>2.0150000000000001E-2</v>
      </c>
      <c r="X251" s="12">
        <v>1.7979999999999999E-3</v>
      </c>
      <c r="Y251" s="12">
        <v>13.56</v>
      </c>
      <c r="Z251" s="12">
        <v>25.8</v>
      </c>
      <c r="AA251" s="12">
        <v>88.33</v>
      </c>
      <c r="AB251" s="12">
        <v>559.5</v>
      </c>
      <c r="AC251" s="12">
        <v>0.14319999999999999</v>
      </c>
      <c r="AD251" s="12">
        <v>0.17730000000000001</v>
      </c>
      <c r="AE251" s="12">
        <v>0.1603</v>
      </c>
      <c r="AF251" s="12">
        <v>6.2659999999999993E-2</v>
      </c>
      <c r="AG251" s="12">
        <v>0.3049</v>
      </c>
      <c r="AH251" s="12">
        <v>7.0809999999999998E-2</v>
      </c>
    </row>
    <row r="252" spans="3:34">
      <c r="C252" s="13" t="s">
        <v>436</v>
      </c>
      <c r="D252" s="12" t="s">
        <v>1</v>
      </c>
      <c r="E252" s="12">
        <v>13.71</v>
      </c>
      <c r="F252" s="12">
        <v>22.3</v>
      </c>
      <c r="G252" s="12">
        <v>86.91</v>
      </c>
      <c r="H252" s="12">
        <v>561</v>
      </c>
      <c r="I252" s="12">
        <v>8.7520000000000001E-2</v>
      </c>
      <c r="J252" s="12">
        <v>7.6980000000000007E-2</v>
      </c>
      <c r="K252" s="12">
        <v>4.7509999999999997E-2</v>
      </c>
      <c r="L252" s="12">
        <v>3.3840000000000002E-2</v>
      </c>
      <c r="M252" s="12">
        <v>0.18090000000000001</v>
      </c>
      <c r="N252" s="12">
        <v>5.7180000000000002E-2</v>
      </c>
      <c r="O252" s="12">
        <v>0.23380000000000001</v>
      </c>
      <c r="P252" s="12">
        <v>1.353</v>
      </c>
      <c r="Q252" s="12">
        <v>1.7350000000000001</v>
      </c>
      <c r="R252" s="12">
        <v>20.2</v>
      </c>
      <c r="S252" s="12">
        <v>4.4549999999999998E-3</v>
      </c>
      <c r="T252" s="12">
        <v>1.3820000000000001E-2</v>
      </c>
      <c r="U252" s="12">
        <v>2.095E-2</v>
      </c>
      <c r="V252" s="12">
        <v>1.184E-2</v>
      </c>
      <c r="W252" s="12">
        <v>1.6410000000000001E-2</v>
      </c>
      <c r="X252" s="12">
        <v>1.9559999999999998E-3</v>
      </c>
      <c r="Y252" s="12">
        <v>15.15</v>
      </c>
      <c r="Z252" s="12">
        <v>31.82</v>
      </c>
      <c r="AA252" s="12">
        <v>99</v>
      </c>
      <c r="AB252" s="12">
        <v>698.8</v>
      </c>
      <c r="AC252" s="12">
        <v>0.1162</v>
      </c>
      <c r="AD252" s="12">
        <v>0.1711</v>
      </c>
      <c r="AE252" s="12">
        <v>0.22819999999999999</v>
      </c>
      <c r="AF252" s="12">
        <v>0.12820000000000001</v>
      </c>
      <c r="AG252" s="12">
        <v>0.28710000000000002</v>
      </c>
      <c r="AH252" s="12">
        <v>6.9169999999999995E-2</v>
      </c>
    </row>
    <row r="253" spans="3:34">
      <c r="C253" s="13" t="s">
        <v>437</v>
      </c>
      <c r="D253" s="12" t="s">
        <v>1</v>
      </c>
      <c r="E253" s="12">
        <v>13.71</v>
      </c>
      <c r="F253" s="12">
        <v>15.49</v>
      </c>
      <c r="G253" s="12">
        <v>56.74</v>
      </c>
      <c r="H253" s="12">
        <v>241</v>
      </c>
      <c r="I253" s="12">
        <v>8.2930000000000004E-2</v>
      </c>
      <c r="J253" s="12">
        <v>7.6980000000000007E-2</v>
      </c>
      <c r="K253" s="12">
        <v>4.7210000000000002E-2</v>
      </c>
      <c r="L253" s="12">
        <v>2.3810000000000001E-2</v>
      </c>
      <c r="M253" s="12">
        <v>0.193</v>
      </c>
      <c r="N253" s="12">
        <v>6.6210000000000005E-2</v>
      </c>
      <c r="O253" s="12">
        <v>0.53810000000000002</v>
      </c>
      <c r="P253" s="12">
        <v>1.2</v>
      </c>
      <c r="Q253" s="12">
        <v>4.2770000000000001</v>
      </c>
      <c r="R253" s="12">
        <v>30.18</v>
      </c>
      <c r="S253" s="12">
        <v>1.093E-2</v>
      </c>
      <c r="T253" s="12">
        <v>2.8989999999999998E-2</v>
      </c>
      <c r="U253" s="12">
        <v>3.2140000000000002E-2</v>
      </c>
      <c r="V253" s="12">
        <v>1.506E-2</v>
      </c>
      <c r="W253" s="12">
        <v>2.8369999999999999E-2</v>
      </c>
      <c r="X253" s="12">
        <v>4.1739999999999998E-3</v>
      </c>
      <c r="Y253" s="12">
        <v>9.9809999999999999</v>
      </c>
      <c r="Z253" s="12">
        <v>17.7</v>
      </c>
      <c r="AA253" s="12">
        <v>65.27</v>
      </c>
      <c r="AB253" s="12">
        <v>302</v>
      </c>
      <c r="AC253" s="12">
        <v>0.10150000000000001</v>
      </c>
      <c r="AD253" s="12">
        <v>0.12479999999999999</v>
      </c>
      <c r="AE253" s="12">
        <v>9.4409999999999994E-2</v>
      </c>
      <c r="AF253" s="12">
        <v>4.7620000000000003E-2</v>
      </c>
      <c r="AG253" s="12">
        <v>0.24340000000000001</v>
      </c>
      <c r="AH253" s="12">
        <v>7.4310000000000001E-2</v>
      </c>
    </row>
    <row r="254" spans="3:34">
      <c r="C254" s="13" t="s">
        <v>439</v>
      </c>
      <c r="D254" s="12" t="s">
        <v>1</v>
      </c>
      <c r="E254" s="12">
        <v>13.71</v>
      </c>
      <c r="F254" s="12">
        <v>15.6</v>
      </c>
      <c r="G254" s="12">
        <v>87.38</v>
      </c>
      <c r="H254" s="12">
        <v>575.29999999999995</v>
      </c>
      <c r="I254" s="12">
        <v>9.4229999999999994E-2</v>
      </c>
      <c r="J254" s="12">
        <v>6.6299999999999998E-2</v>
      </c>
      <c r="K254" s="12">
        <v>4.7050000000000002E-2</v>
      </c>
      <c r="L254" s="12">
        <v>3.7310000000000003E-2</v>
      </c>
      <c r="M254" s="12">
        <v>0.17169999999999999</v>
      </c>
      <c r="N254" s="12">
        <v>5.6599999999999998E-2</v>
      </c>
      <c r="O254" s="12">
        <v>0.32419999999999999</v>
      </c>
      <c r="P254" s="12">
        <v>0.66120000000000001</v>
      </c>
      <c r="Q254" s="12">
        <v>1.996</v>
      </c>
      <c r="R254" s="12">
        <v>27.19</v>
      </c>
      <c r="S254" s="12">
        <v>6.4700000000000001E-3</v>
      </c>
      <c r="T254" s="12">
        <v>1.248E-2</v>
      </c>
      <c r="U254" s="12">
        <v>1.8100000000000002E-2</v>
      </c>
      <c r="V254" s="12">
        <v>1.103E-2</v>
      </c>
      <c r="W254" s="12">
        <v>1.898E-2</v>
      </c>
      <c r="X254" s="12">
        <v>1.794E-3</v>
      </c>
      <c r="Y254" s="12">
        <v>14.85</v>
      </c>
      <c r="Z254" s="12">
        <v>19.05</v>
      </c>
      <c r="AA254" s="12">
        <v>94.11</v>
      </c>
      <c r="AB254" s="12">
        <v>683.4</v>
      </c>
      <c r="AC254" s="12">
        <v>0.1278</v>
      </c>
      <c r="AD254" s="12">
        <v>0.12909999999999999</v>
      </c>
      <c r="AE254" s="12">
        <v>0.15329999999999999</v>
      </c>
      <c r="AF254" s="12">
        <v>9.2219999999999996E-2</v>
      </c>
      <c r="AG254" s="12">
        <v>0.253</v>
      </c>
      <c r="AH254" s="12">
        <v>6.5100000000000005E-2</v>
      </c>
    </row>
    <row r="255" spans="3:34">
      <c r="C255" s="13" t="s">
        <v>441</v>
      </c>
      <c r="D255" s="12" t="s">
        <v>0</v>
      </c>
      <c r="E255" s="12">
        <v>13.71</v>
      </c>
      <c r="F255" s="12">
        <v>29.81</v>
      </c>
      <c r="G255" s="12">
        <v>96.71</v>
      </c>
      <c r="H255" s="12">
        <v>719.5</v>
      </c>
      <c r="I255" s="12">
        <v>8.3199999999999996E-2</v>
      </c>
      <c r="J255" s="12">
        <v>4.6050000000000001E-2</v>
      </c>
      <c r="K255" s="12">
        <v>4.6859999999999999E-2</v>
      </c>
      <c r="L255" s="12">
        <v>2.7390000000000001E-2</v>
      </c>
      <c r="M255" s="12">
        <v>0.1852</v>
      </c>
      <c r="N255" s="12">
        <v>5.2940000000000001E-2</v>
      </c>
      <c r="O255" s="12">
        <v>0.46810000000000002</v>
      </c>
      <c r="P255" s="12">
        <v>1.627</v>
      </c>
      <c r="Q255" s="12">
        <v>3.0430000000000001</v>
      </c>
      <c r="R255" s="12">
        <v>45.38</v>
      </c>
      <c r="S255" s="12">
        <v>6.8310000000000003E-3</v>
      </c>
      <c r="T255" s="12">
        <v>1.427E-2</v>
      </c>
      <c r="U255" s="12">
        <v>2.4889999999999999E-2</v>
      </c>
      <c r="V255" s="12">
        <v>9.0869999999999996E-3</v>
      </c>
      <c r="W255" s="12">
        <v>3.1510000000000003E-2</v>
      </c>
      <c r="X255" s="12">
        <v>1.75E-3</v>
      </c>
      <c r="Y255" s="12">
        <v>17.260000000000002</v>
      </c>
      <c r="Z255" s="12">
        <v>36.909999999999997</v>
      </c>
      <c r="AA255" s="12">
        <v>110.1</v>
      </c>
      <c r="AB255" s="12">
        <v>931.4</v>
      </c>
      <c r="AC255" s="12">
        <v>0.1148</v>
      </c>
      <c r="AD255" s="12">
        <v>9.8659999999999998E-2</v>
      </c>
      <c r="AE255" s="12">
        <v>0.1547</v>
      </c>
      <c r="AF255" s="12">
        <v>6.5750000000000003E-2</v>
      </c>
      <c r="AG255" s="12">
        <v>0.32329999999999998</v>
      </c>
      <c r="AH255" s="12">
        <v>6.1650000000000003E-2</v>
      </c>
    </row>
    <row r="256" spans="3:34">
      <c r="C256" s="13" t="s">
        <v>442</v>
      </c>
      <c r="D256" s="12" t="s">
        <v>1</v>
      </c>
      <c r="E256" s="12">
        <v>13.71</v>
      </c>
      <c r="F256" s="12">
        <v>13.39</v>
      </c>
      <c r="G256" s="12">
        <v>73</v>
      </c>
      <c r="H256" s="12">
        <v>384.8</v>
      </c>
      <c r="I256" s="12">
        <v>0.1164</v>
      </c>
      <c r="J256" s="12">
        <v>0.11360000000000001</v>
      </c>
      <c r="K256" s="12">
        <v>4.6350000000000002E-2</v>
      </c>
      <c r="L256" s="12">
        <v>4.7960000000000003E-2</v>
      </c>
      <c r="M256" s="12">
        <v>0.17710000000000001</v>
      </c>
      <c r="N256" s="12">
        <v>6.0720000000000003E-2</v>
      </c>
      <c r="O256" s="12">
        <v>0.33839999999999998</v>
      </c>
      <c r="P256" s="12">
        <v>1.343</v>
      </c>
      <c r="Q256" s="12">
        <v>1.851</v>
      </c>
      <c r="R256" s="12">
        <v>26.33</v>
      </c>
      <c r="S256" s="12">
        <v>1.1270000000000001E-2</v>
      </c>
      <c r="T256" s="12">
        <v>3.4979999999999997E-2</v>
      </c>
      <c r="U256" s="12">
        <v>2.1870000000000001E-2</v>
      </c>
      <c r="V256" s="12">
        <v>1.9650000000000001E-2</v>
      </c>
      <c r="W256" s="12">
        <v>1.5800000000000002E-2</v>
      </c>
      <c r="X256" s="12">
        <v>3.4420000000000002E-3</v>
      </c>
      <c r="Y256" s="12">
        <v>11.92</v>
      </c>
      <c r="Z256" s="12">
        <v>15.77</v>
      </c>
      <c r="AA256" s="12">
        <v>76.53</v>
      </c>
      <c r="AB256" s="12">
        <v>434</v>
      </c>
      <c r="AC256" s="12">
        <v>0.13669999999999999</v>
      </c>
      <c r="AD256" s="12">
        <v>0.1822</v>
      </c>
      <c r="AE256" s="12">
        <v>8.6690000000000003E-2</v>
      </c>
      <c r="AF256" s="12">
        <v>8.6110000000000006E-2</v>
      </c>
      <c r="AG256" s="12">
        <v>0.2102</v>
      </c>
      <c r="AH256" s="12">
        <v>6.7839999999999998E-2</v>
      </c>
    </row>
    <row r="257" spans="3:34">
      <c r="C257" s="13" t="s">
        <v>443</v>
      </c>
      <c r="D257" s="12" t="s">
        <v>1</v>
      </c>
      <c r="E257" s="12">
        <v>13.71</v>
      </c>
      <c r="F257" s="12">
        <v>14.74</v>
      </c>
      <c r="G257" s="12">
        <v>94.87</v>
      </c>
      <c r="H257" s="12">
        <v>668.7</v>
      </c>
      <c r="I257" s="12">
        <v>8.8749999999999996E-2</v>
      </c>
      <c r="J257" s="12">
        <v>7.7799999999999994E-2</v>
      </c>
      <c r="K257" s="12">
        <v>4.6080000000000003E-2</v>
      </c>
      <c r="L257" s="12">
        <v>3.5279999999999999E-2</v>
      </c>
      <c r="M257" s="12">
        <v>0.15210000000000001</v>
      </c>
      <c r="N257" s="12">
        <v>5.9119999999999999E-2</v>
      </c>
      <c r="O257" s="12">
        <v>0.34279999999999999</v>
      </c>
      <c r="P257" s="12">
        <v>0.39810000000000001</v>
      </c>
      <c r="Q257" s="12">
        <v>2.5369999999999999</v>
      </c>
      <c r="R257" s="12">
        <v>29.06</v>
      </c>
      <c r="S257" s="12">
        <v>4.7320000000000001E-3</v>
      </c>
      <c r="T257" s="12">
        <v>1.506E-2</v>
      </c>
      <c r="U257" s="12">
        <v>1.8550000000000001E-2</v>
      </c>
      <c r="V257" s="12">
        <v>1.0670000000000001E-2</v>
      </c>
      <c r="W257" s="12">
        <v>2.163E-2</v>
      </c>
      <c r="X257" s="12">
        <v>2.7829999999999999E-3</v>
      </c>
      <c r="Y257" s="12">
        <v>17.27</v>
      </c>
      <c r="Z257" s="12">
        <v>17.93</v>
      </c>
      <c r="AA257" s="12">
        <v>114.2</v>
      </c>
      <c r="AB257" s="12">
        <v>880.8</v>
      </c>
      <c r="AC257" s="12">
        <v>0.122</v>
      </c>
      <c r="AD257" s="12">
        <v>0.2009</v>
      </c>
      <c r="AE257" s="12">
        <v>0.21510000000000001</v>
      </c>
      <c r="AF257" s="12">
        <v>0.12509999999999999</v>
      </c>
      <c r="AG257" s="12">
        <v>0.31090000000000001</v>
      </c>
      <c r="AH257" s="12">
        <v>8.1869999999999998E-2</v>
      </c>
    </row>
    <row r="258" spans="3:34">
      <c r="C258" s="13" t="s">
        <v>444</v>
      </c>
      <c r="D258" s="12" t="s">
        <v>1</v>
      </c>
      <c r="E258" s="12">
        <v>13.71</v>
      </c>
      <c r="F258" s="12">
        <v>20.97</v>
      </c>
      <c r="G258" s="12">
        <v>73.81</v>
      </c>
      <c r="H258" s="12">
        <v>401.5</v>
      </c>
      <c r="I258" s="12">
        <v>0.11020000000000001</v>
      </c>
      <c r="J258" s="12">
        <v>9.3619999999999995E-2</v>
      </c>
      <c r="K258" s="12">
        <v>4.5909999999999999E-2</v>
      </c>
      <c r="L258" s="12">
        <v>2.2329999999999999E-2</v>
      </c>
      <c r="M258" s="12">
        <v>0.1842</v>
      </c>
      <c r="N258" s="12">
        <v>7.0050000000000001E-2</v>
      </c>
      <c r="O258" s="12">
        <v>0.3251</v>
      </c>
      <c r="P258" s="12">
        <v>2.1739999999999999</v>
      </c>
      <c r="Q258" s="12">
        <v>2.077</v>
      </c>
      <c r="R258" s="12">
        <v>24.62</v>
      </c>
      <c r="S258" s="12">
        <v>1.0370000000000001E-2</v>
      </c>
      <c r="T258" s="12">
        <v>1.7059999999999999E-2</v>
      </c>
      <c r="U258" s="12">
        <v>2.5860000000000001E-2</v>
      </c>
      <c r="V258" s="12">
        <v>7.5059999999999997E-3</v>
      </c>
      <c r="W258" s="12">
        <v>1.8159999999999999E-2</v>
      </c>
      <c r="X258" s="12">
        <v>3.9760000000000004E-3</v>
      </c>
      <c r="Y258" s="12">
        <v>13.11</v>
      </c>
      <c r="Z258" s="12">
        <v>32.159999999999997</v>
      </c>
      <c r="AA258" s="12">
        <v>84.53</v>
      </c>
      <c r="AB258" s="12">
        <v>525.1</v>
      </c>
      <c r="AC258" s="12">
        <v>0.15570000000000001</v>
      </c>
      <c r="AD258" s="12">
        <v>0.1676</v>
      </c>
      <c r="AE258" s="12">
        <v>0.17549999999999999</v>
      </c>
      <c r="AF258" s="12">
        <v>6.1269999999999998E-2</v>
      </c>
      <c r="AG258" s="12">
        <v>0.2762</v>
      </c>
      <c r="AH258" s="12">
        <v>8.8510000000000005E-2</v>
      </c>
    </row>
    <row r="259" spans="3:34">
      <c r="C259" s="13" t="s">
        <v>445</v>
      </c>
      <c r="D259" s="12" t="s">
        <v>1</v>
      </c>
      <c r="E259" s="12">
        <v>13.71</v>
      </c>
      <c r="F259" s="12">
        <v>15.71</v>
      </c>
      <c r="G259" s="12">
        <v>85.63</v>
      </c>
      <c r="H259" s="12">
        <v>520</v>
      </c>
      <c r="I259" s="12">
        <v>0.1075</v>
      </c>
      <c r="J259" s="12">
        <v>0.127</v>
      </c>
      <c r="K259" s="12">
        <v>4.5679999999999998E-2</v>
      </c>
      <c r="L259" s="12">
        <v>3.1099999999999999E-2</v>
      </c>
      <c r="M259" s="12">
        <v>0.19670000000000001</v>
      </c>
      <c r="N259" s="12">
        <v>6.8110000000000004E-2</v>
      </c>
      <c r="O259" s="12">
        <v>0.1852</v>
      </c>
      <c r="P259" s="12">
        <v>0.74770000000000003</v>
      </c>
      <c r="Q259" s="12">
        <v>1.383</v>
      </c>
      <c r="R259" s="12">
        <v>14.67</v>
      </c>
      <c r="S259" s="12">
        <v>4.0969999999999999E-3</v>
      </c>
      <c r="T259" s="12">
        <v>1.898E-2</v>
      </c>
      <c r="U259" s="12">
        <v>1.6979999999999999E-2</v>
      </c>
      <c r="V259" s="12">
        <v>6.4900000000000001E-3</v>
      </c>
      <c r="W259" s="12">
        <v>1.678E-2</v>
      </c>
      <c r="X259" s="12">
        <v>2.4250000000000001E-3</v>
      </c>
      <c r="Y259" s="12">
        <v>14.5</v>
      </c>
      <c r="Z259" s="12">
        <v>20.49</v>
      </c>
      <c r="AA259" s="12">
        <v>96.09</v>
      </c>
      <c r="AB259" s="12">
        <v>630.5</v>
      </c>
      <c r="AC259" s="12">
        <v>0.13120000000000001</v>
      </c>
      <c r="AD259" s="12">
        <v>0.27760000000000001</v>
      </c>
      <c r="AE259" s="12">
        <v>0.189</v>
      </c>
      <c r="AF259" s="12">
        <v>7.2830000000000006E-2</v>
      </c>
      <c r="AG259" s="12">
        <v>0.31840000000000002</v>
      </c>
      <c r="AH259" s="12">
        <v>8.183E-2</v>
      </c>
    </row>
    <row r="260" spans="3:34">
      <c r="C260" s="13" t="s">
        <v>447</v>
      </c>
      <c r="D260" s="12" t="s">
        <v>1</v>
      </c>
      <c r="E260" s="12">
        <v>13.71</v>
      </c>
      <c r="F260" s="12">
        <v>24.44</v>
      </c>
      <c r="G260" s="12">
        <v>76.37</v>
      </c>
      <c r="H260" s="12">
        <v>406.4</v>
      </c>
      <c r="I260" s="12">
        <v>0.1236</v>
      </c>
      <c r="J260" s="12">
        <v>0.1552</v>
      </c>
      <c r="K260" s="12">
        <v>4.5150000000000003E-2</v>
      </c>
      <c r="L260" s="12">
        <v>4.5310000000000003E-2</v>
      </c>
      <c r="M260" s="12">
        <v>0.21310000000000001</v>
      </c>
      <c r="N260" s="12">
        <v>7.4050000000000005E-2</v>
      </c>
      <c r="O260" s="12">
        <v>0.29570000000000002</v>
      </c>
      <c r="P260" s="12">
        <v>1.978</v>
      </c>
      <c r="Q260" s="12">
        <v>2.1579999999999999</v>
      </c>
      <c r="R260" s="12">
        <v>20.95</v>
      </c>
      <c r="S260" s="12">
        <v>1.2880000000000001E-2</v>
      </c>
      <c r="T260" s="12">
        <v>3.4950000000000002E-2</v>
      </c>
      <c r="U260" s="12">
        <v>1.865E-2</v>
      </c>
      <c r="V260" s="12">
        <v>1.7659999999999999E-2</v>
      </c>
      <c r="W260" s="12">
        <v>1.5599999999999999E-2</v>
      </c>
      <c r="X260" s="12">
        <v>5.8240000000000002E-3</v>
      </c>
      <c r="Y260" s="12">
        <v>12.98</v>
      </c>
      <c r="Z260" s="12">
        <v>32.19</v>
      </c>
      <c r="AA260" s="12">
        <v>86.12</v>
      </c>
      <c r="AB260" s="12">
        <v>487.7</v>
      </c>
      <c r="AC260" s="12">
        <v>0.17680000000000001</v>
      </c>
      <c r="AD260" s="12">
        <v>0.3251</v>
      </c>
      <c r="AE260" s="12">
        <v>0.13950000000000001</v>
      </c>
      <c r="AF260" s="12">
        <v>0.1308</v>
      </c>
      <c r="AG260" s="12">
        <v>0.28029999999999999</v>
      </c>
      <c r="AH260" s="12">
        <v>9.9699999999999997E-2</v>
      </c>
    </row>
    <row r="261" spans="3:34">
      <c r="C261" s="13" t="s">
        <v>449</v>
      </c>
      <c r="D261" s="12" t="s">
        <v>1</v>
      </c>
      <c r="E261" s="12">
        <v>13.71</v>
      </c>
      <c r="F261" s="12">
        <v>15.18</v>
      </c>
      <c r="G261" s="12">
        <v>88.99</v>
      </c>
      <c r="H261" s="12">
        <v>587.4</v>
      </c>
      <c r="I261" s="12">
        <v>9.5159999999999995E-2</v>
      </c>
      <c r="J261" s="12">
        <v>7.6880000000000004E-2</v>
      </c>
      <c r="K261" s="12">
        <v>4.4790000000000003E-2</v>
      </c>
      <c r="L261" s="12">
        <v>3.7109999999999997E-2</v>
      </c>
      <c r="M261" s="12">
        <v>0.21099999999999999</v>
      </c>
      <c r="N261" s="12">
        <v>5.8529999999999999E-2</v>
      </c>
      <c r="O261" s="12">
        <v>0.24790000000000001</v>
      </c>
      <c r="P261" s="12">
        <v>0.91949999999999998</v>
      </c>
      <c r="Q261" s="12">
        <v>1.83</v>
      </c>
      <c r="R261" s="12">
        <v>19.41</v>
      </c>
      <c r="S261" s="12">
        <v>4.235E-3</v>
      </c>
      <c r="T261" s="12">
        <v>1.541E-2</v>
      </c>
      <c r="U261" s="12">
        <v>1.457E-2</v>
      </c>
      <c r="V261" s="12">
        <v>1.043E-2</v>
      </c>
      <c r="W261" s="12">
        <v>1.528E-2</v>
      </c>
      <c r="X261" s="12">
        <v>1.593E-3</v>
      </c>
      <c r="Y261" s="12">
        <v>14.98</v>
      </c>
      <c r="Z261" s="12">
        <v>21.74</v>
      </c>
      <c r="AA261" s="12">
        <v>98.37</v>
      </c>
      <c r="AB261" s="12">
        <v>670</v>
      </c>
      <c r="AC261" s="12">
        <v>0.11849999999999999</v>
      </c>
      <c r="AD261" s="12">
        <v>0.1724</v>
      </c>
      <c r="AE261" s="12">
        <v>0.14560000000000001</v>
      </c>
      <c r="AF261" s="12">
        <v>9.9930000000000005E-2</v>
      </c>
      <c r="AG261" s="12">
        <v>0.29549999999999998</v>
      </c>
      <c r="AH261" s="12">
        <v>6.9120000000000001E-2</v>
      </c>
    </row>
    <row r="262" spans="3:34">
      <c r="C262" s="13" t="s">
        <v>450</v>
      </c>
      <c r="D262" s="12" t="s">
        <v>1</v>
      </c>
      <c r="E262" s="12">
        <v>13.71</v>
      </c>
      <c r="F262" s="12">
        <v>27.15</v>
      </c>
      <c r="G262" s="12">
        <v>91.38</v>
      </c>
      <c r="H262" s="12">
        <v>600.4</v>
      </c>
      <c r="I262" s="12">
        <v>9.9290000000000003E-2</v>
      </c>
      <c r="J262" s="12">
        <v>0.11260000000000001</v>
      </c>
      <c r="K262" s="12">
        <v>4.462E-2</v>
      </c>
      <c r="L262" s="12">
        <v>4.3040000000000002E-2</v>
      </c>
      <c r="M262" s="12">
        <v>0.1537</v>
      </c>
      <c r="N262" s="12">
        <v>6.1710000000000001E-2</v>
      </c>
      <c r="O262" s="12">
        <v>0.36449999999999999</v>
      </c>
      <c r="P262" s="12">
        <v>1.492</v>
      </c>
      <c r="Q262" s="12">
        <v>2.8879999999999999</v>
      </c>
      <c r="R262" s="12">
        <v>29.84</v>
      </c>
      <c r="S262" s="12">
        <v>7.2560000000000003E-3</v>
      </c>
      <c r="T262" s="12">
        <v>2.6780000000000002E-2</v>
      </c>
      <c r="U262" s="12">
        <v>2.0709999999999999E-2</v>
      </c>
      <c r="V262" s="12">
        <v>1.626E-2</v>
      </c>
      <c r="W262" s="12">
        <v>2.0799999999999999E-2</v>
      </c>
      <c r="X262" s="12">
        <v>5.3039999999999997E-3</v>
      </c>
      <c r="Y262" s="12">
        <v>15.3</v>
      </c>
      <c r="Z262" s="12">
        <v>33.17</v>
      </c>
      <c r="AA262" s="12">
        <v>100.2</v>
      </c>
      <c r="AB262" s="12">
        <v>706.7</v>
      </c>
      <c r="AC262" s="12">
        <v>0.1241</v>
      </c>
      <c r="AD262" s="12">
        <v>0.22639999999999999</v>
      </c>
      <c r="AE262" s="12">
        <v>0.1326</v>
      </c>
      <c r="AF262" s="12">
        <v>0.1048</v>
      </c>
      <c r="AG262" s="12">
        <v>0.22500000000000001</v>
      </c>
      <c r="AH262" s="12">
        <v>8.3210000000000006E-2</v>
      </c>
    </row>
    <row r="263" spans="3:34">
      <c r="C263" s="13" t="s">
        <v>453</v>
      </c>
      <c r="D263" s="12" t="s">
        <v>1</v>
      </c>
      <c r="E263" s="12">
        <v>13.71</v>
      </c>
      <c r="F263" s="12">
        <v>16.579999999999998</v>
      </c>
      <c r="G263" s="12">
        <v>65.849999999999994</v>
      </c>
      <c r="H263" s="12">
        <v>320.8</v>
      </c>
      <c r="I263" s="12">
        <v>8.8770000000000002E-2</v>
      </c>
      <c r="J263" s="12">
        <v>8.0659999999999996E-2</v>
      </c>
      <c r="K263" s="12">
        <v>4.3580000000000001E-2</v>
      </c>
      <c r="L263" s="12">
        <v>2.4379999999999999E-2</v>
      </c>
      <c r="M263" s="12">
        <v>0.16689999999999999</v>
      </c>
      <c r="N263" s="12">
        <v>6.7140000000000005E-2</v>
      </c>
      <c r="O263" s="12">
        <v>0.1144</v>
      </c>
      <c r="P263" s="12">
        <v>1.0229999999999999</v>
      </c>
      <c r="Q263" s="12">
        <v>0.98870000000000002</v>
      </c>
      <c r="R263" s="12">
        <v>7.3259999999999996</v>
      </c>
      <c r="S263" s="12">
        <v>1.027E-2</v>
      </c>
      <c r="T263" s="12">
        <v>3.0839999999999999E-2</v>
      </c>
      <c r="U263" s="12">
        <v>2.613E-2</v>
      </c>
      <c r="V263" s="12">
        <v>1.0970000000000001E-2</v>
      </c>
      <c r="W263" s="12">
        <v>2.2769999999999999E-2</v>
      </c>
      <c r="X263" s="12">
        <v>5.8900000000000003E-3</v>
      </c>
      <c r="Y263" s="12">
        <v>10.83</v>
      </c>
      <c r="Z263" s="12">
        <v>22.04</v>
      </c>
      <c r="AA263" s="12">
        <v>71.08</v>
      </c>
      <c r="AB263" s="12">
        <v>357.4</v>
      </c>
      <c r="AC263" s="12">
        <v>0.14610000000000001</v>
      </c>
      <c r="AD263" s="12">
        <v>0.22459999999999999</v>
      </c>
      <c r="AE263" s="12">
        <v>0.17829999999999999</v>
      </c>
      <c r="AF263" s="12">
        <v>8.3330000000000001E-2</v>
      </c>
      <c r="AG263" s="12">
        <v>0.26910000000000001</v>
      </c>
      <c r="AH263" s="12">
        <v>9.4789999999999999E-2</v>
      </c>
    </row>
    <row r="264" spans="3:34">
      <c r="C264" s="13" t="s">
        <v>454</v>
      </c>
      <c r="D264" s="12" t="s">
        <v>1</v>
      </c>
      <c r="E264" s="12">
        <v>13.71</v>
      </c>
      <c r="F264" s="12">
        <v>17.43</v>
      </c>
      <c r="G264" s="12">
        <v>84.13</v>
      </c>
      <c r="H264" s="12">
        <v>541.6</v>
      </c>
      <c r="I264" s="12">
        <v>7.2150000000000006E-2</v>
      </c>
      <c r="J264" s="12">
        <v>4.5240000000000002E-2</v>
      </c>
      <c r="K264" s="12">
        <v>4.3360000000000003E-2</v>
      </c>
      <c r="L264" s="12">
        <v>1.1050000000000001E-2</v>
      </c>
      <c r="M264" s="12">
        <v>0.1487</v>
      </c>
      <c r="N264" s="12">
        <v>5.6349999999999997E-2</v>
      </c>
      <c r="O264" s="12">
        <v>0.16300000000000001</v>
      </c>
      <c r="P264" s="12">
        <v>1.601</v>
      </c>
      <c r="Q264" s="12">
        <v>0.873</v>
      </c>
      <c r="R264" s="12">
        <v>13.56</v>
      </c>
      <c r="S264" s="12">
        <v>6.2610000000000001E-3</v>
      </c>
      <c r="T264" s="12">
        <v>1.5689999999999999E-2</v>
      </c>
      <c r="U264" s="12">
        <v>3.0790000000000001E-2</v>
      </c>
      <c r="V264" s="12">
        <v>5.3829999999999998E-3</v>
      </c>
      <c r="W264" s="12">
        <v>1.9619999999999999E-2</v>
      </c>
      <c r="X264" s="12">
        <v>2.2499999999999998E-3</v>
      </c>
      <c r="Y264" s="12">
        <v>13.94</v>
      </c>
      <c r="Z264" s="12">
        <v>27.82</v>
      </c>
      <c r="AA264" s="12">
        <v>88.28</v>
      </c>
      <c r="AB264" s="12">
        <v>602</v>
      </c>
      <c r="AC264" s="12">
        <v>0.1101</v>
      </c>
      <c r="AD264" s="12">
        <v>0.15079999999999999</v>
      </c>
      <c r="AE264" s="12">
        <v>0.2298</v>
      </c>
      <c r="AF264" s="12">
        <v>4.9700000000000001E-2</v>
      </c>
      <c r="AG264" s="12">
        <v>0.2767</v>
      </c>
      <c r="AH264" s="12">
        <v>7.1980000000000002E-2</v>
      </c>
    </row>
    <row r="265" spans="3:34">
      <c r="C265" s="13" t="s">
        <v>455</v>
      </c>
      <c r="D265" s="12" t="s">
        <v>1</v>
      </c>
      <c r="E265" s="12">
        <v>13.71</v>
      </c>
      <c r="F265" s="12">
        <v>16.989999999999998</v>
      </c>
      <c r="G265" s="12">
        <v>62.5</v>
      </c>
      <c r="H265" s="12">
        <v>290.2</v>
      </c>
      <c r="I265" s="12">
        <v>0.1037</v>
      </c>
      <c r="J265" s="12">
        <v>8.4040000000000004E-2</v>
      </c>
      <c r="K265" s="12">
        <v>4.3339999999999997E-2</v>
      </c>
      <c r="L265" s="12">
        <v>1.7780000000000001E-2</v>
      </c>
      <c r="M265" s="12">
        <v>0.15840000000000001</v>
      </c>
      <c r="N265" s="12">
        <v>7.0650000000000004E-2</v>
      </c>
      <c r="O265" s="12">
        <v>0.40300000000000002</v>
      </c>
      <c r="P265" s="12">
        <v>1.4239999999999999</v>
      </c>
      <c r="Q265" s="12">
        <v>2.7469999999999999</v>
      </c>
      <c r="R265" s="12">
        <v>22.87</v>
      </c>
      <c r="S265" s="12">
        <v>1.3849999999999999E-2</v>
      </c>
      <c r="T265" s="12">
        <v>2.9319999999999999E-2</v>
      </c>
      <c r="U265" s="12">
        <v>2.7220000000000001E-2</v>
      </c>
      <c r="V265" s="12">
        <v>1.023E-2</v>
      </c>
      <c r="W265" s="12">
        <v>3.2809999999999999E-2</v>
      </c>
      <c r="X265" s="12">
        <v>4.6379999999999998E-3</v>
      </c>
      <c r="Y265" s="12">
        <v>11.05</v>
      </c>
      <c r="Z265" s="12">
        <v>21.47</v>
      </c>
      <c r="AA265" s="12">
        <v>71.680000000000007</v>
      </c>
      <c r="AB265" s="12">
        <v>367</v>
      </c>
      <c r="AC265" s="12">
        <v>0.1467</v>
      </c>
      <c r="AD265" s="12">
        <v>0.17649999999999999</v>
      </c>
      <c r="AE265" s="12">
        <v>0.13</v>
      </c>
      <c r="AF265" s="12">
        <v>5.3339999999999999E-2</v>
      </c>
      <c r="AG265" s="12">
        <v>0.25330000000000003</v>
      </c>
      <c r="AH265" s="12">
        <v>8.4680000000000005E-2</v>
      </c>
    </row>
    <row r="266" spans="3:34">
      <c r="C266" s="13" t="s">
        <v>456</v>
      </c>
      <c r="D266" s="12" t="s">
        <v>1</v>
      </c>
      <c r="E266" s="12">
        <v>13.71</v>
      </c>
      <c r="F266" s="12">
        <v>14.93</v>
      </c>
      <c r="G266" s="12">
        <v>73.87</v>
      </c>
      <c r="H266" s="12">
        <v>406.3</v>
      </c>
      <c r="I266" s="12">
        <v>0.1013</v>
      </c>
      <c r="J266" s="12">
        <v>7.8079999999999997E-2</v>
      </c>
      <c r="K266" s="12">
        <v>4.3279999999999999E-2</v>
      </c>
      <c r="L266" s="12">
        <v>2.929E-2</v>
      </c>
      <c r="M266" s="12">
        <v>0.1883</v>
      </c>
      <c r="N266" s="12">
        <v>6.1679999999999999E-2</v>
      </c>
      <c r="O266" s="12">
        <v>0.25619999999999998</v>
      </c>
      <c r="P266" s="12">
        <v>1.038</v>
      </c>
      <c r="Q266" s="12">
        <v>1.6859999999999999</v>
      </c>
      <c r="R266" s="12">
        <v>18.62</v>
      </c>
      <c r="S266" s="12">
        <v>6.6620000000000004E-3</v>
      </c>
      <c r="T266" s="12">
        <v>1.2279999999999999E-2</v>
      </c>
      <c r="U266" s="12">
        <v>2.1049999999999999E-2</v>
      </c>
      <c r="V266" s="12">
        <v>1.0059999999999999E-2</v>
      </c>
      <c r="W266" s="12">
        <v>1.677E-2</v>
      </c>
      <c r="X266" s="12">
        <v>2.784E-3</v>
      </c>
      <c r="Y266" s="12">
        <v>12.65</v>
      </c>
      <c r="Z266" s="12">
        <v>21.19</v>
      </c>
      <c r="AA266" s="12">
        <v>80.88</v>
      </c>
      <c r="AB266" s="12">
        <v>491.8</v>
      </c>
      <c r="AC266" s="12">
        <v>0.1389</v>
      </c>
      <c r="AD266" s="12">
        <v>0.15820000000000001</v>
      </c>
      <c r="AE266" s="12">
        <v>0.1804</v>
      </c>
      <c r="AF266" s="12">
        <v>9.6079999999999999E-2</v>
      </c>
      <c r="AG266" s="12">
        <v>0.26640000000000003</v>
      </c>
      <c r="AH266" s="12">
        <v>7.8090000000000007E-2</v>
      </c>
    </row>
    <row r="267" spans="3:34">
      <c r="C267" s="13" t="s">
        <v>457</v>
      </c>
      <c r="D267" s="12" t="s">
        <v>1</v>
      </c>
      <c r="E267" s="12">
        <v>13.71</v>
      </c>
      <c r="F267" s="12">
        <v>18.61</v>
      </c>
      <c r="G267" s="12">
        <v>72.760000000000005</v>
      </c>
      <c r="H267" s="12">
        <v>391.2</v>
      </c>
      <c r="I267" s="12">
        <v>0.10489999999999999</v>
      </c>
      <c r="J267" s="12">
        <v>8.4989999999999996E-2</v>
      </c>
      <c r="K267" s="12">
        <v>4.3020000000000003E-2</v>
      </c>
      <c r="L267" s="12">
        <v>2.5940000000000001E-2</v>
      </c>
      <c r="M267" s="12">
        <v>0.19270000000000001</v>
      </c>
      <c r="N267" s="12">
        <v>6.2109999999999999E-2</v>
      </c>
      <c r="O267" s="12">
        <v>0.24299999999999999</v>
      </c>
      <c r="P267" s="12">
        <v>1.01</v>
      </c>
      <c r="Q267" s="12">
        <v>1.4910000000000001</v>
      </c>
      <c r="R267" s="12">
        <v>18.190000000000001</v>
      </c>
      <c r="S267" s="12">
        <v>8.5769999999999996E-3</v>
      </c>
      <c r="T267" s="12">
        <v>1.6410000000000001E-2</v>
      </c>
      <c r="U267" s="12">
        <v>2.0990000000000002E-2</v>
      </c>
      <c r="V267" s="12">
        <v>1.107E-2</v>
      </c>
      <c r="W267" s="12">
        <v>2.4340000000000001E-2</v>
      </c>
      <c r="X267" s="12">
        <v>1.217E-3</v>
      </c>
      <c r="Y267" s="12">
        <v>12.47</v>
      </c>
      <c r="Z267" s="12">
        <v>23.03</v>
      </c>
      <c r="AA267" s="12">
        <v>79.150000000000006</v>
      </c>
      <c r="AB267" s="12">
        <v>478.6</v>
      </c>
      <c r="AC267" s="12">
        <v>0.14829999999999999</v>
      </c>
      <c r="AD267" s="12">
        <v>0.15740000000000001</v>
      </c>
      <c r="AE267" s="12">
        <v>0.16239999999999999</v>
      </c>
      <c r="AF267" s="12">
        <v>8.5419999999999996E-2</v>
      </c>
      <c r="AG267" s="12">
        <v>0.30599999999999999</v>
      </c>
      <c r="AH267" s="12">
        <v>6.7830000000000001E-2</v>
      </c>
    </row>
    <row r="268" spans="3:34">
      <c r="C268" s="13" t="s">
        <v>458</v>
      </c>
      <c r="D268" s="12" t="s">
        <v>1</v>
      </c>
      <c r="E268" s="12">
        <v>13.71</v>
      </c>
      <c r="F268" s="12">
        <v>16.170000000000002</v>
      </c>
      <c r="G268" s="12">
        <v>75.489999999999995</v>
      </c>
      <c r="H268" s="12">
        <v>420.5</v>
      </c>
      <c r="I268" s="12">
        <v>0.1128</v>
      </c>
      <c r="J268" s="12">
        <v>9.2630000000000004E-2</v>
      </c>
      <c r="K268" s="12">
        <v>4.2790000000000002E-2</v>
      </c>
      <c r="L268" s="12">
        <v>3.1320000000000001E-2</v>
      </c>
      <c r="M268" s="12">
        <v>0.18529999999999999</v>
      </c>
      <c r="N268" s="12">
        <v>6.4009999999999997E-2</v>
      </c>
      <c r="O268" s="12">
        <v>0.37130000000000002</v>
      </c>
      <c r="P268" s="12">
        <v>1.1539999999999999</v>
      </c>
      <c r="Q268" s="12">
        <v>2.5539999999999998</v>
      </c>
      <c r="R268" s="12">
        <v>27.57</v>
      </c>
      <c r="S268" s="12">
        <v>8.9980000000000008E-3</v>
      </c>
      <c r="T268" s="12">
        <v>1.2919999999999999E-2</v>
      </c>
      <c r="U268" s="12">
        <v>1.8509999999999999E-2</v>
      </c>
      <c r="V268" s="12">
        <v>1.167E-2</v>
      </c>
      <c r="W268" s="12">
        <v>2.1520000000000001E-2</v>
      </c>
      <c r="X268" s="12">
        <v>3.2130000000000001E-3</v>
      </c>
      <c r="Y268" s="12">
        <v>13.32</v>
      </c>
      <c r="Z268" s="12">
        <v>21.59</v>
      </c>
      <c r="AA268" s="12">
        <v>86.57</v>
      </c>
      <c r="AB268" s="12">
        <v>549.79999999999995</v>
      </c>
      <c r="AC268" s="12">
        <v>0.15260000000000001</v>
      </c>
      <c r="AD268" s="12">
        <v>0.1477</v>
      </c>
      <c r="AE268" s="12">
        <v>0.14899999999999999</v>
      </c>
      <c r="AF268" s="12">
        <v>9.8150000000000001E-2</v>
      </c>
      <c r="AG268" s="12">
        <v>0.28039999999999998</v>
      </c>
      <c r="AH268" s="12">
        <v>8.0240000000000006E-2</v>
      </c>
    </row>
    <row r="269" spans="3:34">
      <c r="C269" s="13" t="s">
        <v>462</v>
      </c>
      <c r="D269" s="12" t="s">
        <v>1</v>
      </c>
      <c r="E269" s="12">
        <v>13.71</v>
      </c>
      <c r="F269" s="12">
        <v>20.02</v>
      </c>
      <c r="G269" s="12">
        <v>75.209999999999994</v>
      </c>
      <c r="H269" s="12">
        <v>416.2</v>
      </c>
      <c r="I269" s="12">
        <v>0.1016</v>
      </c>
      <c r="J269" s="12">
        <v>9.4530000000000003E-2</v>
      </c>
      <c r="K269" s="12">
        <v>4.2000000000000003E-2</v>
      </c>
      <c r="L269" s="12">
        <v>2.1569999999999999E-2</v>
      </c>
      <c r="M269" s="12">
        <v>0.18590000000000001</v>
      </c>
      <c r="N269" s="12">
        <v>6.4610000000000001E-2</v>
      </c>
      <c r="O269" s="12">
        <v>0.20669999999999999</v>
      </c>
      <c r="P269" s="12">
        <v>0.87450000000000006</v>
      </c>
      <c r="Q269" s="12">
        <v>1.393</v>
      </c>
      <c r="R269" s="12">
        <v>15.34</v>
      </c>
      <c r="S269" s="12">
        <v>5.2509999999999996E-3</v>
      </c>
      <c r="T269" s="12">
        <v>1.7270000000000001E-2</v>
      </c>
      <c r="U269" s="12">
        <v>1.84E-2</v>
      </c>
      <c r="V269" s="12">
        <v>5.2979999999999998E-3</v>
      </c>
      <c r="W269" s="12">
        <v>1.4489999999999999E-2</v>
      </c>
      <c r="X269" s="12">
        <v>2.6710000000000002E-3</v>
      </c>
      <c r="Y269" s="12">
        <v>13.35</v>
      </c>
      <c r="Z269" s="12">
        <v>28.81</v>
      </c>
      <c r="AA269" s="12">
        <v>87</v>
      </c>
      <c r="AB269" s="12">
        <v>550.6</v>
      </c>
      <c r="AC269" s="12">
        <v>0.155</v>
      </c>
      <c r="AD269" s="12">
        <v>0.2964</v>
      </c>
      <c r="AE269" s="12">
        <v>0.27579999999999999</v>
      </c>
      <c r="AF269" s="12">
        <v>8.1199999999999994E-2</v>
      </c>
      <c r="AG269" s="12">
        <v>0.3206</v>
      </c>
      <c r="AH269" s="12">
        <v>8.9499999999999996E-2</v>
      </c>
    </row>
    <row r="270" spans="3:34">
      <c r="C270" s="13" t="s">
        <v>463</v>
      </c>
      <c r="D270" s="12" t="s">
        <v>1</v>
      </c>
      <c r="E270" s="12">
        <v>13.71</v>
      </c>
      <c r="F270" s="12">
        <v>12.84</v>
      </c>
      <c r="G270" s="12">
        <v>74.34</v>
      </c>
      <c r="H270" s="12">
        <v>412.6</v>
      </c>
      <c r="I270" s="12">
        <v>8.9829999999999993E-2</v>
      </c>
      <c r="J270" s="12">
        <v>7.5249999999999997E-2</v>
      </c>
      <c r="K270" s="12">
        <v>4.1959999999999997E-2</v>
      </c>
      <c r="L270" s="12">
        <v>3.3500000000000002E-2</v>
      </c>
      <c r="M270" s="12">
        <v>0.16200000000000001</v>
      </c>
      <c r="N270" s="12">
        <v>6.5820000000000004E-2</v>
      </c>
      <c r="O270" s="12">
        <v>0.23150000000000001</v>
      </c>
      <c r="P270" s="12">
        <v>0.53910000000000002</v>
      </c>
      <c r="Q270" s="12">
        <v>1.4750000000000001</v>
      </c>
      <c r="R270" s="12">
        <v>15.75</v>
      </c>
      <c r="S270" s="12">
        <v>6.1529999999999996E-3</v>
      </c>
      <c r="T270" s="12">
        <v>1.3299999999999999E-2</v>
      </c>
      <c r="U270" s="12">
        <v>1.6930000000000001E-2</v>
      </c>
      <c r="V270" s="12">
        <v>6.8840000000000004E-3</v>
      </c>
      <c r="W270" s="12">
        <v>1.651E-2</v>
      </c>
      <c r="X270" s="12">
        <v>2.5509999999999999E-3</v>
      </c>
      <c r="Y270" s="12">
        <v>13.06</v>
      </c>
      <c r="Z270" s="12">
        <v>17.16</v>
      </c>
      <c r="AA270" s="12">
        <v>82.96</v>
      </c>
      <c r="AB270" s="12">
        <v>512.5</v>
      </c>
      <c r="AC270" s="12">
        <v>0.1431</v>
      </c>
      <c r="AD270" s="12">
        <v>0.18509999999999999</v>
      </c>
      <c r="AE270" s="12">
        <v>0.19220000000000001</v>
      </c>
      <c r="AF270" s="12">
        <v>8.4489999999999996E-2</v>
      </c>
      <c r="AG270" s="12">
        <v>0.2772</v>
      </c>
      <c r="AH270" s="12">
        <v>8.7559999999999999E-2</v>
      </c>
    </row>
    <row r="271" spans="3:34">
      <c r="C271" s="13" t="s">
        <v>464</v>
      </c>
      <c r="D271" s="12" t="s">
        <v>1</v>
      </c>
      <c r="E271" s="12">
        <v>13.71</v>
      </c>
      <c r="F271" s="12">
        <v>19.559999999999999</v>
      </c>
      <c r="G271" s="12">
        <v>78.540000000000006</v>
      </c>
      <c r="H271" s="12">
        <v>461</v>
      </c>
      <c r="I271" s="12">
        <v>9.5860000000000001E-2</v>
      </c>
      <c r="J271" s="12">
        <v>8.0869999999999997E-2</v>
      </c>
      <c r="K271" s="12">
        <v>4.1869999999999997E-2</v>
      </c>
      <c r="L271" s="12">
        <v>4.1070000000000002E-2</v>
      </c>
      <c r="M271" s="12">
        <v>0.19789999999999999</v>
      </c>
      <c r="N271" s="12">
        <v>6.0130000000000003E-2</v>
      </c>
      <c r="O271" s="12">
        <v>0.35339999999999999</v>
      </c>
      <c r="P271" s="12">
        <v>1.3260000000000001</v>
      </c>
      <c r="Q271" s="12">
        <v>2.3079999999999998</v>
      </c>
      <c r="R271" s="12">
        <v>27.24</v>
      </c>
      <c r="S271" s="12">
        <v>7.5139999999999998E-3</v>
      </c>
      <c r="T271" s="12">
        <v>1.779E-2</v>
      </c>
      <c r="U271" s="12">
        <v>1.401E-2</v>
      </c>
      <c r="V271" s="12">
        <v>1.14E-2</v>
      </c>
      <c r="W271" s="12">
        <v>1.503E-2</v>
      </c>
      <c r="X271" s="12">
        <v>3.3379999999999998E-3</v>
      </c>
      <c r="Y271" s="12">
        <v>14.44</v>
      </c>
      <c r="Z271" s="12">
        <v>28.36</v>
      </c>
      <c r="AA271" s="12">
        <v>92.15</v>
      </c>
      <c r="AB271" s="12">
        <v>638.4</v>
      </c>
      <c r="AC271" s="12">
        <v>0.1429</v>
      </c>
      <c r="AD271" s="12">
        <v>0.20419999999999999</v>
      </c>
      <c r="AE271" s="12">
        <v>0.13769999999999999</v>
      </c>
      <c r="AF271" s="12">
        <v>0.108</v>
      </c>
      <c r="AG271" s="12">
        <v>0.26679999999999998</v>
      </c>
      <c r="AH271" s="12">
        <v>8.1739999999999993E-2</v>
      </c>
    </row>
    <row r="272" spans="3:34">
      <c r="C272" s="13" t="s">
        <v>467</v>
      </c>
      <c r="D272" s="12" t="s">
        <v>1</v>
      </c>
      <c r="E272" s="12">
        <v>13.71</v>
      </c>
      <c r="F272" s="12">
        <v>25.42</v>
      </c>
      <c r="G272" s="12">
        <v>94.7</v>
      </c>
      <c r="H272" s="12">
        <v>668.6</v>
      </c>
      <c r="I272" s="12">
        <v>8.2750000000000004E-2</v>
      </c>
      <c r="J272" s="12">
        <v>7.2139999999999996E-2</v>
      </c>
      <c r="K272" s="12">
        <v>4.1050000000000003E-2</v>
      </c>
      <c r="L272" s="12">
        <v>3.0269999999999998E-2</v>
      </c>
      <c r="M272" s="12">
        <v>0.184</v>
      </c>
      <c r="N272" s="12">
        <v>5.6800000000000003E-2</v>
      </c>
      <c r="O272" s="12">
        <v>0.30309999999999998</v>
      </c>
      <c r="P272" s="12">
        <v>1.385</v>
      </c>
      <c r="Q272" s="12">
        <v>2.177</v>
      </c>
      <c r="R272" s="12">
        <v>27.41</v>
      </c>
      <c r="S272" s="12">
        <v>4.7749999999999997E-3</v>
      </c>
      <c r="T272" s="12">
        <v>1.172E-2</v>
      </c>
      <c r="U272" s="12">
        <v>1.9470000000000001E-2</v>
      </c>
      <c r="V272" s="12">
        <v>1.269E-2</v>
      </c>
      <c r="W272" s="12">
        <v>1.8700000000000001E-2</v>
      </c>
      <c r="X272" s="12">
        <v>2.6259999999999999E-3</v>
      </c>
      <c r="Y272" s="12">
        <v>16.510000000000002</v>
      </c>
      <c r="Z272" s="12">
        <v>32.29</v>
      </c>
      <c r="AA272" s="12">
        <v>107.4</v>
      </c>
      <c r="AB272" s="12">
        <v>826.4</v>
      </c>
      <c r="AC272" s="12">
        <v>0.106</v>
      </c>
      <c r="AD272" s="12">
        <v>0.1376</v>
      </c>
      <c r="AE272" s="12">
        <v>0.16109999999999999</v>
      </c>
      <c r="AF272" s="12">
        <v>0.1095</v>
      </c>
      <c r="AG272" s="12">
        <v>0.2722</v>
      </c>
      <c r="AH272" s="12">
        <v>6.9559999999999997E-2</v>
      </c>
    </row>
    <row r="273" spans="3:34">
      <c r="C273" s="13" t="s">
        <v>470</v>
      </c>
      <c r="D273" s="12" t="s">
        <v>1</v>
      </c>
      <c r="E273" s="12">
        <v>13.71</v>
      </c>
      <c r="F273" s="12">
        <v>17.12</v>
      </c>
      <c r="G273" s="12">
        <v>71.25</v>
      </c>
      <c r="H273" s="12">
        <v>366.5</v>
      </c>
      <c r="I273" s="12">
        <v>0.11940000000000001</v>
      </c>
      <c r="J273" s="12">
        <v>0.1071</v>
      </c>
      <c r="K273" s="12">
        <v>4.0629999999999999E-2</v>
      </c>
      <c r="L273" s="12">
        <v>4.2680000000000003E-2</v>
      </c>
      <c r="M273" s="12">
        <v>0.19539999999999999</v>
      </c>
      <c r="N273" s="12">
        <v>7.9759999999999998E-2</v>
      </c>
      <c r="O273" s="12">
        <v>0.1779</v>
      </c>
      <c r="P273" s="12">
        <v>1.03</v>
      </c>
      <c r="Q273" s="12">
        <v>1.3180000000000001</v>
      </c>
      <c r="R273" s="12">
        <v>12.3</v>
      </c>
      <c r="S273" s="12">
        <v>1.2619999999999999E-2</v>
      </c>
      <c r="T273" s="12">
        <v>2.3480000000000001E-2</v>
      </c>
      <c r="U273" s="12">
        <v>1.7999999999999999E-2</v>
      </c>
      <c r="V273" s="12">
        <v>1.285E-2</v>
      </c>
      <c r="W273" s="12">
        <v>2.2200000000000001E-2</v>
      </c>
      <c r="X273" s="12">
        <v>8.3129999999999992E-3</v>
      </c>
      <c r="Y273" s="12">
        <v>11.69</v>
      </c>
      <c r="Z273" s="12">
        <v>20.74</v>
      </c>
      <c r="AA273" s="12">
        <v>76.08</v>
      </c>
      <c r="AB273" s="12">
        <v>411.1</v>
      </c>
      <c r="AC273" s="12">
        <v>0.16619999999999999</v>
      </c>
      <c r="AD273" s="12">
        <v>0.2031</v>
      </c>
      <c r="AE273" s="12">
        <v>0.12559999999999999</v>
      </c>
      <c r="AF273" s="12">
        <v>9.5140000000000002E-2</v>
      </c>
      <c r="AG273" s="12">
        <v>0.27800000000000002</v>
      </c>
      <c r="AH273" s="12">
        <v>0.1168</v>
      </c>
    </row>
    <row r="274" spans="3:34">
      <c r="C274" s="13" t="s">
        <v>473</v>
      </c>
      <c r="D274" s="12" t="s">
        <v>1</v>
      </c>
      <c r="E274" s="12">
        <v>13.71</v>
      </c>
      <c r="F274" s="12">
        <v>13.37</v>
      </c>
      <c r="G274" s="12">
        <v>82.29</v>
      </c>
      <c r="H274" s="12">
        <v>504.1</v>
      </c>
      <c r="I274" s="12">
        <v>8.7940000000000004E-2</v>
      </c>
      <c r="J274" s="12">
        <v>7.9479999999999995E-2</v>
      </c>
      <c r="K274" s="12">
        <v>4.052E-2</v>
      </c>
      <c r="L274" s="12">
        <v>2.5479999999999999E-2</v>
      </c>
      <c r="M274" s="12">
        <v>0.16009999999999999</v>
      </c>
      <c r="N274" s="12">
        <v>6.1400000000000003E-2</v>
      </c>
      <c r="O274" s="12">
        <v>0.32650000000000001</v>
      </c>
      <c r="P274" s="12">
        <v>0.65939999999999999</v>
      </c>
      <c r="Q274" s="12">
        <v>2.3460000000000001</v>
      </c>
      <c r="R274" s="12">
        <v>25.18</v>
      </c>
      <c r="S274" s="12">
        <v>6.4939999999999998E-3</v>
      </c>
      <c r="T274" s="12">
        <v>2.768E-2</v>
      </c>
      <c r="U274" s="12">
        <v>3.1370000000000002E-2</v>
      </c>
      <c r="V274" s="12">
        <v>1.069E-2</v>
      </c>
      <c r="W274" s="12">
        <v>1.7309999999999999E-2</v>
      </c>
      <c r="X274" s="12">
        <v>4.3920000000000001E-3</v>
      </c>
      <c r="Y274" s="12">
        <v>14.19</v>
      </c>
      <c r="Z274" s="12">
        <v>16.399999999999999</v>
      </c>
      <c r="AA274" s="12">
        <v>92.04</v>
      </c>
      <c r="AB274" s="12">
        <v>618.79999999999995</v>
      </c>
      <c r="AC274" s="12">
        <v>0.11940000000000001</v>
      </c>
      <c r="AD274" s="12">
        <v>0.2208</v>
      </c>
      <c r="AE274" s="12">
        <v>0.1769</v>
      </c>
      <c r="AF274" s="12">
        <v>8.4110000000000004E-2</v>
      </c>
      <c r="AG274" s="12">
        <v>0.25640000000000002</v>
      </c>
      <c r="AH274" s="12">
        <v>8.2530000000000006E-2</v>
      </c>
    </row>
    <row r="275" spans="3:34">
      <c r="C275" s="13" t="s">
        <v>476</v>
      </c>
      <c r="D275" s="12" t="s">
        <v>1</v>
      </c>
      <c r="E275" s="12">
        <v>13.71</v>
      </c>
      <c r="F275" s="12">
        <v>12.39</v>
      </c>
      <c r="G275" s="12">
        <v>78.849999999999994</v>
      </c>
      <c r="H275" s="12">
        <v>464.1</v>
      </c>
      <c r="I275" s="12">
        <v>0.1028</v>
      </c>
      <c r="J275" s="12">
        <v>6.9809999999999997E-2</v>
      </c>
      <c r="K275" s="12">
        <v>3.9870000000000003E-2</v>
      </c>
      <c r="L275" s="12">
        <v>3.6999999999999998E-2</v>
      </c>
      <c r="M275" s="12">
        <v>0.19589999999999999</v>
      </c>
      <c r="N275" s="12">
        <v>5.9549999999999999E-2</v>
      </c>
      <c r="O275" s="12">
        <v>0.23599999999999999</v>
      </c>
      <c r="P275" s="12">
        <v>0.66559999999999997</v>
      </c>
      <c r="Q275" s="12">
        <v>1.67</v>
      </c>
      <c r="R275" s="12">
        <v>17.43</v>
      </c>
      <c r="S275" s="12">
        <v>8.0450000000000001E-3</v>
      </c>
      <c r="T275" s="12">
        <v>1.18E-2</v>
      </c>
      <c r="U275" s="12">
        <v>1.6830000000000001E-2</v>
      </c>
      <c r="V275" s="12">
        <v>1.2409999999999999E-2</v>
      </c>
      <c r="W275" s="12">
        <v>1.924E-2</v>
      </c>
      <c r="X275" s="12">
        <v>2.248E-3</v>
      </c>
      <c r="Y275" s="12">
        <v>13.5</v>
      </c>
      <c r="Z275" s="12">
        <v>15.64</v>
      </c>
      <c r="AA275" s="12">
        <v>86.97</v>
      </c>
      <c r="AB275" s="12">
        <v>549.1</v>
      </c>
      <c r="AC275" s="12">
        <v>0.13850000000000001</v>
      </c>
      <c r="AD275" s="12">
        <v>0.12659999999999999</v>
      </c>
      <c r="AE275" s="12">
        <v>0.1242</v>
      </c>
      <c r="AF275" s="12">
        <v>9.3909999999999993E-2</v>
      </c>
      <c r="AG275" s="12">
        <v>0.28270000000000001</v>
      </c>
      <c r="AH275" s="12">
        <v>6.7710000000000006E-2</v>
      </c>
    </row>
    <row r="276" spans="3:34">
      <c r="C276" s="13" t="s">
        <v>477</v>
      </c>
      <c r="D276" s="12" t="s">
        <v>1</v>
      </c>
      <c r="E276" s="12">
        <v>13.71</v>
      </c>
      <c r="F276" s="12">
        <v>18.3</v>
      </c>
      <c r="G276" s="12">
        <v>86.6</v>
      </c>
      <c r="H276" s="12">
        <v>555.1</v>
      </c>
      <c r="I276" s="12">
        <v>0.1022</v>
      </c>
      <c r="J276" s="12">
        <v>8.165E-2</v>
      </c>
      <c r="K276" s="12">
        <v>3.9739999999999998E-2</v>
      </c>
      <c r="L276" s="12">
        <v>2.7799999999999998E-2</v>
      </c>
      <c r="M276" s="12">
        <v>0.1638</v>
      </c>
      <c r="N276" s="12">
        <v>5.7099999999999998E-2</v>
      </c>
      <c r="O276" s="12">
        <v>0.29499999999999998</v>
      </c>
      <c r="P276" s="12">
        <v>1.373</v>
      </c>
      <c r="Q276" s="12">
        <v>2.0990000000000002</v>
      </c>
      <c r="R276" s="12">
        <v>25.22</v>
      </c>
      <c r="S276" s="12">
        <v>5.8840000000000003E-3</v>
      </c>
      <c r="T276" s="12">
        <v>1.491E-2</v>
      </c>
      <c r="U276" s="12">
        <v>1.8720000000000001E-2</v>
      </c>
      <c r="V276" s="12">
        <v>9.3659999999999993E-3</v>
      </c>
      <c r="W276" s="12">
        <v>1.8839999999999999E-2</v>
      </c>
      <c r="X276" s="12">
        <v>1.817E-3</v>
      </c>
      <c r="Y276" s="12">
        <v>15.1</v>
      </c>
      <c r="Z276" s="12">
        <v>25.94</v>
      </c>
      <c r="AA276" s="12">
        <v>97.59</v>
      </c>
      <c r="AB276" s="12">
        <v>699.4</v>
      </c>
      <c r="AC276" s="12">
        <v>0.13389999999999999</v>
      </c>
      <c r="AD276" s="12">
        <v>0.17510000000000001</v>
      </c>
      <c r="AE276" s="12">
        <v>0.1381</v>
      </c>
      <c r="AF276" s="12">
        <v>7.911E-2</v>
      </c>
      <c r="AG276" s="12">
        <v>0.26779999999999998</v>
      </c>
      <c r="AH276" s="12">
        <v>6.6030000000000005E-2</v>
      </c>
    </row>
    <row r="277" spans="3:34">
      <c r="C277" s="13" t="s">
        <v>478</v>
      </c>
      <c r="D277" s="12" t="s">
        <v>1</v>
      </c>
      <c r="E277" s="12">
        <v>13.71</v>
      </c>
      <c r="F277" s="12">
        <v>16.21</v>
      </c>
      <c r="G277" s="12">
        <v>82.38</v>
      </c>
      <c r="H277" s="12">
        <v>512.20000000000005</v>
      </c>
      <c r="I277" s="12">
        <v>9.425E-2</v>
      </c>
      <c r="J277" s="12">
        <v>6.2190000000000002E-2</v>
      </c>
      <c r="K277" s="12">
        <v>3.9E-2</v>
      </c>
      <c r="L277" s="12">
        <v>1.6150000000000001E-2</v>
      </c>
      <c r="M277" s="12">
        <v>0.20100000000000001</v>
      </c>
      <c r="N277" s="12">
        <v>5.7689999999999998E-2</v>
      </c>
      <c r="O277" s="12">
        <v>0.23449999999999999</v>
      </c>
      <c r="P277" s="12">
        <v>1.2190000000000001</v>
      </c>
      <c r="Q277" s="12">
        <v>1.546</v>
      </c>
      <c r="R277" s="12">
        <v>18.239999999999998</v>
      </c>
      <c r="S277" s="12">
        <v>5.5180000000000003E-3</v>
      </c>
      <c r="T277" s="12">
        <v>2.1780000000000001E-2</v>
      </c>
      <c r="U277" s="12">
        <v>2.589E-2</v>
      </c>
      <c r="V277" s="12">
        <v>6.3299999999999997E-3</v>
      </c>
      <c r="W277" s="12">
        <v>2.5930000000000002E-2</v>
      </c>
      <c r="X277" s="12">
        <v>2.1570000000000001E-3</v>
      </c>
      <c r="Y277" s="12">
        <v>13.9</v>
      </c>
      <c r="Z277" s="12">
        <v>23.64</v>
      </c>
      <c r="AA277" s="12">
        <v>89.27</v>
      </c>
      <c r="AB277" s="12">
        <v>597.5</v>
      </c>
      <c r="AC277" s="12">
        <v>0.12559999999999999</v>
      </c>
      <c r="AD277" s="12">
        <v>0.18079999999999999</v>
      </c>
      <c r="AE277" s="12">
        <v>0.19919999999999999</v>
      </c>
      <c r="AF277" s="12">
        <v>5.7799999999999997E-2</v>
      </c>
      <c r="AG277" s="12">
        <v>0.3604</v>
      </c>
      <c r="AH277" s="12">
        <v>7.0620000000000002E-2</v>
      </c>
    </row>
    <row r="278" spans="3:34">
      <c r="C278" s="13" t="s">
        <v>479</v>
      </c>
      <c r="D278" s="12" t="s">
        <v>1</v>
      </c>
      <c r="E278" s="12">
        <v>13.71</v>
      </c>
      <c r="F278" s="12">
        <v>18</v>
      </c>
      <c r="G278" s="12">
        <v>83.19</v>
      </c>
      <c r="H278" s="12">
        <v>506.3</v>
      </c>
      <c r="I278" s="12">
        <v>9.9339999999999998E-2</v>
      </c>
      <c r="J278" s="12">
        <v>9.5460000000000003E-2</v>
      </c>
      <c r="K278" s="12">
        <v>3.8890000000000001E-2</v>
      </c>
      <c r="L278" s="12">
        <v>2.315E-2</v>
      </c>
      <c r="M278" s="12">
        <v>0.17180000000000001</v>
      </c>
      <c r="N278" s="12">
        <v>5.9970000000000002E-2</v>
      </c>
      <c r="O278" s="12">
        <v>0.26550000000000001</v>
      </c>
      <c r="P278" s="12">
        <v>1.095</v>
      </c>
      <c r="Q278" s="12">
        <v>1.778</v>
      </c>
      <c r="R278" s="12">
        <v>20.350000000000001</v>
      </c>
      <c r="S278" s="12">
        <v>5.293E-3</v>
      </c>
      <c r="T278" s="12">
        <v>1.661E-2</v>
      </c>
      <c r="U278" s="12">
        <v>2.0709999999999999E-2</v>
      </c>
      <c r="V278" s="12">
        <v>8.1790000000000005E-3</v>
      </c>
      <c r="W278" s="12">
        <v>1.7479999999999999E-2</v>
      </c>
      <c r="X278" s="12">
        <v>2.8479999999999998E-3</v>
      </c>
      <c r="Y278" s="12">
        <v>14.24</v>
      </c>
      <c r="Z278" s="12">
        <v>24.82</v>
      </c>
      <c r="AA278" s="12">
        <v>91.88</v>
      </c>
      <c r="AB278" s="12">
        <v>622.1</v>
      </c>
      <c r="AC278" s="12">
        <v>0.12889999999999999</v>
      </c>
      <c r="AD278" s="12">
        <v>0.21410000000000001</v>
      </c>
      <c r="AE278" s="12">
        <v>0.1731</v>
      </c>
      <c r="AF278" s="12">
        <v>7.9259999999999997E-2</v>
      </c>
      <c r="AG278" s="12">
        <v>0.27789999999999998</v>
      </c>
      <c r="AH278" s="12">
        <v>7.918E-2</v>
      </c>
    </row>
    <row r="279" spans="3:34">
      <c r="C279" s="13" t="s">
        <v>480</v>
      </c>
      <c r="D279" s="12" t="s">
        <v>1</v>
      </c>
      <c r="E279" s="12">
        <v>13.71</v>
      </c>
      <c r="F279" s="12">
        <v>13.16</v>
      </c>
      <c r="G279" s="12">
        <v>87.88</v>
      </c>
      <c r="H279" s="12">
        <v>568.9</v>
      </c>
      <c r="I279" s="12">
        <v>9.6460000000000004E-2</v>
      </c>
      <c r="J279" s="12">
        <v>8.7110000000000007E-2</v>
      </c>
      <c r="K279" s="12">
        <v>3.8879999999999998E-2</v>
      </c>
      <c r="L279" s="12">
        <v>2.563E-2</v>
      </c>
      <c r="M279" s="12">
        <v>0.13600000000000001</v>
      </c>
      <c r="N279" s="12">
        <v>6.3439999999999996E-2</v>
      </c>
      <c r="O279" s="12">
        <v>0.2102</v>
      </c>
      <c r="P279" s="12">
        <v>0.43359999999999999</v>
      </c>
      <c r="Q279" s="12">
        <v>1.391</v>
      </c>
      <c r="R279" s="12">
        <v>17.399999999999999</v>
      </c>
      <c r="S279" s="12">
        <v>4.1330000000000004E-3</v>
      </c>
      <c r="T279" s="12">
        <v>1.695E-2</v>
      </c>
      <c r="U279" s="12">
        <v>1.652E-2</v>
      </c>
      <c r="V279" s="12">
        <v>6.659E-3</v>
      </c>
      <c r="W279" s="12">
        <v>1.371E-2</v>
      </c>
      <c r="X279" s="12">
        <v>2.735E-3</v>
      </c>
      <c r="Y279" s="12">
        <v>15.34</v>
      </c>
      <c r="Z279" s="12">
        <v>16.350000000000001</v>
      </c>
      <c r="AA279" s="12">
        <v>99.71</v>
      </c>
      <c r="AB279" s="12">
        <v>706.2</v>
      </c>
      <c r="AC279" s="12">
        <v>0.13109999999999999</v>
      </c>
      <c r="AD279" s="12">
        <v>0.24740000000000001</v>
      </c>
      <c r="AE279" s="12">
        <v>0.1759</v>
      </c>
      <c r="AF279" s="12">
        <v>8.0560000000000007E-2</v>
      </c>
      <c r="AG279" s="12">
        <v>0.23799999999999999</v>
      </c>
      <c r="AH279" s="12">
        <v>8.7179999999999994E-2</v>
      </c>
    </row>
    <row r="280" spans="3:34">
      <c r="C280" s="13" t="s">
        <v>482</v>
      </c>
      <c r="D280" s="12" t="s">
        <v>1</v>
      </c>
      <c r="E280" s="12">
        <v>13.71</v>
      </c>
      <c r="F280" s="12">
        <v>16.7</v>
      </c>
      <c r="G280" s="12">
        <v>82.51</v>
      </c>
      <c r="H280" s="12">
        <v>493.8</v>
      </c>
      <c r="I280" s="12">
        <v>0.1125</v>
      </c>
      <c r="J280" s="12">
        <v>0.11169999999999999</v>
      </c>
      <c r="K280" s="12">
        <v>3.8800000000000001E-2</v>
      </c>
      <c r="L280" s="12">
        <v>2.9950000000000001E-2</v>
      </c>
      <c r="M280" s="12">
        <v>0.21199999999999999</v>
      </c>
      <c r="N280" s="12">
        <v>6.6229999999999997E-2</v>
      </c>
      <c r="O280" s="12">
        <v>0.38340000000000002</v>
      </c>
      <c r="P280" s="12">
        <v>1.0029999999999999</v>
      </c>
      <c r="Q280" s="12">
        <v>2.4950000000000001</v>
      </c>
      <c r="R280" s="12">
        <v>28.62</v>
      </c>
      <c r="S280" s="12">
        <v>7.509E-3</v>
      </c>
      <c r="T280" s="12">
        <v>1.5610000000000001E-2</v>
      </c>
      <c r="U280" s="12">
        <v>1.9769999999999999E-2</v>
      </c>
      <c r="V280" s="12">
        <v>9.1990000000000006E-3</v>
      </c>
      <c r="W280" s="12">
        <v>1.805E-2</v>
      </c>
      <c r="X280" s="12">
        <v>3.6289999999999998E-3</v>
      </c>
      <c r="Y280" s="12">
        <v>14.45</v>
      </c>
      <c r="Z280" s="12">
        <v>21.74</v>
      </c>
      <c r="AA280" s="12">
        <v>93.63</v>
      </c>
      <c r="AB280" s="12">
        <v>624.1</v>
      </c>
      <c r="AC280" s="12">
        <v>0.14749999999999999</v>
      </c>
      <c r="AD280" s="12">
        <v>0.19789999999999999</v>
      </c>
      <c r="AE280" s="12">
        <v>0.14230000000000001</v>
      </c>
      <c r="AF280" s="12">
        <v>8.0449999999999994E-2</v>
      </c>
      <c r="AG280" s="12">
        <v>0.30709999999999998</v>
      </c>
      <c r="AH280" s="12">
        <v>8.5569999999999993E-2</v>
      </c>
    </row>
    <row r="281" spans="3:34">
      <c r="C281" s="13" t="s">
        <v>483</v>
      </c>
      <c r="D281" s="12" t="s">
        <v>1</v>
      </c>
      <c r="E281" s="12">
        <v>13.71</v>
      </c>
      <c r="F281" s="12">
        <v>16.329999999999998</v>
      </c>
      <c r="G281" s="12">
        <v>82.53</v>
      </c>
      <c r="H281" s="12">
        <v>516.4</v>
      </c>
      <c r="I281" s="12">
        <v>7.9409999999999994E-2</v>
      </c>
      <c r="J281" s="12">
        <v>5.3659999999999999E-2</v>
      </c>
      <c r="K281" s="12">
        <v>3.8730000000000001E-2</v>
      </c>
      <c r="L281" s="12">
        <v>2.3769999999999999E-2</v>
      </c>
      <c r="M281" s="12">
        <v>0.18290000000000001</v>
      </c>
      <c r="N281" s="12">
        <v>5.6669999999999998E-2</v>
      </c>
      <c r="O281" s="12">
        <v>0.19420000000000001</v>
      </c>
      <c r="P281" s="12">
        <v>0.90859999999999996</v>
      </c>
      <c r="Q281" s="12">
        <v>1.4930000000000001</v>
      </c>
      <c r="R281" s="12">
        <v>15.75</v>
      </c>
      <c r="S281" s="12">
        <v>5.2979999999999998E-3</v>
      </c>
      <c r="T281" s="12">
        <v>1.5869999999999999E-2</v>
      </c>
      <c r="U281" s="12">
        <v>2.3210000000000001E-2</v>
      </c>
      <c r="V281" s="12">
        <v>8.4200000000000004E-3</v>
      </c>
      <c r="W281" s="12">
        <v>1.8530000000000001E-2</v>
      </c>
      <c r="X281" s="12">
        <v>2.1519999999999998E-3</v>
      </c>
      <c r="Y281" s="12">
        <v>13.88</v>
      </c>
      <c r="Z281" s="12">
        <v>22</v>
      </c>
      <c r="AA281" s="12">
        <v>90.81</v>
      </c>
      <c r="AB281" s="12">
        <v>600.6</v>
      </c>
      <c r="AC281" s="12">
        <v>0.10970000000000001</v>
      </c>
      <c r="AD281" s="12">
        <v>0.15060000000000001</v>
      </c>
      <c r="AE281" s="12">
        <v>0.1764</v>
      </c>
      <c r="AF281" s="12">
        <v>8.2350000000000007E-2</v>
      </c>
      <c r="AG281" s="12">
        <v>0.3024</v>
      </c>
      <c r="AH281" s="12">
        <v>6.9489999999999996E-2</v>
      </c>
    </row>
    <row r="282" spans="3:34">
      <c r="C282" s="13" t="s">
        <v>484</v>
      </c>
      <c r="D282" s="12" t="s">
        <v>1</v>
      </c>
      <c r="E282" s="12">
        <v>13.71</v>
      </c>
      <c r="F282" s="12">
        <v>15.9</v>
      </c>
      <c r="G282" s="12">
        <v>78.83</v>
      </c>
      <c r="H282" s="12">
        <v>463.7</v>
      </c>
      <c r="I282" s="12">
        <v>8.0799999999999997E-2</v>
      </c>
      <c r="J282" s="12">
        <v>7.2529999999999997E-2</v>
      </c>
      <c r="K282" s="12">
        <v>3.8440000000000002E-2</v>
      </c>
      <c r="L282" s="12">
        <v>1.6539999999999999E-2</v>
      </c>
      <c r="M282" s="12">
        <v>0.16669999999999999</v>
      </c>
      <c r="N282" s="12">
        <v>5.4739999999999997E-2</v>
      </c>
      <c r="O282" s="12">
        <v>0.2382</v>
      </c>
      <c r="P282" s="12">
        <v>0.83550000000000002</v>
      </c>
      <c r="Q282" s="12">
        <v>1.6870000000000001</v>
      </c>
      <c r="R282" s="12">
        <v>18.32</v>
      </c>
      <c r="S282" s="12">
        <v>5.9959999999999996E-3</v>
      </c>
      <c r="T282" s="12">
        <v>2.2120000000000001E-2</v>
      </c>
      <c r="U282" s="12">
        <v>2.1170000000000001E-2</v>
      </c>
      <c r="V282" s="12">
        <v>6.4330000000000003E-3</v>
      </c>
      <c r="W282" s="12">
        <v>2.0250000000000001E-2</v>
      </c>
      <c r="X282" s="12">
        <v>1.725E-3</v>
      </c>
      <c r="Y282" s="12">
        <v>13.35</v>
      </c>
      <c r="Z282" s="12">
        <v>19.59</v>
      </c>
      <c r="AA282" s="12">
        <v>86.65</v>
      </c>
      <c r="AB282" s="12">
        <v>546.70000000000005</v>
      </c>
      <c r="AC282" s="12">
        <v>0.1096</v>
      </c>
      <c r="AD282" s="12">
        <v>0.16500000000000001</v>
      </c>
      <c r="AE282" s="12">
        <v>0.14230000000000001</v>
      </c>
      <c r="AF282" s="12">
        <v>4.8149999999999998E-2</v>
      </c>
      <c r="AG282" s="12">
        <v>0.2482</v>
      </c>
      <c r="AH282" s="12">
        <v>6.3060000000000005E-2</v>
      </c>
    </row>
    <row r="283" spans="3:34">
      <c r="C283" s="13" t="s">
        <v>487</v>
      </c>
      <c r="D283" s="12" t="s">
        <v>1</v>
      </c>
      <c r="E283" s="12">
        <v>13.71</v>
      </c>
      <c r="F283" s="12">
        <v>13.44</v>
      </c>
      <c r="G283" s="12">
        <v>77.83</v>
      </c>
      <c r="H283" s="12">
        <v>445.2</v>
      </c>
      <c r="I283" s="12">
        <v>0.11</v>
      </c>
      <c r="J283" s="12">
        <v>9.0090000000000003E-2</v>
      </c>
      <c r="K283" s="12">
        <v>3.7810000000000003E-2</v>
      </c>
      <c r="L283" s="12">
        <v>2.7980000000000001E-2</v>
      </c>
      <c r="M283" s="12">
        <v>0.16569999999999999</v>
      </c>
      <c r="N283" s="12">
        <v>6.608E-2</v>
      </c>
      <c r="O283" s="12">
        <v>0.25130000000000002</v>
      </c>
      <c r="P283" s="12">
        <v>0.504</v>
      </c>
      <c r="Q283" s="12">
        <v>1.714</v>
      </c>
      <c r="R283" s="12">
        <v>18.54</v>
      </c>
      <c r="S283" s="12">
        <v>7.3270000000000002E-3</v>
      </c>
      <c r="T283" s="12">
        <v>1.153E-2</v>
      </c>
      <c r="U283" s="12">
        <v>1.7979999999999999E-2</v>
      </c>
      <c r="V283" s="12">
        <v>7.986E-3</v>
      </c>
      <c r="W283" s="12">
        <v>1.9619999999999999E-2</v>
      </c>
      <c r="X283" s="12">
        <v>2.2339999999999999E-3</v>
      </c>
      <c r="Y283" s="12">
        <v>13.45</v>
      </c>
      <c r="Z283" s="12">
        <v>15.77</v>
      </c>
      <c r="AA283" s="12">
        <v>86.92</v>
      </c>
      <c r="AB283" s="12">
        <v>549.9</v>
      </c>
      <c r="AC283" s="12">
        <v>0.15210000000000001</v>
      </c>
      <c r="AD283" s="12">
        <v>0.16320000000000001</v>
      </c>
      <c r="AE283" s="12">
        <v>0.16220000000000001</v>
      </c>
      <c r="AF283" s="12">
        <v>7.3929999999999996E-2</v>
      </c>
      <c r="AG283" s="12">
        <v>0.27810000000000001</v>
      </c>
      <c r="AH283" s="12">
        <v>8.0519999999999994E-2</v>
      </c>
    </row>
    <row r="284" spans="3:34">
      <c r="C284" s="13" t="s">
        <v>488</v>
      </c>
      <c r="D284" s="12" t="s">
        <v>1</v>
      </c>
      <c r="E284" s="12">
        <v>13.71</v>
      </c>
      <c r="F284" s="12">
        <v>14.23</v>
      </c>
      <c r="G284" s="12">
        <v>84.08</v>
      </c>
      <c r="H284" s="12">
        <v>514.29999999999995</v>
      </c>
      <c r="I284" s="12">
        <v>9.4619999999999996E-2</v>
      </c>
      <c r="J284" s="12">
        <v>9.9650000000000002E-2</v>
      </c>
      <c r="K284" s="12">
        <v>3.7379999999999997E-2</v>
      </c>
      <c r="L284" s="12">
        <v>2.0979999999999999E-2</v>
      </c>
      <c r="M284" s="12">
        <v>0.16520000000000001</v>
      </c>
      <c r="N284" s="12">
        <v>7.238E-2</v>
      </c>
      <c r="O284" s="12">
        <v>0.18140000000000001</v>
      </c>
      <c r="P284" s="12">
        <v>0.64119999999999999</v>
      </c>
      <c r="Q284" s="12">
        <v>0.92190000000000005</v>
      </c>
      <c r="R284" s="12">
        <v>14.41</v>
      </c>
      <c r="S284" s="12">
        <v>5.2310000000000004E-3</v>
      </c>
      <c r="T284" s="12">
        <v>2.3050000000000001E-2</v>
      </c>
      <c r="U284" s="12">
        <v>3.1130000000000001E-2</v>
      </c>
      <c r="V284" s="12">
        <v>7.3150000000000003E-3</v>
      </c>
      <c r="W284" s="12">
        <v>1.6389999999999998E-2</v>
      </c>
      <c r="X284" s="12">
        <v>5.7010000000000003E-3</v>
      </c>
      <c r="Y284" s="12">
        <v>13.72</v>
      </c>
      <c r="Z284" s="12">
        <v>16.91</v>
      </c>
      <c r="AA284" s="12">
        <v>87.38</v>
      </c>
      <c r="AB284" s="12">
        <v>576</v>
      </c>
      <c r="AC284" s="12">
        <v>0.1142</v>
      </c>
      <c r="AD284" s="12">
        <v>0.19750000000000001</v>
      </c>
      <c r="AE284" s="12">
        <v>0.14499999999999999</v>
      </c>
      <c r="AF284" s="12">
        <v>5.8500000000000003E-2</v>
      </c>
      <c r="AG284" s="12">
        <v>0.2432</v>
      </c>
      <c r="AH284" s="12">
        <v>0.1009</v>
      </c>
    </row>
    <row r="285" spans="3:34">
      <c r="C285" s="13" t="s">
        <v>491</v>
      </c>
      <c r="D285" s="12" t="s">
        <v>1</v>
      </c>
      <c r="E285" s="12">
        <v>13.71</v>
      </c>
      <c r="F285" s="12">
        <v>19.04</v>
      </c>
      <c r="G285" s="12">
        <v>71.8</v>
      </c>
      <c r="H285" s="12">
        <v>394.1</v>
      </c>
      <c r="I285" s="12">
        <v>8.1390000000000004E-2</v>
      </c>
      <c r="J285" s="12">
        <v>4.7010000000000003E-2</v>
      </c>
      <c r="K285" s="12">
        <v>3.7089999999999998E-2</v>
      </c>
      <c r="L285" s="12">
        <v>2.23E-2</v>
      </c>
      <c r="M285" s="12">
        <v>0.15160000000000001</v>
      </c>
      <c r="N285" s="12">
        <v>5.6669999999999998E-2</v>
      </c>
      <c r="O285" s="12">
        <v>0.2727</v>
      </c>
      <c r="P285" s="12">
        <v>0.94289999999999996</v>
      </c>
      <c r="Q285" s="12">
        <v>1.831</v>
      </c>
      <c r="R285" s="12">
        <v>18.149999999999999</v>
      </c>
      <c r="S285" s="12">
        <v>9.2820000000000003E-3</v>
      </c>
      <c r="T285" s="12">
        <v>9.2160000000000002E-3</v>
      </c>
      <c r="U285" s="12">
        <v>2.0629999999999999E-2</v>
      </c>
      <c r="V285" s="12">
        <v>8.9650000000000007E-3</v>
      </c>
      <c r="W285" s="12">
        <v>2.1829999999999999E-2</v>
      </c>
      <c r="X285" s="12">
        <v>2.1459999999999999E-3</v>
      </c>
      <c r="Y285" s="12">
        <v>12.33</v>
      </c>
      <c r="Z285" s="12">
        <v>23.84</v>
      </c>
      <c r="AA285" s="12">
        <v>78</v>
      </c>
      <c r="AB285" s="12">
        <v>466.7</v>
      </c>
      <c r="AC285" s="12">
        <v>0.129</v>
      </c>
      <c r="AD285" s="12">
        <v>9.1480000000000006E-2</v>
      </c>
      <c r="AE285" s="12">
        <v>0.1444</v>
      </c>
      <c r="AF285" s="12">
        <v>6.9610000000000005E-2</v>
      </c>
      <c r="AG285" s="12">
        <v>0.24</v>
      </c>
      <c r="AH285" s="12">
        <v>6.6409999999999997E-2</v>
      </c>
    </row>
    <row r="286" spans="3:34">
      <c r="C286" s="13" t="s">
        <v>492</v>
      </c>
      <c r="D286" s="12" t="s">
        <v>1</v>
      </c>
      <c r="E286" s="12">
        <v>13.71</v>
      </c>
      <c r="F286" s="12">
        <v>20.7</v>
      </c>
      <c r="G286" s="12">
        <v>89.77</v>
      </c>
      <c r="H286" s="12">
        <v>584.79999999999995</v>
      </c>
      <c r="I286" s="12">
        <v>9.5780000000000004E-2</v>
      </c>
      <c r="J286" s="12">
        <v>0.1018</v>
      </c>
      <c r="K286" s="12">
        <v>3.6880000000000003E-2</v>
      </c>
      <c r="L286" s="12">
        <v>2.3689999999999999E-2</v>
      </c>
      <c r="M286" s="12">
        <v>0.16200000000000001</v>
      </c>
      <c r="N286" s="12">
        <v>6.6879999999999995E-2</v>
      </c>
      <c r="O286" s="12">
        <v>0.27200000000000002</v>
      </c>
      <c r="P286" s="12">
        <v>1.0469999999999999</v>
      </c>
      <c r="Q286" s="12">
        <v>2.0760000000000001</v>
      </c>
      <c r="R286" s="12">
        <v>23.12</v>
      </c>
      <c r="S286" s="12">
        <v>6.2979999999999998E-3</v>
      </c>
      <c r="T286" s="12">
        <v>2.172E-2</v>
      </c>
      <c r="U286" s="12">
        <v>2.615E-2</v>
      </c>
      <c r="V286" s="12">
        <v>9.0609999999999996E-3</v>
      </c>
      <c r="W286" s="12">
        <v>1.49E-2</v>
      </c>
      <c r="X286" s="12">
        <v>3.5990000000000002E-3</v>
      </c>
      <c r="Y286" s="12">
        <v>15.05</v>
      </c>
      <c r="Z286" s="12">
        <v>24.75</v>
      </c>
      <c r="AA286" s="12">
        <v>99.17</v>
      </c>
      <c r="AB286" s="12">
        <v>688.6</v>
      </c>
      <c r="AC286" s="12">
        <v>0.12640000000000001</v>
      </c>
      <c r="AD286" s="12">
        <v>0.20369999999999999</v>
      </c>
      <c r="AE286" s="12">
        <v>0.13769999999999999</v>
      </c>
      <c r="AF286" s="12">
        <v>6.8449999999999997E-2</v>
      </c>
      <c r="AG286" s="12">
        <v>0.22489999999999999</v>
      </c>
      <c r="AH286" s="12">
        <v>8.4919999999999995E-2</v>
      </c>
    </row>
    <row r="287" spans="3:34">
      <c r="C287" s="13" t="s">
        <v>493</v>
      </c>
      <c r="D287" s="12" t="s">
        <v>1</v>
      </c>
      <c r="E287" s="12">
        <v>13.71</v>
      </c>
      <c r="F287" s="12">
        <v>16.489999999999998</v>
      </c>
      <c r="G287" s="12">
        <v>81.37</v>
      </c>
      <c r="H287" s="12">
        <v>502.5</v>
      </c>
      <c r="I287" s="12">
        <v>9.8309999999999995E-2</v>
      </c>
      <c r="J287" s="12">
        <v>5.2339999999999998E-2</v>
      </c>
      <c r="K287" s="12">
        <v>3.653E-2</v>
      </c>
      <c r="L287" s="12">
        <v>2.8639999999999999E-2</v>
      </c>
      <c r="M287" s="12">
        <v>0.159</v>
      </c>
      <c r="N287" s="12">
        <v>5.6529999999999997E-2</v>
      </c>
      <c r="O287" s="12">
        <v>0.23680000000000001</v>
      </c>
      <c r="P287" s="12">
        <v>0.87319999999999998</v>
      </c>
      <c r="Q287" s="12">
        <v>1.4710000000000001</v>
      </c>
      <c r="R287" s="12">
        <v>18.329999999999998</v>
      </c>
      <c r="S287" s="12">
        <v>7.9620000000000003E-3</v>
      </c>
      <c r="T287" s="12">
        <v>5.6119999999999998E-3</v>
      </c>
      <c r="U287" s="12">
        <v>1.585E-2</v>
      </c>
      <c r="V287" s="12">
        <v>8.6619999999999996E-3</v>
      </c>
      <c r="W287" s="12">
        <v>2.2540000000000001E-2</v>
      </c>
      <c r="X287" s="12">
        <v>1.9059999999999999E-3</v>
      </c>
      <c r="Y287" s="12">
        <v>13.46</v>
      </c>
      <c r="Z287" s="12">
        <v>19.760000000000002</v>
      </c>
      <c r="AA287" s="12">
        <v>85.67</v>
      </c>
      <c r="AB287" s="12">
        <v>554.9</v>
      </c>
      <c r="AC287" s="12">
        <v>0.12959999999999999</v>
      </c>
      <c r="AD287" s="12">
        <v>7.0610000000000006E-2</v>
      </c>
      <c r="AE287" s="12">
        <v>0.10390000000000001</v>
      </c>
      <c r="AF287" s="12">
        <v>5.8819999999999997E-2</v>
      </c>
      <c r="AG287" s="12">
        <v>0.23830000000000001</v>
      </c>
      <c r="AH287" s="12">
        <v>6.4100000000000004E-2</v>
      </c>
    </row>
    <row r="288" spans="3:34">
      <c r="C288" s="13" t="s">
        <v>494</v>
      </c>
      <c r="D288" s="12" t="s">
        <v>0</v>
      </c>
      <c r="E288" s="12">
        <v>13.71</v>
      </c>
      <c r="F288" s="12">
        <v>20.2</v>
      </c>
      <c r="G288" s="12">
        <v>107.1</v>
      </c>
      <c r="H288" s="12">
        <v>857.6</v>
      </c>
      <c r="I288" s="12">
        <v>7.4969999999999995E-2</v>
      </c>
      <c r="J288" s="12">
        <v>7.1120000000000003E-2</v>
      </c>
      <c r="K288" s="12">
        <v>3.6490000000000002E-2</v>
      </c>
      <c r="L288" s="12">
        <v>2.307E-2</v>
      </c>
      <c r="M288" s="12">
        <v>0.18459999999999999</v>
      </c>
      <c r="N288" s="12">
        <v>5.3249999999999999E-2</v>
      </c>
      <c r="O288" s="12">
        <v>0.24729999999999999</v>
      </c>
      <c r="P288" s="12">
        <v>0.56789999999999996</v>
      </c>
      <c r="Q288" s="12">
        <v>1.7749999999999999</v>
      </c>
      <c r="R288" s="12">
        <v>22.95</v>
      </c>
      <c r="S288" s="12">
        <v>2.6670000000000001E-3</v>
      </c>
      <c r="T288" s="12">
        <v>1.4460000000000001E-2</v>
      </c>
      <c r="U288" s="12">
        <v>1.423E-2</v>
      </c>
      <c r="V288" s="12">
        <v>5.2969999999999996E-3</v>
      </c>
      <c r="W288" s="12">
        <v>1.9609999999999999E-2</v>
      </c>
      <c r="X288" s="12">
        <v>1.6999999999999999E-3</v>
      </c>
      <c r="Y288" s="12">
        <v>19.18</v>
      </c>
      <c r="Z288" s="12">
        <v>26.56</v>
      </c>
      <c r="AA288" s="12">
        <v>127.3</v>
      </c>
      <c r="AB288" s="12">
        <v>1084</v>
      </c>
      <c r="AC288" s="12">
        <v>0.1009</v>
      </c>
      <c r="AD288" s="12">
        <v>0.29199999999999998</v>
      </c>
      <c r="AE288" s="12">
        <v>0.2477</v>
      </c>
      <c r="AF288" s="12">
        <v>8.7370000000000003E-2</v>
      </c>
      <c r="AG288" s="12">
        <v>0.4677</v>
      </c>
      <c r="AH288" s="12">
        <v>7.6230000000000006E-2</v>
      </c>
    </row>
    <row r="289" spans="3:34">
      <c r="C289" s="13" t="s">
        <v>495</v>
      </c>
      <c r="D289" s="12" t="s">
        <v>1</v>
      </c>
      <c r="E289" s="12">
        <v>13.71</v>
      </c>
      <c r="F289" s="12">
        <v>21.98</v>
      </c>
      <c r="G289" s="12">
        <v>68.790000000000006</v>
      </c>
      <c r="H289" s="12">
        <v>359.9</v>
      </c>
      <c r="I289" s="12">
        <v>8.8010000000000005E-2</v>
      </c>
      <c r="J289" s="12">
        <v>5.7430000000000002E-2</v>
      </c>
      <c r="K289" s="12">
        <v>3.6139999999999999E-2</v>
      </c>
      <c r="L289" s="12">
        <v>1.404E-2</v>
      </c>
      <c r="M289" s="12">
        <v>0.2016</v>
      </c>
      <c r="N289" s="12">
        <v>5.9769999999999997E-2</v>
      </c>
      <c r="O289" s="12">
        <v>0.30769999999999997</v>
      </c>
      <c r="P289" s="12">
        <v>1.621</v>
      </c>
      <c r="Q289" s="12">
        <v>2.2400000000000002</v>
      </c>
      <c r="R289" s="12">
        <v>20.2</v>
      </c>
      <c r="S289" s="12">
        <v>6.5430000000000002E-3</v>
      </c>
      <c r="T289" s="12">
        <v>2.1479999999999999E-2</v>
      </c>
      <c r="U289" s="12">
        <v>2.9909999999999999E-2</v>
      </c>
      <c r="V289" s="12">
        <v>1.0449999999999999E-2</v>
      </c>
      <c r="W289" s="12">
        <v>1.8440000000000002E-2</v>
      </c>
      <c r="X289" s="12">
        <v>2.6900000000000001E-3</v>
      </c>
      <c r="Y289" s="12">
        <v>12.76</v>
      </c>
      <c r="Z289" s="12">
        <v>32.04</v>
      </c>
      <c r="AA289" s="12">
        <v>83.69</v>
      </c>
      <c r="AB289" s="12">
        <v>489.5</v>
      </c>
      <c r="AC289" s="12">
        <v>0.1303</v>
      </c>
      <c r="AD289" s="12">
        <v>0.1696</v>
      </c>
      <c r="AE289" s="12">
        <v>0.19270000000000001</v>
      </c>
      <c r="AF289" s="12">
        <v>7.485E-2</v>
      </c>
      <c r="AG289" s="12">
        <v>0.29649999999999999</v>
      </c>
      <c r="AH289" s="12">
        <v>7.6619999999999994E-2</v>
      </c>
    </row>
    <row r="290" spans="3:34">
      <c r="C290" s="13" t="s">
        <v>497</v>
      </c>
      <c r="D290" s="12" t="s">
        <v>1</v>
      </c>
      <c r="E290" s="12">
        <v>13.71</v>
      </c>
      <c r="F290" s="12">
        <v>16.670000000000002</v>
      </c>
      <c r="G290" s="12">
        <v>74.72</v>
      </c>
      <c r="H290" s="12">
        <v>423.6</v>
      </c>
      <c r="I290" s="12">
        <v>0.1051</v>
      </c>
      <c r="J290" s="12">
        <v>6.0949999999999997E-2</v>
      </c>
      <c r="K290" s="12">
        <v>3.5920000000000001E-2</v>
      </c>
      <c r="L290" s="12">
        <v>2.5999999999999999E-2</v>
      </c>
      <c r="M290" s="12">
        <v>0.13389999999999999</v>
      </c>
      <c r="N290" s="12">
        <v>5.9450000000000003E-2</v>
      </c>
      <c r="O290" s="12">
        <v>0.44890000000000002</v>
      </c>
      <c r="P290" s="12">
        <v>2.508</v>
      </c>
      <c r="Q290" s="12">
        <v>3.258</v>
      </c>
      <c r="R290" s="12">
        <v>34.369999999999997</v>
      </c>
      <c r="S290" s="12">
        <v>6.5779999999999996E-3</v>
      </c>
      <c r="T290" s="12">
        <v>1.38E-2</v>
      </c>
      <c r="U290" s="12">
        <v>2.6620000000000001E-2</v>
      </c>
      <c r="V290" s="12">
        <v>1.307E-2</v>
      </c>
      <c r="W290" s="12">
        <v>1.359E-2</v>
      </c>
      <c r="X290" s="12">
        <v>3.7069999999999998E-3</v>
      </c>
      <c r="Y290" s="12">
        <v>13.33</v>
      </c>
      <c r="Z290" s="12">
        <v>25.48</v>
      </c>
      <c r="AA290" s="12">
        <v>86.16</v>
      </c>
      <c r="AB290" s="12">
        <v>546.70000000000005</v>
      </c>
      <c r="AC290" s="12">
        <v>0.12709999999999999</v>
      </c>
      <c r="AD290" s="12">
        <v>0.1028</v>
      </c>
      <c r="AE290" s="12">
        <v>0.1046</v>
      </c>
      <c r="AF290" s="12">
        <v>6.9680000000000006E-2</v>
      </c>
      <c r="AG290" s="12">
        <v>0.17119999999999999</v>
      </c>
      <c r="AH290" s="12">
        <v>7.3429999999999995E-2</v>
      </c>
    </row>
    <row r="291" spans="3:34">
      <c r="C291" s="13" t="s">
        <v>498</v>
      </c>
      <c r="D291" s="12" t="s">
        <v>1</v>
      </c>
      <c r="E291" s="12">
        <v>13.71</v>
      </c>
      <c r="F291" s="12">
        <v>14.71</v>
      </c>
      <c r="G291" s="12">
        <v>66.2</v>
      </c>
      <c r="H291" s="12">
        <v>321.60000000000002</v>
      </c>
      <c r="I291" s="12">
        <v>9.8820000000000005E-2</v>
      </c>
      <c r="J291" s="12">
        <v>9.1590000000000005E-2</v>
      </c>
      <c r="K291" s="12">
        <v>3.5810000000000002E-2</v>
      </c>
      <c r="L291" s="12">
        <v>2.0369999999999999E-2</v>
      </c>
      <c r="M291" s="12">
        <v>0.1633</v>
      </c>
      <c r="N291" s="12">
        <v>7.0050000000000001E-2</v>
      </c>
      <c r="O291" s="12">
        <v>0.33800000000000002</v>
      </c>
      <c r="P291" s="12">
        <v>2.5089999999999999</v>
      </c>
      <c r="Q291" s="12">
        <v>2.3940000000000001</v>
      </c>
      <c r="R291" s="12">
        <v>19.329999999999998</v>
      </c>
      <c r="S291" s="12">
        <v>1.736E-2</v>
      </c>
      <c r="T291" s="12">
        <v>4.6710000000000002E-2</v>
      </c>
      <c r="U291" s="12">
        <v>2.6110000000000001E-2</v>
      </c>
      <c r="V291" s="12">
        <v>1.2959999999999999E-2</v>
      </c>
      <c r="W291" s="12">
        <v>3.6749999999999998E-2</v>
      </c>
      <c r="X291" s="12">
        <v>6.7580000000000001E-3</v>
      </c>
      <c r="Y291" s="12">
        <v>10.88</v>
      </c>
      <c r="Z291" s="12">
        <v>19.48</v>
      </c>
      <c r="AA291" s="12">
        <v>70.89</v>
      </c>
      <c r="AB291" s="12">
        <v>357.1</v>
      </c>
      <c r="AC291" s="12">
        <v>0.13600000000000001</v>
      </c>
      <c r="AD291" s="12">
        <v>0.1636</v>
      </c>
      <c r="AE291" s="12">
        <v>7.1620000000000003E-2</v>
      </c>
      <c r="AF291" s="12">
        <v>4.0739999999999998E-2</v>
      </c>
      <c r="AG291" s="12">
        <v>0.24340000000000001</v>
      </c>
      <c r="AH291" s="12">
        <v>8.4879999999999997E-2</v>
      </c>
    </row>
    <row r="292" spans="3:34">
      <c r="C292" s="13" t="s">
        <v>499</v>
      </c>
      <c r="D292" s="12" t="s">
        <v>1</v>
      </c>
      <c r="E292" s="12">
        <v>13.71</v>
      </c>
      <c r="F292" s="12">
        <v>17.02</v>
      </c>
      <c r="G292" s="12">
        <v>84.55</v>
      </c>
      <c r="H292" s="12">
        <v>546.4</v>
      </c>
      <c r="I292" s="12">
        <v>8.4449999999999997E-2</v>
      </c>
      <c r="J292" s="12">
        <v>4.9939999999999998E-2</v>
      </c>
      <c r="K292" s="12">
        <v>3.5540000000000002E-2</v>
      </c>
      <c r="L292" s="12">
        <v>2.4559999999999998E-2</v>
      </c>
      <c r="M292" s="12">
        <v>0.14960000000000001</v>
      </c>
      <c r="N292" s="12">
        <v>5.6739999999999999E-2</v>
      </c>
      <c r="O292" s="12">
        <v>0.29270000000000002</v>
      </c>
      <c r="P292" s="12">
        <v>0.89070000000000005</v>
      </c>
      <c r="Q292" s="12">
        <v>2.044</v>
      </c>
      <c r="R292" s="12">
        <v>24.68</v>
      </c>
      <c r="S292" s="12">
        <v>6.032E-3</v>
      </c>
      <c r="T292" s="12">
        <v>1.1039999999999999E-2</v>
      </c>
      <c r="U292" s="12">
        <v>2.2589999999999999E-2</v>
      </c>
      <c r="V292" s="12">
        <v>9.0570000000000008E-3</v>
      </c>
      <c r="W292" s="12">
        <v>1.482E-2</v>
      </c>
      <c r="X292" s="12">
        <v>2.496E-3</v>
      </c>
      <c r="Y292" s="12">
        <v>15.14</v>
      </c>
      <c r="Z292" s="12">
        <v>23.6</v>
      </c>
      <c r="AA292" s="12">
        <v>98.84</v>
      </c>
      <c r="AB292" s="12">
        <v>708.8</v>
      </c>
      <c r="AC292" s="12">
        <v>0.12759999999999999</v>
      </c>
      <c r="AD292" s="12">
        <v>0.13109999999999999</v>
      </c>
      <c r="AE292" s="12">
        <v>0.17860000000000001</v>
      </c>
      <c r="AF292" s="12">
        <v>9.6780000000000005E-2</v>
      </c>
      <c r="AG292" s="12">
        <v>0.25059999999999999</v>
      </c>
      <c r="AH292" s="12">
        <v>7.6230000000000006E-2</v>
      </c>
    </row>
    <row r="293" spans="3:34">
      <c r="C293" s="13" t="s">
        <v>500</v>
      </c>
      <c r="D293" s="12" t="s">
        <v>1</v>
      </c>
      <c r="E293" s="12">
        <v>13.71</v>
      </c>
      <c r="F293" s="12">
        <v>14.93</v>
      </c>
      <c r="G293" s="12">
        <v>70.67</v>
      </c>
      <c r="H293" s="12">
        <v>372.7</v>
      </c>
      <c r="I293" s="12">
        <v>7.9869999999999997E-2</v>
      </c>
      <c r="J293" s="12">
        <v>7.0790000000000006E-2</v>
      </c>
      <c r="K293" s="12">
        <v>3.5459999999999998E-2</v>
      </c>
      <c r="L293" s="12">
        <v>2.0740000000000001E-2</v>
      </c>
      <c r="M293" s="12">
        <v>0.20030000000000001</v>
      </c>
      <c r="N293" s="12">
        <v>6.2460000000000002E-2</v>
      </c>
      <c r="O293" s="12">
        <v>0.16420000000000001</v>
      </c>
      <c r="P293" s="12">
        <v>1.0309999999999999</v>
      </c>
      <c r="Q293" s="12">
        <v>1.2809999999999999</v>
      </c>
      <c r="R293" s="12">
        <v>11.68</v>
      </c>
      <c r="S293" s="12">
        <v>5.2960000000000004E-3</v>
      </c>
      <c r="T293" s="12">
        <v>1.9029999999999998E-2</v>
      </c>
      <c r="U293" s="12">
        <v>1.7229999999999999E-2</v>
      </c>
      <c r="V293" s="12">
        <v>6.96E-3</v>
      </c>
      <c r="W293" s="12">
        <v>1.8800000000000001E-2</v>
      </c>
      <c r="X293" s="12">
        <v>1.941E-3</v>
      </c>
      <c r="Y293" s="12">
        <v>12.09</v>
      </c>
      <c r="Z293" s="12">
        <v>20.83</v>
      </c>
      <c r="AA293" s="12">
        <v>79.73</v>
      </c>
      <c r="AB293" s="12">
        <v>447.1</v>
      </c>
      <c r="AC293" s="12">
        <v>0.1095</v>
      </c>
      <c r="AD293" s="12">
        <v>0.19819999999999999</v>
      </c>
      <c r="AE293" s="12">
        <v>0.15529999999999999</v>
      </c>
      <c r="AF293" s="12">
        <v>6.7540000000000003E-2</v>
      </c>
      <c r="AG293" s="12">
        <v>0.32019999999999998</v>
      </c>
      <c r="AH293" s="12">
        <v>7.2870000000000004E-2</v>
      </c>
    </row>
    <row r="294" spans="3:34">
      <c r="C294" s="13" t="s">
        <v>503</v>
      </c>
      <c r="D294" s="12" t="s">
        <v>1</v>
      </c>
      <c r="E294" s="12">
        <v>13.71</v>
      </c>
      <c r="F294" s="12">
        <v>15.39</v>
      </c>
      <c r="G294" s="12">
        <v>73.06</v>
      </c>
      <c r="H294" s="12">
        <v>399.8</v>
      </c>
      <c r="I294" s="12">
        <v>9.6390000000000003E-2</v>
      </c>
      <c r="J294" s="12">
        <v>6.8890000000000007E-2</v>
      </c>
      <c r="K294" s="12">
        <v>3.5029999999999999E-2</v>
      </c>
      <c r="L294" s="12">
        <v>2.8750000000000001E-2</v>
      </c>
      <c r="M294" s="12">
        <v>0.1734</v>
      </c>
      <c r="N294" s="12">
        <v>5.8650000000000001E-2</v>
      </c>
      <c r="O294" s="12">
        <v>0.1759</v>
      </c>
      <c r="P294" s="12">
        <v>0.99380000000000002</v>
      </c>
      <c r="Q294" s="12">
        <v>1.143</v>
      </c>
      <c r="R294" s="12">
        <v>12.67</v>
      </c>
      <c r="S294" s="12">
        <v>5.1330000000000004E-3</v>
      </c>
      <c r="T294" s="12">
        <v>1.521E-2</v>
      </c>
      <c r="U294" s="12">
        <v>1.434E-2</v>
      </c>
      <c r="V294" s="12">
        <v>8.6020000000000003E-3</v>
      </c>
      <c r="W294" s="12">
        <v>1.5010000000000001E-2</v>
      </c>
      <c r="X294" s="12">
        <v>1.588E-3</v>
      </c>
      <c r="Y294" s="12">
        <v>12.32</v>
      </c>
      <c r="Z294" s="12">
        <v>22.02</v>
      </c>
      <c r="AA294" s="12">
        <v>79.930000000000007</v>
      </c>
      <c r="AB294" s="12">
        <v>462</v>
      </c>
      <c r="AC294" s="12">
        <v>0.11899999999999999</v>
      </c>
      <c r="AD294" s="12">
        <v>0.1648</v>
      </c>
      <c r="AE294" s="12">
        <v>0.1399</v>
      </c>
      <c r="AF294" s="12">
        <v>8.4760000000000002E-2</v>
      </c>
      <c r="AG294" s="12">
        <v>0.2676</v>
      </c>
      <c r="AH294" s="12">
        <v>6.7650000000000002E-2</v>
      </c>
    </row>
    <row r="295" spans="3:34">
      <c r="C295" s="13" t="s">
        <v>504</v>
      </c>
      <c r="D295" s="12" t="s">
        <v>1</v>
      </c>
      <c r="E295" s="12">
        <v>13.71</v>
      </c>
      <c r="F295" s="12">
        <v>26.99</v>
      </c>
      <c r="G295" s="12">
        <v>92.25</v>
      </c>
      <c r="H295" s="12">
        <v>646.1</v>
      </c>
      <c r="I295" s="12">
        <v>6.9949999999999998E-2</v>
      </c>
      <c r="J295" s="12">
        <v>5.2229999999999999E-2</v>
      </c>
      <c r="K295" s="12">
        <v>3.4759999999999999E-2</v>
      </c>
      <c r="L295" s="12">
        <v>1.737E-2</v>
      </c>
      <c r="M295" s="12">
        <v>0.17069999999999999</v>
      </c>
      <c r="N295" s="12">
        <v>5.4330000000000003E-2</v>
      </c>
      <c r="O295" s="12">
        <v>0.23150000000000001</v>
      </c>
      <c r="P295" s="12">
        <v>0.91120000000000001</v>
      </c>
      <c r="Q295" s="12">
        <v>1.7270000000000001</v>
      </c>
      <c r="R295" s="12">
        <v>20.52</v>
      </c>
      <c r="S295" s="12">
        <v>5.3559999999999997E-3</v>
      </c>
      <c r="T295" s="12">
        <v>1.6789999999999999E-2</v>
      </c>
      <c r="U295" s="12">
        <v>1.9709999999999998E-2</v>
      </c>
      <c r="V295" s="12">
        <v>6.3699999999999998E-3</v>
      </c>
      <c r="W295" s="12">
        <v>1.414E-2</v>
      </c>
      <c r="X295" s="12">
        <v>1.892E-3</v>
      </c>
      <c r="Y295" s="12">
        <v>15.4</v>
      </c>
      <c r="Z295" s="12">
        <v>31.98</v>
      </c>
      <c r="AA295" s="12">
        <v>100.4</v>
      </c>
      <c r="AB295" s="12">
        <v>734.6</v>
      </c>
      <c r="AC295" s="12">
        <v>0.1017</v>
      </c>
      <c r="AD295" s="12">
        <v>0.14599999999999999</v>
      </c>
      <c r="AE295" s="12">
        <v>0.1472</v>
      </c>
      <c r="AF295" s="12">
        <v>5.5629999999999999E-2</v>
      </c>
      <c r="AG295" s="12">
        <v>0.23449999999999999</v>
      </c>
      <c r="AH295" s="12">
        <v>6.4640000000000003E-2</v>
      </c>
    </row>
    <row r="296" spans="3:34">
      <c r="C296" s="13" t="s">
        <v>505</v>
      </c>
      <c r="D296" s="12" t="s">
        <v>1</v>
      </c>
      <c r="E296" s="12">
        <v>13.71</v>
      </c>
      <c r="F296" s="12">
        <v>14.7</v>
      </c>
      <c r="G296" s="12">
        <v>94.66</v>
      </c>
      <c r="H296" s="12">
        <v>680.7</v>
      </c>
      <c r="I296" s="12">
        <v>8.4720000000000004E-2</v>
      </c>
      <c r="J296" s="12">
        <v>5.0160000000000003E-2</v>
      </c>
      <c r="K296" s="12">
        <v>3.4160000000000003E-2</v>
      </c>
      <c r="L296" s="12">
        <v>2.5409999999999999E-2</v>
      </c>
      <c r="M296" s="12">
        <v>0.16589999999999999</v>
      </c>
      <c r="N296" s="12">
        <v>5.348E-2</v>
      </c>
      <c r="O296" s="12">
        <v>0.21820000000000001</v>
      </c>
      <c r="P296" s="12">
        <v>0.62319999999999998</v>
      </c>
      <c r="Q296" s="12">
        <v>1.677</v>
      </c>
      <c r="R296" s="12">
        <v>20.72</v>
      </c>
      <c r="S296" s="12">
        <v>6.7080000000000004E-3</v>
      </c>
      <c r="T296" s="12">
        <v>1.197E-2</v>
      </c>
      <c r="U296" s="12">
        <v>1.482E-2</v>
      </c>
      <c r="V296" s="12">
        <v>1.056E-2</v>
      </c>
      <c r="W296" s="12">
        <v>1.5800000000000002E-2</v>
      </c>
      <c r="X296" s="12">
        <v>1.779E-3</v>
      </c>
      <c r="Y296" s="12">
        <v>15.61</v>
      </c>
      <c r="Z296" s="12">
        <v>17.579999999999998</v>
      </c>
      <c r="AA296" s="12">
        <v>101.7</v>
      </c>
      <c r="AB296" s="12">
        <v>760.2</v>
      </c>
      <c r="AC296" s="12">
        <v>0.1139</v>
      </c>
      <c r="AD296" s="12">
        <v>0.1011</v>
      </c>
      <c r="AE296" s="12">
        <v>0.1101</v>
      </c>
      <c r="AF296" s="12">
        <v>7.9549999999999996E-2</v>
      </c>
      <c r="AG296" s="12">
        <v>0.2334</v>
      </c>
      <c r="AH296" s="12">
        <v>6.1420000000000002E-2</v>
      </c>
    </row>
    <row r="297" spans="3:34">
      <c r="C297" s="13" t="s">
        <v>506</v>
      </c>
      <c r="D297" s="12" t="s">
        <v>1</v>
      </c>
      <c r="E297" s="12">
        <v>13.71</v>
      </c>
      <c r="F297" s="12">
        <v>13.21</v>
      </c>
      <c r="G297" s="12">
        <v>97.65</v>
      </c>
      <c r="H297" s="12">
        <v>711.8</v>
      </c>
      <c r="I297" s="12">
        <v>7.9630000000000006E-2</v>
      </c>
      <c r="J297" s="12">
        <v>6.9339999999999999E-2</v>
      </c>
      <c r="K297" s="12">
        <v>3.3930000000000002E-2</v>
      </c>
      <c r="L297" s="12">
        <v>2.657E-2</v>
      </c>
      <c r="M297" s="12">
        <v>0.1721</v>
      </c>
      <c r="N297" s="12">
        <v>5.5440000000000003E-2</v>
      </c>
      <c r="O297" s="12">
        <v>0.17829999999999999</v>
      </c>
      <c r="P297" s="12">
        <v>0.41249999999999998</v>
      </c>
      <c r="Q297" s="12">
        <v>1.3380000000000001</v>
      </c>
      <c r="R297" s="12">
        <v>17.72</v>
      </c>
      <c r="S297" s="12">
        <v>5.012E-3</v>
      </c>
      <c r="T297" s="12">
        <v>1.485E-2</v>
      </c>
      <c r="U297" s="12">
        <v>1.5509999999999999E-2</v>
      </c>
      <c r="V297" s="12">
        <v>9.1549999999999999E-3</v>
      </c>
      <c r="W297" s="12">
        <v>1.6469999999999999E-2</v>
      </c>
      <c r="X297" s="12">
        <v>1.7669999999999999E-3</v>
      </c>
      <c r="Y297" s="12">
        <v>16.2</v>
      </c>
      <c r="Z297" s="12">
        <v>15.73</v>
      </c>
      <c r="AA297" s="12">
        <v>104.5</v>
      </c>
      <c r="AB297" s="12">
        <v>819.1</v>
      </c>
      <c r="AC297" s="12">
        <v>0.11260000000000001</v>
      </c>
      <c r="AD297" s="12">
        <v>0.17369999999999999</v>
      </c>
      <c r="AE297" s="12">
        <v>0.13619999999999999</v>
      </c>
      <c r="AF297" s="12">
        <v>8.1780000000000005E-2</v>
      </c>
      <c r="AG297" s="12">
        <v>0.2487</v>
      </c>
      <c r="AH297" s="12">
        <v>6.7659999999999998E-2</v>
      </c>
    </row>
    <row r="298" spans="3:34">
      <c r="C298" s="13" t="s">
        <v>507</v>
      </c>
      <c r="D298" s="12" t="s">
        <v>1</v>
      </c>
      <c r="E298" s="12">
        <v>13.71</v>
      </c>
      <c r="F298" s="12">
        <v>16.52</v>
      </c>
      <c r="G298" s="12">
        <v>79.19</v>
      </c>
      <c r="H298" s="12">
        <v>470.9</v>
      </c>
      <c r="I298" s="12">
        <v>9.1719999999999996E-2</v>
      </c>
      <c r="J298" s="12">
        <v>6.8290000000000003E-2</v>
      </c>
      <c r="K298" s="12">
        <v>3.372E-2</v>
      </c>
      <c r="L298" s="12">
        <v>2.2720000000000001E-2</v>
      </c>
      <c r="M298" s="12">
        <v>0.17199999999999999</v>
      </c>
      <c r="N298" s="12">
        <v>5.9139999999999998E-2</v>
      </c>
      <c r="O298" s="12">
        <v>0.2505</v>
      </c>
      <c r="P298" s="12">
        <v>1.0249999999999999</v>
      </c>
      <c r="Q298" s="12">
        <v>1.74</v>
      </c>
      <c r="R298" s="12">
        <v>19.68</v>
      </c>
      <c r="S298" s="12">
        <v>4.8539999999999998E-3</v>
      </c>
      <c r="T298" s="12">
        <v>1.8190000000000001E-2</v>
      </c>
      <c r="U298" s="12">
        <v>1.8259999999999998E-2</v>
      </c>
      <c r="V298" s="12">
        <v>7.9649999999999999E-3</v>
      </c>
      <c r="W298" s="12">
        <v>1.3860000000000001E-2</v>
      </c>
      <c r="X298" s="12">
        <v>2.3040000000000001E-3</v>
      </c>
      <c r="Y298" s="12">
        <v>14.11</v>
      </c>
      <c r="Z298" s="12">
        <v>23.21</v>
      </c>
      <c r="AA298" s="12">
        <v>89.71</v>
      </c>
      <c r="AB298" s="12">
        <v>611.1</v>
      </c>
      <c r="AC298" s="12">
        <v>0.1176</v>
      </c>
      <c r="AD298" s="12">
        <v>0.18429999999999999</v>
      </c>
      <c r="AE298" s="12">
        <v>0.17030000000000001</v>
      </c>
      <c r="AF298" s="12">
        <v>8.6599999999999996E-2</v>
      </c>
      <c r="AG298" s="12">
        <v>0.26179999999999998</v>
      </c>
      <c r="AH298" s="12">
        <v>7.6090000000000005E-2</v>
      </c>
    </row>
    <row r="299" spans="3:34">
      <c r="C299" s="13" t="s">
        <v>509</v>
      </c>
      <c r="D299" s="12" t="s">
        <v>1</v>
      </c>
      <c r="E299" s="12">
        <v>13.71</v>
      </c>
      <c r="F299" s="12">
        <v>16.940000000000001</v>
      </c>
      <c r="G299" s="12">
        <v>94.89</v>
      </c>
      <c r="H299" s="12">
        <v>673.7</v>
      </c>
      <c r="I299" s="12">
        <v>8.924E-2</v>
      </c>
      <c r="J299" s="12">
        <v>7.0739999999999997E-2</v>
      </c>
      <c r="K299" s="12">
        <v>3.3459999999999997E-2</v>
      </c>
      <c r="L299" s="12">
        <v>2.877E-2</v>
      </c>
      <c r="M299" s="12">
        <v>0.1573</v>
      </c>
      <c r="N299" s="12">
        <v>5.7029999999999997E-2</v>
      </c>
      <c r="O299" s="12">
        <v>0.30280000000000001</v>
      </c>
      <c r="P299" s="12">
        <v>0.66830000000000001</v>
      </c>
      <c r="Q299" s="12">
        <v>1.6120000000000001</v>
      </c>
      <c r="R299" s="12">
        <v>23.92</v>
      </c>
      <c r="S299" s="12">
        <v>5.7559999999999998E-3</v>
      </c>
      <c r="T299" s="12">
        <v>1.6650000000000002E-2</v>
      </c>
      <c r="U299" s="12">
        <v>1.461E-2</v>
      </c>
      <c r="V299" s="12">
        <v>8.2810000000000002E-3</v>
      </c>
      <c r="W299" s="12">
        <v>1.5509999999999999E-2</v>
      </c>
      <c r="X299" s="12">
        <v>2.1679999999999998E-3</v>
      </c>
      <c r="Y299" s="12">
        <v>16.309999999999999</v>
      </c>
      <c r="Z299" s="12">
        <v>20.54</v>
      </c>
      <c r="AA299" s="12">
        <v>102.3</v>
      </c>
      <c r="AB299" s="12">
        <v>777.5</v>
      </c>
      <c r="AC299" s="12">
        <v>0.12180000000000001</v>
      </c>
      <c r="AD299" s="12">
        <v>0.155</v>
      </c>
      <c r="AE299" s="12">
        <v>0.122</v>
      </c>
      <c r="AF299" s="12">
        <v>7.9710000000000003E-2</v>
      </c>
      <c r="AG299" s="12">
        <v>0.2525</v>
      </c>
      <c r="AH299" s="12">
        <v>6.8269999999999997E-2</v>
      </c>
    </row>
    <row r="300" spans="3:34">
      <c r="C300" s="13" t="s">
        <v>510</v>
      </c>
      <c r="D300" s="12" t="s">
        <v>1</v>
      </c>
      <c r="E300" s="12">
        <v>13.71</v>
      </c>
      <c r="F300" s="12">
        <v>18.16</v>
      </c>
      <c r="G300" s="12">
        <v>73.59</v>
      </c>
      <c r="H300" s="12">
        <v>403.1</v>
      </c>
      <c r="I300" s="12">
        <v>8.8529999999999998E-2</v>
      </c>
      <c r="J300" s="12">
        <v>7.6939999999999995E-2</v>
      </c>
      <c r="K300" s="12">
        <v>3.3439999999999998E-2</v>
      </c>
      <c r="L300" s="12">
        <v>1.502E-2</v>
      </c>
      <c r="M300" s="12">
        <v>0.1411</v>
      </c>
      <c r="N300" s="12">
        <v>6.2429999999999999E-2</v>
      </c>
      <c r="O300" s="12">
        <v>0.32779999999999998</v>
      </c>
      <c r="P300" s="12">
        <v>1.0589999999999999</v>
      </c>
      <c r="Q300" s="12">
        <v>2.4750000000000001</v>
      </c>
      <c r="R300" s="12">
        <v>22.93</v>
      </c>
      <c r="S300" s="12">
        <v>6.6519999999999999E-3</v>
      </c>
      <c r="T300" s="12">
        <v>2.6519999999999998E-2</v>
      </c>
      <c r="U300" s="12">
        <v>2.2210000000000001E-2</v>
      </c>
      <c r="V300" s="12">
        <v>7.8069999999999997E-3</v>
      </c>
      <c r="W300" s="12">
        <v>1.8939999999999999E-2</v>
      </c>
      <c r="X300" s="12">
        <v>3.411E-3</v>
      </c>
      <c r="Y300" s="12">
        <v>12.68</v>
      </c>
      <c r="Z300" s="12">
        <v>21.61</v>
      </c>
      <c r="AA300" s="12">
        <v>82.69</v>
      </c>
      <c r="AB300" s="12">
        <v>489.8</v>
      </c>
      <c r="AC300" s="12">
        <v>0.1144</v>
      </c>
      <c r="AD300" s="12">
        <v>0.1789</v>
      </c>
      <c r="AE300" s="12">
        <v>0.1226</v>
      </c>
      <c r="AF300" s="12">
        <v>5.509E-2</v>
      </c>
      <c r="AG300" s="12">
        <v>0.2208</v>
      </c>
      <c r="AH300" s="12">
        <v>7.6380000000000003E-2</v>
      </c>
    </row>
    <row r="301" spans="3:34">
      <c r="C301" s="13" t="s">
        <v>511</v>
      </c>
      <c r="D301" s="12" t="s">
        <v>1</v>
      </c>
      <c r="E301" s="12">
        <v>13.71</v>
      </c>
      <c r="F301" s="12">
        <v>21.57</v>
      </c>
      <c r="G301" s="12">
        <v>85.24</v>
      </c>
      <c r="H301" s="12">
        <v>546.1</v>
      </c>
      <c r="I301" s="12">
        <v>8.5819999999999994E-2</v>
      </c>
      <c r="J301" s="12">
        <v>6.3729999999999995E-2</v>
      </c>
      <c r="K301" s="12">
        <v>3.3439999999999998E-2</v>
      </c>
      <c r="L301" s="12">
        <v>2.4240000000000001E-2</v>
      </c>
      <c r="M301" s="12">
        <v>0.18149999999999999</v>
      </c>
      <c r="N301" s="12">
        <v>5.6959999999999997E-2</v>
      </c>
      <c r="O301" s="12">
        <v>0.2621</v>
      </c>
      <c r="P301" s="12">
        <v>1.5389999999999999</v>
      </c>
      <c r="Q301" s="12">
        <v>2.028</v>
      </c>
      <c r="R301" s="12">
        <v>20.98</v>
      </c>
      <c r="S301" s="12">
        <v>5.4980000000000003E-3</v>
      </c>
      <c r="T301" s="12">
        <v>2.0449999999999999E-2</v>
      </c>
      <c r="U301" s="12">
        <v>1.7950000000000001E-2</v>
      </c>
      <c r="V301" s="12">
        <v>6.3990000000000002E-3</v>
      </c>
      <c r="W301" s="12">
        <v>1.8290000000000001E-2</v>
      </c>
      <c r="X301" s="12">
        <v>1.9559999999999998E-3</v>
      </c>
      <c r="Y301" s="12">
        <v>14.2</v>
      </c>
      <c r="Z301" s="12">
        <v>29.2</v>
      </c>
      <c r="AA301" s="12">
        <v>92.94</v>
      </c>
      <c r="AB301" s="12">
        <v>621.20000000000005</v>
      </c>
      <c r="AC301" s="12">
        <v>0.114</v>
      </c>
      <c r="AD301" s="12">
        <v>0.16669999999999999</v>
      </c>
      <c r="AE301" s="12">
        <v>0.1212</v>
      </c>
      <c r="AF301" s="12">
        <v>5.6140000000000002E-2</v>
      </c>
      <c r="AG301" s="12">
        <v>0.26369999999999999</v>
      </c>
      <c r="AH301" s="12">
        <v>6.658E-2</v>
      </c>
    </row>
    <row r="302" spans="3:34">
      <c r="C302" s="13" t="s">
        <v>515</v>
      </c>
      <c r="D302" s="12" t="s">
        <v>1</v>
      </c>
      <c r="E302" s="12">
        <v>13.71</v>
      </c>
      <c r="F302" s="12">
        <v>16.170000000000002</v>
      </c>
      <c r="G302" s="12">
        <v>83.18</v>
      </c>
      <c r="H302" s="12">
        <v>507.6</v>
      </c>
      <c r="I302" s="12">
        <v>9.8790000000000003E-2</v>
      </c>
      <c r="J302" s="12">
        <v>8.8359999999999994E-2</v>
      </c>
      <c r="K302" s="12">
        <v>3.2960000000000003E-2</v>
      </c>
      <c r="L302" s="12">
        <v>2.3900000000000001E-2</v>
      </c>
      <c r="M302" s="12">
        <v>0.17349999999999999</v>
      </c>
      <c r="N302" s="12">
        <v>6.2E-2</v>
      </c>
      <c r="O302" s="12">
        <v>0.14580000000000001</v>
      </c>
      <c r="P302" s="12">
        <v>0.90500000000000003</v>
      </c>
      <c r="Q302" s="12">
        <v>0.99750000000000005</v>
      </c>
      <c r="R302" s="12">
        <v>11.36</v>
      </c>
      <c r="S302" s="12">
        <v>2.8869999999999998E-3</v>
      </c>
      <c r="T302" s="12">
        <v>1.285E-2</v>
      </c>
      <c r="U302" s="12">
        <v>1.6129999999999999E-2</v>
      </c>
      <c r="V302" s="12">
        <v>7.3080000000000003E-3</v>
      </c>
      <c r="W302" s="12">
        <v>1.8700000000000001E-2</v>
      </c>
      <c r="X302" s="12">
        <v>1.9719999999999998E-3</v>
      </c>
      <c r="Y302" s="12">
        <v>13.86</v>
      </c>
      <c r="Z302" s="12">
        <v>23.02</v>
      </c>
      <c r="AA302" s="12">
        <v>89.69</v>
      </c>
      <c r="AB302" s="12">
        <v>580.9</v>
      </c>
      <c r="AC302" s="12">
        <v>0.1172</v>
      </c>
      <c r="AD302" s="12">
        <v>0.1958</v>
      </c>
      <c r="AE302" s="12">
        <v>0.18099999999999999</v>
      </c>
      <c r="AF302" s="12">
        <v>8.3879999999999996E-2</v>
      </c>
      <c r="AG302" s="12">
        <v>0.32969999999999999</v>
      </c>
      <c r="AH302" s="12">
        <v>7.8340000000000007E-2</v>
      </c>
    </row>
    <row r="303" spans="3:34">
      <c r="C303" s="13" t="s">
        <v>516</v>
      </c>
      <c r="D303" s="12" t="s">
        <v>1</v>
      </c>
      <c r="E303" s="12">
        <v>13.71</v>
      </c>
      <c r="F303" s="12">
        <v>13.04</v>
      </c>
      <c r="G303" s="12">
        <v>72.23</v>
      </c>
      <c r="H303" s="12">
        <v>388</v>
      </c>
      <c r="I303" s="12">
        <v>9.8339999999999997E-2</v>
      </c>
      <c r="J303" s="12">
        <v>7.6079999999999995E-2</v>
      </c>
      <c r="K303" s="12">
        <v>3.2649999999999998E-2</v>
      </c>
      <c r="L303" s="12">
        <v>2.7550000000000002E-2</v>
      </c>
      <c r="M303" s="12">
        <v>0.1769</v>
      </c>
      <c r="N303" s="12">
        <v>6.2700000000000006E-2</v>
      </c>
      <c r="O303" s="12">
        <v>0.19040000000000001</v>
      </c>
      <c r="P303" s="12">
        <v>0.52929999999999999</v>
      </c>
      <c r="Q303" s="12">
        <v>1.1639999999999999</v>
      </c>
      <c r="R303" s="12">
        <v>13.17</v>
      </c>
      <c r="S303" s="12">
        <v>6.4720000000000003E-3</v>
      </c>
      <c r="T303" s="12">
        <v>1.1220000000000001E-2</v>
      </c>
      <c r="U303" s="12">
        <v>1.282E-2</v>
      </c>
      <c r="V303" s="12">
        <v>8.8489999999999992E-3</v>
      </c>
      <c r="W303" s="12">
        <v>1.6920000000000001E-2</v>
      </c>
      <c r="X303" s="12">
        <v>2.8170000000000001E-3</v>
      </c>
      <c r="Y303" s="12">
        <v>12.32</v>
      </c>
      <c r="Z303" s="12">
        <v>16.18</v>
      </c>
      <c r="AA303" s="12">
        <v>78.27</v>
      </c>
      <c r="AB303" s="12">
        <v>457.5</v>
      </c>
      <c r="AC303" s="12">
        <v>0.1358</v>
      </c>
      <c r="AD303" s="12">
        <v>0.1507</v>
      </c>
      <c r="AE303" s="12">
        <v>0.1275</v>
      </c>
      <c r="AF303" s="12">
        <v>8.7499999999999994E-2</v>
      </c>
      <c r="AG303" s="12">
        <v>0.27329999999999999</v>
      </c>
      <c r="AH303" s="12">
        <v>8.022E-2</v>
      </c>
    </row>
    <row r="304" spans="3:34">
      <c r="C304" s="13" t="s">
        <v>518</v>
      </c>
      <c r="D304" s="12" t="s">
        <v>1</v>
      </c>
      <c r="E304" s="12">
        <v>13.71</v>
      </c>
      <c r="F304" s="12">
        <v>17.920000000000002</v>
      </c>
      <c r="G304" s="12">
        <v>78.41</v>
      </c>
      <c r="H304" s="12">
        <v>466.1</v>
      </c>
      <c r="I304" s="12">
        <v>8.6849999999999997E-2</v>
      </c>
      <c r="J304" s="12">
        <v>6.5259999999999999E-2</v>
      </c>
      <c r="K304" s="12">
        <v>3.211E-2</v>
      </c>
      <c r="L304" s="12">
        <v>2.6530000000000001E-2</v>
      </c>
      <c r="M304" s="12">
        <v>0.1966</v>
      </c>
      <c r="N304" s="12">
        <v>5.5969999999999999E-2</v>
      </c>
      <c r="O304" s="12">
        <v>0.3342</v>
      </c>
      <c r="P304" s="12">
        <v>1.7809999999999999</v>
      </c>
      <c r="Q304" s="12">
        <v>2.0790000000000002</v>
      </c>
      <c r="R304" s="12">
        <v>25.79</v>
      </c>
      <c r="S304" s="12">
        <v>5.888E-3</v>
      </c>
      <c r="T304" s="12">
        <v>2.3099999999999999E-2</v>
      </c>
      <c r="U304" s="12">
        <v>2.0590000000000001E-2</v>
      </c>
      <c r="V304" s="12">
        <v>1.0749999999999999E-2</v>
      </c>
      <c r="W304" s="12">
        <v>2.5780000000000001E-2</v>
      </c>
      <c r="X304" s="12">
        <v>2.2669999999999999E-3</v>
      </c>
      <c r="Y304" s="12">
        <v>14.1</v>
      </c>
      <c r="Z304" s="12">
        <v>28.88</v>
      </c>
      <c r="AA304" s="12">
        <v>89</v>
      </c>
      <c r="AB304" s="12">
        <v>610.20000000000005</v>
      </c>
      <c r="AC304" s="12">
        <v>0.124</v>
      </c>
      <c r="AD304" s="12">
        <v>0.17949999999999999</v>
      </c>
      <c r="AE304" s="12">
        <v>0.13769999999999999</v>
      </c>
      <c r="AF304" s="12">
        <v>9.5320000000000002E-2</v>
      </c>
      <c r="AG304" s="12">
        <v>0.34549999999999997</v>
      </c>
      <c r="AH304" s="12">
        <v>6.8959999999999994E-2</v>
      </c>
    </row>
    <row r="305" spans="3:34">
      <c r="C305" s="13" t="s">
        <v>519</v>
      </c>
      <c r="D305" s="12" t="s">
        <v>1</v>
      </c>
      <c r="E305" s="12">
        <v>13.71</v>
      </c>
      <c r="F305" s="12">
        <v>17.3</v>
      </c>
      <c r="G305" s="12">
        <v>81.25</v>
      </c>
      <c r="H305" s="12">
        <v>489.9</v>
      </c>
      <c r="I305" s="12">
        <v>0.1028</v>
      </c>
      <c r="J305" s="12">
        <v>7.664E-2</v>
      </c>
      <c r="K305" s="12">
        <v>3.193E-2</v>
      </c>
      <c r="L305" s="12">
        <v>2.1069999999999998E-2</v>
      </c>
      <c r="M305" s="12">
        <v>0.17069999999999999</v>
      </c>
      <c r="N305" s="12">
        <v>5.9839999999999997E-2</v>
      </c>
      <c r="O305" s="12">
        <v>0.21</v>
      </c>
      <c r="P305" s="12">
        <v>0.95050000000000001</v>
      </c>
      <c r="Q305" s="12">
        <v>1.5660000000000001</v>
      </c>
      <c r="R305" s="12">
        <v>17.61</v>
      </c>
      <c r="S305" s="12">
        <v>6.8089999999999999E-3</v>
      </c>
      <c r="T305" s="12">
        <v>9.5139999999999999E-3</v>
      </c>
      <c r="U305" s="12">
        <v>1.329E-2</v>
      </c>
      <c r="V305" s="12">
        <v>6.4739999999999997E-3</v>
      </c>
      <c r="W305" s="12">
        <v>2.0570000000000001E-2</v>
      </c>
      <c r="X305" s="12">
        <v>1.784E-3</v>
      </c>
      <c r="Y305" s="12">
        <v>13.71</v>
      </c>
      <c r="Z305" s="12">
        <v>21.1</v>
      </c>
      <c r="AA305" s="12">
        <v>88.7</v>
      </c>
      <c r="AB305" s="12">
        <v>574.4</v>
      </c>
      <c r="AC305" s="12">
        <v>0.1384</v>
      </c>
      <c r="AD305" s="12">
        <v>0.1212</v>
      </c>
      <c r="AE305" s="12">
        <v>0.10199999999999999</v>
      </c>
      <c r="AF305" s="12">
        <v>5.602E-2</v>
      </c>
      <c r="AG305" s="12">
        <v>0.26879999999999998</v>
      </c>
      <c r="AH305" s="12">
        <v>6.8879999999999997E-2</v>
      </c>
    </row>
    <row r="306" spans="3:34">
      <c r="C306" s="13" t="s">
        <v>520</v>
      </c>
      <c r="D306" s="12" t="s">
        <v>1</v>
      </c>
      <c r="E306" s="12">
        <v>13.71</v>
      </c>
      <c r="F306" s="12">
        <v>20.78</v>
      </c>
      <c r="G306" s="12">
        <v>83.51</v>
      </c>
      <c r="H306" s="12">
        <v>519.4</v>
      </c>
      <c r="I306" s="12">
        <v>0.1135</v>
      </c>
      <c r="J306" s="12">
        <v>7.5889999999999999E-2</v>
      </c>
      <c r="K306" s="12">
        <v>3.1359999999999999E-2</v>
      </c>
      <c r="L306" s="12">
        <v>2.6450000000000001E-2</v>
      </c>
      <c r="M306" s="12">
        <v>0.254</v>
      </c>
      <c r="N306" s="12">
        <v>6.087E-2</v>
      </c>
      <c r="O306" s="12">
        <v>0.42020000000000002</v>
      </c>
      <c r="P306" s="12">
        <v>1.3220000000000001</v>
      </c>
      <c r="Q306" s="12">
        <v>2.8730000000000002</v>
      </c>
      <c r="R306" s="12">
        <v>34.78</v>
      </c>
      <c r="S306" s="12">
        <v>7.0169999999999998E-3</v>
      </c>
      <c r="T306" s="12">
        <v>1.142E-2</v>
      </c>
      <c r="U306" s="12">
        <v>1.949E-2</v>
      </c>
      <c r="V306" s="12">
        <v>1.153E-2</v>
      </c>
      <c r="W306" s="12">
        <v>2.9510000000000002E-2</v>
      </c>
      <c r="X306" s="12">
        <v>1.5330000000000001E-3</v>
      </c>
      <c r="Y306" s="12">
        <v>14.16</v>
      </c>
      <c r="Z306" s="12">
        <v>24.11</v>
      </c>
      <c r="AA306" s="12">
        <v>90.82</v>
      </c>
      <c r="AB306" s="12">
        <v>616.70000000000005</v>
      </c>
      <c r="AC306" s="12">
        <v>0.12970000000000001</v>
      </c>
      <c r="AD306" s="12">
        <v>0.1105</v>
      </c>
      <c r="AE306" s="12">
        <v>8.1119999999999998E-2</v>
      </c>
      <c r="AF306" s="12">
        <v>6.2960000000000002E-2</v>
      </c>
      <c r="AG306" s="12">
        <v>0.3196</v>
      </c>
      <c r="AH306" s="12">
        <v>6.4350000000000004E-2</v>
      </c>
    </row>
    <row r="307" spans="3:34">
      <c r="C307" s="13" t="s">
        <v>521</v>
      </c>
      <c r="D307" s="12" t="s">
        <v>1</v>
      </c>
      <c r="E307" s="12">
        <v>13.71</v>
      </c>
      <c r="F307" s="12">
        <v>21.41</v>
      </c>
      <c r="G307" s="12">
        <v>82.02</v>
      </c>
      <c r="H307" s="12">
        <v>507.4</v>
      </c>
      <c r="I307" s="12">
        <v>8.7489999999999998E-2</v>
      </c>
      <c r="J307" s="12">
        <v>6.6009999999999999E-2</v>
      </c>
      <c r="K307" s="12">
        <v>3.1119999999999998E-2</v>
      </c>
      <c r="L307" s="12">
        <v>2.8639999999999999E-2</v>
      </c>
      <c r="M307" s="12">
        <v>0.1694</v>
      </c>
      <c r="N307" s="12">
        <v>6.2869999999999995E-2</v>
      </c>
      <c r="O307" s="12">
        <v>0.73109999999999997</v>
      </c>
      <c r="P307" s="12">
        <v>1.748</v>
      </c>
      <c r="Q307" s="12">
        <v>5.1180000000000003</v>
      </c>
      <c r="R307" s="12">
        <v>53.65</v>
      </c>
      <c r="S307" s="12">
        <v>4.5710000000000004E-3</v>
      </c>
      <c r="T307" s="12">
        <v>1.7899999999999999E-2</v>
      </c>
      <c r="U307" s="12">
        <v>2.1760000000000002E-2</v>
      </c>
      <c r="V307" s="12">
        <v>1.7569999999999999E-2</v>
      </c>
      <c r="W307" s="12">
        <v>3.3730000000000003E-2</v>
      </c>
      <c r="X307" s="12">
        <v>5.875E-3</v>
      </c>
      <c r="Y307" s="12">
        <v>13.75</v>
      </c>
      <c r="Z307" s="12">
        <v>23.5</v>
      </c>
      <c r="AA307" s="12">
        <v>89.04</v>
      </c>
      <c r="AB307" s="12">
        <v>579.5</v>
      </c>
      <c r="AC307" s="12">
        <v>9.3880000000000005E-2</v>
      </c>
      <c r="AD307" s="12">
        <v>8.9779999999999999E-2</v>
      </c>
      <c r="AE307" s="12">
        <v>5.1860000000000003E-2</v>
      </c>
      <c r="AF307" s="12">
        <v>4.7730000000000002E-2</v>
      </c>
      <c r="AG307" s="12">
        <v>0.21790000000000001</v>
      </c>
      <c r="AH307" s="12">
        <v>6.8709999999999993E-2</v>
      </c>
    </row>
    <row r="308" spans="3:34">
      <c r="C308" s="13" t="s">
        <v>522</v>
      </c>
      <c r="D308" s="12" t="s">
        <v>0</v>
      </c>
      <c r="E308" s="12">
        <v>13.71</v>
      </c>
      <c r="F308" s="12">
        <v>21.58</v>
      </c>
      <c r="G308" s="12">
        <v>86.18</v>
      </c>
      <c r="H308" s="12">
        <v>563</v>
      </c>
      <c r="I308" s="12">
        <v>8.1619999999999998E-2</v>
      </c>
      <c r="J308" s="12">
        <v>6.0310000000000002E-2</v>
      </c>
      <c r="K308" s="12">
        <v>3.1099999999999999E-2</v>
      </c>
      <c r="L308" s="12">
        <v>2.0310000000000002E-2</v>
      </c>
      <c r="M308" s="12">
        <v>0.1784</v>
      </c>
      <c r="N308" s="12">
        <v>5.5870000000000003E-2</v>
      </c>
      <c r="O308" s="12">
        <v>0.23849999999999999</v>
      </c>
      <c r="P308" s="12">
        <v>0.82650000000000001</v>
      </c>
      <c r="Q308" s="12">
        <v>1.5720000000000001</v>
      </c>
      <c r="R308" s="12">
        <v>20.53</v>
      </c>
      <c r="S308" s="12">
        <v>3.2799999999999999E-3</v>
      </c>
      <c r="T308" s="12">
        <v>1.102E-2</v>
      </c>
      <c r="U308" s="12">
        <v>1.3899999999999999E-2</v>
      </c>
      <c r="V308" s="12">
        <v>6.881E-3</v>
      </c>
      <c r="W308" s="12">
        <v>1.38E-2</v>
      </c>
      <c r="X308" s="12">
        <v>1.286E-3</v>
      </c>
      <c r="Y308" s="12">
        <v>15.93</v>
      </c>
      <c r="Z308" s="12">
        <v>30.25</v>
      </c>
      <c r="AA308" s="12">
        <v>102.5</v>
      </c>
      <c r="AB308" s="12">
        <v>787.9</v>
      </c>
      <c r="AC308" s="12">
        <v>0.1094</v>
      </c>
      <c r="AD308" s="12">
        <v>0.20430000000000001</v>
      </c>
      <c r="AE308" s="12">
        <v>0.20849999999999999</v>
      </c>
      <c r="AF308" s="12">
        <v>0.11119999999999999</v>
      </c>
      <c r="AG308" s="12">
        <v>0.2994</v>
      </c>
      <c r="AH308" s="12">
        <v>7.1459999999999996E-2</v>
      </c>
    </row>
    <row r="309" spans="3:34">
      <c r="C309" s="13" t="s">
        <v>523</v>
      </c>
      <c r="D309" s="12" t="s">
        <v>1</v>
      </c>
      <c r="E309" s="12">
        <v>13.71</v>
      </c>
      <c r="F309" s="12">
        <v>24.02</v>
      </c>
      <c r="G309" s="12">
        <v>94.57</v>
      </c>
      <c r="H309" s="12">
        <v>662.7</v>
      </c>
      <c r="I309" s="12">
        <v>8.974E-2</v>
      </c>
      <c r="J309" s="12">
        <v>8.6059999999999998E-2</v>
      </c>
      <c r="K309" s="12">
        <v>3.1019999999999999E-2</v>
      </c>
      <c r="L309" s="12">
        <v>2.9569999999999999E-2</v>
      </c>
      <c r="M309" s="12">
        <v>0.16850000000000001</v>
      </c>
      <c r="N309" s="12">
        <v>5.8659999999999997E-2</v>
      </c>
      <c r="O309" s="12">
        <v>0.37209999999999999</v>
      </c>
      <c r="P309" s="12">
        <v>1.111</v>
      </c>
      <c r="Q309" s="12">
        <v>2.2789999999999999</v>
      </c>
      <c r="R309" s="12">
        <v>33.76</v>
      </c>
      <c r="S309" s="12">
        <v>4.8679999999999999E-3</v>
      </c>
      <c r="T309" s="12">
        <v>1.8180000000000002E-2</v>
      </c>
      <c r="U309" s="12">
        <v>1.1209999999999999E-2</v>
      </c>
      <c r="V309" s="12">
        <v>8.6060000000000008E-3</v>
      </c>
      <c r="W309" s="12">
        <v>2.085E-2</v>
      </c>
      <c r="X309" s="12">
        <v>2.8930000000000002E-3</v>
      </c>
      <c r="Y309" s="12">
        <v>16.11</v>
      </c>
      <c r="Z309" s="12">
        <v>29.11</v>
      </c>
      <c r="AA309" s="12">
        <v>102.9</v>
      </c>
      <c r="AB309" s="12">
        <v>803.7</v>
      </c>
      <c r="AC309" s="12">
        <v>0.1115</v>
      </c>
      <c r="AD309" s="12">
        <v>0.17660000000000001</v>
      </c>
      <c r="AE309" s="12">
        <v>9.1889999999999999E-2</v>
      </c>
      <c r="AF309" s="12">
        <v>6.9459999999999994E-2</v>
      </c>
      <c r="AG309" s="12">
        <v>0.25219999999999998</v>
      </c>
      <c r="AH309" s="12">
        <v>7.2459999999999997E-2</v>
      </c>
    </row>
    <row r="310" spans="3:34">
      <c r="C310" s="13" t="s">
        <v>525</v>
      </c>
      <c r="D310" s="12" t="s">
        <v>1</v>
      </c>
      <c r="E310" s="12">
        <v>13.71</v>
      </c>
      <c r="F310" s="12">
        <v>18.75</v>
      </c>
      <c r="G310" s="12">
        <v>73.34</v>
      </c>
      <c r="H310" s="12">
        <v>409</v>
      </c>
      <c r="I310" s="12">
        <v>9.5240000000000005E-2</v>
      </c>
      <c r="J310" s="12">
        <v>5.4730000000000001E-2</v>
      </c>
      <c r="K310" s="12">
        <v>3.0360000000000002E-2</v>
      </c>
      <c r="L310" s="12">
        <v>2.2780000000000002E-2</v>
      </c>
      <c r="M310" s="12">
        <v>0.192</v>
      </c>
      <c r="N310" s="12">
        <v>5.9069999999999998E-2</v>
      </c>
      <c r="O310" s="12">
        <v>0.32490000000000002</v>
      </c>
      <c r="P310" s="12">
        <v>0.95909999999999995</v>
      </c>
      <c r="Q310" s="12">
        <v>2.1829999999999998</v>
      </c>
      <c r="R310" s="12">
        <v>23.47</v>
      </c>
      <c r="S310" s="12">
        <v>8.3280000000000003E-3</v>
      </c>
      <c r="T310" s="12">
        <v>8.7220000000000006E-3</v>
      </c>
      <c r="U310" s="12">
        <v>1.349E-2</v>
      </c>
      <c r="V310" s="12">
        <v>8.6700000000000006E-3</v>
      </c>
      <c r="W310" s="12">
        <v>3.218E-2</v>
      </c>
      <c r="X310" s="12">
        <v>2.3860000000000001E-3</v>
      </c>
      <c r="Y310" s="12">
        <v>12.84</v>
      </c>
      <c r="Z310" s="12">
        <v>22.47</v>
      </c>
      <c r="AA310" s="12">
        <v>81.81</v>
      </c>
      <c r="AB310" s="12">
        <v>506.2</v>
      </c>
      <c r="AC310" s="12">
        <v>0.1249</v>
      </c>
      <c r="AD310" s="12">
        <v>8.72E-2</v>
      </c>
      <c r="AE310" s="12">
        <v>9.0759999999999993E-2</v>
      </c>
      <c r="AF310" s="12">
        <v>6.3159999999999994E-2</v>
      </c>
      <c r="AG310" s="12">
        <v>0.3306</v>
      </c>
      <c r="AH310" s="12">
        <v>7.0360000000000006E-2</v>
      </c>
    </row>
    <row r="311" spans="3:34">
      <c r="C311" s="13" t="s">
        <v>527</v>
      </c>
      <c r="D311" s="12" t="s">
        <v>1</v>
      </c>
      <c r="E311" s="12">
        <v>13.71</v>
      </c>
      <c r="F311" s="12">
        <v>19.29</v>
      </c>
      <c r="G311" s="12">
        <v>67.41</v>
      </c>
      <c r="H311" s="12">
        <v>336.1</v>
      </c>
      <c r="I311" s="12">
        <v>9.9890000000000007E-2</v>
      </c>
      <c r="J311" s="12">
        <v>8.5779999999999995E-2</v>
      </c>
      <c r="K311" s="12">
        <v>2.9950000000000001E-2</v>
      </c>
      <c r="L311" s="12">
        <v>1.201E-2</v>
      </c>
      <c r="M311" s="12">
        <v>0.22170000000000001</v>
      </c>
      <c r="N311" s="12">
        <v>6.4810000000000006E-2</v>
      </c>
      <c r="O311" s="12">
        <v>0.35499999999999998</v>
      </c>
      <c r="P311" s="12">
        <v>1.534</v>
      </c>
      <c r="Q311" s="12">
        <v>2.302</v>
      </c>
      <c r="R311" s="12">
        <v>23.13</v>
      </c>
      <c r="S311" s="12">
        <v>7.5950000000000002E-3</v>
      </c>
      <c r="T311" s="12">
        <v>2.2190000000000001E-2</v>
      </c>
      <c r="U311" s="12">
        <v>2.8799999999999999E-2</v>
      </c>
      <c r="V311" s="12">
        <v>8.6140000000000001E-3</v>
      </c>
      <c r="W311" s="12">
        <v>2.7099999999999999E-2</v>
      </c>
      <c r="X311" s="12">
        <v>3.4510000000000001E-3</v>
      </c>
      <c r="Y311" s="12">
        <v>11.54</v>
      </c>
      <c r="Z311" s="12">
        <v>23.31</v>
      </c>
      <c r="AA311" s="12">
        <v>74.22</v>
      </c>
      <c r="AB311" s="12">
        <v>402.8</v>
      </c>
      <c r="AC311" s="12">
        <v>0.12189999999999999</v>
      </c>
      <c r="AD311" s="12">
        <v>0.14860000000000001</v>
      </c>
      <c r="AE311" s="12">
        <v>7.9869999999999997E-2</v>
      </c>
      <c r="AF311" s="12">
        <v>3.2030000000000003E-2</v>
      </c>
      <c r="AG311" s="12">
        <v>0.28260000000000002</v>
      </c>
      <c r="AH311" s="12">
        <v>7.5520000000000004E-2</v>
      </c>
    </row>
    <row r="312" spans="3:34">
      <c r="C312" s="13" t="s">
        <v>528</v>
      </c>
      <c r="D312" s="12" t="s">
        <v>1</v>
      </c>
      <c r="E312" s="12">
        <v>13.71</v>
      </c>
      <c r="F312" s="12">
        <v>28.06</v>
      </c>
      <c r="G312" s="12">
        <v>84.88</v>
      </c>
      <c r="H312" s="12">
        <v>538.4</v>
      </c>
      <c r="I312" s="12">
        <v>8.6709999999999995E-2</v>
      </c>
      <c r="J312" s="12">
        <v>6.8769999999999998E-2</v>
      </c>
      <c r="K312" s="12">
        <v>2.9870000000000001E-2</v>
      </c>
      <c r="L312" s="12">
        <v>3.2750000000000001E-2</v>
      </c>
      <c r="M312" s="12">
        <v>0.1628</v>
      </c>
      <c r="N312" s="12">
        <v>5.781E-2</v>
      </c>
      <c r="O312" s="12">
        <v>0.2351</v>
      </c>
      <c r="P312" s="12">
        <v>1.597</v>
      </c>
      <c r="Q312" s="12">
        <v>1.5389999999999999</v>
      </c>
      <c r="R312" s="12">
        <v>17.850000000000001</v>
      </c>
      <c r="S312" s="12">
        <v>4.973E-3</v>
      </c>
      <c r="T312" s="12">
        <v>1.372E-2</v>
      </c>
      <c r="U312" s="12">
        <v>1.498E-2</v>
      </c>
      <c r="V312" s="12">
        <v>9.1170000000000001E-3</v>
      </c>
      <c r="W312" s="12">
        <v>1.7239999999999998E-2</v>
      </c>
      <c r="X312" s="12">
        <v>1.343E-3</v>
      </c>
      <c r="Y312" s="12">
        <v>14.37</v>
      </c>
      <c r="Z312" s="12">
        <v>37.17</v>
      </c>
      <c r="AA312" s="12">
        <v>92.48</v>
      </c>
      <c r="AB312" s="12">
        <v>629.6</v>
      </c>
      <c r="AC312" s="12">
        <v>0.1072</v>
      </c>
      <c r="AD312" s="12">
        <v>0.1381</v>
      </c>
      <c r="AE312" s="12">
        <v>0.1062</v>
      </c>
      <c r="AF312" s="12">
        <v>7.9579999999999998E-2</v>
      </c>
      <c r="AG312" s="12">
        <v>0.24729999999999999</v>
      </c>
      <c r="AH312" s="12">
        <v>6.4430000000000001E-2</v>
      </c>
    </row>
    <row r="313" spans="3:34">
      <c r="C313" s="13" t="s">
        <v>529</v>
      </c>
      <c r="D313" s="12" t="s">
        <v>1</v>
      </c>
      <c r="E313" s="12">
        <v>13.71</v>
      </c>
      <c r="F313" s="12">
        <v>23.23</v>
      </c>
      <c r="G313" s="12">
        <v>87.19</v>
      </c>
      <c r="H313" s="12">
        <v>573.20000000000005</v>
      </c>
      <c r="I313" s="12">
        <v>9.2460000000000001E-2</v>
      </c>
      <c r="J313" s="12">
        <v>6.7470000000000002E-2</v>
      </c>
      <c r="K313" s="12">
        <v>2.9739999999999999E-2</v>
      </c>
      <c r="L313" s="12">
        <v>2.443E-2</v>
      </c>
      <c r="M313" s="12">
        <v>0.16639999999999999</v>
      </c>
      <c r="N313" s="12">
        <v>5.8009999999999999E-2</v>
      </c>
      <c r="O313" s="12">
        <v>0.34599999999999997</v>
      </c>
      <c r="P313" s="12">
        <v>1.3360000000000001</v>
      </c>
      <c r="Q313" s="12">
        <v>2.0659999999999998</v>
      </c>
      <c r="R313" s="12">
        <v>31.24</v>
      </c>
      <c r="S313" s="12">
        <v>5.868E-3</v>
      </c>
      <c r="T313" s="12">
        <v>2.0990000000000002E-2</v>
      </c>
      <c r="U313" s="12">
        <v>2.0209999999999999E-2</v>
      </c>
      <c r="V313" s="12">
        <v>9.0639999999999991E-3</v>
      </c>
      <c r="W313" s="12">
        <v>2.087E-2</v>
      </c>
      <c r="X313" s="12">
        <v>2.5829999999999998E-3</v>
      </c>
      <c r="Y313" s="12">
        <v>15.35</v>
      </c>
      <c r="Z313" s="12">
        <v>29.09</v>
      </c>
      <c r="AA313" s="12">
        <v>97.58</v>
      </c>
      <c r="AB313" s="12">
        <v>729.8</v>
      </c>
      <c r="AC313" s="12">
        <v>0.1216</v>
      </c>
      <c r="AD313" s="12">
        <v>0.1517</v>
      </c>
      <c r="AE313" s="12">
        <v>0.10489999999999999</v>
      </c>
      <c r="AF313" s="12">
        <v>7.1739999999999998E-2</v>
      </c>
      <c r="AG313" s="12">
        <v>0.26419999999999999</v>
      </c>
      <c r="AH313" s="12">
        <v>6.9529999999999995E-2</v>
      </c>
    </row>
    <row r="314" spans="3:34">
      <c r="C314" s="13" t="s">
        <v>532</v>
      </c>
      <c r="D314" s="12" t="s">
        <v>1</v>
      </c>
      <c r="E314" s="12">
        <v>13.71</v>
      </c>
      <c r="F314" s="12">
        <v>12.44</v>
      </c>
      <c r="G314" s="12">
        <v>60.34</v>
      </c>
      <c r="H314" s="12">
        <v>273.89999999999998</v>
      </c>
      <c r="I314" s="12">
        <v>0.1024</v>
      </c>
      <c r="J314" s="12">
        <v>6.4920000000000005E-2</v>
      </c>
      <c r="K314" s="12">
        <v>2.9559999999999999E-2</v>
      </c>
      <c r="L314" s="12">
        <v>2.0760000000000001E-2</v>
      </c>
      <c r="M314" s="12">
        <v>0.18149999999999999</v>
      </c>
      <c r="N314" s="12">
        <v>6.905E-2</v>
      </c>
      <c r="O314" s="12">
        <v>0.27729999999999999</v>
      </c>
      <c r="P314" s="12">
        <v>0.9768</v>
      </c>
      <c r="Q314" s="12">
        <v>1.909</v>
      </c>
      <c r="R314" s="12">
        <v>15.7</v>
      </c>
      <c r="S314" s="12">
        <v>9.606E-3</v>
      </c>
      <c r="T314" s="12">
        <v>1.4319999999999999E-2</v>
      </c>
      <c r="U314" s="12">
        <v>1.985E-2</v>
      </c>
      <c r="V314" s="12">
        <v>1.421E-2</v>
      </c>
      <c r="W314" s="12">
        <v>2.027E-2</v>
      </c>
      <c r="X314" s="12">
        <v>2.9680000000000002E-3</v>
      </c>
      <c r="Y314" s="12">
        <v>10.23</v>
      </c>
      <c r="Z314" s="12">
        <v>15.66</v>
      </c>
      <c r="AA314" s="12">
        <v>65.13</v>
      </c>
      <c r="AB314" s="12">
        <v>314.89999999999998</v>
      </c>
      <c r="AC314" s="12">
        <v>0.13239999999999999</v>
      </c>
      <c r="AD314" s="12">
        <v>0.1148</v>
      </c>
      <c r="AE314" s="12">
        <v>8.8669999999999999E-2</v>
      </c>
      <c r="AF314" s="12">
        <v>6.2269999999999999E-2</v>
      </c>
      <c r="AG314" s="12">
        <v>0.245</v>
      </c>
      <c r="AH314" s="12">
        <v>7.7729999999999994E-2</v>
      </c>
    </row>
    <row r="315" spans="3:34">
      <c r="C315" s="13" t="s">
        <v>533</v>
      </c>
      <c r="D315" s="12" t="s">
        <v>1</v>
      </c>
      <c r="E315" s="12">
        <v>13.71</v>
      </c>
      <c r="F315" s="12">
        <v>18.489999999999998</v>
      </c>
      <c r="G315" s="12">
        <v>61.49</v>
      </c>
      <c r="H315" s="12">
        <v>289.10000000000002</v>
      </c>
      <c r="I315" s="12">
        <v>8.9459999999999998E-2</v>
      </c>
      <c r="J315" s="12">
        <v>6.2579999999999997E-2</v>
      </c>
      <c r="K315" s="12">
        <v>2.9479999999999999E-2</v>
      </c>
      <c r="L315" s="12">
        <v>1.5140000000000001E-2</v>
      </c>
      <c r="M315" s="12">
        <v>0.2238</v>
      </c>
      <c r="N315" s="12">
        <v>6.4130000000000006E-2</v>
      </c>
      <c r="O315" s="12">
        <v>0.37759999999999999</v>
      </c>
      <c r="P315" s="12">
        <v>1.35</v>
      </c>
      <c r="Q315" s="12">
        <v>2.569</v>
      </c>
      <c r="R315" s="12">
        <v>22.73</v>
      </c>
      <c r="S315" s="12">
        <v>7.5009999999999999E-3</v>
      </c>
      <c r="T315" s="12">
        <v>1.9890000000000001E-2</v>
      </c>
      <c r="U315" s="12">
        <v>2.7140000000000001E-2</v>
      </c>
      <c r="V315" s="12">
        <v>9.8829999999999994E-3</v>
      </c>
      <c r="W315" s="12">
        <v>1.9599999999999999E-2</v>
      </c>
      <c r="X315" s="12">
        <v>3.9129999999999998E-3</v>
      </c>
      <c r="Y315" s="12">
        <v>11.14</v>
      </c>
      <c r="Z315" s="12">
        <v>25.62</v>
      </c>
      <c r="AA315" s="12">
        <v>70.88</v>
      </c>
      <c r="AB315" s="12">
        <v>385.2</v>
      </c>
      <c r="AC315" s="12">
        <v>0.1234</v>
      </c>
      <c r="AD315" s="12">
        <v>0.1542</v>
      </c>
      <c r="AE315" s="12">
        <v>0.12770000000000001</v>
      </c>
      <c r="AF315" s="12">
        <v>6.5600000000000006E-2</v>
      </c>
      <c r="AG315" s="12">
        <v>0.31740000000000002</v>
      </c>
      <c r="AH315" s="12">
        <v>8.5239999999999996E-2</v>
      </c>
    </row>
    <row r="316" spans="3:34">
      <c r="C316" s="13" t="s">
        <v>534</v>
      </c>
      <c r="D316" s="12" t="s">
        <v>1</v>
      </c>
      <c r="E316" s="12">
        <v>13.71</v>
      </c>
      <c r="F316" s="12">
        <v>18.03</v>
      </c>
      <c r="G316" s="12">
        <v>78.290000000000006</v>
      </c>
      <c r="H316" s="12">
        <v>455.3</v>
      </c>
      <c r="I316" s="12">
        <v>9.0870000000000006E-2</v>
      </c>
      <c r="J316" s="12">
        <v>7.8380000000000005E-2</v>
      </c>
      <c r="K316" s="12">
        <v>2.9159999999999998E-2</v>
      </c>
      <c r="L316" s="12">
        <v>1.5270000000000001E-2</v>
      </c>
      <c r="M316" s="12">
        <v>0.1464</v>
      </c>
      <c r="N316" s="12">
        <v>6.2839999999999993E-2</v>
      </c>
      <c r="O316" s="12">
        <v>0.21940000000000001</v>
      </c>
      <c r="P316" s="12">
        <v>1.19</v>
      </c>
      <c r="Q316" s="12">
        <v>1.6779999999999999</v>
      </c>
      <c r="R316" s="12">
        <v>16.260000000000002</v>
      </c>
      <c r="S316" s="12">
        <v>4.9109999999999996E-3</v>
      </c>
      <c r="T316" s="12">
        <v>1.6660000000000001E-2</v>
      </c>
      <c r="U316" s="12">
        <v>1.397E-2</v>
      </c>
      <c r="V316" s="12">
        <v>5.1609999999999998E-3</v>
      </c>
      <c r="W316" s="12">
        <v>1.4540000000000001E-2</v>
      </c>
      <c r="X316" s="12">
        <v>1.8580000000000001E-3</v>
      </c>
      <c r="Y316" s="12">
        <v>13.34</v>
      </c>
      <c r="Z316" s="12">
        <v>27.87</v>
      </c>
      <c r="AA316" s="12">
        <v>88.83</v>
      </c>
      <c r="AB316" s="12">
        <v>547.4</v>
      </c>
      <c r="AC316" s="12">
        <v>0.1208</v>
      </c>
      <c r="AD316" s="12">
        <v>0.22789999999999999</v>
      </c>
      <c r="AE316" s="12">
        <v>0.16200000000000001</v>
      </c>
      <c r="AF316" s="12">
        <v>5.6899999999999999E-2</v>
      </c>
      <c r="AG316" s="12">
        <v>0.24060000000000001</v>
      </c>
      <c r="AH316" s="12">
        <v>7.7289999999999998E-2</v>
      </c>
    </row>
    <row r="317" spans="3:34">
      <c r="C317" s="13" t="s">
        <v>536</v>
      </c>
      <c r="D317" s="12" t="s">
        <v>1</v>
      </c>
      <c r="E317" s="12">
        <v>13.71</v>
      </c>
      <c r="F317" s="12">
        <v>17.91</v>
      </c>
      <c r="G317" s="12">
        <v>88.12</v>
      </c>
      <c r="H317" s="12">
        <v>585</v>
      </c>
      <c r="I317" s="12">
        <v>7.9439999999999997E-2</v>
      </c>
      <c r="J317" s="12">
        <v>6.3759999999999997E-2</v>
      </c>
      <c r="K317" s="12">
        <v>2.8809999999999999E-2</v>
      </c>
      <c r="L317" s="12">
        <v>1.329E-2</v>
      </c>
      <c r="M317" s="12">
        <v>0.14729999999999999</v>
      </c>
      <c r="N317" s="12">
        <v>5.5800000000000002E-2</v>
      </c>
      <c r="O317" s="12">
        <v>0.25</v>
      </c>
      <c r="P317" s="12">
        <v>0.75739999999999996</v>
      </c>
      <c r="Q317" s="12">
        <v>1.573</v>
      </c>
      <c r="R317" s="12">
        <v>21.47</v>
      </c>
      <c r="S317" s="12">
        <v>2.8379999999999998E-3</v>
      </c>
      <c r="T317" s="12">
        <v>1.592E-2</v>
      </c>
      <c r="U317" s="12">
        <v>1.78E-2</v>
      </c>
      <c r="V317" s="12">
        <v>5.8279999999999998E-3</v>
      </c>
      <c r="W317" s="12">
        <v>1.329E-2</v>
      </c>
      <c r="X317" s="12">
        <v>1.9759999999999999E-3</v>
      </c>
      <c r="Y317" s="12">
        <v>15.34</v>
      </c>
      <c r="Z317" s="12">
        <v>22.46</v>
      </c>
      <c r="AA317" s="12">
        <v>97.19</v>
      </c>
      <c r="AB317" s="12">
        <v>725.9</v>
      </c>
      <c r="AC317" s="12">
        <v>9.7110000000000002E-2</v>
      </c>
      <c r="AD317" s="12">
        <v>0.18240000000000001</v>
      </c>
      <c r="AE317" s="12">
        <v>0.15640000000000001</v>
      </c>
      <c r="AF317" s="12">
        <v>6.019E-2</v>
      </c>
      <c r="AG317" s="12">
        <v>0.23499999999999999</v>
      </c>
      <c r="AH317" s="12">
        <v>7.0139999999999994E-2</v>
      </c>
    </row>
    <row r="318" spans="3:34">
      <c r="C318" s="13" t="s">
        <v>538</v>
      </c>
      <c r="D318" s="12" t="s">
        <v>1</v>
      </c>
      <c r="E318" s="12">
        <v>13.71</v>
      </c>
      <c r="F318" s="12">
        <v>17.260000000000002</v>
      </c>
      <c r="G318" s="12">
        <v>75.260000000000005</v>
      </c>
      <c r="H318" s="12">
        <v>431.9</v>
      </c>
      <c r="I318" s="12">
        <v>9.0870000000000006E-2</v>
      </c>
      <c r="J318" s="12">
        <v>6.232E-2</v>
      </c>
      <c r="K318" s="12">
        <v>2.853E-2</v>
      </c>
      <c r="L318" s="12">
        <v>1.6379999999999999E-2</v>
      </c>
      <c r="M318" s="12">
        <v>0.1847</v>
      </c>
      <c r="N318" s="12">
        <v>6.019E-2</v>
      </c>
      <c r="O318" s="12">
        <v>0.34379999999999999</v>
      </c>
      <c r="P318" s="12">
        <v>1.1399999999999999</v>
      </c>
      <c r="Q318" s="12">
        <v>2.2250000000000001</v>
      </c>
      <c r="R318" s="12">
        <v>25.06</v>
      </c>
      <c r="S318" s="12">
        <v>5.463E-3</v>
      </c>
      <c r="T318" s="12">
        <v>1.9640000000000001E-2</v>
      </c>
      <c r="U318" s="12">
        <v>2.0789999999999999E-2</v>
      </c>
      <c r="V318" s="12">
        <v>5.398E-3</v>
      </c>
      <c r="W318" s="12">
        <v>1.477E-2</v>
      </c>
      <c r="X318" s="12">
        <v>3.0709999999999999E-3</v>
      </c>
      <c r="Y318" s="12">
        <v>13.45</v>
      </c>
      <c r="Z318" s="12">
        <v>24.49</v>
      </c>
      <c r="AA318" s="12">
        <v>86</v>
      </c>
      <c r="AB318" s="12">
        <v>562</v>
      </c>
      <c r="AC318" s="12">
        <v>0.1244</v>
      </c>
      <c r="AD318" s="12">
        <v>0.1726</v>
      </c>
      <c r="AE318" s="12">
        <v>0.1449</v>
      </c>
      <c r="AF318" s="12">
        <v>5.3560000000000003E-2</v>
      </c>
      <c r="AG318" s="12">
        <v>0.27789999999999998</v>
      </c>
      <c r="AH318" s="12">
        <v>8.1210000000000004E-2</v>
      </c>
    </row>
    <row r="319" spans="3:34">
      <c r="C319" s="13" t="s">
        <v>539</v>
      </c>
      <c r="D319" s="12" t="s">
        <v>1</v>
      </c>
      <c r="E319" s="12">
        <v>13.71</v>
      </c>
      <c r="F319" s="12">
        <v>30.72</v>
      </c>
      <c r="G319" s="12">
        <v>86.34</v>
      </c>
      <c r="H319" s="12">
        <v>557.20000000000005</v>
      </c>
      <c r="I319" s="12">
        <v>9.2450000000000004E-2</v>
      </c>
      <c r="J319" s="12">
        <v>7.4260000000000007E-2</v>
      </c>
      <c r="K319" s="12">
        <v>2.819E-2</v>
      </c>
      <c r="L319" s="12">
        <v>3.2640000000000002E-2</v>
      </c>
      <c r="M319" s="12">
        <v>0.13750000000000001</v>
      </c>
      <c r="N319" s="12">
        <v>6.0159999999999998E-2</v>
      </c>
      <c r="O319" s="12">
        <v>0.34079999999999999</v>
      </c>
      <c r="P319" s="12">
        <v>1.9239999999999999</v>
      </c>
      <c r="Q319" s="12">
        <v>2.2869999999999999</v>
      </c>
      <c r="R319" s="12">
        <v>28.93</v>
      </c>
      <c r="S319" s="12">
        <v>5.8409999999999998E-3</v>
      </c>
      <c r="T319" s="12">
        <v>1.2460000000000001E-2</v>
      </c>
      <c r="U319" s="12">
        <v>7.9360000000000003E-3</v>
      </c>
      <c r="V319" s="12">
        <v>9.1280000000000007E-3</v>
      </c>
      <c r="W319" s="12">
        <v>1.5640000000000001E-2</v>
      </c>
      <c r="X319" s="12">
        <v>2.9849999999999998E-3</v>
      </c>
      <c r="Y319" s="12">
        <v>15.05</v>
      </c>
      <c r="Z319" s="12">
        <v>41.61</v>
      </c>
      <c r="AA319" s="12">
        <v>96.69</v>
      </c>
      <c r="AB319" s="12">
        <v>705.6</v>
      </c>
      <c r="AC319" s="12">
        <v>0.1172</v>
      </c>
      <c r="AD319" s="12">
        <v>0.1421</v>
      </c>
      <c r="AE319" s="12">
        <v>7.0029999999999995E-2</v>
      </c>
      <c r="AF319" s="12">
        <v>7.7630000000000005E-2</v>
      </c>
      <c r="AG319" s="12">
        <v>0.21959999999999999</v>
      </c>
      <c r="AH319" s="12">
        <v>7.6749999999999999E-2</v>
      </c>
    </row>
    <row r="320" spans="3:34">
      <c r="C320" s="13" t="s">
        <v>540</v>
      </c>
      <c r="D320" s="12" t="s">
        <v>1</v>
      </c>
      <c r="E320" s="12">
        <v>13.71</v>
      </c>
      <c r="F320" s="12">
        <v>17.57</v>
      </c>
      <c r="G320" s="12">
        <v>72.489999999999995</v>
      </c>
      <c r="H320" s="12">
        <v>399.8</v>
      </c>
      <c r="I320" s="12">
        <v>8.8580000000000006E-2</v>
      </c>
      <c r="J320" s="12">
        <v>5.3129999999999997E-2</v>
      </c>
      <c r="K320" s="12">
        <v>2.7830000000000001E-2</v>
      </c>
      <c r="L320" s="12">
        <v>2.1000000000000001E-2</v>
      </c>
      <c r="M320" s="12">
        <v>0.16009999999999999</v>
      </c>
      <c r="N320" s="12">
        <v>5.9130000000000002E-2</v>
      </c>
      <c r="O320" s="12">
        <v>0.19159999999999999</v>
      </c>
      <c r="P320" s="12">
        <v>1.5549999999999999</v>
      </c>
      <c r="Q320" s="12">
        <v>1.359</v>
      </c>
      <c r="R320" s="12">
        <v>13.66</v>
      </c>
      <c r="S320" s="12">
        <v>5.391E-3</v>
      </c>
      <c r="T320" s="12">
        <v>9.9469999999999992E-3</v>
      </c>
      <c r="U320" s="12">
        <v>1.163E-2</v>
      </c>
      <c r="V320" s="12">
        <v>5.8719999999999996E-3</v>
      </c>
      <c r="W320" s="12">
        <v>1.341E-2</v>
      </c>
      <c r="X320" s="12">
        <v>1.6590000000000001E-3</v>
      </c>
      <c r="Y320" s="12">
        <v>13.05</v>
      </c>
      <c r="Z320" s="12">
        <v>36.32</v>
      </c>
      <c r="AA320" s="12">
        <v>85.07</v>
      </c>
      <c r="AB320" s="12">
        <v>521.29999999999995</v>
      </c>
      <c r="AC320" s="12">
        <v>0.14530000000000001</v>
      </c>
      <c r="AD320" s="12">
        <v>0.16220000000000001</v>
      </c>
      <c r="AE320" s="12">
        <v>0.18110000000000001</v>
      </c>
      <c r="AF320" s="12">
        <v>8.6980000000000002E-2</v>
      </c>
      <c r="AG320" s="12">
        <v>0.29730000000000001</v>
      </c>
      <c r="AH320" s="12">
        <v>7.7450000000000005E-2</v>
      </c>
    </row>
    <row r="321" spans="3:34">
      <c r="C321" s="13" t="s">
        <v>541</v>
      </c>
      <c r="D321" s="12" t="s">
        <v>1</v>
      </c>
      <c r="E321" s="12">
        <v>13.71</v>
      </c>
      <c r="F321" s="12">
        <v>25.25</v>
      </c>
      <c r="G321" s="12">
        <v>84.1</v>
      </c>
      <c r="H321" s="12">
        <v>537.9</v>
      </c>
      <c r="I321" s="12">
        <v>8.7910000000000002E-2</v>
      </c>
      <c r="J321" s="12">
        <v>5.2049999999999999E-2</v>
      </c>
      <c r="K321" s="12">
        <v>2.7720000000000002E-2</v>
      </c>
      <c r="L321" s="12">
        <v>2.068E-2</v>
      </c>
      <c r="M321" s="12">
        <v>0.16189999999999999</v>
      </c>
      <c r="N321" s="12">
        <v>5.5840000000000001E-2</v>
      </c>
      <c r="O321" s="12">
        <v>0.2084</v>
      </c>
      <c r="P321" s="12">
        <v>1.35</v>
      </c>
      <c r="Q321" s="12">
        <v>1.3140000000000001</v>
      </c>
      <c r="R321" s="12">
        <v>17.579999999999998</v>
      </c>
      <c r="S321" s="12">
        <v>5.7679999999999997E-3</v>
      </c>
      <c r="T321" s="12">
        <v>8.0820000000000006E-3</v>
      </c>
      <c r="U321" s="12">
        <v>1.5100000000000001E-2</v>
      </c>
      <c r="V321" s="12">
        <v>6.4510000000000001E-3</v>
      </c>
      <c r="W321" s="12">
        <v>1.3469999999999999E-2</v>
      </c>
      <c r="X321" s="12">
        <v>1.828E-3</v>
      </c>
      <c r="Y321" s="12">
        <v>14.35</v>
      </c>
      <c r="Z321" s="12">
        <v>34.229999999999997</v>
      </c>
      <c r="AA321" s="12">
        <v>91.29</v>
      </c>
      <c r="AB321" s="12">
        <v>632.9</v>
      </c>
      <c r="AC321" s="12">
        <v>0.12889999999999999</v>
      </c>
      <c r="AD321" s="12">
        <v>0.10630000000000001</v>
      </c>
      <c r="AE321" s="12">
        <v>0.13900000000000001</v>
      </c>
      <c r="AF321" s="12">
        <v>6.0049999999999999E-2</v>
      </c>
      <c r="AG321" s="12">
        <v>0.24440000000000001</v>
      </c>
      <c r="AH321" s="12">
        <v>6.7879999999999996E-2</v>
      </c>
    </row>
    <row r="322" spans="3:34">
      <c r="C322" s="13" t="s">
        <v>542</v>
      </c>
      <c r="D322" s="12" t="s">
        <v>1</v>
      </c>
      <c r="E322" s="12">
        <v>13.71</v>
      </c>
      <c r="F322" s="12">
        <v>14.83</v>
      </c>
      <c r="G322" s="12">
        <v>70.31</v>
      </c>
      <c r="H322" s="12">
        <v>378.2</v>
      </c>
      <c r="I322" s="12">
        <v>7.7410000000000007E-2</v>
      </c>
      <c r="J322" s="12">
        <v>4.768E-2</v>
      </c>
      <c r="K322" s="12">
        <v>2.7119999999999998E-2</v>
      </c>
      <c r="L322" s="12">
        <v>7.2459999999999998E-3</v>
      </c>
      <c r="M322" s="12">
        <v>0.1535</v>
      </c>
      <c r="N322" s="12">
        <v>6.2140000000000001E-2</v>
      </c>
      <c r="O322" s="12">
        <v>0.1855</v>
      </c>
      <c r="P322" s="12">
        <v>0.68810000000000004</v>
      </c>
      <c r="Q322" s="12">
        <v>1.2629999999999999</v>
      </c>
      <c r="R322" s="12">
        <v>12.98</v>
      </c>
      <c r="S322" s="12">
        <v>4.2589999999999998E-3</v>
      </c>
      <c r="T322" s="12">
        <v>1.469E-2</v>
      </c>
      <c r="U322" s="12">
        <v>1.9400000000000001E-2</v>
      </c>
      <c r="V322" s="12">
        <v>4.1679999999999998E-3</v>
      </c>
      <c r="W322" s="12">
        <v>1.191E-2</v>
      </c>
      <c r="X322" s="12">
        <v>3.5370000000000002E-3</v>
      </c>
      <c r="Y322" s="12">
        <v>12.68</v>
      </c>
      <c r="Z322" s="12">
        <v>20.350000000000001</v>
      </c>
      <c r="AA322" s="12">
        <v>80.790000000000006</v>
      </c>
      <c r="AB322" s="12">
        <v>496.7</v>
      </c>
      <c r="AC322" s="12">
        <v>0.112</v>
      </c>
      <c r="AD322" s="12">
        <v>0.18790000000000001</v>
      </c>
      <c r="AE322" s="12">
        <v>0.2079</v>
      </c>
      <c r="AF322" s="12">
        <v>5.5559999999999998E-2</v>
      </c>
      <c r="AG322" s="12">
        <v>0.25900000000000001</v>
      </c>
      <c r="AH322" s="12">
        <v>9.1579999999999995E-2</v>
      </c>
    </row>
    <row r="323" spans="3:34">
      <c r="C323" s="13" t="s">
        <v>543</v>
      </c>
      <c r="D323" s="12" t="s">
        <v>1</v>
      </c>
      <c r="E323" s="12">
        <v>13.71</v>
      </c>
      <c r="F323" s="12">
        <v>18.32</v>
      </c>
      <c r="G323" s="12">
        <v>59.82</v>
      </c>
      <c r="H323" s="12">
        <v>278.60000000000002</v>
      </c>
      <c r="I323" s="12">
        <v>0.1009</v>
      </c>
      <c r="J323" s="12">
        <v>5.9560000000000002E-2</v>
      </c>
      <c r="K323" s="12">
        <v>2.7099999999999999E-2</v>
      </c>
      <c r="L323" s="12">
        <v>1.406E-2</v>
      </c>
      <c r="M323" s="12">
        <v>0.15060000000000001</v>
      </c>
      <c r="N323" s="12">
        <v>6.9589999999999999E-2</v>
      </c>
      <c r="O323" s="12">
        <v>0.50790000000000002</v>
      </c>
      <c r="P323" s="12">
        <v>1.2470000000000001</v>
      </c>
      <c r="Q323" s="12">
        <v>3.2669999999999999</v>
      </c>
      <c r="R323" s="12">
        <v>30.48</v>
      </c>
      <c r="S323" s="12">
        <v>6.8360000000000001E-3</v>
      </c>
      <c r="T323" s="12">
        <v>8.9820000000000004E-3</v>
      </c>
      <c r="U323" s="12">
        <v>2.3480000000000001E-2</v>
      </c>
      <c r="V323" s="12">
        <v>6.5649999999999997E-3</v>
      </c>
      <c r="W323" s="12">
        <v>1.942E-2</v>
      </c>
      <c r="X323" s="12">
        <v>2.7130000000000001E-3</v>
      </c>
      <c r="Y323" s="12">
        <v>12.02</v>
      </c>
      <c r="Z323" s="12">
        <v>25.02</v>
      </c>
      <c r="AA323" s="12">
        <v>75.790000000000006</v>
      </c>
      <c r="AB323" s="12">
        <v>439.6</v>
      </c>
      <c r="AC323" s="12">
        <v>0.1333</v>
      </c>
      <c r="AD323" s="12">
        <v>0.10489999999999999</v>
      </c>
      <c r="AE323" s="12">
        <v>0.1144</v>
      </c>
      <c r="AF323" s="12">
        <v>5.0520000000000002E-2</v>
      </c>
      <c r="AG323" s="12">
        <v>0.24540000000000001</v>
      </c>
      <c r="AH323" s="12">
        <v>8.1360000000000002E-2</v>
      </c>
    </row>
    <row r="324" spans="3:34">
      <c r="C324" s="13" t="s">
        <v>544</v>
      </c>
      <c r="D324" s="12" t="s">
        <v>1</v>
      </c>
      <c r="E324" s="12">
        <v>13.71</v>
      </c>
      <c r="F324" s="12">
        <v>18.84</v>
      </c>
      <c r="G324" s="12">
        <v>81.87</v>
      </c>
      <c r="H324" s="12">
        <v>496.6</v>
      </c>
      <c r="I324" s="12">
        <v>9.6759999999999999E-2</v>
      </c>
      <c r="J324" s="12">
        <v>7.9519999999999993E-2</v>
      </c>
      <c r="K324" s="12">
        <v>2.6880000000000001E-2</v>
      </c>
      <c r="L324" s="12">
        <v>1.7809999999999999E-2</v>
      </c>
      <c r="M324" s="12">
        <v>0.1759</v>
      </c>
      <c r="N324" s="12">
        <v>6.1830000000000003E-2</v>
      </c>
      <c r="O324" s="12">
        <v>0.2213</v>
      </c>
      <c r="P324" s="12">
        <v>1.2849999999999999</v>
      </c>
      <c r="Q324" s="12">
        <v>1.5349999999999999</v>
      </c>
      <c r="R324" s="12">
        <v>17.260000000000002</v>
      </c>
      <c r="S324" s="12">
        <v>5.6080000000000001E-3</v>
      </c>
      <c r="T324" s="12">
        <v>1.6459999999999999E-2</v>
      </c>
      <c r="U324" s="12">
        <v>1.529E-2</v>
      </c>
      <c r="V324" s="12">
        <v>9.9970000000000007E-3</v>
      </c>
      <c r="W324" s="12">
        <v>1.9089999999999999E-2</v>
      </c>
      <c r="X324" s="12">
        <v>2.1329999999999999E-3</v>
      </c>
      <c r="Y324" s="12">
        <v>13.75</v>
      </c>
      <c r="Z324" s="12">
        <v>25.99</v>
      </c>
      <c r="AA324" s="12">
        <v>87.82</v>
      </c>
      <c r="AB324" s="12">
        <v>579.70000000000005</v>
      </c>
      <c r="AC324" s="12">
        <v>0.1298</v>
      </c>
      <c r="AD324" s="12">
        <v>0.18390000000000001</v>
      </c>
      <c r="AE324" s="12">
        <v>0.1255</v>
      </c>
      <c r="AF324" s="12">
        <v>8.3119999999999999E-2</v>
      </c>
      <c r="AG324" s="12">
        <v>0.27439999999999998</v>
      </c>
      <c r="AH324" s="12">
        <v>7.238E-2</v>
      </c>
    </row>
    <row r="325" spans="3:34">
      <c r="C325" s="13" t="s">
        <v>545</v>
      </c>
      <c r="D325" s="12" t="s">
        <v>1</v>
      </c>
      <c r="E325" s="12">
        <v>13.71</v>
      </c>
      <c r="F325" s="12">
        <v>17.46</v>
      </c>
      <c r="G325" s="12">
        <v>75.540000000000006</v>
      </c>
      <c r="H325" s="12">
        <v>432.7</v>
      </c>
      <c r="I325" s="12">
        <v>8.3720000000000003E-2</v>
      </c>
      <c r="J325" s="12">
        <v>5.6419999999999998E-2</v>
      </c>
      <c r="K325" s="12">
        <v>2.6880000000000001E-2</v>
      </c>
      <c r="L325" s="12">
        <v>2.2800000000000001E-2</v>
      </c>
      <c r="M325" s="12">
        <v>0.1875</v>
      </c>
      <c r="N325" s="12">
        <v>5.7149999999999999E-2</v>
      </c>
      <c r="O325" s="12">
        <v>0.20699999999999999</v>
      </c>
      <c r="P325" s="12">
        <v>1.238</v>
      </c>
      <c r="Q325" s="12">
        <v>1.234</v>
      </c>
      <c r="R325" s="12">
        <v>13.88</v>
      </c>
      <c r="S325" s="12">
        <v>7.5950000000000002E-3</v>
      </c>
      <c r="T325" s="12">
        <v>1.4999999999999999E-2</v>
      </c>
      <c r="U325" s="12">
        <v>1.4120000000000001E-2</v>
      </c>
      <c r="V325" s="12">
        <v>8.5780000000000006E-3</v>
      </c>
      <c r="W325" s="12">
        <v>1.7919999999999998E-2</v>
      </c>
      <c r="X325" s="12">
        <v>1.784E-3</v>
      </c>
      <c r="Y325" s="12">
        <v>13.06</v>
      </c>
      <c r="Z325" s="12">
        <v>25.75</v>
      </c>
      <c r="AA325" s="12">
        <v>84.35</v>
      </c>
      <c r="AB325" s="12">
        <v>517.79999999999995</v>
      </c>
      <c r="AC325" s="12">
        <v>0.13689999999999999</v>
      </c>
      <c r="AD325" s="12">
        <v>0.17580000000000001</v>
      </c>
      <c r="AE325" s="12">
        <v>0.13159999999999999</v>
      </c>
      <c r="AF325" s="12">
        <v>9.1399999999999995E-2</v>
      </c>
      <c r="AG325" s="12">
        <v>0.31009999999999999</v>
      </c>
      <c r="AH325" s="12">
        <v>7.0069999999999993E-2</v>
      </c>
    </row>
    <row r="326" spans="3:34">
      <c r="C326" s="13" t="s">
        <v>547</v>
      </c>
      <c r="D326" s="12" t="s">
        <v>1</v>
      </c>
      <c r="E326" s="12">
        <v>13.71</v>
      </c>
      <c r="F326" s="12">
        <v>17.18</v>
      </c>
      <c r="G326" s="12">
        <v>89.75</v>
      </c>
      <c r="H326" s="12">
        <v>609.1</v>
      </c>
      <c r="I326" s="12">
        <v>8.0449999999999994E-2</v>
      </c>
      <c r="J326" s="12">
        <v>5.3609999999999998E-2</v>
      </c>
      <c r="K326" s="12">
        <v>2.681E-2</v>
      </c>
      <c r="L326" s="12">
        <v>3.2509999999999997E-2</v>
      </c>
      <c r="M326" s="12">
        <v>0.1641</v>
      </c>
      <c r="N326" s="12">
        <v>5.7639999999999997E-2</v>
      </c>
      <c r="O326" s="12">
        <v>0.15040000000000001</v>
      </c>
      <c r="P326" s="12">
        <v>1.6850000000000001</v>
      </c>
      <c r="Q326" s="12">
        <v>1.2370000000000001</v>
      </c>
      <c r="R326" s="12">
        <v>12.67</v>
      </c>
      <c r="S326" s="12">
        <v>5.3709999999999999E-3</v>
      </c>
      <c r="T326" s="12">
        <v>1.273E-2</v>
      </c>
      <c r="U326" s="12">
        <v>1.132E-2</v>
      </c>
      <c r="V326" s="12">
        <v>9.1549999999999999E-3</v>
      </c>
      <c r="W326" s="12">
        <v>1.719E-2</v>
      </c>
      <c r="X326" s="12">
        <v>1.444E-3</v>
      </c>
      <c r="Y326" s="12">
        <v>14.92</v>
      </c>
      <c r="Z326" s="12">
        <v>25.34</v>
      </c>
      <c r="AA326" s="12">
        <v>96.42</v>
      </c>
      <c r="AB326" s="12">
        <v>684.5</v>
      </c>
      <c r="AC326" s="12">
        <v>0.1066</v>
      </c>
      <c r="AD326" s="12">
        <v>0.1231</v>
      </c>
      <c r="AE326" s="12">
        <v>8.4599999999999995E-2</v>
      </c>
      <c r="AF326" s="12">
        <v>7.911E-2</v>
      </c>
      <c r="AG326" s="12">
        <v>0.25230000000000002</v>
      </c>
      <c r="AH326" s="12">
        <v>6.6089999999999996E-2</v>
      </c>
    </row>
    <row r="327" spans="3:34">
      <c r="C327" s="13" t="s">
        <v>548</v>
      </c>
      <c r="D327" s="12" t="s">
        <v>1</v>
      </c>
      <c r="E327" s="12">
        <v>13.71</v>
      </c>
      <c r="F327" s="12">
        <v>18.940000000000001</v>
      </c>
      <c r="G327" s="12">
        <v>75.510000000000005</v>
      </c>
      <c r="H327" s="12">
        <v>428</v>
      </c>
      <c r="I327" s="12">
        <v>8.8709999999999997E-2</v>
      </c>
      <c r="J327" s="12">
        <v>6.9000000000000006E-2</v>
      </c>
      <c r="K327" s="12">
        <v>2.6689999999999998E-2</v>
      </c>
      <c r="L327" s="12">
        <v>1.393E-2</v>
      </c>
      <c r="M327" s="12">
        <v>0.15329999999999999</v>
      </c>
      <c r="N327" s="12">
        <v>6.0569999999999999E-2</v>
      </c>
      <c r="O327" s="12">
        <v>0.22220000000000001</v>
      </c>
      <c r="P327" s="12">
        <v>0.86519999999999997</v>
      </c>
      <c r="Q327" s="12">
        <v>1.444</v>
      </c>
      <c r="R327" s="12">
        <v>17.12</v>
      </c>
      <c r="S327" s="12">
        <v>5.5170000000000002E-3</v>
      </c>
      <c r="T327" s="12">
        <v>1.7270000000000001E-2</v>
      </c>
      <c r="U327" s="12">
        <v>2.0449999999999999E-2</v>
      </c>
      <c r="V327" s="12">
        <v>6.7470000000000004E-3</v>
      </c>
      <c r="W327" s="12">
        <v>1.6160000000000001E-2</v>
      </c>
      <c r="X327" s="12">
        <v>2.9220000000000001E-3</v>
      </c>
      <c r="Y327" s="12">
        <v>13.3</v>
      </c>
      <c r="Z327" s="12">
        <v>24.99</v>
      </c>
      <c r="AA327" s="12">
        <v>85.22</v>
      </c>
      <c r="AB327" s="12">
        <v>546.29999999999995</v>
      </c>
      <c r="AC327" s="12">
        <v>0.128</v>
      </c>
      <c r="AD327" s="12">
        <v>0.188</v>
      </c>
      <c r="AE327" s="12">
        <v>0.14710000000000001</v>
      </c>
      <c r="AF327" s="12">
        <v>6.9129999999999997E-2</v>
      </c>
      <c r="AG327" s="12">
        <v>0.2535</v>
      </c>
      <c r="AH327" s="12">
        <v>7.9930000000000001E-2</v>
      </c>
    </row>
    <row r="328" spans="3:34">
      <c r="C328" s="13" t="s">
        <v>549</v>
      </c>
      <c r="D328" s="12" t="s">
        <v>1</v>
      </c>
      <c r="E328" s="12">
        <v>13.71</v>
      </c>
      <c r="F328" s="12">
        <v>18.54</v>
      </c>
      <c r="G328" s="12">
        <v>79.010000000000005</v>
      </c>
      <c r="H328" s="12">
        <v>466.7</v>
      </c>
      <c r="I328" s="12">
        <v>8.4769999999999998E-2</v>
      </c>
      <c r="J328" s="12">
        <v>6.8150000000000002E-2</v>
      </c>
      <c r="K328" s="12">
        <v>2.6429999999999999E-2</v>
      </c>
      <c r="L328" s="12">
        <v>1.9210000000000001E-2</v>
      </c>
      <c r="M328" s="12">
        <v>0.16020000000000001</v>
      </c>
      <c r="N328" s="12">
        <v>6.0659999999999999E-2</v>
      </c>
      <c r="O328" s="12">
        <v>0.11990000000000001</v>
      </c>
      <c r="P328" s="12">
        <v>0.89439999999999997</v>
      </c>
      <c r="Q328" s="12">
        <v>0.84840000000000004</v>
      </c>
      <c r="R328" s="12">
        <v>9.2270000000000003</v>
      </c>
      <c r="S328" s="12">
        <v>3.457E-3</v>
      </c>
      <c r="T328" s="12">
        <v>1.047E-2</v>
      </c>
      <c r="U328" s="12">
        <v>1.167E-2</v>
      </c>
      <c r="V328" s="12">
        <v>5.5579999999999996E-3</v>
      </c>
      <c r="W328" s="12">
        <v>1.251E-2</v>
      </c>
      <c r="X328" s="12">
        <v>1.356E-3</v>
      </c>
      <c r="Y328" s="12">
        <v>13.29</v>
      </c>
      <c r="Z328" s="12">
        <v>27.49</v>
      </c>
      <c r="AA328" s="12">
        <v>85.56</v>
      </c>
      <c r="AB328" s="12">
        <v>544.1</v>
      </c>
      <c r="AC328" s="12">
        <v>0.11840000000000001</v>
      </c>
      <c r="AD328" s="12">
        <v>0.1963</v>
      </c>
      <c r="AE328" s="12">
        <v>0.19370000000000001</v>
      </c>
      <c r="AF328" s="12">
        <v>8.4419999999999995E-2</v>
      </c>
      <c r="AG328" s="12">
        <v>0.29830000000000001</v>
      </c>
      <c r="AH328" s="12">
        <v>7.1849999999999997E-2</v>
      </c>
    </row>
    <row r="329" spans="3:34">
      <c r="C329" s="13" t="s">
        <v>550</v>
      </c>
      <c r="D329" s="12" t="s">
        <v>1</v>
      </c>
      <c r="E329" s="12">
        <v>13.71</v>
      </c>
      <c r="F329" s="12">
        <v>18.45</v>
      </c>
      <c r="G329" s="12">
        <v>73.28</v>
      </c>
      <c r="H329" s="12">
        <v>407.4</v>
      </c>
      <c r="I329" s="12">
        <v>9.3450000000000005E-2</v>
      </c>
      <c r="J329" s="12">
        <v>5.9909999999999998E-2</v>
      </c>
      <c r="K329" s="12">
        <v>2.6380000000000001E-2</v>
      </c>
      <c r="L329" s="12">
        <v>2.069E-2</v>
      </c>
      <c r="M329" s="12">
        <v>0.18340000000000001</v>
      </c>
      <c r="N329" s="12">
        <v>5.9339999999999997E-2</v>
      </c>
      <c r="O329" s="12">
        <v>0.39269999999999999</v>
      </c>
      <c r="P329" s="12">
        <v>0.84289999999999998</v>
      </c>
      <c r="Q329" s="12">
        <v>2.6840000000000002</v>
      </c>
      <c r="R329" s="12">
        <v>26.99</v>
      </c>
      <c r="S329" s="12">
        <v>6.3800000000000003E-3</v>
      </c>
      <c r="T329" s="12">
        <v>1.065E-2</v>
      </c>
      <c r="U329" s="12">
        <v>1.2449999999999999E-2</v>
      </c>
      <c r="V329" s="12">
        <v>9.1750000000000009E-3</v>
      </c>
      <c r="W329" s="12">
        <v>2.2919999999999999E-2</v>
      </c>
      <c r="X329" s="12">
        <v>1.4610000000000001E-3</v>
      </c>
      <c r="Y329" s="12">
        <v>12.97</v>
      </c>
      <c r="Z329" s="12">
        <v>22.46</v>
      </c>
      <c r="AA329" s="12">
        <v>83.12</v>
      </c>
      <c r="AB329" s="12">
        <v>508.9</v>
      </c>
      <c r="AC329" s="12">
        <v>0.1183</v>
      </c>
      <c r="AD329" s="12">
        <v>0.10489999999999999</v>
      </c>
      <c r="AE329" s="12">
        <v>8.1049999999999997E-2</v>
      </c>
      <c r="AF329" s="12">
        <v>6.5439999999999998E-2</v>
      </c>
      <c r="AG329" s="12">
        <v>0.27400000000000002</v>
      </c>
      <c r="AH329" s="12">
        <v>6.4869999999999997E-2</v>
      </c>
    </row>
    <row r="330" spans="3:34">
      <c r="C330" s="13" t="s">
        <v>551</v>
      </c>
      <c r="D330" s="12" t="s">
        <v>1</v>
      </c>
      <c r="E330" s="12">
        <v>13.71</v>
      </c>
      <c r="F330" s="12">
        <v>10.91</v>
      </c>
      <c r="G330" s="12">
        <v>76.14</v>
      </c>
      <c r="H330" s="12">
        <v>442.7</v>
      </c>
      <c r="I330" s="12">
        <v>8.8719999999999993E-2</v>
      </c>
      <c r="J330" s="12">
        <v>5.2420000000000001E-2</v>
      </c>
      <c r="K330" s="12">
        <v>2.606E-2</v>
      </c>
      <c r="L330" s="12">
        <v>1.796E-2</v>
      </c>
      <c r="M330" s="12">
        <v>0.16009999999999999</v>
      </c>
      <c r="N330" s="12">
        <v>5.5410000000000001E-2</v>
      </c>
      <c r="O330" s="12">
        <v>0.25219999999999998</v>
      </c>
      <c r="P330" s="12">
        <v>1.0449999999999999</v>
      </c>
      <c r="Q330" s="12">
        <v>1.649</v>
      </c>
      <c r="R330" s="12">
        <v>18.95</v>
      </c>
      <c r="S330" s="12">
        <v>6.1749999999999999E-3</v>
      </c>
      <c r="T330" s="12">
        <v>1.204E-2</v>
      </c>
      <c r="U330" s="12">
        <v>1.376E-2</v>
      </c>
      <c r="V330" s="12">
        <v>5.8320000000000004E-3</v>
      </c>
      <c r="W330" s="12">
        <v>1.0959999999999999E-2</v>
      </c>
      <c r="X330" s="12">
        <v>1.8569999999999999E-3</v>
      </c>
      <c r="Y330" s="12">
        <v>13.8</v>
      </c>
      <c r="Z330" s="12">
        <v>20.14</v>
      </c>
      <c r="AA330" s="12">
        <v>87.64</v>
      </c>
      <c r="AB330" s="12">
        <v>589.5</v>
      </c>
      <c r="AC330" s="12">
        <v>0.13739999999999999</v>
      </c>
      <c r="AD330" s="12">
        <v>0.1575</v>
      </c>
      <c r="AE330" s="12">
        <v>0.15140000000000001</v>
      </c>
      <c r="AF330" s="12">
        <v>6.8760000000000002E-2</v>
      </c>
      <c r="AG330" s="12">
        <v>0.246</v>
      </c>
      <c r="AH330" s="12">
        <v>7.2620000000000004E-2</v>
      </c>
    </row>
    <row r="331" spans="3:34">
      <c r="C331" s="13" t="s">
        <v>552</v>
      </c>
      <c r="D331" s="12" t="s">
        <v>1</v>
      </c>
      <c r="E331" s="12">
        <v>13.71</v>
      </c>
      <c r="F331" s="12">
        <v>16.95</v>
      </c>
      <c r="G331" s="12">
        <v>96.22</v>
      </c>
      <c r="H331" s="12">
        <v>685.9</v>
      </c>
      <c r="I331" s="12">
        <v>9.8549999999999999E-2</v>
      </c>
      <c r="J331" s="12">
        <v>7.8850000000000003E-2</v>
      </c>
      <c r="K331" s="12">
        <v>2.6020000000000001E-2</v>
      </c>
      <c r="L331" s="12">
        <v>3.7810000000000003E-2</v>
      </c>
      <c r="M331" s="12">
        <v>0.17799999999999999</v>
      </c>
      <c r="N331" s="12">
        <v>5.6500000000000002E-2</v>
      </c>
      <c r="O331" s="12">
        <v>0.27129999999999999</v>
      </c>
      <c r="P331" s="12">
        <v>1.2170000000000001</v>
      </c>
      <c r="Q331" s="12">
        <v>1.893</v>
      </c>
      <c r="R331" s="12">
        <v>24.28</v>
      </c>
      <c r="S331" s="12">
        <v>5.0800000000000003E-3</v>
      </c>
      <c r="T331" s="12">
        <v>1.37E-2</v>
      </c>
      <c r="U331" s="12">
        <v>7.2760000000000003E-3</v>
      </c>
      <c r="V331" s="12">
        <v>9.0729999999999995E-3</v>
      </c>
      <c r="W331" s="12">
        <v>1.35E-2</v>
      </c>
      <c r="X331" s="12">
        <v>1.7060000000000001E-3</v>
      </c>
      <c r="Y331" s="12">
        <v>16.11</v>
      </c>
      <c r="Z331" s="12">
        <v>23</v>
      </c>
      <c r="AA331" s="12">
        <v>104.6</v>
      </c>
      <c r="AB331" s="12">
        <v>793.7</v>
      </c>
      <c r="AC331" s="12">
        <v>0.1216</v>
      </c>
      <c r="AD331" s="12">
        <v>0.16370000000000001</v>
      </c>
      <c r="AE331" s="12">
        <v>6.6479999999999997E-2</v>
      </c>
      <c r="AF331" s="12">
        <v>8.4849999999999995E-2</v>
      </c>
      <c r="AG331" s="12">
        <v>0.2404</v>
      </c>
      <c r="AH331" s="12">
        <v>6.4280000000000004E-2</v>
      </c>
    </row>
    <row r="332" spans="3:34">
      <c r="C332" s="13" t="s">
        <v>553</v>
      </c>
      <c r="D332" s="12" t="s">
        <v>1</v>
      </c>
      <c r="E332" s="12">
        <v>13.71</v>
      </c>
      <c r="F332" s="12">
        <v>16.03</v>
      </c>
      <c r="G332" s="12">
        <v>73.02</v>
      </c>
      <c r="H332" s="12">
        <v>402.7</v>
      </c>
      <c r="I332" s="12">
        <v>9.0759999999999993E-2</v>
      </c>
      <c r="J332" s="12">
        <v>5.8860000000000003E-2</v>
      </c>
      <c r="K332" s="12">
        <v>2.5870000000000001E-2</v>
      </c>
      <c r="L332" s="12">
        <v>2.3220000000000001E-2</v>
      </c>
      <c r="M332" s="12">
        <v>0.16339999999999999</v>
      </c>
      <c r="N332" s="12">
        <v>6.3719999999999999E-2</v>
      </c>
      <c r="O332" s="12">
        <v>0.17069999999999999</v>
      </c>
      <c r="P332" s="12">
        <v>0.76149999999999995</v>
      </c>
      <c r="Q332" s="12">
        <v>1.0900000000000001</v>
      </c>
      <c r="R332" s="12">
        <v>12.25</v>
      </c>
      <c r="S332" s="12">
        <v>9.1909999999999995E-3</v>
      </c>
      <c r="T332" s="12">
        <v>8.548E-3</v>
      </c>
      <c r="U332" s="12">
        <v>9.4000000000000004E-3</v>
      </c>
      <c r="V332" s="12">
        <v>6.3150000000000003E-3</v>
      </c>
      <c r="W332" s="12">
        <v>1.755E-2</v>
      </c>
      <c r="X332" s="12">
        <v>3.009E-3</v>
      </c>
      <c r="Y332" s="12">
        <v>12.51</v>
      </c>
      <c r="Z332" s="12">
        <v>20.79</v>
      </c>
      <c r="AA332" s="12">
        <v>79.67</v>
      </c>
      <c r="AB332" s="12">
        <v>475.8</v>
      </c>
      <c r="AC332" s="12">
        <v>0.15310000000000001</v>
      </c>
      <c r="AD332" s="12">
        <v>0.112</v>
      </c>
      <c r="AE332" s="12">
        <v>9.8229999999999998E-2</v>
      </c>
      <c r="AF332" s="12">
        <v>6.5479999999999997E-2</v>
      </c>
      <c r="AG332" s="12">
        <v>0.28510000000000002</v>
      </c>
      <c r="AH332" s="12">
        <v>8.763E-2</v>
      </c>
    </row>
    <row r="333" spans="3:34">
      <c r="C333" s="13" t="s">
        <v>554</v>
      </c>
      <c r="D333" s="12" t="s">
        <v>1</v>
      </c>
      <c r="E333" s="12">
        <v>13.71</v>
      </c>
      <c r="F333" s="12">
        <v>13.1</v>
      </c>
      <c r="G333" s="12">
        <v>54.53</v>
      </c>
      <c r="H333" s="12">
        <v>221.3</v>
      </c>
      <c r="I333" s="12">
        <v>0.1036</v>
      </c>
      <c r="J333" s="12">
        <v>7.6319999999999999E-2</v>
      </c>
      <c r="K333" s="12">
        <v>2.5649999999999999E-2</v>
      </c>
      <c r="L333" s="12">
        <v>1.5100000000000001E-2</v>
      </c>
      <c r="M333" s="12">
        <v>0.1678</v>
      </c>
      <c r="N333" s="12">
        <v>7.1260000000000004E-2</v>
      </c>
      <c r="O333" s="12">
        <v>0.12670000000000001</v>
      </c>
      <c r="P333" s="12">
        <v>0.67930000000000001</v>
      </c>
      <c r="Q333" s="12">
        <v>1.069</v>
      </c>
      <c r="R333" s="12">
        <v>7.2539999999999996</v>
      </c>
      <c r="S333" s="12">
        <v>7.8969999999999995E-3</v>
      </c>
      <c r="T333" s="12">
        <v>1.762E-2</v>
      </c>
      <c r="U333" s="12">
        <v>1.8010000000000002E-2</v>
      </c>
      <c r="V333" s="12">
        <v>7.3200000000000001E-3</v>
      </c>
      <c r="W333" s="12">
        <v>1.592E-2</v>
      </c>
      <c r="X333" s="12">
        <v>3.9249999999999997E-3</v>
      </c>
      <c r="Y333" s="12">
        <v>9.4730000000000008</v>
      </c>
      <c r="Z333" s="12">
        <v>18.45</v>
      </c>
      <c r="AA333" s="12">
        <v>63.3</v>
      </c>
      <c r="AB333" s="12">
        <v>275.60000000000002</v>
      </c>
      <c r="AC333" s="12">
        <v>0.1641</v>
      </c>
      <c r="AD333" s="12">
        <v>0.2235</v>
      </c>
      <c r="AE333" s="12">
        <v>0.1754</v>
      </c>
      <c r="AF333" s="12">
        <v>8.5120000000000001E-2</v>
      </c>
      <c r="AG333" s="12">
        <v>0.29830000000000001</v>
      </c>
      <c r="AH333" s="12">
        <v>0.10489999999999999</v>
      </c>
    </row>
    <row r="334" spans="3:34">
      <c r="C334" s="13" t="s">
        <v>555</v>
      </c>
      <c r="D334" s="12" t="s">
        <v>1</v>
      </c>
      <c r="E334" s="12">
        <v>13.71</v>
      </c>
      <c r="F334" s="12">
        <v>18.420000000000002</v>
      </c>
      <c r="G334" s="12">
        <v>82.61</v>
      </c>
      <c r="H334" s="12">
        <v>523.79999999999995</v>
      </c>
      <c r="I334" s="12">
        <v>8.9829999999999993E-2</v>
      </c>
      <c r="J334" s="12">
        <v>3.7659999999999999E-2</v>
      </c>
      <c r="K334" s="12">
        <v>2.562E-2</v>
      </c>
      <c r="L334" s="12">
        <v>2.9229999999999999E-2</v>
      </c>
      <c r="M334" s="12">
        <v>0.1467</v>
      </c>
      <c r="N334" s="12">
        <v>5.8630000000000002E-2</v>
      </c>
      <c r="O334" s="12">
        <v>0.18390000000000001</v>
      </c>
      <c r="P334" s="12">
        <v>2.3420000000000001</v>
      </c>
      <c r="Q334" s="12">
        <v>1.17</v>
      </c>
      <c r="R334" s="12">
        <v>14.16</v>
      </c>
      <c r="S334" s="12">
        <v>4.352E-3</v>
      </c>
      <c r="T334" s="12">
        <v>4.8989999999999997E-3</v>
      </c>
      <c r="U334" s="12">
        <v>1.3429999999999999E-2</v>
      </c>
      <c r="V334" s="12">
        <v>1.1639999999999999E-2</v>
      </c>
      <c r="W334" s="12">
        <v>2.6710000000000001E-2</v>
      </c>
      <c r="X334" s="12">
        <v>1.7769999999999999E-3</v>
      </c>
      <c r="Y334" s="12">
        <v>13.3</v>
      </c>
      <c r="Z334" s="12">
        <v>22.81</v>
      </c>
      <c r="AA334" s="12">
        <v>84.46</v>
      </c>
      <c r="AB334" s="12">
        <v>545.9</v>
      </c>
      <c r="AC334" s="12">
        <v>9.7009999999999999E-2</v>
      </c>
      <c r="AD334" s="12">
        <v>4.6190000000000002E-2</v>
      </c>
      <c r="AE334" s="12">
        <v>4.8329999999999998E-2</v>
      </c>
      <c r="AF334" s="12">
        <v>5.0130000000000001E-2</v>
      </c>
      <c r="AG334" s="12">
        <v>0.19869999999999999</v>
      </c>
      <c r="AH334" s="12">
        <v>6.1690000000000002E-2</v>
      </c>
    </row>
    <row r="335" spans="3:34">
      <c r="C335" s="13" t="s">
        <v>556</v>
      </c>
      <c r="D335" s="12" t="s">
        <v>1</v>
      </c>
      <c r="E335" s="12">
        <v>13.71</v>
      </c>
      <c r="F335" s="12">
        <v>16.07</v>
      </c>
      <c r="G335" s="12">
        <v>87.84</v>
      </c>
      <c r="H335" s="12">
        <v>579.1</v>
      </c>
      <c r="I335" s="12">
        <v>8.3019999999999997E-2</v>
      </c>
      <c r="J335" s="12">
        <v>6.3740000000000005E-2</v>
      </c>
      <c r="K335" s="12">
        <v>2.5559999999999999E-2</v>
      </c>
      <c r="L335" s="12">
        <v>2.0310000000000002E-2</v>
      </c>
      <c r="M335" s="12">
        <v>0.18720000000000001</v>
      </c>
      <c r="N335" s="12">
        <v>5.6689999999999997E-2</v>
      </c>
      <c r="O335" s="12">
        <v>0.17050000000000001</v>
      </c>
      <c r="P335" s="12">
        <v>0.50660000000000005</v>
      </c>
      <c r="Q335" s="12">
        <v>1.3720000000000001</v>
      </c>
      <c r="R335" s="12">
        <v>14</v>
      </c>
      <c r="S335" s="12">
        <v>4.2300000000000003E-3</v>
      </c>
      <c r="T335" s="12">
        <v>1.5869999999999999E-2</v>
      </c>
      <c r="U335" s="12">
        <v>1.1690000000000001E-2</v>
      </c>
      <c r="V335" s="12">
        <v>6.3350000000000004E-3</v>
      </c>
      <c r="W335" s="12">
        <v>1.9429999999999999E-2</v>
      </c>
      <c r="X335" s="12">
        <v>2.1770000000000001E-3</v>
      </c>
      <c r="Y335" s="12">
        <v>14.84</v>
      </c>
      <c r="Z335" s="12">
        <v>20.21</v>
      </c>
      <c r="AA335" s="12">
        <v>99.16</v>
      </c>
      <c r="AB335" s="12">
        <v>670.6</v>
      </c>
      <c r="AC335" s="12">
        <v>0.1105</v>
      </c>
      <c r="AD335" s="12">
        <v>0.20960000000000001</v>
      </c>
      <c r="AE335" s="12">
        <v>0.1346</v>
      </c>
      <c r="AF335" s="12">
        <v>6.9870000000000002E-2</v>
      </c>
      <c r="AG335" s="12">
        <v>0.33229999999999998</v>
      </c>
      <c r="AH335" s="12">
        <v>7.7009999999999995E-2</v>
      </c>
    </row>
    <row r="336" spans="3:34">
      <c r="C336" s="13" t="s">
        <v>558</v>
      </c>
      <c r="D336" s="12" t="s">
        <v>1</v>
      </c>
      <c r="E336" s="12">
        <v>13.71</v>
      </c>
      <c r="F336" s="12">
        <v>9.7100000000000009</v>
      </c>
      <c r="G336" s="12">
        <v>68.77</v>
      </c>
      <c r="H336" s="12">
        <v>357.6</v>
      </c>
      <c r="I336" s="12">
        <v>9.5939999999999998E-2</v>
      </c>
      <c r="J336" s="12">
        <v>5.7360000000000001E-2</v>
      </c>
      <c r="K336" s="12">
        <v>2.5309999999999999E-2</v>
      </c>
      <c r="L336" s="12">
        <v>1.6979999999999999E-2</v>
      </c>
      <c r="M336" s="12">
        <v>0.1381</v>
      </c>
      <c r="N336" s="12">
        <v>6.4000000000000001E-2</v>
      </c>
      <c r="O336" s="12">
        <v>0.17280000000000001</v>
      </c>
      <c r="P336" s="12">
        <v>0.40639999999999998</v>
      </c>
      <c r="Q336" s="12">
        <v>1.1259999999999999</v>
      </c>
      <c r="R336" s="12">
        <v>11.48</v>
      </c>
      <c r="S336" s="12">
        <v>7.809E-3</v>
      </c>
      <c r="T336" s="12">
        <v>9.8160000000000001E-3</v>
      </c>
      <c r="U336" s="12">
        <v>1.099E-2</v>
      </c>
      <c r="V336" s="12">
        <v>5.3439999999999998E-3</v>
      </c>
      <c r="W336" s="12">
        <v>1.2540000000000001E-2</v>
      </c>
      <c r="X336" s="12">
        <v>2.1199999999999999E-3</v>
      </c>
      <c r="Y336" s="12">
        <v>11.6</v>
      </c>
      <c r="Z336" s="12">
        <v>12.02</v>
      </c>
      <c r="AA336" s="12">
        <v>73.66</v>
      </c>
      <c r="AB336" s="12">
        <v>414</v>
      </c>
      <c r="AC336" s="12">
        <v>0.14360000000000001</v>
      </c>
      <c r="AD336" s="12">
        <v>0.12570000000000001</v>
      </c>
      <c r="AE336" s="12">
        <v>0.1047</v>
      </c>
      <c r="AF336" s="12">
        <v>4.6030000000000001E-2</v>
      </c>
      <c r="AG336" s="12">
        <v>0.20899999999999999</v>
      </c>
      <c r="AH336" s="12">
        <v>7.6990000000000003E-2</v>
      </c>
    </row>
    <row r="337" spans="3:34">
      <c r="C337" s="13" t="s">
        <v>559</v>
      </c>
      <c r="D337" s="12" t="s">
        <v>1</v>
      </c>
      <c r="E337" s="12">
        <v>13.71</v>
      </c>
      <c r="F337" s="12">
        <v>17.53</v>
      </c>
      <c r="G337" s="12">
        <v>64.41</v>
      </c>
      <c r="H337" s="12">
        <v>310.8</v>
      </c>
      <c r="I337" s="12">
        <v>0.1007</v>
      </c>
      <c r="J337" s="12">
        <v>7.3260000000000006E-2</v>
      </c>
      <c r="K337" s="12">
        <v>2.511E-2</v>
      </c>
      <c r="L337" s="12">
        <v>1.7749999999999998E-2</v>
      </c>
      <c r="M337" s="12">
        <v>0.189</v>
      </c>
      <c r="N337" s="12">
        <v>6.3310000000000005E-2</v>
      </c>
      <c r="O337" s="12">
        <v>0.26190000000000002</v>
      </c>
      <c r="P337" s="12">
        <v>2.0150000000000001</v>
      </c>
      <c r="Q337" s="12">
        <v>1.778</v>
      </c>
      <c r="R337" s="12">
        <v>16.850000000000001</v>
      </c>
      <c r="S337" s="12">
        <v>7.803E-3</v>
      </c>
      <c r="T337" s="12">
        <v>1.4489999999999999E-2</v>
      </c>
      <c r="U337" s="12">
        <v>1.6899999999999998E-2</v>
      </c>
      <c r="V337" s="12">
        <v>8.0429999999999998E-3</v>
      </c>
      <c r="W337" s="12">
        <v>2.1000000000000001E-2</v>
      </c>
      <c r="X337" s="12">
        <v>2.7780000000000001E-3</v>
      </c>
      <c r="Y337" s="12">
        <v>11.16</v>
      </c>
      <c r="Z337" s="12">
        <v>26.84</v>
      </c>
      <c r="AA337" s="12">
        <v>71.98</v>
      </c>
      <c r="AB337" s="12">
        <v>384</v>
      </c>
      <c r="AC337" s="12">
        <v>0.14019999999999999</v>
      </c>
      <c r="AD337" s="12">
        <v>0.14019999999999999</v>
      </c>
      <c r="AE337" s="12">
        <v>0.1055</v>
      </c>
      <c r="AF337" s="12">
        <v>6.4990000000000006E-2</v>
      </c>
      <c r="AG337" s="12">
        <v>0.28939999999999999</v>
      </c>
      <c r="AH337" s="12">
        <v>7.664E-2</v>
      </c>
    </row>
    <row r="338" spans="3:34">
      <c r="C338" s="13" t="s">
        <v>560</v>
      </c>
      <c r="D338" s="12" t="s">
        <v>1</v>
      </c>
      <c r="E338" s="12">
        <v>13.71</v>
      </c>
      <c r="F338" s="12">
        <v>23.09</v>
      </c>
      <c r="G338" s="12">
        <v>66.849999999999994</v>
      </c>
      <c r="H338" s="12">
        <v>334.2</v>
      </c>
      <c r="I338" s="12">
        <v>0.10150000000000001</v>
      </c>
      <c r="J338" s="12">
        <v>6.7970000000000003E-2</v>
      </c>
      <c r="K338" s="12">
        <v>2.495E-2</v>
      </c>
      <c r="L338" s="12">
        <v>1.8749999999999999E-2</v>
      </c>
      <c r="M338" s="12">
        <v>0.16950000000000001</v>
      </c>
      <c r="N338" s="12">
        <v>6.5559999999999993E-2</v>
      </c>
      <c r="O338" s="12">
        <v>0.2868</v>
      </c>
      <c r="P338" s="12">
        <v>1.143</v>
      </c>
      <c r="Q338" s="12">
        <v>2.2890000000000001</v>
      </c>
      <c r="R338" s="12">
        <v>20.56</v>
      </c>
      <c r="S338" s="12">
        <v>1.017E-2</v>
      </c>
      <c r="T338" s="12">
        <v>1.443E-2</v>
      </c>
      <c r="U338" s="12">
        <v>1.8610000000000002E-2</v>
      </c>
      <c r="V338" s="12">
        <v>1.2500000000000001E-2</v>
      </c>
      <c r="W338" s="12">
        <v>3.4639999999999997E-2</v>
      </c>
      <c r="X338" s="12">
        <v>1.9710000000000001E-3</v>
      </c>
      <c r="Y338" s="12">
        <v>10.93</v>
      </c>
      <c r="Z338" s="12">
        <v>24.22</v>
      </c>
      <c r="AA338" s="12">
        <v>70.099999999999994</v>
      </c>
      <c r="AB338" s="12">
        <v>362.7</v>
      </c>
      <c r="AC338" s="12">
        <v>0.1143</v>
      </c>
      <c r="AD338" s="12">
        <v>8.6139999999999994E-2</v>
      </c>
      <c r="AE338" s="12">
        <v>4.1579999999999999E-2</v>
      </c>
      <c r="AF338" s="12">
        <v>3.125E-2</v>
      </c>
      <c r="AG338" s="12">
        <v>0.22270000000000001</v>
      </c>
      <c r="AH338" s="12">
        <v>6.7769999999999997E-2</v>
      </c>
    </row>
    <row r="339" spans="3:34">
      <c r="C339" s="13" t="s">
        <v>561</v>
      </c>
      <c r="D339" s="12" t="s">
        <v>1</v>
      </c>
      <c r="E339" s="12">
        <v>13.71</v>
      </c>
      <c r="F339" s="12">
        <v>17.84</v>
      </c>
      <c r="G339" s="12">
        <v>77.790000000000006</v>
      </c>
      <c r="H339" s="12">
        <v>451.1</v>
      </c>
      <c r="I339" s="12">
        <v>0.1045</v>
      </c>
      <c r="J339" s="12">
        <v>7.0569999999999994E-2</v>
      </c>
      <c r="K339" s="12">
        <v>2.4899999999999999E-2</v>
      </c>
      <c r="L339" s="12">
        <v>2.9409999999999999E-2</v>
      </c>
      <c r="M339" s="12">
        <v>0.19</v>
      </c>
      <c r="N339" s="12">
        <v>6.6350000000000006E-2</v>
      </c>
      <c r="O339" s="12">
        <v>0.36609999999999998</v>
      </c>
      <c r="P339" s="12">
        <v>1.5109999999999999</v>
      </c>
      <c r="Q339" s="12">
        <v>2.41</v>
      </c>
      <c r="R339" s="12">
        <v>24.44</v>
      </c>
      <c r="S339" s="12">
        <v>5.4330000000000003E-3</v>
      </c>
      <c r="T339" s="12">
        <v>1.179E-2</v>
      </c>
      <c r="U339" s="12">
        <v>1.1310000000000001E-2</v>
      </c>
      <c r="V339" s="12">
        <v>1.519E-2</v>
      </c>
      <c r="W339" s="12">
        <v>2.2200000000000001E-2</v>
      </c>
      <c r="X339" s="12">
        <v>3.408E-3</v>
      </c>
      <c r="Y339" s="12">
        <v>12.83</v>
      </c>
      <c r="Z339" s="12">
        <v>20.92</v>
      </c>
      <c r="AA339" s="12">
        <v>82.14</v>
      </c>
      <c r="AB339" s="12">
        <v>495.2</v>
      </c>
      <c r="AC339" s="12">
        <v>0.114</v>
      </c>
      <c r="AD339" s="12">
        <v>9.3579999999999997E-2</v>
      </c>
      <c r="AE339" s="12">
        <v>4.9799999999999997E-2</v>
      </c>
      <c r="AF339" s="12">
        <v>5.8819999999999997E-2</v>
      </c>
      <c r="AG339" s="12">
        <v>0.22270000000000001</v>
      </c>
      <c r="AH339" s="12">
        <v>7.3760000000000006E-2</v>
      </c>
    </row>
    <row r="340" spans="3:34">
      <c r="C340" s="13" t="s">
        <v>562</v>
      </c>
      <c r="D340" s="12" t="s">
        <v>1</v>
      </c>
      <c r="E340" s="12">
        <v>13.71</v>
      </c>
      <c r="F340" s="12">
        <v>18.170000000000002</v>
      </c>
      <c r="G340" s="12">
        <v>91.22</v>
      </c>
      <c r="H340" s="12">
        <v>633.1</v>
      </c>
      <c r="I340" s="12">
        <v>6.5759999999999999E-2</v>
      </c>
      <c r="J340" s="12">
        <v>5.2200000000000003E-2</v>
      </c>
      <c r="K340" s="12">
        <v>2.4750000000000001E-2</v>
      </c>
      <c r="L340" s="12">
        <v>1.374E-2</v>
      </c>
      <c r="M340" s="12">
        <v>0.16350000000000001</v>
      </c>
      <c r="N340" s="12">
        <v>5.586E-2</v>
      </c>
      <c r="O340" s="12">
        <v>0.23</v>
      </c>
      <c r="P340" s="12">
        <v>0.66900000000000004</v>
      </c>
      <c r="Q340" s="12">
        <v>1.661</v>
      </c>
      <c r="R340" s="12">
        <v>20.56</v>
      </c>
      <c r="S340" s="12">
        <v>3.1689999999999999E-3</v>
      </c>
      <c r="T340" s="12">
        <v>1.3769999999999999E-2</v>
      </c>
      <c r="U340" s="12">
        <v>1.0789999999999999E-2</v>
      </c>
      <c r="V340" s="12">
        <v>5.2430000000000003E-3</v>
      </c>
      <c r="W340" s="12">
        <v>1.103E-2</v>
      </c>
      <c r="X340" s="12">
        <v>1.957E-3</v>
      </c>
      <c r="Y340" s="12">
        <v>16.22</v>
      </c>
      <c r="Z340" s="12">
        <v>25.26</v>
      </c>
      <c r="AA340" s="12">
        <v>105.8</v>
      </c>
      <c r="AB340" s="12">
        <v>819.7</v>
      </c>
      <c r="AC340" s="12">
        <v>9.4450000000000006E-2</v>
      </c>
      <c r="AD340" s="12">
        <v>0.2167</v>
      </c>
      <c r="AE340" s="12">
        <v>0.1565</v>
      </c>
      <c r="AF340" s="12">
        <v>7.5300000000000006E-2</v>
      </c>
      <c r="AG340" s="12">
        <v>0.2636</v>
      </c>
      <c r="AH340" s="12">
        <v>7.6759999999999995E-2</v>
      </c>
    </row>
    <row r="341" spans="3:34">
      <c r="C341" s="13" t="s">
        <v>564</v>
      </c>
      <c r="D341" s="12" t="s">
        <v>0</v>
      </c>
      <c r="E341" s="12">
        <v>13.71</v>
      </c>
      <c r="F341" s="12">
        <v>25.2</v>
      </c>
      <c r="G341" s="12">
        <v>95.54</v>
      </c>
      <c r="H341" s="12">
        <v>698.8</v>
      </c>
      <c r="I341" s="12">
        <v>9.3869999999999995E-2</v>
      </c>
      <c r="J341" s="12">
        <v>5.1310000000000001E-2</v>
      </c>
      <c r="K341" s="12">
        <v>2.3980000000000001E-2</v>
      </c>
      <c r="L341" s="12">
        <v>2.8989999999999998E-2</v>
      </c>
      <c r="M341" s="12">
        <v>0.1565</v>
      </c>
      <c r="N341" s="12">
        <v>5.5039999999999999E-2</v>
      </c>
      <c r="O341" s="12">
        <v>1.214</v>
      </c>
      <c r="P341" s="12">
        <v>2.1880000000000002</v>
      </c>
      <c r="Q341" s="12">
        <v>8.077</v>
      </c>
      <c r="R341" s="12">
        <v>106</v>
      </c>
      <c r="S341" s="12">
        <v>6.8830000000000002E-3</v>
      </c>
      <c r="T341" s="12">
        <v>1.094E-2</v>
      </c>
      <c r="U341" s="12">
        <v>1.8180000000000002E-2</v>
      </c>
      <c r="V341" s="12">
        <v>1.917E-2</v>
      </c>
      <c r="W341" s="12">
        <v>7.8820000000000001E-3</v>
      </c>
      <c r="X341" s="12">
        <v>1.7539999999999999E-3</v>
      </c>
      <c r="Y341" s="12">
        <v>14.99</v>
      </c>
      <c r="Z341" s="12">
        <v>25.2</v>
      </c>
      <c r="AA341" s="12">
        <v>95.54</v>
      </c>
      <c r="AB341" s="12">
        <v>698.8</v>
      </c>
      <c r="AC341" s="12">
        <v>9.3869999999999995E-2</v>
      </c>
      <c r="AD341" s="12">
        <v>5.1310000000000001E-2</v>
      </c>
      <c r="AE341" s="12">
        <v>2.3980000000000001E-2</v>
      </c>
      <c r="AF341" s="12">
        <v>2.8989999999999998E-2</v>
      </c>
      <c r="AG341" s="12">
        <v>0.1565</v>
      </c>
      <c r="AH341" s="12">
        <v>5.5039999999999999E-2</v>
      </c>
    </row>
    <row r="342" spans="3:34">
      <c r="C342" s="13" t="s">
        <v>567</v>
      </c>
      <c r="D342" s="12" t="s">
        <v>1</v>
      </c>
      <c r="E342" s="12">
        <v>13.71</v>
      </c>
      <c r="F342" s="12">
        <v>28.14</v>
      </c>
      <c r="G342" s="12">
        <v>76.849999999999994</v>
      </c>
      <c r="H342" s="12">
        <v>449.9</v>
      </c>
      <c r="I342" s="12">
        <v>8.7520000000000001E-2</v>
      </c>
      <c r="J342" s="12">
        <v>0.06</v>
      </c>
      <c r="K342" s="12">
        <v>2.367E-2</v>
      </c>
      <c r="L342" s="12">
        <v>2.3769999999999999E-2</v>
      </c>
      <c r="M342" s="12">
        <v>0.18540000000000001</v>
      </c>
      <c r="N342" s="12">
        <v>5.6980000000000003E-2</v>
      </c>
      <c r="O342" s="12">
        <v>0.60609999999999997</v>
      </c>
      <c r="P342" s="12">
        <v>2.6429999999999998</v>
      </c>
      <c r="Q342" s="12">
        <v>4.0990000000000002</v>
      </c>
      <c r="R342" s="12">
        <v>44.96</v>
      </c>
      <c r="S342" s="12">
        <v>7.5170000000000002E-3</v>
      </c>
      <c r="T342" s="12">
        <v>1.555E-2</v>
      </c>
      <c r="U342" s="12">
        <v>1.465E-2</v>
      </c>
      <c r="V342" s="12">
        <v>1.183E-2</v>
      </c>
      <c r="W342" s="12">
        <v>2.0469999999999999E-2</v>
      </c>
      <c r="X342" s="12">
        <v>3.8830000000000002E-3</v>
      </c>
      <c r="Y342" s="12">
        <v>13.6</v>
      </c>
      <c r="Z342" s="12">
        <v>33.33</v>
      </c>
      <c r="AA342" s="12">
        <v>87.24</v>
      </c>
      <c r="AB342" s="12">
        <v>567.6</v>
      </c>
      <c r="AC342" s="12">
        <v>0.1041</v>
      </c>
      <c r="AD342" s="12">
        <v>9.7259999999999999E-2</v>
      </c>
      <c r="AE342" s="12">
        <v>5.5239999999999997E-2</v>
      </c>
      <c r="AF342" s="12">
        <v>5.5469999999999998E-2</v>
      </c>
      <c r="AG342" s="12">
        <v>0.2404</v>
      </c>
      <c r="AH342" s="12">
        <v>6.6390000000000005E-2</v>
      </c>
    </row>
    <row r="343" spans="3:34">
      <c r="C343" s="13" t="s">
        <v>569</v>
      </c>
      <c r="D343" s="12" t="s">
        <v>1</v>
      </c>
      <c r="E343" s="12">
        <v>13.71</v>
      </c>
      <c r="F343" s="12">
        <v>12.17</v>
      </c>
      <c r="G343" s="12">
        <v>80.88</v>
      </c>
      <c r="H343" s="12">
        <v>495</v>
      </c>
      <c r="I343" s="12">
        <v>8.7849999999999998E-2</v>
      </c>
      <c r="J343" s="12">
        <v>5.7939999999999998E-2</v>
      </c>
      <c r="K343" s="12">
        <v>2.3599999999999999E-2</v>
      </c>
      <c r="L343" s="12">
        <v>2.402E-2</v>
      </c>
      <c r="M343" s="12">
        <v>0.1583</v>
      </c>
      <c r="N343" s="12">
        <v>6.275E-2</v>
      </c>
      <c r="O343" s="12">
        <v>0.2253</v>
      </c>
      <c r="P343" s="12">
        <v>0.64570000000000005</v>
      </c>
      <c r="Q343" s="12">
        <v>1.5269999999999999</v>
      </c>
      <c r="R343" s="12">
        <v>17.37</v>
      </c>
      <c r="S343" s="12">
        <v>6.1310000000000002E-3</v>
      </c>
      <c r="T343" s="12">
        <v>1.2630000000000001E-2</v>
      </c>
      <c r="U343" s="12">
        <v>9.0749999999999997E-3</v>
      </c>
      <c r="V343" s="12">
        <v>8.2310000000000005E-3</v>
      </c>
      <c r="W343" s="12">
        <v>1.7129999999999999E-2</v>
      </c>
      <c r="X343" s="12">
        <v>4.4140000000000004E-3</v>
      </c>
      <c r="Y343" s="12">
        <v>13.65</v>
      </c>
      <c r="Z343" s="12">
        <v>16.920000000000002</v>
      </c>
      <c r="AA343" s="12">
        <v>88.12</v>
      </c>
      <c r="AB343" s="12">
        <v>566.9</v>
      </c>
      <c r="AC343" s="12">
        <v>0.13139999999999999</v>
      </c>
      <c r="AD343" s="12">
        <v>0.16070000000000001</v>
      </c>
      <c r="AE343" s="12">
        <v>9.3850000000000003E-2</v>
      </c>
      <c r="AF343" s="12">
        <v>8.2239999999999994E-2</v>
      </c>
      <c r="AG343" s="12">
        <v>0.27750000000000002</v>
      </c>
      <c r="AH343" s="12">
        <v>9.4640000000000002E-2</v>
      </c>
    </row>
    <row r="344" spans="3:34">
      <c r="C344" s="13" t="s">
        <v>570</v>
      </c>
      <c r="D344" s="12" t="s">
        <v>1</v>
      </c>
      <c r="E344" s="12">
        <v>13.71</v>
      </c>
      <c r="F344" s="12">
        <v>17.39</v>
      </c>
      <c r="G344" s="12">
        <v>75.27</v>
      </c>
      <c r="H344" s="12">
        <v>428.9</v>
      </c>
      <c r="I344" s="12">
        <v>0.1007</v>
      </c>
      <c r="J344" s="12">
        <v>5.5620000000000003E-2</v>
      </c>
      <c r="K344" s="12">
        <v>2.3529999999999999E-2</v>
      </c>
      <c r="L344" s="12">
        <v>1.553E-2</v>
      </c>
      <c r="M344" s="12">
        <v>0.17180000000000001</v>
      </c>
      <c r="N344" s="12">
        <v>5.7799999999999997E-2</v>
      </c>
      <c r="O344" s="12">
        <v>0.18590000000000001</v>
      </c>
      <c r="P344" s="12">
        <v>1.9259999999999999</v>
      </c>
      <c r="Q344" s="12">
        <v>1.0109999999999999</v>
      </c>
      <c r="R344" s="12">
        <v>14.47</v>
      </c>
      <c r="S344" s="12">
        <v>7.8309999999999994E-3</v>
      </c>
      <c r="T344" s="12">
        <v>8.7760000000000008E-3</v>
      </c>
      <c r="U344" s="12">
        <v>1.5559999999999999E-2</v>
      </c>
      <c r="V344" s="12">
        <v>6.2399999999999999E-3</v>
      </c>
      <c r="W344" s="12">
        <v>3.1390000000000001E-2</v>
      </c>
      <c r="X344" s="12">
        <v>1.9880000000000002E-3</v>
      </c>
      <c r="Y344" s="12">
        <v>12.57</v>
      </c>
      <c r="Z344" s="12">
        <v>26.48</v>
      </c>
      <c r="AA344" s="12">
        <v>79.569999999999993</v>
      </c>
      <c r="AB344" s="12">
        <v>489.5</v>
      </c>
      <c r="AC344" s="12">
        <v>0.1356</v>
      </c>
      <c r="AD344" s="12">
        <v>0.1</v>
      </c>
      <c r="AE344" s="12">
        <v>8.8029999999999997E-2</v>
      </c>
      <c r="AF344" s="12">
        <v>4.3060000000000001E-2</v>
      </c>
      <c r="AG344" s="12">
        <v>0.32</v>
      </c>
      <c r="AH344" s="12">
        <v>6.5759999999999999E-2</v>
      </c>
    </row>
    <row r="345" spans="3:34">
      <c r="C345" s="13" t="s">
        <v>571</v>
      </c>
      <c r="D345" s="12" t="s">
        <v>1</v>
      </c>
      <c r="E345" s="12">
        <v>13.71</v>
      </c>
      <c r="F345" s="12">
        <v>19.34</v>
      </c>
      <c r="G345" s="12">
        <v>61.05</v>
      </c>
      <c r="H345" s="12">
        <v>285.7</v>
      </c>
      <c r="I345" s="12">
        <v>8.4909999999999999E-2</v>
      </c>
      <c r="J345" s="12">
        <v>5.0299999999999997E-2</v>
      </c>
      <c r="K345" s="12">
        <v>2.3369999999999998E-2</v>
      </c>
      <c r="L345" s="12">
        <v>9.6150000000000003E-3</v>
      </c>
      <c r="M345" s="12">
        <v>0.158</v>
      </c>
      <c r="N345" s="12">
        <v>6.2350000000000003E-2</v>
      </c>
      <c r="O345" s="12">
        <v>0.29570000000000002</v>
      </c>
      <c r="P345" s="12">
        <v>1.363</v>
      </c>
      <c r="Q345" s="12">
        <v>2.0539999999999998</v>
      </c>
      <c r="R345" s="12">
        <v>18.239999999999998</v>
      </c>
      <c r="S345" s="12">
        <v>7.4400000000000004E-3</v>
      </c>
      <c r="T345" s="12">
        <v>1.123E-2</v>
      </c>
      <c r="U345" s="12">
        <v>2.3369999999999998E-2</v>
      </c>
      <c r="V345" s="12">
        <v>9.6150000000000003E-3</v>
      </c>
      <c r="W345" s="12">
        <v>2.2030000000000001E-2</v>
      </c>
      <c r="X345" s="12">
        <v>4.1539999999999997E-3</v>
      </c>
      <c r="Y345" s="12">
        <v>10.93</v>
      </c>
      <c r="Z345" s="12">
        <v>25.59</v>
      </c>
      <c r="AA345" s="12">
        <v>69.099999999999994</v>
      </c>
      <c r="AB345" s="12">
        <v>364.2</v>
      </c>
      <c r="AC345" s="12">
        <v>0.11990000000000001</v>
      </c>
      <c r="AD345" s="12">
        <v>9.5460000000000003E-2</v>
      </c>
      <c r="AE345" s="12">
        <v>9.35E-2</v>
      </c>
      <c r="AF345" s="12">
        <v>3.8460000000000001E-2</v>
      </c>
      <c r="AG345" s="12">
        <v>0.25519999999999998</v>
      </c>
      <c r="AH345" s="12">
        <v>7.9200000000000007E-2</v>
      </c>
    </row>
    <row r="346" spans="3:34">
      <c r="C346" s="13" t="s">
        <v>572</v>
      </c>
      <c r="D346" s="12" t="s">
        <v>1</v>
      </c>
      <c r="E346" s="12">
        <v>13.71</v>
      </c>
      <c r="F346" s="12">
        <v>15.68</v>
      </c>
      <c r="G346" s="12">
        <v>63</v>
      </c>
      <c r="H346" s="12">
        <v>293.2</v>
      </c>
      <c r="I346" s="12">
        <v>9.4920000000000004E-2</v>
      </c>
      <c r="J346" s="12">
        <v>8.4190000000000001E-2</v>
      </c>
      <c r="K346" s="12">
        <v>2.3300000000000001E-2</v>
      </c>
      <c r="L346" s="12">
        <v>2.4160000000000001E-2</v>
      </c>
      <c r="M346" s="12">
        <v>0.13869999999999999</v>
      </c>
      <c r="N346" s="12">
        <v>6.8909999999999999E-2</v>
      </c>
      <c r="O346" s="12">
        <v>0.24979999999999999</v>
      </c>
      <c r="P346" s="12">
        <v>1.216</v>
      </c>
      <c r="Q346" s="12">
        <v>1.976</v>
      </c>
      <c r="R346" s="12">
        <v>15.24</v>
      </c>
      <c r="S346" s="12">
        <v>8.7320000000000002E-3</v>
      </c>
      <c r="T346" s="12">
        <v>2.0420000000000001E-2</v>
      </c>
      <c r="U346" s="12">
        <v>1.0619999999999999E-2</v>
      </c>
      <c r="V346" s="12">
        <v>6.8009999999999998E-3</v>
      </c>
      <c r="W346" s="12">
        <v>1.8239999999999999E-2</v>
      </c>
      <c r="X346" s="12">
        <v>3.4940000000000001E-3</v>
      </c>
      <c r="Y346" s="12">
        <v>11.24</v>
      </c>
      <c r="Z346" s="12">
        <v>22.99</v>
      </c>
      <c r="AA346" s="12">
        <v>74.319999999999993</v>
      </c>
      <c r="AB346" s="12">
        <v>376.5</v>
      </c>
      <c r="AC346" s="12">
        <v>0.1419</v>
      </c>
      <c r="AD346" s="12">
        <v>0.2243</v>
      </c>
      <c r="AE346" s="12">
        <v>8.4339999999999998E-2</v>
      </c>
      <c r="AF346" s="12">
        <v>6.5280000000000005E-2</v>
      </c>
      <c r="AG346" s="12">
        <v>0.25019999999999998</v>
      </c>
      <c r="AH346" s="12">
        <v>9.2090000000000005E-2</v>
      </c>
    </row>
    <row r="347" spans="3:34">
      <c r="C347" s="13" t="s">
        <v>573</v>
      </c>
      <c r="D347" s="12" t="s">
        <v>1</v>
      </c>
      <c r="E347" s="12">
        <v>13.71</v>
      </c>
      <c r="F347" s="12">
        <v>18.61</v>
      </c>
      <c r="G347" s="12">
        <v>66.86</v>
      </c>
      <c r="H347" s="12">
        <v>334.3</v>
      </c>
      <c r="I347" s="12">
        <v>0.10680000000000001</v>
      </c>
      <c r="J347" s="12">
        <v>6.6780000000000006E-2</v>
      </c>
      <c r="K347" s="12">
        <v>2.2970000000000001E-2</v>
      </c>
      <c r="L347" s="12">
        <v>1.78E-2</v>
      </c>
      <c r="M347" s="12">
        <v>0.1482</v>
      </c>
      <c r="N347" s="12">
        <v>6.6000000000000003E-2</v>
      </c>
      <c r="O347" s="12">
        <v>0.14849999999999999</v>
      </c>
      <c r="P347" s="12">
        <v>1.5629999999999999</v>
      </c>
      <c r="Q347" s="12">
        <v>1.0349999999999999</v>
      </c>
      <c r="R347" s="12">
        <v>10.08</v>
      </c>
      <c r="S347" s="12">
        <v>8.8749999999999992E-3</v>
      </c>
      <c r="T347" s="12">
        <v>9.3620000000000005E-3</v>
      </c>
      <c r="U347" s="12">
        <v>1.8079999999999999E-2</v>
      </c>
      <c r="V347" s="12">
        <v>9.1990000000000006E-3</v>
      </c>
      <c r="W347" s="12">
        <v>1.7909999999999999E-2</v>
      </c>
      <c r="X347" s="12">
        <v>3.3170000000000001E-3</v>
      </c>
      <c r="Y347" s="12">
        <v>11.06</v>
      </c>
      <c r="Z347" s="12">
        <v>24.54</v>
      </c>
      <c r="AA347" s="12">
        <v>70.760000000000005</v>
      </c>
      <c r="AB347" s="12">
        <v>375.4</v>
      </c>
      <c r="AC347" s="12">
        <v>0.14130000000000001</v>
      </c>
      <c r="AD347" s="12">
        <v>0.10440000000000001</v>
      </c>
      <c r="AE347" s="12">
        <v>8.4229999999999999E-2</v>
      </c>
      <c r="AF347" s="12">
        <v>6.5280000000000005E-2</v>
      </c>
      <c r="AG347" s="12">
        <v>0.2213</v>
      </c>
      <c r="AH347" s="12">
        <v>7.8420000000000004E-2</v>
      </c>
    </row>
    <row r="348" spans="3:34">
      <c r="C348" s="13" t="s">
        <v>575</v>
      </c>
      <c r="D348" s="12" t="s">
        <v>1</v>
      </c>
      <c r="E348" s="12">
        <v>13.71</v>
      </c>
      <c r="F348" s="12">
        <v>14.97</v>
      </c>
      <c r="G348" s="12">
        <v>68.260000000000005</v>
      </c>
      <c r="H348" s="12">
        <v>355.3</v>
      </c>
      <c r="I348" s="12">
        <v>7.7929999999999999E-2</v>
      </c>
      <c r="J348" s="12">
        <v>5.1389999999999998E-2</v>
      </c>
      <c r="K348" s="12">
        <v>2.2509999999999999E-2</v>
      </c>
      <c r="L348" s="12">
        <v>7.8750000000000001E-3</v>
      </c>
      <c r="M348" s="12">
        <v>0.1399</v>
      </c>
      <c r="N348" s="12">
        <v>5.688E-2</v>
      </c>
      <c r="O348" s="12">
        <v>0.2525</v>
      </c>
      <c r="P348" s="12">
        <v>1.2390000000000001</v>
      </c>
      <c r="Q348" s="12">
        <v>1.806</v>
      </c>
      <c r="R348" s="12">
        <v>17.739999999999998</v>
      </c>
      <c r="S348" s="12">
        <v>6.5469999999999999E-3</v>
      </c>
      <c r="T348" s="12">
        <v>1.7809999999999999E-2</v>
      </c>
      <c r="U348" s="12">
        <v>2.018E-2</v>
      </c>
      <c r="V348" s="12">
        <v>5.6119999999999998E-3</v>
      </c>
      <c r="W348" s="12">
        <v>1.6709999999999999E-2</v>
      </c>
      <c r="X348" s="12">
        <v>2.3600000000000001E-3</v>
      </c>
      <c r="Y348" s="12">
        <v>11.95</v>
      </c>
      <c r="Z348" s="12">
        <v>20.72</v>
      </c>
      <c r="AA348" s="12">
        <v>77.790000000000006</v>
      </c>
      <c r="AB348" s="12">
        <v>441.2</v>
      </c>
      <c r="AC348" s="12">
        <v>0.1076</v>
      </c>
      <c r="AD348" s="12">
        <v>0.12230000000000001</v>
      </c>
      <c r="AE348" s="12">
        <v>9.7549999999999998E-2</v>
      </c>
      <c r="AF348" s="12">
        <v>3.4130000000000001E-2</v>
      </c>
      <c r="AG348" s="12">
        <v>0.23</v>
      </c>
      <c r="AH348" s="12">
        <v>6.769E-2</v>
      </c>
    </row>
    <row r="349" spans="3:34">
      <c r="C349" s="13" t="s">
        <v>577</v>
      </c>
      <c r="D349" s="12" t="s">
        <v>1</v>
      </c>
      <c r="E349" s="12">
        <v>13.71</v>
      </c>
      <c r="F349" s="12">
        <v>16.62</v>
      </c>
      <c r="G349" s="12">
        <v>88.97</v>
      </c>
      <c r="H349" s="12">
        <v>599.4</v>
      </c>
      <c r="I349" s="12">
        <v>6.8279999999999993E-2</v>
      </c>
      <c r="J349" s="12">
        <v>5.3190000000000001E-2</v>
      </c>
      <c r="K349" s="12">
        <v>2.2239999999999999E-2</v>
      </c>
      <c r="L349" s="12">
        <v>1.3390000000000001E-2</v>
      </c>
      <c r="M349" s="12">
        <v>0.18129999999999999</v>
      </c>
      <c r="N349" s="12">
        <v>5.5359999999999999E-2</v>
      </c>
      <c r="O349" s="12">
        <v>0.1555</v>
      </c>
      <c r="P349" s="12">
        <v>0.57620000000000005</v>
      </c>
      <c r="Q349" s="12">
        <v>1.3919999999999999</v>
      </c>
      <c r="R349" s="12">
        <v>14.03</v>
      </c>
      <c r="S349" s="12">
        <v>3.3080000000000002E-3</v>
      </c>
      <c r="T349" s="12">
        <v>1.315E-2</v>
      </c>
      <c r="U349" s="12">
        <v>9.9039999999999996E-3</v>
      </c>
      <c r="V349" s="12">
        <v>4.8320000000000004E-3</v>
      </c>
      <c r="W349" s="12">
        <v>1.316E-2</v>
      </c>
      <c r="X349" s="12">
        <v>2.0950000000000001E-3</v>
      </c>
      <c r="Y349" s="12">
        <v>15.14</v>
      </c>
      <c r="Z349" s="12">
        <v>21.8</v>
      </c>
      <c r="AA349" s="12">
        <v>101.2</v>
      </c>
      <c r="AB349" s="12">
        <v>718.9</v>
      </c>
      <c r="AC349" s="12">
        <v>9.3840000000000007E-2</v>
      </c>
      <c r="AD349" s="12">
        <v>0.2006</v>
      </c>
      <c r="AE349" s="12">
        <v>0.1384</v>
      </c>
      <c r="AF349" s="12">
        <v>6.2219999999999998E-2</v>
      </c>
      <c r="AG349" s="12">
        <v>0.26790000000000003</v>
      </c>
      <c r="AH349" s="12">
        <v>7.6980000000000007E-2</v>
      </c>
    </row>
    <row r="350" spans="3:34">
      <c r="C350" s="13" t="s">
        <v>579</v>
      </c>
      <c r="D350" s="12" t="s">
        <v>1</v>
      </c>
      <c r="E350" s="12">
        <v>13.71</v>
      </c>
      <c r="F350" s="12">
        <v>21.01</v>
      </c>
      <c r="G350" s="12">
        <v>60.11</v>
      </c>
      <c r="H350" s="12">
        <v>269.39999999999998</v>
      </c>
      <c r="I350" s="12">
        <v>0.10440000000000001</v>
      </c>
      <c r="J350" s="12">
        <v>7.7729999999999994E-2</v>
      </c>
      <c r="K350" s="12">
        <v>2.172E-2</v>
      </c>
      <c r="L350" s="12">
        <v>1.504E-2</v>
      </c>
      <c r="M350" s="12">
        <v>0.17169999999999999</v>
      </c>
      <c r="N350" s="12">
        <v>6.8989999999999996E-2</v>
      </c>
      <c r="O350" s="12">
        <v>0.2351</v>
      </c>
      <c r="P350" s="12">
        <v>2.0110000000000001</v>
      </c>
      <c r="Q350" s="12">
        <v>1.66</v>
      </c>
      <c r="R350" s="12">
        <v>14.2</v>
      </c>
      <c r="S350" s="12">
        <v>1.052E-2</v>
      </c>
      <c r="T350" s="12">
        <v>1.755E-2</v>
      </c>
      <c r="U350" s="12">
        <v>1.7139999999999999E-2</v>
      </c>
      <c r="V350" s="12">
        <v>9.3329999999999993E-3</v>
      </c>
      <c r="W350" s="12">
        <v>2.2790000000000001E-2</v>
      </c>
      <c r="X350" s="12">
        <v>4.2370000000000003E-3</v>
      </c>
      <c r="Y350" s="12">
        <v>10.41</v>
      </c>
      <c r="Z350" s="12">
        <v>31.56</v>
      </c>
      <c r="AA350" s="12">
        <v>67.03</v>
      </c>
      <c r="AB350" s="12">
        <v>330.7</v>
      </c>
      <c r="AC350" s="12">
        <v>0.15479999999999999</v>
      </c>
      <c r="AD350" s="12">
        <v>0.16639999999999999</v>
      </c>
      <c r="AE350" s="12">
        <v>9.4119999999999995E-2</v>
      </c>
      <c r="AF350" s="12">
        <v>6.5170000000000006E-2</v>
      </c>
      <c r="AG350" s="12">
        <v>0.2878</v>
      </c>
      <c r="AH350" s="12">
        <v>9.2109999999999997E-2</v>
      </c>
    </row>
    <row r="351" spans="3:34">
      <c r="C351" s="13" t="s">
        <v>581</v>
      </c>
      <c r="D351" s="12" t="s">
        <v>1</v>
      </c>
      <c r="E351" s="12">
        <v>13.71</v>
      </c>
      <c r="F351" s="12">
        <v>15.66</v>
      </c>
      <c r="G351" s="12">
        <v>89.59</v>
      </c>
      <c r="H351" s="12">
        <v>606.5</v>
      </c>
      <c r="I351" s="12">
        <v>7.9659999999999995E-2</v>
      </c>
      <c r="J351" s="12">
        <v>5.5809999999999998E-2</v>
      </c>
      <c r="K351" s="12">
        <v>2.087E-2</v>
      </c>
      <c r="L351" s="12">
        <v>2.6519999999999998E-2</v>
      </c>
      <c r="M351" s="12">
        <v>0.15890000000000001</v>
      </c>
      <c r="N351" s="12">
        <v>5.586E-2</v>
      </c>
      <c r="O351" s="12">
        <v>0.2142</v>
      </c>
      <c r="P351" s="12">
        <v>0.65490000000000004</v>
      </c>
      <c r="Q351" s="12">
        <v>1.6060000000000001</v>
      </c>
      <c r="R351" s="12">
        <v>19.25</v>
      </c>
      <c r="S351" s="12">
        <v>4.8370000000000002E-3</v>
      </c>
      <c r="T351" s="12">
        <v>9.2379999999999997E-3</v>
      </c>
      <c r="U351" s="12">
        <v>9.2130000000000007E-3</v>
      </c>
      <c r="V351" s="12">
        <v>1.076E-2</v>
      </c>
      <c r="W351" s="12">
        <v>1.171E-2</v>
      </c>
      <c r="X351" s="12">
        <v>2.104E-3</v>
      </c>
      <c r="Y351" s="12">
        <v>14.91</v>
      </c>
      <c r="Z351" s="12">
        <v>19.309999999999999</v>
      </c>
      <c r="AA351" s="12">
        <v>96.53</v>
      </c>
      <c r="AB351" s="12">
        <v>688.9</v>
      </c>
      <c r="AC351" s="12">
        <v>0.10340000000000001</v>
      </c>
      <c r="AD351" s="12">
        <v>0.1017</v>
      </c>
      <c r="AE351" s="12">
        <v>6.2600000000000003E-2</v>
      </c>
      <c r="AF351" s="12">
        <v>8.2159999999999997E-2</v>
      </c>
      <c r="AG351" s="12">
        <v>0.21360000000000001</v>
      </c>
      <c r="AH351" s="12">
        <v>6.7100000000000007E-2</v>
      </c>
    </row>
    <row r="352" spans="3:34">
      <c r="C352" s="13" t="s">
        <v>582</v>
      </c>
      <c r="D352" s="12" t="s">
        <v>1</v>
      </c>
      <c r="E352" s="12">
        <v>13.71</v>
      </c>
      <c r="F352" s="12">
        <v>11.79</v>
      </c>
      <c r="G352" s="12">
        <v>54.34</v>
      </c>
      <c r="H352" s="12">
        <v>224.5</v>
      </c>
      <c r="I352" s="12">
        <v>9.7519999999999996E-2</v>
      </c>
      <c r="J352" s="12">
        <v>5.2720000000000003E-2</v>
      </c>
      <c r="K352" s="12">
        <v>2.061E-2</v>
      </c>
      <c r="L352" s="12">
        <v>7.7990000000000004E-3</v>
      </c>
      <c r="M352" s="12">
        <v>0.16830000000000001</v>
      </c>
      <c r="N352" s="12">
        <v>7.1870000000000003E-2</v>
      </c>
      <c r="O352" s="12">
        <v>0.15590000000000001</v>
      </c>
      <c r="P352" s="12">
        <v>0.5796</v>
      </c>
      <c r="Q352" s="12">
        <v>1.046</v>
      </c>
      <c r="R352" s="12">
        <v>8.3219999999999992</v>
      </c>
      <c r="S352" s="12">
        <v>1.0109999999999999E-2</v>
      </c>
      <c r="T352" s="12">
        <v>1.055E-2</v>
      </c>
      <c r="U352" s="12">
        <v>1.9810000000000001E-2</v>
      </c>
      <c r="V352" s="12">
        <v>5.7419999999999997E-3</v>
      </c>
      <c r="W352" s="12">
        <v>2.0899999999999998E-2</v>
      </c>
      <c r="X352" s="12">
        <v>2.7880000000000001E-3</v>
      </c>
      <c r="Y352" s="12">
        <v>9.5069999999999997</v>
      </c>
      <c r="Z352" s="12">
        <v>15.4</v>
      </c>
      <c r="AA352" s="12">
        <v>59.9</v>
      </c>
      <c r="AB352" s="12">
        <v>274.89999999999998</v>
      </c>
      <c r="AC352" s="12">
        <v>0.17330000000000001</v>
      </c>
      <c r="AD352" s="12">
        <v>0.1239</v>
      </c>
      <c r="AE352" s="12">
        <v>0.1168</v>
      </c>
      <c r="AF352" s="12">
        <v>4.419E-2</v>
      </c>
      <c r="AG352" s="12">
        <v>0.32200000000000001</v>
      </c>
      <c r="AH352" s="12">
        <v>9.0260000000000007E-2</v>
      </c>
    </row>
    <row r="353" spans="3:34">
      <c r="C353" s="13" t="s">
        <v>583</v>
      </c>
      <c r="D353" s="12" t="s">
        <v>1</v>
      </c>
      <c r="E353" s="12">
        <v>13.71</v>
      </c>
      <c r="F353" s="12">
        <v>21.7</v>
      </c>
      <c r="G353" s="12">
        <v>59.6</v>
      </c>
      <c r="H353" s="12">
        <v>271.2</v>
      </c>
      <c r="I353" s="12">
        <v>0.10440000000000001</v>
      </c>
      <c r="J353" s="12">
        <v>6.1589999999999999E-2</v>
      </c>
      <c r="K353" s="12">
        <v>2.0469999999999999E-2</v>
      </c>
      <c r="L353" s="12">
        <v>1.257E-2</v>
      </c>
      <c r="M353" s="12">
        <v>0.20250000000000001</v>
      </c>
      <c r="N353" s="12">
        <v>6.6009999999999999E-2</v>
      </c>
      <c r="O353" s="12">
        <v>0.43020000000000003</v>
      </c>
      <c r="P353" s="12">
        <v>2.8780000000000001</v>
      </c>
      <c r="Q353" s="12">
        <v>2.7589999999999999</v>
      </c>
      <c r="R353" s="12">
        <v>25.17</v>
      </c>
      <c r="S353" s="12">
        <v>1.474E-2</v>
      </c>
      <c r="T353" s="12">
        <v>1.6740000000000001E-2</v>
      </c>
      <c r="U353" s="12">
        <v>1.367E-2</v>
      </c>
      <c r="V353" s="12">
        <v>8.6739999999999994E-3</v>
      </c>
      <c r="W353" s="12">
        <v>3.0439999999999998E-2</v>
      </c>
      <c r="X353" s="12">
        <v>4.5900000000000003E-3</v>
      </c>
      <c r="Y353" s="12">
        <v>10.85</v>
      </c>
      <c r="Z353" s="12">
        <v>31.24</v>
      </c>
      <c r="AA353" s="12">
        <v>68.73</v>
      </c>
      <c r="AB353" s="12">
        <v>359.4</v>
      </c>
      <c r="AC353" s="12">
        <v>0.15260000000000001</v>
      </c>
      <c r="AD353" s="12">
        <v>0.1193</v>
      </c>
      <c r="AE353" s="12">
        <v>6.1409999999999999E-2</v>
      </c>
      <c r="AF353" s="12">
        <v>3.7699999999999997E-2</v>
      </c>
      <c r="AG353" s="12">
        <v>0.28720000000000001</v>
      </c>
      <c r="AH353" s="12">
        <v>8.3040000000000003E-2</v>
      </c>
    </row>
    <row r="354" spans="3:34">
      <c r="C354" s="13" t="s">
        <v>584</v>
      </c>
      <c r="D354" s="12" t="s">
        <v>1</v>
      </c>
      <c r="E354" s="12">
        <v>13.71</v>
      </c>
      <c r="F354" s="12">
        <v>16.16</v>
      </c>
      <c r="G354" s="12">
        <v>88.37</v>
      </c>
      <c r="H354" s="12">
        <v>596.6</v>
      </c>
      <c r="I354" s="12">
        <v>7.0260000000000003E-2</v>
      </c>
      <c r="J354" s="12">
        <v>4.8309999999999999E-2</v>
      </c>
      <c r="K354" s="12">
        <v>2.0449999999999999E-2</v>
      </c>
      <c r="L354" s="12">
        <v>8.5070000000000007E-3</v>
      </c>
      <c r="M354" s="12">
        <v>0.16070000000000001</v>
      </c>
      <c r="N354" s="12">
        <v>5.4739999999999997E-2</v>
      </c>
      <c r="O354" s="12">
        <v>0.25409999999999999</v>
      </c>
      <c r="P354" s="12">
        <v>0.62180000000000002</v>
      </c>
      <c r="Q354" s="12">
        <v>1.7090000000000001</v>
      </c>
      <c r="R354" s="12">
        <v>23.12</v>
      </c>
      <c r="S354" s="12">
        <v>3.728E-3</v>
      </c>
      <c r="T354" s="12">
        <v>1.4149999999999999E-2</v>
      </c>
      <c r="U354" s="12">
        <v>1.9879999999999998E-2</v>
      </c>
      <c r="V354" s="12">
        <v>7.0159999999999997E-3</v>
      </c>
      <c r="W354" s="12">
        <v>1.6469999999999999E-2</v>
      </c>
      <c r="X354" s="12">
        <v>1.97E-3</v>
      </c>
      <c r="Y354" s="12">
        <v>15.51</v>
      </c>
      <c r="Z354" s="12">
        <v>19.97</v>
      </c>
      <c r="AA354" s="12">
        <v>99.66</v>
      </c>
      <c r="AB354" s="12">
        <v>745.3</v>
      </c>
      <c r="AC354" s="12">
        <v>8.4839999999999999E-2</v>
      </c>
      <c r="AD354" s="12">
        <v>0.12330000000000001</v>
      </c>
      <c r="AE354" s="12">
        <v>0.1091</v>
      </c>
      <c r="AF354" s="12">
        <v>4.5370000000000001E-2</v>
      </c>
      <c r="AG354" s="12">
        <v>0.25419999999999998</v>
      </c>
      <c r="AH354" s="12">
        <v>6.6229999999999997E-2</v>
      </c>
    </row>
    <row r="355" spans="3:34">
      <c r="C355" s="13" t="s">
        <v>585</v>
      </c>
      <c r="D355" s="12" t="s">
        <v>1</v>
      </c>
      <c r="E355" s="12">
        <v>13.71</v>
      </c>
      <c r="F355" s="12">
        <v>17.309999999999999</v>
      </c>
      <c r="G355" s="12">
        <v>73.66</v>
      </c>
      <c r="H355" s="12">
        <v>398</v>
      </c>
      <c r="I355" s="12">
        <v>0.10920000000000001</v>
      </c>
      <c r="J355" s="12">
        <v>9.486E-2</v>
      </c>
      <c r="K355" s="12">
        <v>2.0310000000000002E-2</v>
      </c>
      <c r="L355" s="12">
        <v>1.8610000000000002E-2</v>
      </c>
      <c r="M355" s="12">
        <v>0.16450000000000001</v>
      </c>
      <c r="N355" s="12">
        <v>6.5619999999999998E-2</v>
      </c>
      <c r="O355" s="12">
        <v>0.2843</v>
      </c>
      <c r="P355" s="12">
        <v>1.9079999999999999</v>
      </c>
      <c r="Q355" s="12">
        <v>1.9370000000000001</v>
      </c>
      <c r="R355" s="12">
        <v>21.38</v>
      </c>
      <c r="S355" s="12">
        <v>6.6639999999999998E-3</v>
      </c>
      <c r="T355" s="12">
        <v>1.7350000000000001E-2</v>
      </c>
      <c r="U355" s="12">
        <v>1.158E-2</v>
      </c>
      <c r="V355" s="12">
        <v>9.5200000000000007E-3</v>
      </c>
      <c r="W355" s="12">
        <v>2.282E-2</v>
      </c>
      <c r="X355" s="12">
        <v>3.5260000000000001E-3</v>
      </c>
      <c r="Y355" s="12">
        <v>12.78</v>
      </c>
      <c r="Z355" s="12">
        <v>26.76</v>
      </c>
      <c r="AA355" s="12">
        <v>82.66</v>
      </c>
      <c r="AB355" s="12">
        <v>503</v>
      </c>
      <c r="AC355" s="12">
        <v>0.14130000000000001</v>
      </c>
      <c r="AD355" s="12">
        <v>0.1792</v>
      </c>
      <c r="AE355" s="12">
        <v>7.7079999999999996E-2</v>
      </c>
      <c r="AF355" s="12">
        <v>6.4019999999999994E-2</v>
      </c>
      <c r="AG355" s="12">
        <v>0.25840000000000002</v>
      </c>
      <c r="AH355" s="12">
        <v>8.0960000000000004E-2</v>
      </c>
    </row>
    <row r="356" spans="3:34">
      <c r="C356" s="13" t="s">
        <v>586</v>
      </c>
      <c r="D356" s="12" t="s">
        <v>1</v>
      </c>
      <c r="E356" s="12">
        <v>13.71</v>
      </c>
      <c r="F356" s="12">
        <v>29.43</v>
      </c>
      <c r="G356" s="12">
        <v>81.349999999999994</v>
      </c>
      <c r="H356" s="12">
        <v>507.9</v>
      </c>
      <c r="I356" s="12">
        <v>8.276E-2</v>
      </c>
      <c r="J356" s="12">
        <v>4.2340000000000003E-2</v>
      </c>
      <c r="K356" s="12">
        <v>1.9970000000000002E-2</v>
      </c>
      <c r="L356" s="12">
        <v>1.499E-2</v>
      </c>
      <c r="M356" s="12">
        <v>0.15390000000000001</v>
      </c>
      <c r="N356" s="12">
        <v>5.6370000000000003E-2</v>
      </c>
      <c r="O356" s="12">
        <v>0.2409</v>
      </c>
      <c r="P356" s="12">
        <v>1.367</v>
      </c>
      <c r="Q356" s="12">
        <v>1.4770000000000001</v>
      </c>
      <c r="R356" s="12">
        <v>18.760000000000002</v>
      </c>
      <c r="S356" s="12">
        <v>8.8350000000000008E-3</v>
      </c>
      <c r="T356" s="12">
        <v>1.2330000000000001E-2</v>
      </c>
      <c r="U356" s="12">
        <v>1.328E-2</v>
      </c>
      <c r="V356" s="12">
        <v>9.3050000000000008E-3</v>
      </c>
      <c r="W356" s="12">
        <v>1.8970000000000001E-2</v>
      </c>
      <c r="X356" s="12">
        <v>1.7260000000000001E-3</v>
      </c>
      <c r="Y356" s="12">
        <v>13.87</v>
      </c>
      <c r="Z356" s="12">
        <v>36</v>
      </c>
      <c r="AA356" s="12">
        <v>88.1</v>
      </c>
      <c r="AB356" s="12">
        <v>594.70000000000005</v>
      </c>
      <c r="AC356" s="12">
        <v>0.1234</v>
      </c>
      <c r="AD356" s="12">
        <v>0.10639999999999999</v>
      </c>
      <c r="AE356" s="12">
        <v>8.6529999999999996E-2</v>
      </c>
      <c r="AF356" s="12">
        <v>6.4979999999999996E-2</v>
      </c>
      <c r="AG356" s="12">
        <v>0.2407</v>
      </c>
      <c r="AH356" s="12">
        <v>6.4839999999999995E-2</v>
      </c>
    </row>
    <row r="357" spans="3:34">
      <c r="C357" s="13" t="s">
        <v>588</v>
      </c>
      <c r="D357" s="12" t="s">
        <v>1</v>
      </c>
      <c r="E357" s="12">
        <v>13.71</v>
      </c>
      <c r="F357" s="12">
        <v>15.21</v>
      </c>
      <c r="G357" s="12">
        <v>78.010000000000005</v>
      </c>
      <c r="H357" s="12">
        <v>457.9</v>
      </c>
      <c r="I357" s="12">
        <v>8.6730000000000002E-2</v>
      </c>
      <c r="J357" s="12">
        <v>6.5449999999999994E-2</v>
      </c>
      <c r="K357" s="12">
        <v>1.9939999999999999E-2</v>
      </c>
      <c r="L357" s="12">
        <v>1.6920000000000001E-2</v>
      </c>
      <c r="M357" s="12">
        <v>0.1638</v>
      </c>
      <c r="N357" s="12">
        <v>6.1289999999999997E-2</v>
      </c>
      <c r="O357" s="12">
        <v>0.25750000000000001</v>
      </c>
      <c r="P357" s="12">
        <v>0.80730000000000002</v>
      </c>
      <c r="Q357" s="12">
        <v>1.9590000000000001</v>
      </c>
      <c r="R357" s="12">
        <v>19.010000000000002</v>
      </c>
      <c r="S357" s="12">
        <v>5.4029999999999998E-3</v>
      </c>
      <c r="T357" s="12">
        <v>1.418E-2</v>
      </c>
      <c r="U357" s="12">
        <v>1.051E-2</v>
      </c>
      <c r="V357" s="12">
        <v>5.1419999999999999E-3</v>
      </c>
      <c r="W357" s="12">
        <v>1.333E-2</v>
      </c>
      <c r="X357" s="12">
        <v>2.065E-3</v>
      </c>
      <c r="Y357" s="12">
        <v>13.75</v>
      </c>
      <c r="Z357" s="12">
        <v>21.38</v>
      </c>
      <c r="AA357" s="12">
        <v>91.11</v>
      </c>
      <c r="AB357" s="12">
        <v>583.1</v>
      </c>
      <c r="AC357" s="12">
        <v>0.12559999999999999</v>
      </c>
      <c r="AD357" s="12">
        <v>0.1928</v>
      </c>
      <c r="AE357" s="12">
        <v>0.1167</v>
      </c>
      <c r="AF357" s="12">
        <v>5.5559999999999998E-2</v>
      </c>
      <c r="AG357" s="12">
        <v>0.2661</v>
      </c>
      <c r="AH357" s="12">
        <v>7.961E-2</v>
      </c>
    </row>
    <row r="358" spans="3:34">
      <c r="C358" s="13" t="s">
        <v>589</v>
      </c>
      <c r="D358" s="12" t="s">
        <v>1</v>
      </c>
      <c r="E358" s="12">
        <v>13.71</v>
      </c>
      <c r="F358" s="12">
        <v>18.32</v>
      </c>
      <c r="G358" s="12">
        <v>66.819999999999993</v>
      </c>
      <c r="H358" s="12">
        <v>340.9</v>
      </c>
      <c r="I358" s="12">
        <v>8.1420000000000006E-2</v>
      </c>
      <c r="J358" s="12">
        <v>4.462E-2</v>
      </c>
      <c r="K358" s="12">
        <v>1.993E-2</v>
      </c>
      <c r="L358" s="12">
        <v>1.111E-2</v>
      </c>
      <c r="M358" s="12">
        <v>0.23719999999999999</v>
      </c>
      <c r="N358" s="12">
        <v>5.7680000000000002E-2</v>
      </c>
      <c r="O358" s="12">
        <v>0.18179999999999999</v>
      </c>
      <c r="P358" s="12">
        <v>2.5419999999999998</v>
      </c>
      <c r="Q358" s="12">
        <v>1.2769999999999999</v>
      </c>
      <c r="R358" s="12">
        <v>13.12</v>
      </c>
      <c r="S358" s="12">
        <v>1.072E-2</v>
      </c>
      <c r="T358" s="12">
        <v>1.3310000000000001E-2</v>
      </c>
      <c r="U358" s="12">
        <v>1.993E-2</v>
      </c>
      <c r="V358" s="12">
        <v>1.111E-2</v>
      </c>
      <c r="W358" s="12">
        <v>1.7170000000000001E-2</v>
      </c>
      <c r="X358" s="12">
        <v>4.4920000000000003E-3</v>
      </c>
      <c r="Y358" s="12">
        <v>10.94</v>
      </c>
      <c r="Z358" s="12">
        <v>23.31</v>
      </c>
      <c r="AA358" s="12">
        <v>69.349999999999994</v>
      </c>
      <c r="AB358" s="12">
        <v>366.3</v>
      </c>
      <c r="AC358" s="12">
        <v>9.7939999999999999E-2</v>
      </c>
      <c r="AD358" s="12">
        <v>6.5420000000000006E-2</v>
      </c>
      <c r="AE358" s="12">
        <v>3.986E-2</v>
      </c>
      <c r="AF358" s="12">
        <v>2.222E-2</v>
      </c>
      <c r="AG358" s="12">
        <v>0.26989999999999997</v>
      </c>
      <c r="AH358" s="12">
        <v>6.7360000000000003E-2</v>
      </c>
    </row>
    <row r="359" spans="3:34">
      <c r="C359" s="13" t="s">
        <v>592</v>
      </c>
      <c r="D359" s="12" t="s">
        <v>1</v>
      </c>
      <c r="E359" s="12">
        <v>13.71</v>
      </c>
      <c r="F359" s="12">
        <v>12.74</v>
      </c>
      <c r="G359" s="12">
        <v>76.84</v>
      </c>
      <c r="H359" s="12">
        <v>448.6</v>
      </c>
      <c r="I359" s="12">
        <v>9.3109999999999998E-2</v>
      </c>
      <c r="J359" s="12">
        <v>5.2409999999999998E-2</v>
      </c>
      <c r="K359" s="12">
        <v>1.9720000000000001E-2</v>
      </c>
      <c r="L359" s="12">
        <v>1.9630000000000002E-2</v>
      </c>
      <c r="M359" s="12">
        <v>0.159</v>
      </c>
      <c r="N359" s="12">
        <v>5.9069999999999998E-2</v>
      </c>
      <c r="O359" s="12">
        <v>0.1822</v>
      </c>
      <c r="P359" s="12">
        <v>0.72850000000000004</v>
      </c>
      <c r="Q359" s="12">
        <v>1.171</v>
      </c>
      <c r="R359" s="12">
        <v>13.25</v>
      </c>
      <c r="S359" s="12">
        <v>5.5279999999999999E-3</v>
      </c>
      <c r="T359" s="12">
        <v>9.7890000000000008E-3</v>
      </c>
      <c r="U359" s="12">
        <v>8.3420000000000005E-3</v>
      </c>
      <c r="V359" s="12">
        <v>6.2729999999999999E-3</v>
      </c>
      <c r="W359" s="12">
        <v>1.465E-2</v>
      </c>
      <c r="X359" s="12">
        <v>2.5300000000000001E-3</v>
      </c>
      <c r="Y359" s="12">
        <v>13.14</v>
      </c>
      <c r="Z359" s="12">
        <v>18.41</v>
      </c>
      <c r="AA359" s="12">
        <v>84.08</v>
      </c>
      <c r="AB359" s="12">
        <v>532.79999999999995</v>
      </c>
      <c r="AC359" s="12">
        <v>0.1275</v>
      </c>
      <c r="AD359" s="12">
        <v>0.1232</v>
      </c>
      <c r="AE359" s="12">
        <v>8.6360000000000006E-2</v>
      </c>
      <c r="AF359" s="12">
        <v>7.0250000000000007E-2</v>
      </c>
      <c r="AG359" s="12">
        <v>0.25140000000000001</v>
      </c>
      <c r="AH359" s="12">
        <v>7.8979999999999995E-2</v>
      </c>
    </row>
    <row r="360" spans="3:34">
      <c r="C360" s="13" t="s">
        <v>593</v>
      </c>
      <c r="D360" s="12" t="s">
        <v>1</v>
      </c>
      <c r="E360" s="12">
        <v>13.71</v>
      </c>
      <c r="F360" s="12">
        <v>18.239999999999998</v>
      </c>
      <c r="G360" s="12">
        <v>75.709999999999994</v>
      </c>
      <c r="H360" s="12">
        <v>437.6</v>
      </c>
      <c r="I360" s="12">
        <v>8.2610000000000003E-2</v>
      </c>
      <c r="J360" s="12">
        <v>4.7509999999999997E-2</v>
      </c>
      <c r="K360" s="12">
        <v>1.9720000000000001E-2</v>
      </c>
      <c r="L360" s="12">
        <v>1.349E-2</v>
      </c>
      <c r="M360" s="12">
        <v>0.18679999999999999</v>
      </c>
      <c r="N360" s="12">
        <v>6.1100000000000002E-2</v>
      </c>
      <c r="O360" s="12">
        <v>0.2273</v>
      </c>
      <c r="P360" s="12">
        <v>0.63290000000000002</v>
      </c>
      <c r="Q360" s="12">
        <v>1.52</v>
      </c>
      <c r="R360" s="12">
        <v>17.47</v>
      </c>
      <c r="S360" s="12">
        <v>7.2100000000000003E-3</v>
      </c>
      <c r="T360" s="12">
        <v>8.3800000000000003E-3</v>
      </c>
      <c r="U360" s="12">
        <v>1.311E-2</v>
      </c>
      <c r="V360" s="12">
        <v>8.0000000000000002E-3</v>
      </c>
      <c r="W360" s="12">
        <v>1.9959999999999999E-2</v>
      </c>
      <c r="X360" s="12">
        <v>2.6350000000000002E-3</v>
      </c>
      <c r="Y360" s="12">
        <v>13.1</v>
      </c>
      <c r="Z360" s="12">
        <v>21.33</v>
      </c>
      <c r="AA360" s="12">
        <v>83.67</v>
      </c>
      <c r="AB360" s="12">
        <v>527.20000000000005</v>
      </c>
      <c r="AC360" s="12">
        <v>0.1144</v>
      </c>
      <c r="AD360" s="12">
        <v>8.906E-2</v>
      </c>
      <c r="AE360" s="12">
        <v>9.2030000000000001E-2</v>
      </c>
      <c r="AF360" s="12">
        <v>6.2960000000000002E-2</v>
      </c>
      <c r="AG360" s="12">
        <v>0.27850000000000003</v>
      </c>
      <c r="AH360" s="12">
        <v>7.4079999999999993E-2</v>
      </c>
    </row>
    <row r="361" spans="3:34">
      <c r="C361" s="13" t="s">
        <v>595</v>
      </c>
      <c r="D361" s="12" t="s">
        <v>1</v>
      </c>
      <c r="E361" s="12">
        <v>13.71</v>
      </c>
      <c r="F361" s="12">
        <v>12.22</v>
      </c>
      <c r="G361" s="12">
        <v>65.75</v>
      </c>
      <c r="H361" s="12">
        <v>321.60000000000002</v>
      </c>
      <c r="I361" s="12">
        <v>9.9959999999999993E-2</v>
      </c>
      <c r="J361" s="12">
        <v>7.5420000000000001E-2</v>
      </c>
      <c r="K361" s="12">
        <v>1.9230000000000001E-2</v>
      </c>
      <c r="L361" s="12">
        <v>1.968E-2</v>
      </c>
      <c r="M361" s="12">
        <v>0.18</v>
      </c>
      <c r="N361" s="12">
        <v>6.5689999999999998E-2</v>
      </c>
      <c r="O361" s="12">
        <v>0.19109999999999999</v>
      </c>
      <c r="P361" s="12">
        <v>0.54769999999999996</v>
      </c>
      <c r="Q361" s="12">
        <v>1.3480000000000001</v>
      </c>
      <c r="R361" s="12">
        <v>11.88</v>
      </c>
      <c r="S361" s="12">
        <v>5.6820000000000004E-3</v>
      </c>
      <c r="T361" s="12">
        <v>1.3650000000000001E-2</v>
      </c>
      <c r="U361" s="12">
        <v>8.4960000000000001E-3</v>
      </c>
      <c r="V361" s="12">
        <v>6.9290000000000003E-3</v>
      </c>
      <c r="W361" s="12">
        <v>1.9380000000000001E-2</v>
      </c>
      <c r="X361" s="12">
        <v>2.3709999999999998E-3</v>
      </c>
      <c r="Y361" s="12">
        <v>11.38</v>
      </c>
      <c r="Z361" s="12">
        <v>15.65</v>
      </c>
      <c r="AA361" s="12">
        <v>73.23</v>
      </c>
      <c r="AB361" s="12">
        <v>394.5</v>
      </c>
      <c r="AC361" s="12">
        <v>0.1343</v>
      </c>
      <c r="AD361" s="12">
        <v>0.16500000000000001</v>
      </c>
      <c r="AE361" s="12">
        <v>8.6150000000000004E-2</v>
      </c>
      <c r="AF361" s="12">
        <v>6.6960000000000006E-2</v>
      </c>
      <c r="AG361" s="12">
        <v>0.29370000000000002</v>
      </c>
      <c r="AH361" s="12">
        <v>7.7219999999999997E-2</v>
      </c>
    </row>
    <row r="362" spans="3:34">
      <c r="C362" s="13" t="s">
        <v>596</v>
      </c>
      <c r="D362" s="12" t="s">
        <v>1</v>
      </c>
      <c r="E362" s="12">
        <v>13.71</v>
      </c>
      <c r="F362" s="12">
        <v>16.34</v>
      </c>
      <c r="G362" s="12">
        <v>87.21</v>
      </c>
      <c r="H362" s="12">
        <v>571.79999999999995</v>
      </c>
      <c r="I362" s="12">
        <v>7.6850000000000002E-2</v>
      </c>
      <c r="J362" s="12">
        <v>6.0589999999999998E-2</v>
      </c>
      <c r="K362" s="12">
        <v>1.857E-2</v>
      </c>
      <c r="L362" s="12">
        <v>1.7229999999999999E-2</v>
      </c>
      <c r="M362" s="12">
        <v>0.1353</v>
      </c>
      <c r="N362" s="12">
        <v>5.953E-2</v>
      </c>
      <c r="O362" s="12">
        <v>0.18720000000000001</v>
      </c>
      <c r="P362" s="12">
        <v>0.9234</v>
      </c>
      <c r="Q362" s="12">
        <v>1.4490000000000001</v>
      </c>
      <c r="R362" s="12">
        <v>14.55</v>
      </c>
      <c r="S362" s="12">
        <v>4.4770000000000001E-3</v>
      </c>
      <c r="T362" s="12">
        <v>1.1769999999999999E-2</v>
      </c>
      <c r="U362" s="12">
        <v>1.0789999999999999E-2</v>
      </c>
      <c r="V362" s="12">
        <v>7.9559999999999995E-3</v>
      </c>
      <c r="W362" s="12">
        <v>1.325E-2</v>
      </c>
      <c r="X362" s="12">
        <v>2.5509999999999999E-3</v>
      </c>
      <c r="Y362" s="12">
        <v>14.67</v>
      </c>
      <c r="Z362" s="12">
        <v>23.19</v>
      </c>
      <c r="AA362" s="12">
        <v>96.08</v>
      </c>
      <c r="AB362" s="12">
        <v>656.7</v>
      </c>
      <c r="AC362" s="12">
        <v>0.1089</v>
      </c>
      <c r="AD362" s="12">
        <v>0.15820000000000001</v>
      </c>
      <c r="AE362" s="12">
        <v>0.105</v>
      </c>
      <c r="AF362" s="12">
        <v>8.5860000000000006E-2</v>
      </c>
      <c r="AG362" s="12">
        <v>0.2346</v>
      </c>
      <c r="AH362" s="12">
        <v>8.0250000000000002E-2</v>
      </c>
    </row>
    <row r="363" spans="3:34">
      <c r="C363" s="13" t="s">
        <v>598</v>
      </c>
      <c r="D363" s="12" t="s">
        <v>1</v>
      </c>
      <c r="E363" s="12">
        <v>13.71</v>
      </c>
      <c r="F363" s="12">
        <v>19.54</v>
      </c>
      <c r="G363" s="12">
        <v>82.67</v>
      </c>
      <c r="H363" s="12">
        <v>509.2</v>
      </c>
      <c r="I363" s="12">
        <v>9.1359999999999997E-2</v>
      </c>
      <c r="J363" s="12">
        <v>7.8829999999999997E-2</v>
      </c>
      <c r="K363" s="12">
        <v>1.797E-2</v>
      </c>
      <c r="L363" s="12">
        <v>2.0899999999999998E-2</v>
      </c>
      <c r="M363" s="12">
        <v>0.18609999999999999</v>
      </c>
      <c r="N363" s="12">
        <v>6.3469999999999999E-2</v>
      </c>
      <c r="O363" s="12">
        <v>0.36649999999999999</v>
      </c>
      <c r="P363" s="12">
        <v>0.76929999999999998</v>
      </c>
      <c r="Q363" s="12">
        <v>2.597</v>
      </c>
      <c r="R363" s="12">
        <v>26.5</v>
      </c>
      <c r="S363" s="12">
        <v>5.9100000000000003E-3</v>
      </c>
      <c r="T363" s="12">
        <v>1.362E-2</v>
      </c>
      <c r="U363" s="12">
        <v>7.0660000000000002E-3</v>
      </c>
      <c r="V363" s="12">
        <v>6.502E-3</v>
      </c>
      <c r="W363" s="12">
        <v>2.223E-2</v>
      </c>
      <c r="X363" s="12">
        <v>2.3779999999999999E-3</v>
      </c>
      <c r="Y363" s="12">
        <v>14.45</v>
      </c>
      <c r="Z363" s="12">
        <v>24.38</v>
      </c>
      <c r="AA363" s="12">
        <v>95.14</v>
      </c>
      <c r="AB363" s="12">
        <v>626.9</v>
      </c>
      <c r="AC363" s="12">
        <v>0.12139999999999999</v>
      </c>
      <c r="AD363" s="12">
        <v>0.16520000000000001</v>
      </c>
      <c r="AE363" s="12">
        <v>7.127E-2</v>
      </c>
      <c r="AF363" s="12">
        <v>6.3839999999999994E-2</v>
      </c>
      <c r="AG363" s="12">
        <v>0.33129999999999998</v>
      </c>
      <c r="AH363" s="12">
        <v>7.7350000000000002E-2</v>
      </c>
    </row>
    <row r="364" spans="3:34">
      <c r="C364" s="13" t="s">
        <v>600</v>
      </c>
      <c r="D364" s="12" t="s">
        <v>1</v>
      </c>
      <c r="E364" s="12">
        <v>13.71</v>
      </c>
      <c r="F364" s="12">
        <v>12.88</v>
      </c>
      <c r="G364" s="12">
        <v>90.03</v>
      </c>
      <c r="H364" s="12">
        <v>616.5</v>
      </c>
      <c r="I364" s="12">
        <v>9.3090000000000006E-2</v>
      </c>
      <c r="J364" s="12">
        <v>5.3060000000000003E-2</v>
      </c>
      <c r="K364" s="12">
        <v>1.7649999999999999E-2</v>
      </c>
      <c r="L364" s="12">
        <v>2.733E-2</v>
      </c>
      <c r="M364" s="12">
        <v>0.13730000000000001</v>
      </c>
      <c r="N364" s="12">
        <v>5.7000000000000002E-2</v>
      </c>
      <c r="O364" s="12">
        <v>0.2571</v>
      </c>
      <c r="P364" s="12">
        <v>1.081</v>
      </c>
      <c r="Q364" s="12">
        <v>1.5580000000000001</v>
      </c>
      <c r="R364" s="12">
        <v>23.92</v>
      </c>
      <c r="S364" s="12">
        <v>6.692E-3</v>
      </c>
      <c r="T364" s="12">
        <v>1.132E-2</v>
      </c>
      <c r="U364" s="12">
        <v>5.7169999999999999E-3</v>
      </c>
      <c r="V364" s="12">
        <v>6.6270000000000001E-3</v>
      </c>
      <c r="W364" s="12">
        <v>1.4160000000000001E-2</v>
      </c>
      <c r="X364" s="12">
        <v>2.4759999999999999E-3</v>
      </c>
      <c r="Y364" s="12">
        <v>15.53</v>
      </c>
      <c r="Z364" s="12">
        <v>18</v>
      </c>
      <c r="AA364" s="12">
        <v>98.4</v>
      </c>
      <c r="AB364" s="12">
        <v>749.9</v>
      </c>
      <c r="AC364" s="12">
        <v>0.12809999999999999</v>
      </c>
      <c r="AD364" s="12">
        <v>0.1109</v>
      </c>
      <c r="AE364" s="12">
        <v>5.3069999999999999E-2</v>
      </c>
      <c r="AF364" s="12">
        <v>5.8900000000000001E-2</v>
      </c>
      <c r="AG364" s="12">
        <v>0.21</v>
      </c>
      <c r="AH364" s="12">
        <v>7.0830000000000004E-2</v>
      </c>
    </row>
    <row r="365" spans="3:34">
      <c r="C365" s="13" t="s">
        <v>601</v>
      </c>
      <c r="D365" s="12" t="s">
        <v>1</v>
      </c>
      <c r="E365" s="12">
        <v>13.71</v>
      </c>
      <c r="F365" s="12">
        <v>17.27</v>
      </c>
      <c r="G365" s="12">
        <v>62.92</v>
      </c>
      <c r="H365" s="12">
        <v>295.39999999999998</v>
      </c>
      <c r="I365" s="12">
        <v>0.1089</v>
      </c>
      <c r="J365" s="12">
        <v>7.2319999999999995E-2</v>
      </c>
      <c r="K365" s="12">
        <v>1.7559999999999999E-2</v>
      </c>
      <c r="L365" s="12">
        <v>1.9519999999999999E-2</v>
      </c>
      <c r="M365" s="12">
        <v>0.19339999999999999</v>
      </c>
      <c r="N365" s="12">
        <v>6.2850000000000003E-2</v>
      </c>
      <c r="O365" s="12">
        <v>0.2137</v>
      </c>
      <c r="P365" s="12">
        <v>1.3420000000000001</v>
      </c>
      <c r="Q365" s="12">
        <v>1.5169999999999999</v>
      </c>
      <c r="R365" s="12">
        <v>12.33</v>
      </c>
      <c r="S365" s="12">
        <v>9.7190000000000002E-3</v>
      </c>
      <c r="T365" s="12">
        <v>1.2489999999999999E-2</v>
      </c>
      <c r="U365" s="12">
        <v>7.9749999999999995E-3</v>
      </c>
      <c r="V365" s="12">
        <v>7.5269999999999998E-3</v>
      </c>
      <c r="W365" s="12">
        <v>2.2100000000000002E-2</v>
      </c>
      <c r="X365" s="12">
        <v>2.4719999999999998E-3</v>
      </c>
      <c r="Y365" s="12">
        <v>10.42</v>
      </c>
      <c r="Z365" s="12">
        <v>23.22</v>
      </c>
      <c r="AA365" s="12">
        <v>67.08</v>
      </c>
      <c r="AB365" s="12">
        <v>331.6</v>
      </c>
      <c r="AC365" s="12">
        <v>0.14149999999999999</v>
      </c>
      <c r="AD365" s="12">
        <v>0.12470000000000001</v>
      </c>
      <c r="AE365" s="12">
        <v>6.2129999999999998E-2</v>
      </c>
      <c r="AF365" s="12">
        <v>5.5879999999999999E-2</v>
      </c>
      <c r="AG365" s="12">
        <v>0.2989</v>
      </c>
      <c r="AH365" s="12">
        <v>7.3800000000000004E-2</v>
      </c>
    </row>
    <row r="366" spans="3:34">
      <c r="C366" s="13" t="s">
        <v>602</v>
      </c>
      <c r="D366" s="12" t="s">
        <v>1</v>
      </c>
      <c r="E366" s="12">
        <v>13.71</v>
      </c>
      <c r="F366" s="12">
        <v>16.329999999999998</v>
      </c>
      <c r="G366" s="12">
        <v>87.76</v>
      </c>
      <c r="H366" s="12">
        <v>575.5</v>
      </c>
      <c r="I366" s="12">
        <v>9.2770000000000005E-2</v>
      </c>
      <c r="J366" s="12">
        <v>7.2550000000000003E-2</v>
      </c>
      <c r="K366" s="12">
        <v>1.7520000000000001E-2</v>
      </c>
      <c r="L366" s="12">
        <v>1.8800000000000001E-2</v>
      </c>
      <c r="M366" s="12">
        <v>0.16309999999999999</v>
      </c>
      <c r="N366" s="12">
        <v>6.1550000000000001E-2</v>
      </c>
      <c r="O366" s="12">
        <v>0.20469999999999999</v>
      </c>
      <c r="P366" s="12">
        <v>0.48010000000000003</v>
      </c>
      <c r="Q366" s="12">
        <v>1.373</v>
      </c>
      <c r="R366" s="12">
        <v>17.25</v>
      </c>
      <c r="S366" s="12">
        <v>3.8279999999999998E-3</v>
      </c>
      <c r="T366" s="12">
        <v>7.228E-3</v>
      </c>
      <c r="U366" s="12">
        <v>7.0780000000000001E-3</v>
      </c>
      <c r="V366" s="12">
        <v>5.0769999999999999E-3</v>
      </c>
      <c r="W366" s="12">
        <v>1.0540000000000001E-2</v>
      </c>
      <c r="X366" s="12">
        <v>1.6969999999999999E-3</v>
      </c>
      <c r="Y366" s="12">
        <v>15.85</v>
      </c>
      <c r="Z366" s="12">
        <v>20.2</v>
      </c>
      <c r="AA366" s="12">
        <v>101.6</v>
      </c>
      <c r="AB366" s="12">
        <v>773.4</v>
      </c>
      <c r="AC366" s="12">
        <v>0.12640000000000001</v>
      </c>
      <c r="AD366" s="12">
        <v>0.15640000000000001</v>
      </c>
      <c r="AE366" s="12">
        <v>0.1206</v>
      </c>
      <c r="AF366" s="12">
        <v>8.7040000000000006E-2</v>
      </c>
      <c r="AG366" s="12">
        <v>0.28060000000000002</v>
      </c>
      <c r="AH366" s="12">
        <v>7.782E-2</v>
      </c>
    </row>
    <row r="367" spans="3:34">
      <c r="C367" s="13" t="s">
        <v>603</v>
      </c>
      <c r="D367" s="12" t="s">
        <v>1</v>
      </c>
      <c r="E367" s="12">
        <v>13.71</v>
      </c>
      <c r="F367" s="12">
        <v>22.44</v>
      </c>
      <c r="G367" s="12">
        <v>78.180000000000007</v>
      </c>
      <c r="H367" s="12">
        <v>466.5</v>
      </c>
      <c r="I367" s="12">
        <v>8.1920000000000007E-2</v>
      </c>
      <c r="J367" s="12">
        <v>5.1999999999999998E-2</v>
      </c>
      <c r="K367" s="12">
        <v>1.7139999999999999E-2</v>
      </c>
      <c r="L367" s="12">
        <v>1.261E-2</v>
      </c>
      <c r="M367" s="12">
        <v>0.15440000000000001</v>
      </c>
      <c r="N367" s="12">
        <v>5.9760000000000001E-2</v>
      </c>
      <c r="O367" s="12">
        <v>0.22389999999999999</v>
      </c>
      <c r="P367" s="12">
        <v>1.139</v>
      </c>
      <c r="Q367" s="12">
        <v>1.577</v>
      </c>
      <c r="R367" s="12">
        <v>18.04</v>
      </c>
      <c r="S367" s="12">
        <v>5.0959999999999998E-3</v>
      </c>
      <c r="T367" s="12">
        <v>1.205E-2</v>
      </c>
      <c r="U367" s="12">
        <v>9.41E-3</v>
      </c>
      <c r="V367" s="12">
        <v>4.5510000000000004E-3</v>
      </c>
      <c r="W367" s="12">
        <v>1.6080000000000001E-2</v>
      </c>
      <c r="X367" s="12">
        <v>2.3990000000000001E-3</v>
      </c>
      <c r="Y367" s="12">
        <v>14.17</v>
      </c>
      <c r="Z367" s="12">
        <v>31.99</v>
      </c>
      <c r="AA367" s="12">
        <v>92.74</v>
      </c>
      <c r="AB367" s="12">
        <v>622.9</v>
      </c>
      <c r="AC367" s="12">
        <v>0.12559999999999999</v>
      </c>
      <c r="AD367" s="12">
        <v>0.1804</v>
      </c>
      <c r="AE367" s="12">
        <v>0.123</v>
      </c>
      <c r="AF367" s="12">
        <v>6.3350000000000004E-2</v>
      </c>
      <c r="AG367" s="12">
        <v>0.31</v>
      </c>
      <c r="AH367" s="12">
        <v>8.2030000000000006E-2</v>
      </c>
    </row>
    <row r="368" spans="3:34">
      <c r="C368" s="13" t="s">
        <v>604</v>
      </c>
      <c r="D368" s="12" t="s">
        <v>1</v>
      </c>
      <c r="E368" s="12">
        <v>13.71</v>
      </c>
      <c r="F368" s="12">
        <v>21.6</v>
      </c>
      <c r="G368" s="12">
        <v>74.72</v>
      </c>
      <c r="H368" s="12">
        <v>427.9</v>
      </c>
      <c r="I368" s="12">
        <v>8.6370000000000002E-2</v>
      </c>
      <c r="J368" s="12">
        <v>4.9660000000000003E-2</v>
      </c>
      <c r="K368" s="12">
        <v>1.6570000000000001E-2</v>
      </c>
      <c r="L368" s="12">
        <v>1.115E-2</v>
      </c>
      <c r="M368" s="12">
        <v>0.14949999999999999</v>
      </c>
      <c r="N368" s="12">
        <v>5.8880000000000002E-2</v>
      </c>
      <c r="O368" s="12">
        <v>0.40620000000000001</v>
      </c>
      <c r="P368" s="12">
        <v>1.21</v>
      </c>
      <c r="Q368" s="12">
        <v>2.6349999999999998</v>
      </c>
      <c r="R368" s="12">
        <v>28.47</v>
      </c>
      <c r="S368" s="12">
        <v>5.8570000000000002E-3</v>
      </c>
      <c r="T368" s="12">
        <v>9.7579999999999993E-3</v>
      </c>
      <c r="U368" s="12">
        <v>1.1679999999999999E-2</v>
      </c>
      <c r="V368" s="12">
        <v>7.4450000000000002E-3</v>
      </c>
      <c r="W368" s="12">
        <v>2.4060000000000002E-2</v>
      </c>
      <c r="X368" s="12">
        <v>1.769E-3</v>
      </c>
      <c r="Y368" s="12">
        <v>12.98</v>
      </c>
      <c r="Z368" s="12">
        <v>25.72</v>
      </c>
      <c r="AA368" s="12">
        <v>82.98</v>
      </c>
      <c r="AB368" s="12">
        <v>516.5</v>
      </c>
      <c r="AC368" s="12">
        <v>0.1085</v>
      </c>
      <c r="AD368" s="12">
        <v>8.6150000000000004E-2</v>
      </c>
      <c r="AE368" s="12">
        <v>5.5230000000000001E-2</v>
      </c>
      <c r="AF368" s="12">
        <v>3.7150000000000002E-2</v>
      </c>
      <c r="AG368" s="12">
        <v>0.24329999999999999</v>
      </c>
      <c r="AH368" s="12">
        <v>6.5629999999999994E-2</v>
      </c>
    </row>
    <row r="369" spans="3:34">
      <c r="C369" s="13" t="s">
        <v>605</v>
      </c>
      <c r="D369" s="12" t="s">
        <v>1</v>
      </c>
      <c r="E369" s="12">
        <v>13.71</v>
      </c>
      <c r="F369" s="12">
        <v>15.91</v>
      </c>
      <c r="G369" s="12">
        <v>60.21</v>
      </c>
      <c r="H369" s="12">
        <v>279.60000000000002</v>
      </c>
      <c r="I369" s="12">
        <v>8.4640000000000007E-2</v>
      </c>
      <c r="J369" s="12">
        <v>4.0869999999999997E-2</v>
      </c>
      <c r="K369" s="12">
        <v>1.652E-2</v>
      </c>
      <c r="L369" s="12">
        <v>1.6670000000000001E-2</v>
      </c>
      <c r="M369" s="12">
        <v>0.15509999999999999</v>
      </c>
      <c r="N369" s="12">
        <v>6.4030000000000004E-2</v>
      </c>
      <c r="O369" s="12">
        <v>0.2152</v>
      </c>
      <c r="P369" s="12">
        <v>0.83009999999999995</v>
      </c>
      <c r="Q369" s="12">
        <v>1.2150000000000001</v>
      </c>
      <c r="R369" s="12">
        <v>12.64</v>
      </c>
      <c r="S369" s="12">
        <v>1.1639999999999999E-2</v>
      </c>
      <c r="T369" s="12">
        <v>1.04E-2</v>
      </c>
      <c r="U369" s="12">
        <v>1.1860000000000001E-2</v>
      </c>
      <c r="V369" s="12">
        <v>9.6229999999999996E-3</v>
      </c>
      <c r="W369" s="12">
        <v>2.383E-2</v>
      </c>
      <c r="X369" s="12">
        <v>3.5400000000000002E-3</v>
      </c>
      <c r="Y369" s="12">
        <v>10.51</v>
      </c>
      <c r="Z369" s="12">
        <v>19.16</v>
      </c>
      <c r="AA369" s="12">
        <v>65.739999999999995</v>
      </c>
      <c r="AB369" s="12">
        <v>335.9</v>
      </c>
      <c r="AC369" s="12">
        <v>0.15040000000000001</v>
      </c>
      <c r="AD369" s="12">
        <v>9.5149999999999998E-2</v>
      </c>
      <c r="AE369" s="12">
        <v>7.1609999999999993E-2</v>
      </c>
      <c r="AF369" s="12">
        <v>7.2220000000000006E-2</v>
      </c>
      <c r="AG369" s="12">
        <v>0.2757</v>
      </c>
      <c r="AH369" s="12">
        <v>8.1780000000000005E-2</v>
      </c>
    </row>
    <row r="370" spans="3:34">
      <c r="C370" s="13" t="s">
        <v>606</v>
      </c>
      <c r="D370" s="12" t="s">
        <v>1</v>
      </c>
      <c r="E370" s="12">
        <v>13.71</v>
      </c>
      <c r="F370" s="12">
        <v>27.08</v>
      </c>
      <c r="G370" s="12">
        <v>71.760000000000005</v>
      </c>
      <c r="H370" s="12">
        <v>395.7</v>
      </c>
      <c r="I370" s="12">
        <v>6.8830000000000002E-2</v>
      </c>
      <c r="J370" s="12">
        <v>3.8129999999999997E-2</v>
      </c>
      <c r="K370" s="12">
        <v>1.6330000000000001E-2</v>
      </c>
      <c r="L370" s="12">
        <v>3.1250000000000002E-3</v>
      </c>
      <c r="M370" s="12">
        <v>0.18690000000000001</v>
      </c>
      <c r="N370" s="12">
        <v>5.6279999999999997E-2</v>
      </c>
      <c r="O370" s="12">
        <v>0.121</v>
      </c>
      <c r="P370" s="12">
        <v>0.89270000000000005</v>
      </c>
      <c r="Q370" s="12">
        <v>1.0589999999999999</v>
      </c>
      <c r="R370" s="12">
        <v>8.6050000000000004</v>
      </c>
      <c r="S370" s="12">
        <v>3.653E-3</v>
      </c>
      <c r="T370" s="12">
        <v>1.6469999999999999E-2</v>
      </c>
      <c r="U370" s="12">
        <v>1.6330000000000001E-2</v>
      </c>
      <c r="V370" s="12">
        <v>3.1250000000000002E-3</v>
      </c>
      <c r="W370" s="12">
        <v>1.537E-2</v>
      </c>
      <c r="X370" s="12">
        <v>2.052E-3</v>
      </c>
      <c r="Y370" s="12">
        <v>12.08</v>
      </c>
      <c r="Z370" s="12">
        <v>33.75</v>
      </c>
      <c r="AA370" s="12">
        <v>79.819999999999993</v>
      </c>
      <c r="AB370" s="12">
        <v>452.3</v>
      </c>
      <c r="AC370" s="12">
        <v>9.2030000000000001E-2</v>
      </c>
      <c r="AD370" s="12">
        <v>0.14319999999999999</v>
      </c>
      <c r="AE370" s="12">
        <v>0.1089</v>
      </c>
      <c r="AF370" s="12">
        <v>2.0830000000000001E-2</v>
      </c>
      <c r="AG370" s="12">
        <v>0.28489999999999999</v>
      </c>
      <c r="AH370" s="12">
        <v>7.0870000000000002E-2</v>
      </c>
    </row>
    <row r="371" spans="3:34">
      <c r="C371" s="13" t="s">
        <v>608</v>
      </c>
      <c r="D371" s="12" t="s">
        <v>1</v>
      </c>
      <c r="E371" s="12">
        <v>13.71</v>
      </c>
      <c r="F371" s="12">
        <v>19.11</v>
      </c>
      <c r="G371" s="12">
        <v>74.33</v>
      </c>
      <c r="H371" s="12">
        <v>418.7</v>
      </c>
      <c r="I371" s="12">
        <v>8.8139999999999996E-2</v>
      </c>
      <c r="J371" s="12">
        <v>5.253E-2</v>
      </c>
      <c r="K371" s="12">
        <v>1.583E-2</v>
      </c>
      <c r="L371" s="12">
        <v>1.1480000000000001E-2</v>
      </c>
      <c r="M371" s="12">
        <v>0.19359999999999999</v>
      </c>
      <c r="N371" s="12">
        <v>6.1280000000000001E-2</v>
      </c>
      <c r="O371" s="12">
        <v>0.16009999999999999</v>
      </c>
      <c r="P371" s="12">
        <v>1.43</v>
      </c>
      <c r="Q371" s="12">
        <v>1.109</v>
      </c>
      <c r="R371" s="12">
        <v>11.28</v>
      </c>
      <c r="S371" s="12">
        <v>6.0639999999999999E-3</v>
      </c>
      <c r="T371" s="12">
        <v>9.11E-3</v>
      </c>
      <c r="U371" s="12">
        <v>1.042E-2</v>
      </c>
      <c r="V371" s="12">
        <v>7.6379999999999998E-3</v>
      </c>
      <c r="W371" s="12">
        <v>2.349E-2</v>
      </c>
      <c r="X371" s="12">
        <v>1.6609999999999999E-3</v>
      </c>
      <c r="Y371" s="12">
        <v>12.61</v>
      </c>
      <c r="Z371" s="12">
        <v>26.55</v>
      </c>
      <c r="AA371" s="12">
        <v>80.92</v>
      </c>
      <c r="AB371" s="12">
        <v>483.1</v>
      </c>
      <c r="AC371" s="12">
        <v>0.12230000000000001</v>
      </c>
      <c r="AD371" s="12">
        <v>0.1087</v>
      </c>
      <c r="AE371" s="12">
        <v>7.9149999999999998E-2</v>
      </c>
      <c r="AF371" s="12">
        <v>5.7410000000000003E-2</v>
      </c>
      <c r="AG371" s="12">
        <v>0.34870000000000001</v>
      </c>
      <c r="AH371" s="12">
        <v>6.9580000000000003E-2</v>
      </c>
    </row>
    <row r="372" spans="3:34">
      <c r="C372" s="13" t="s">
        <v>610</v>
      </c>
      <c r="D372" s="12" t="s">
        <v>1</v>
      </c>
      <c r="E372" s="12">
        <v>13.71</v>
      </c>
      <c r="F372" s="12">
        <v>28.2</v>
      </c>
      <c r="G372" s="12">
        <v>61.68</v>
      </c>
      <c r="H372" s="12">
        <v>290.89999999999998</v>
      </c>
      <c r="I372" s="12">
        <v>7.9839999999999994E-2</v>
      </c>
      <c r="J372" s="12">
        <v>4.6260000000000003E-2</v>
      </c>
      <c r="K372" s="12">
        <v>1.541E-2</v>
      </c>
      <c r="L372" s="12">
        <v>1.043E-2</v>
      </c>
      <c r="M372" s="12">
        <v>0.16209999999999999</v>
      </c>
      <c r="N372" s="12">
        <v>5.9520000000000003E-2</v>
      </c>
      <c r="O372" s="12">
        <v>0.17810000000000001</v>
      </c>
      <c r="P372" s="12">
        <v>1.6870000000000001</v>
      </c>
      <c r="Q372" s="12">
        <v>1.2430000000000001</v>
      </c>
      <c r="R372" s="12">
        <v>11.28</v>
      </c>
      <c r="S372" s="12">
        <v>6.5880000000000001E-3</v>
      </c>
      <c r="T372" s="12">
        <v>1.2699999999999999E-2</v>
      </c>
      <c r="U372" s="12">
        <v>1.4500000000000001E-2</v>
      </c>
      <c r="V372" s="12">
        <v>6.1040000000000001E-3</v>
      </c>
      <c r="W372" s="12">
        <v>1.5740000000000001E-2</v>
      </c>
      <c r="X372" s="12">
        <v>2.2680000000000001E-3</v>
      </c>
      <c r="Y372" s="12">
        <v>10.67</v>
      </c>
      <c r="Z372" s="12">
        <v>36.92</v>
      </c>
      <c r="AA372" s="12">
        <v>68.03</v>
      </c>
      <c r="AB372" s="12">
        <v>349.9</v>
      </c>
      <c r="AC372" s="12">
        <v>0.111</v>
      </c>
      <c r="AD372" s="12">
        <v>0.1109</v>
      </c>
      <c r="AE372" s="12">
        <v>7.1900000000000006E-2</v>
      </c>
      <c r="AF372" s="12">
        <v>4.8660000000000002E-2</v>
      </c>
      <c r="AG372" s="12">
        <v>0.2321</v>
      </c>
      <c r="AH372" s="12">
        <v>7.2109999999999994E-2</v>
      </c>
    </row>
    <row r="373" spans="3:34">
      <c r="C373" s="13" t="s">
        <v>611</v>
      </c>
      <c r="D373" s="12" t="s">
        <v>1</v>
      </c>
      <c r="E373" s="12">
        <v>13.71</v>
      </c>
      <c r="F373" s="12">
        <v>16.21</v>
      </c>
      <c r="G373" s="12">
        <v>88.52</v>
      </c>
      <c r="H373" s="12">
        <v>593.70000000000005</v>
      </c>
      <c r="I373" s="12">
        <v>8.7429999999999994E-2</v>
      </c>
      <c r="J373" s="12">
        <v>5.4919999999999997E-2</v>
      </c>
      <c r="K373" s="12">
        <v>1.502E-2</v>
      </c>
      <c r="L373" s="12">
        <v>2.0879999999999999E-2</v>
      </c>
      <c r="M373" s="12">
        <v>0.1424</v>
      </c>
      <c r="N373" s="12">
        <v>5.883E-2</v>
      </c>
      <c r="O373" s="12">
        <v>0.25430000000000003</v>
      </c>
      <c r="P373" s="12">
        <v>1.363</v>
      </c>
      <c r="Q373" s="12">
        <v>1.7370000000000001</v>
      </c>
      <c r="R373" s="12">
        <v>20.74</v>
      </c>
      <c r="S373" s="12">
        <v>5.6379999999999998E-3</v>
      </c>
      <c r="T373" s="12">
        <v>7.9389999999999999E-3</v>
      </c>
      <c r="U373" s="12">
        <v>5.254E-3</v>
      </c>
      <c r="V373" s="12">
        <v>6.0419999999999996E-3</v>
      </c>
      <c r="W373" s="12">
        <v>1.5440000000000001E-2</v>
      </c>
      <c r="X373" s="12">
        <v>2.0869999999999999E-3</v>
      </c>
      <c r="Y373" s="12">
        <v>15.11</v>
      </c>
      <c r="Z373" s="12">
        <v>25.58</v>
      </c>
      <c r="AA373" s="12">
        <v>96.74</v>
      </c>
      <c r="AB373" s="12">
        <v>694.4</v>
      </c>
      <c r="AC373" s="12">
        <v>0.1153</v>
      </c>
      <c r="AD373" s="12">
        <v>0.1008</v>
      </c>
      <c r="AE373" s="12">
        <v>5.2850000000000001E-2</v>
      </c>
      <c r="AF373" s="12">
        <v>5.5559999999999998E-2</v>
      </c>
      <c r="AG373" s="12">
        <v>0.23619999999999999</v>
      </c>
      <c r="AH373" s="12">
        <v>7.1129999999999999E-2</v>
      </c>
    </row>
    <row r="374" spans="3:34">
      <c r="C374" s="13" t="s">
        <v>613</v>
      </c>
      <c r="D374" s="12" t="s">
        <v>1</v>
      </c>
      <c r="E374" s="12">
        <v>13.71</v>
      </c>
      <c r="F374" s="12">
        <v>21.25</v>
      </c>
      <c r="G374" s="12">
        <v>89.79</v>
      </c>
      <c r="H374" s="12">
        <v>603.4</v>
      </c>
      <c r="I374" s="12">
        <v>9.0700000000000003E-2</v>
      </c>
      <c r="J374" s="12">
        <v>6.9449999999999998E-2</v>
      </c>
      <c r="K374" s="12">
        <v>1.4619999999999999E-2</v>
      </c>
      <c r="L374" s="12">
        <v>1.8960000000000001E-2</v>
      </c>
      <c r="M374" s="12">
        <v>0.1517</v>
      </c>
      <c r="N374" s="12">
        <v>5.8349999999999999E-2</v>
      </c>
      <c r="O374" s="12">
        <v>0.25890000000000002</v>
      </c>
      <c r="P374" s="12">
        <v>1.5029999999999999</v>
      </c>
      <c r="Q374" s="12">
        <v>1.667</v>
      </c>
      <c r="R374" s="12">
        <v>22.07</v>
      </c>
      <c r="S374" s="12">
        <v>7.3889999999999997E-3</v>
      </c>
      <c r="T374" s="12">
        <v>1.383E-2</v>
      </c>
      <c r="U374" s="12">
        <v>7.3020000000000003E-3</v>
      </c>
      <c r="V374" s="12">
        <v>1.004E-2</v>
      </c>
      <c r="W374" s="12">
        <v>1.2630000000000001E-2</v>
      </c>
      <c r="X374" s="12">
        <v>2.9250000000000001E-3</v>
      </c>
      <c r="Y374" s="12">
        <v>15.33</v>
      </c>
      <c r="Z374" s="12">
        <v>30.28</v>
      </c>
      <c r="AA374" s="12">
        <v>98.27</v>
      </c>
      <c r="AB374" s="12">
        <v>715.5</v>
      </c>
      <c r="AC374" s="12">
        <v>0.12870000000000001</v>
      </c>
      <c r="AD374" s="12">
        <v>0.15129999999999999</v>
      </c>
      <c r="AE374" s="12">
        <v>6.2309999999999997E-2</v>
      </c>
      <c r="AF374" s="12">
        <v>7.9630000000000006E-2</v>
      </c>
      <c r="AG374" s="12">
        <v>0.22259999999999999</v>
      </c>
      <c r="AH374" s="12">
        <v>7.6170000000000002E-2</v>
      </c>
    </row>
    <row r="375" spans="3:34">
      <c r="C375" s="13" t="s">
        <v>617</v>
      </c>
      <c r="D375" s="12" t="s">
        <v>1</v>
      </c>
      <c r="E375" s="12">
        <v>13.71</v>
      </c>
      <c r="F375" s="12">
        <v>16.62</v>
      </c>
      <c r="G375" s="12">
        <v>70.47</v>
      </c>
      <c r="H375" s="12">
        <v>381.1</v>
      </c>
      <c r="I375" s="12">
        <v>8.1509999999999999E-2</v>
      </c>
      <c r="J375" s="12">
        <v>3.8339999999999999E-2</v>
      </c>
      <c r="K375" s="12">
        <v>1.3690000000000001E-2</v>
      </c>
      <c r="L375" s="12">
        <v>1.37E-2</v>
      </c>
      <c r="M375" s="12">
        <v>0.15110000000000001</v>
      </c>
      <c r="N375" s="12">
        <v>6.148E-2</v>
      </c>
      <c r="O375" s="12">
        <v>0.14149999999999999</v>
      </c>
      <c r="P375" s="12">
        <v>0.96709999999999996</v>
      </c>
      <c r="Q375" s="12">
        <v>0.96799999999999997</v>
      </c>
      <c r="R375" s="12">
        <v>9.7040000000000006</v>
      </c>
      <c r="S375" s="12">
        <v>5.8830000000000002E-3</v>
      </c>
      <c r="T375" s="12">
        <v>6.2630000000000003E-3</v>
      </c>
      <c r="U375" s="12">
        <v>9.3980000000000001E-3</v>
      </c>
      <c r="V375" s="12">
        <v>6.1890000000000001E-3</v>
      </c>
      <c r="W375" s="12">
        <v>2.009E-2</v>
      </c>
      <c r="X375" s="12">
        <v>2.3770000000000002E-3</v>
      </c>
      <c r="Y375" s="12">
        <v>11.68</v>
      </c>
      <c r="Z375" s="12">
        <v>20.29</v>
      </c>
      <c r="AA375" s="12">
        <v>74.349999999999994</v>
      </c>
      <c r="AB375" s="12">
        <v>421.1</v>
      </c>
      <c r="AC375" s="12">
        <v>0.10299999999999999</v>
      </c>
      <c r="AD375" s="12">
        <v>6.2190000000000002E-2</v>
      </c>
      <c r="AE375" s="12">
        <v>4.58E-2</v>
      </c>
      <c r="AF375" s="12">
        <v>4.0439999999999997E-2</v>
      </c>
      <c r="AG375" s="12">
        <v>0.23830000000000001</v>
      </c>
      <c r="AH375" s="12">
        <v>7.0830000000000004E-2</v>
      </c>
    </row>
    <row r="376" spans="3:34">
      <c r="C376" s="13" t="s">
        <v>618</v>
      </c>
      <c r="D376" s="12" t="s">
        <v>1</v>
      </c>
      <c r="E376" s="12">
        <v>13.71</v>
      </c>
      <c r="F376" s="12">
        <v>10.72</v>
      </c>
      <c r="G376" s="12">
        <v>73.73</v>
      </c>
      <c r="H376" s="12">
        <v>409.1</v>
      </c>
      <c r="I376" s="12">
        <v>8.5970000000000005E-2</v>
      </c>
      <c r="J376" s="12">
        <v>5.969E-2</v>
      </c>
      <c r="K376" s="12">
        <v>1.367E-2</v>
      </c>
      <c r="L376" s="12">
        <v>8.907E-3</v>
      </c>
      <c r="M376" s="12">
        <v>0.18329999999999999</v>
      </c>
      <c r="N376" s="12">
        <v>6.0999999999999999E-2</v>
      </c>
      <c r="O376" s="12">
        <v>0.13120000000000001</v>
      </c>
      <c r="P376" s="12">
        <v>0.36020000000000002</v>
      </c>
      <c r="Q376" s="12">
        <v>1.107</v>
      </c>
      <c r="R376" s="12">
        <v>9.4380000000000006</v>
      </c>
      <c r="S376" s="12">
        <v>4.1240000000000001E-3</v>
      </c>
      <c r="T376" s="12">
        <v>1.34E-2</v>
      </c>
      <c r="U376" s="12">
        <v>1.0030000000000001E-2</v>
      </c>
      <c r="V376" s="12">
        <v>4.6670000000000001E-3</v>
      </c>
      <c r="W376" s="12">
        <v>2.0320000000000001E-2</v>
      </c>
      <c r="X376" s="12">
        <v>1.952E-3</v>
      </c>
      <c r="Y376" s="12">
        <v>12.34</v>
      </c>
      <c r="Z376" s="12">
        <v>12.87</v>
      </c>
      <c r="AA376" s="12">
        <v>81.23</v>
      </c>
      <c r="AB376" s="12">
        <v>467.8</v>
      </c>
      <c r="AC376" s="12">
        <v>0.10920000000000001</v>
      </c>
      <c r="AD376" s="12">
        <v>0.16259999999999999</v>
      </c>
      <c r="AE376" s="12">
        <v>8.3239999999999995E-2</v>
      </c>
      <c r="AF376" s="12">
        <v>4.7149999999999997E-2</v>
      </c>
      <c r="AG376" s="12">
        <v>0.33900000000000002</v>
      </c>
      <c r="AH376" s="12">
        <v>7.4340000000000003E-2</v>
      </c>
    </row>
    <row r="377" spans="3:34">
      <c r="C377" s="13" t="s">
        <v>621</v>
      </c>
      <c r="D377" s="12" t="s">
        <v>1</v>
      </c>
      <c r="E377" s="12">
        <v>13.71</v>
      </c>
      <c r="F377" s="12">
        <v>13.78</v>
      </c>
      <c r="G377" s="12">
        <v>81.78</v>
      </c>
      <c r="H377" s="12">
        <v>492.1</v>
      </c>
      <c r="I377" s="12">
        <v>9.6670000000000006E-2</v>
      </c>
      <c r="J377" s="12">
        <v>8.3930000000000005E-2</v>
      </c>
      <c r="K377" s="12">
        <v>1.2880000000000001E-2</v>
      </c>
      <c r="L377" s="12">
        <v>1.924E-2</v>
      </c>
      <c r="M377" s="12">
        <v>0.1638</v>
      </c>
      <c r="N377" s="12">
        <v>6.0999999999999999E-2</v>
      </c>
      <c r="O377" s="12">
        <v>0.1807</v>
      </c>
      <c r="P377" s="12">
        <v>0.69310000000000005</v>
      </c>
      <c r="Q377" s="12">
        <v>1.34</v>
      </c>
      <c r="R377" s="12">
        <v>13.38</v>
      </c>
      <c r="S377" s="12">
        <v>6.0639999999999999E-3</v>
      </c>
      <c r="T377" s="12">
        <v>1.18E-2</v>
      </c>
      <c r="U377" s="12">
        <v>6.5640000000000004E-3</v>
      </c>
      <c r="V377" s="12">
        <v>7.9780000000000007E-3</v>
      </c>
      <c r="W377" s="12">
        <v>1.374E-2</v>
      </c>
      <c r="X377" s="12">
        <v>1.392E-3</v>
      </c>
      <c r="Y377" s="12">
        <v>13.5</v>
      </c>
      <c r="Z377" s="12">
        <v>17.48</v>
      </c>
      <c r="AA377" s="12">
        <v>88.54</v>
      </c>
      <c r="AB377" s="12">
        <v>553.70000000000005</v>
      </c>
      <c r="AC377" s="12">
        <v>0.1298</v>
      </c>
      <c r="AD377" s="12">
        <v>0.1472</v>
      </c>
      <c r="AE377" s="12">
        <v>5.2330000000000002E-2</v>
      </c>
      <c r="AF377" s="12">
        <v>6.343E-2</v>
      </c>
      <c r="AG377" s="12">
        <v>0.2369</v>
      </c>
      <c r="AH377" s="12">
        <v>6.9220000000000004E-2</v>
      </c>
    </row>
    <row r="378" spans="3:34">
      <c r="C378" s="13" t="s">
        <v>622</v>
      </c>
      <c r="D378" s="12" t="s">
        <v>1</v>
      </c>
      <c r="E378" s="12">
        <v>13.71</v>
      </c>
      <c r="F378" s="12">
        <v>28.21</v>
      </c>
      <c r="G378" s="12">
        <v>85.89</v>
      </c>
      <c r="H378" s="12">
        <v>562.1</v>
      </c>
      <c r="I378" s="12">
        <v>7.5170000000000001E-2</v>
      </c>
      <c r="J378" s="12">
        <v>4.7260000000000003E-2</v>
      </c>
      <c r="K378" s="12">
        <v>1.2710000000000001E-2</v>
      </c>
      <c r="L378" s="12">
        <v>1.1169999999999999E-2</v>
      </c>
      <c r="M378" s="12">
        <v>0.1421</v>
      </c>
      <c r="N378" s="12">
        <v>5.7630000000000001E-2</v>
      </c>
      <c r="O378" s="12">
        <v>0.16889999999999999</v>
      </c>
      <c r="P378" s="12">
        <v>1.1499999999999999</v>
      </c>
      <c r="Q378" s="12">
        <v>1.4</v>
      </c>
      <c r="R378" s="12">
        <v>14.91</v>
      </c>
      <c r="S378" s="12">
        <v>4.9420000000000002E-3</v>
      </c>
      <c r="T378" s="12">
        <v>1.2030000000000001E-2</v>
      </c>
      <c r="U378" s="12">
        <v>7.5079999999999999E-3</v>
      </c>
      <c r="V378" s="12">
        <v>5.1789999999999996E-3</v>
      </c>
      <c r="W378" s="12">
        <v>1.4420000000000001E-2</v>
      </c>
      <c r="X378" s="12">
        <v>1.684E-3</v>
      </c>
      <c r="Y378" s="12">
        <v>14.69</v>
      </c>
      <c r="Z378" s="12">
        <v>35.630000000000003</v>
      </c>
      <c r="AA378" s="12">
        <v>97.11</v>
      </c>
      <c r="AB378" s="12">
        <v>680.6</v>
      </c>
      <c r="AC378" s="12">
        <v>0.1108</v>
      </c>
      <c r="AD378" s="12">
        <v>0.1457</v>
      </c>
      <c r="AE378" s="12">
        <v>7.9339999999999994E-2</v>
      </c>
      <c r="AF378" s="12">
        <v>5.781E-2</v>
      </c>
      <c r="AG378" s="12">
        <v>0.26939999999999997</v>
      </c>
      <c r="AH378" s="12">
        <v>7.0610000000000006E-2</v>
      </c>
    </row>
    <row r="379" spans="3:34">
      <c r="C379" s="13" t="s">
        <v>623</v>
      </c>
      <c r="D379" s="12" t="s">
        <v>1</v>
      </c>
      <c r="E379" s="12">
        <v>13.71</v>
      </c>
      <c r="F379" s="12">
        <v>12.35</v>
      </c>
      <c r="G379" s="12">
        <v>69.14</v>
      </c>
      <c r="H379" s="12">
        <v>363.7</v>
      </c>
      <c r="I379" s="12">
        <v>8.5180000000000006E-2</v>
      </c>
      <c r="J379" s="12">
        <v>4.7210000000000002E-2</v>
      </c>
      <c r="K379" s="12">
        <v>1.2359999999999999E-2</v>
      </c>
      <c r="L379" s="12">
        <v>1.3690000000000001E-2</v>
      </c>
      <c r="M379" s="12">
        <v>0.1449</v>
      </c>
      <c r="N379" s="12">
        <v>6.0310000000000002E-2</v>
      </c>
      <c r="O379" s="12">
        <v>0.17530000000000001</v>
      </c>
      <c r="P379" s="12">
        <v>1.0269999999999999</v>
      </c>
      <c r="Q379" s="12">
        <v>1.2669999999999999</v>
      </c>
      <c r="R379" s="12">
        <v>11.09</v>
      </c>
      <c r="S379" s="12">
        <v>3.4780000000000002E-3</v>
      </c>
      <c r="T379" s="12">
        <v>1.221E-2</v>
      </c>
      <c r="U379" s="12">
        <v>1.072E-2</v>
      </c>
      <c r="V379" s="12">
        <v>9.3930000000000003E-3</v>
      </c>
      <c r="W379" s="12">
        <v>2.9409999999999999E-2</v>
      </c>
      <c r="X379" s="12">
        <v>3.4280000000000001E-3</v>
      </c>
      <c r="Y379" s="12">
        <v>11.37</v>
      </c>
      <c r="Z379" s="12">
        <v>14.82</v>
      </c>
      <c r="AA379" s="12">
        <v>72.42</v>
      </c>
      <c r="AB379" s="12">
        <v>392.2</v>
      </c>
      <c r="AC379" s="12">
        <v>9.3119999999999994E-2</v>
      </c>
      <c r="AD379" s="12">
        <v>7.5060000000000002E-2</v>
      </c>
      <c r="AE379" s="12">
        <v>2.8840000000000001E-2</v>
      </c>
      <c r="AF379" s="12">
        <v>3.1940000000000003E-2</v>
      </c>
      <c r="AG379" s="12">
        <v>0.21429999999999999</v>
      </c>
      <c r="AH379" s="12">
        <v>6.6430000000000003E-2</v>
      </c>
    </row>
    <row r="380" spans="3:34">
      <c r="C380" s="13" t="s">
        <v>624</v>
      </c>
      <c r="D380" s="12" t="s">
        <v>1</v>
      </c>
      <c r="E380" s="12">
        <v>13.71</v>
      </c>
      <c r="F380" s="12">
        <v>25.13</v>
      </c>
      <c r="G380" s="12">
        <v>82.61</v>
      </c>
      <c r="H380" s="12">
        <v>520.20000000000005</v>
      </c>
      <c r="I380" s="12">
        <v>8.3690000000000001E-2</v>
      </c>
      <c r="J380" s="12">
        <v>5.0729999999999997E-2</v>
      </c>
      <c r="K380" s="12">
        <v>1.206E-2</v>
      </c>
      <c r="L380" s="12">
        <v>1.762E-2</v>
      </c>
      <c r="M380" s="12">
        <v>0.16669999999999999</v>
      </c>
      <c r="N380" s="12">
        <v>5.4489999999999997E-2</v>
      </c>
      <c r="O380" s="12">
        <v>0.2621</v>
      </c>
      <c r="P380" s="12">
        <v>1.232</v>
      </c>
      <c r="Q380" s="12">
        <v>1.657</v>
      </c>
      <c r="R380" s="12">
        <v>21.19</v>
      </c>
      <c r="S380" s="12">
        <v>6.0540000000000004E-3</v>
      </c>
      <c r="T380" s="12">
        <v>8.9739999999999993E-3</v>
      </c>
      <c r="U380" s="12">
        <v>5.6810000000000003E-3</v>
      </c>
      <c r="V380" s="12">
        <v>6.3359999999999996E-3</v>
      </c>
      <c r="W380" s="12">
        <v>1.2149999999999999E-2</v>
      </c>
      <c r="X380" s="12">
        <v>1.5139999999999999E-3</v>
      </c>
      <c r="Y380" s="12">
        <v>14.34</v>
      </c>
      <c r="Z380" s="12">
        <v>31.88</v>
      </c>
      <c r="AA380" s="12">
        <v>91.06</v>
      </c>
      <c r="AB380" s="12">
        <v>628.5</v>
      </c>
      <c r="AC380" s="12">
        <v>0.12180000000000001</v>
      </c>
      <c r="AD380" s="12">
        <v>0.10929999999999999</v>
      </c>
      <c r="AE380" s="12">
        <v>4.462E-2</v>
      </c>
      <c r="AF380" s="12">
        <v>5.9209999999999999E-2</v>
      </c>
      <c r="AG380" s="12">
        <v>0.2306</v>
      </c>
      <c r="AH380" s="12">
        <v>6.2909999999999994E-2</v>
      </c>
    </row>
    <row r="381" spans="3:34">
      <c r="C381" s="13" t="s">
        <v>625</v>
      </c>
      <c r="D381" s="12" t="s">
        <v>1</v>
      </c>
      <c r="E381" s="12">
        <v>13.71</v>
      </c>
      <c r="F381" s="12">
        <v>14.96</v>
      </c>
      <c r="G381" s="12">
        <v>77.23</v>
      </c>
      <c r="H381" s="12">
        <v>426.7</v>
      </c>
      <c r="I381" s="12">
        <v>0.1158</v>
      </c>
      <c r="J381" s="12">
        <v>0.1206</v>
      </c>
      <c r="K381" s="12">
        <v>1.171E-2</v>
      </c>
      <c r="L381" s="12">
        <v>1.787E-2</v>
      </c>
      <c r="M381" s="12">
        <v>0.24590000000000001</v>
      </c>
      <c r="N381" s="12">
        <v>6.5809999999999994E-2</v>
      </c>
      <c r="O381" s="12">
        <v>0.36099999999999999</v>
      </c>
      <c r="P381" s="12">
        <v>1.05</v>
      </c>
      <c r="Q381" s="12">
        <v>2.4550000000000001</v>
      </c>
      <c r="R381" s="12">
        <v>26.65</v>
      </c>
      <c r="S381" s="12">
        <v>5.7999999999999996E-3</v>
      </c>
      <c r="T381" s="12">
        <v>2.4170000000000001E-2</v>
      </c>
      <c r="U381" s="12">
        <v>7.816E-3</v>
      </c>
      <c r="V381" s="12">
        <v>1.052E-2</v>
      </c>
      <c r="W381" s="12">
        <v>2.734E-2</v>
      </c>
      <c r="X381" s="12">
        <v>3.114E-3</v>
      </c>
      <c r="Y381" s="12">
        <v>12.81</v>
      </c>
      <c r="Z381" s="12">
        <v>17.72</v>
      </c>
      <c r="AA381" s="12">
        <v>83.09</v>
      </c>
      <c r="AB381" s="12">
        <v>496.2</v>
      </c>
      <c r="AC381" s="12">
        <v>0.1293</v>
      </c>
      <c r="AD381" s="12">
        <v>0.1885</v>
      </c>
      <c r="AE381" s="12">
        <v>3.1220000000000001E-2</v>
      </c>
      <c r="AF381" s="12">
        <v>4.7660000000000001E-2</v>
      </c>
      <c r="AG381" s="12">
        <v>0.31240000000000001</v>
      </c>
      <c r="AH381" s="12">
        <v>7.5899999999999995E-2</v>
      </c>
    </row>
    <row r="382" spans="3:34">
      <c r="C382" s="13" t="s">
        <v>626</v>
      </c>
      <c r="D382" s="12" t="s">
        <v>1</v>
      </c>
      <c r="E382" s="12">
        <v>13.71</v>
      </c>
      <c r="F382" s="12">
        <v>14.08</v>
      </c>
      <c r="G382" s="12">
        <v>77.25</v>
      </c>
      <c r="H382" s="12">
        <v>461.4</v>
      </c>
      <c r="I382" s="12">
        <v>7.7340000000000006E-2</v>
      </c>
      <c r="J382" s="12">
        <v>3.2120000000000003E-2</v>
      </c>
      <c r="K382" s="12">
        <v>1.123E-2</v>
      </c>
      <c r="L382" s="12">
        <v>5.0509999999999999E-3</v>
      </c>
      <c r="M382" s="12">
        <v>0.1673</v>
      </c>
      <c r="N382" s="12">
        <v>5.6489999999999999E-2</v>
      </c>
      <c r="O382" s="12">
        <v>0.21129999999999999</v>
      </c>
      <c r="P382" s="12">
        <v>0.59960000000000002</v>
      </c>
      <c r="Q382" s="12">
        <v>1.4379999999999999</v>
      </c>
      <c r="R382" s="12">
        <v>15.82</v>
      </c>
      <c r="S382" s="12">
        <v>5.3429999999999997E-3</v>
      </c>
      <c r="T382" s="12">
        <v>5.7670000000000004E-3</v>
      </c>
      <c r="U382" s="12">
        <v>1.123E-2</v>
      </c>
      <c r="V382" s="12">
        <v>5.0509999999999999E-3</v>
      </c>
      <c r="W382" s="12">
        <v>1.9769999999999999E-2</v>
      </c>
      <c r="X382" s="12">
        <v>9.502E-4</v>
      </c>
      <c r="Y382" s="12">
        <v>12.85</v>
      </c>
      <c r="Z382" s="12">
        <v>16.47</v>
      </c>
      <c r="AA382" s="12">
        <v>81.599999999999994</v>
      </c>
      <c r="AB382" s="12">
        <v>513.1</v>
      </c>
      <c r="AC382" s="12">
        <v>0.10009999999999999</v>
      </c>
      <c r="AD382" s="12">
        <v>5.3319999999999999E-2</v>
      </c>
      <c r="AE382" s="12">
        <v>4.1160000000000002E-2</v>
      </c>
      <c r="AF382" s="12">
        <v>1.8519999999999998E-2</v>
      </c>
      <c r="AG382" s="12">
        <v>0.2293</v>
      </c>
      <c r="AH382" s="12">
        <v>6.037E-2</v>
      </c>
    </row>
    <row r="383" spans="3:34">
      <c r="C383" s="13" t="s">
        <v>627</v>
      </c>
      <c r="D383" s="12" t="s">
        <v>1</v>
      </c>
      <c r="E383" s="12">
        <v>13.71</v>
      </c>
      <c r="F383" s="12">
        <v>15.67</v>
      </c>
      <c r="G383" s="12">
        <v>61.5</v>
      </c>
      <c r="H383" s="12">
        <v>289.89999999999998</v>
      </c>
      <c r="I383" s="12">
        <v>9.0370000000000006E-2</v>
      </c>
      <c r="J383" s="12">
        <v>4.6890000000000001E-2</v>
      </c>
      <c r="K383" s="12">
        <v>1.103E-2</v>
      </c>
      <c r="L383" s="12">
        <v>1.4069999999999999E-2</v>
      </c>
      <c r="M383" s="12">
        <v>0.20810000000000001</v>
      </c>
      <c r="N383" s="12">
        <v>6.3119999999999996E-2</v>
      </c>
      <c r="O383" s="12">
        <v>0.26840000000000003</v>
      </c>
      <c r="P383" s="12">
        <v>1.409</v>
      </c>
      <c r="Q383" s="12">
        <v>1.75</v>
      </c>
      <c r="R383" s="12">
        <v>16.39</v>
      </c>
      <c r="S383" s="12">
        <v>1.38E-2</v>
      </c>
      <c r="T383" s="12">
        <v>1.0670000000000001E-2</v>
      </c>
      <c r="U383" s="12">
        <v>8.3470000000000003E-3</v>
      </c>
      <c r="V383" s="12">
        <v>9.4719999999999995E-3</v>
      </c>
      <c r="W383" s="12">
        <v>1.7979999999999999E-2</v>
      </c>
      <c r="X383" s="12">
        <v>4.261E-3</v>
      </c>
      <c r="Y383" s="12">
        <v>10.75</v>
      </c>
      <c r="Z383" s="12">
        <v>20.88</v>
      </c>
      <c r="AA383" s="12">
        <v>68.09</v>
      </c>
      <c r="AB383" s="12">
        <v>355.2</v>
      </c>
      <c r="AC383" s="12">
        <v>0.1467</v>
      </c>
      <c r="AD383" s="12">
        <v>9.3700000000000006E-2</v>
      </c>
      <c r="AE383" s="12">
        <v>4.0430000000000001E-2</v>
      </c>
      <c r="AF383" s="12">
        <v>5.1589999999999997E-2</v>
      </c>
      <c r="AG383" s="12">
        <v>0.28410000000000002</v>
      </c>
      <c r="AH383" s="12">
        <v>8.1750000000000003E-2</v>
      </c>
    </row>
    <row r="384" spans="3:34">
      <c r="C384" s="13" t="s">
        <v>629</v>
      </c>
      <c r="D384" s="12" t="s">
        <v>1</v>
      </c>
      <c r="E384" s="12">
        <v>13.71</v>
      </c>
      <c r="F384" s="12">
        <v>13.27</v>
      </c>
      <c r="G384" s="12">
        <v>88.06</v>
      </c>
      <c r="H384" s="12">
        <v>582.70000000000005</v>
      </c>
      <c r="I384" s="12">
        <v>9.1980000000000006E-2</v>
      </c>
      <c r="J384" s="12">
        <v>6.2210000000000001E-2</v>
      </c>
      <c r="K384" s="12">
        <v>1.0630000000000001E-2</v>
      </c>
      <c r="L384" s="12">
        <v>1.917E-2</v>
      </c>
      <c r="M384" s="12">
        <v>0.15920000000000001</v>
      </c>
      <c r="N384" s="12">
        <v>5.9119999999999999E-2</v>
      </c>
      <c r="O384" s="12">
        <v>0.21909999999999999</v>
      </c>
      <c r="P384" s="12">
        <v>0.6946</v>
      </c>
      <c r="Q384" s="12">
        <v>1.4790000000000001</v>
      </c>
      <c r="R384" s="12">
        <v>17.739999999999998</v>
      </c>
      <c r="S384" s="12">
        <v>4.3480000000000003E-3</v>
      </c>
      <c r="T384" s="12">
        <v>8.1530000000000005E-3</v>
      </c>
      <c r="U384" s="12">
        <v>4.2719999999999998E-3</v>
      </c>
      <c r="V384" s="12">
        <v>6.829E-3</v>
      </c>
      <c r="W384" s="12">
        <v>2.154E-2</v>
      </c>
      <c r="X384" s="12">
        <v>1.802E-3</v>
      </c>
      <c r="Y384" s="12">
        <v>14.67</v>
      </c>
      <c r="Z384" s="12">
        <v>16.93</v>
      </c>
      <c r="AA384" s="12">
        <v>94.17</v>
      </c>
      <c r="AB384" s="12">
        <v>661.1</v>
      </c>
      <c r="AC384" s="12">
        <v>0.11700000000000001</v>
      </c>
      <c r="AD384" s="12">
        <v>0.1072</v>
      </c>
      <c r="AE384" s="12">
        <v>3.7319999999999999E-2</v>
      </c>
      <c r="AF384" s="12">
        <v>5.8020000000000002E-2</v>
      </c>
      <c r="AG384" s="12">
        <v>0.2823</v>
      </c>
      <c r="AH384" s="12">
        <v>6.794E-2</v>
      </c>
    </row>
    <row r="385" spans="3:34">
      <c r="C385" s="13" t="s">
        <v>630</v>
      </c>
      <c r="D385" s="12" t="s">
        <v>1</v>
      </c>
      <c r="E385" s="12">
        <v>13.71</v>
      </c>
      <c r="F385" s="12">
        <v>15.79</v>
      </c>
      <c r="G385" s="12">
        <v>88.37</v>
      </c>
      <c r="H385" s="12">
        <v>585.9</v>
      </c>
      <c r="I385" s="12">
        <v>8.8169999999999998E-2</v>
      </c>
      <c r="J385" s="12">
        <v>6.7180000000000004E-2</v>
      </c>
      <c r="K385" s="12">
        <v>1.055E-2</v>
      </c>
      <c r="L385" s="12">
        <v>9.9369999999999997E-3</v>
      </c>
      <c r="M385" s="12">
        <v>0.14050000000000001</v>
      </c>
      <c r="N385" s="12">
        <v>5.8479999999999997E-2</v>
      </c>
      <c r="O385" s="12">
        <v>0.35630000000000001</v>
      </c>
      <c r="P385" s="12">
        <v>0.48330000000000001</v>
      </c>
      <c r="Q385" s="12">
        <v>2.2349999999999999</v>
      </c>
      <c r="R385" s="12">
        <v>29.34</v>
      </c>
      <c r="S385" s="12">
        <v>6.4320000000000002E-3</v>
      </c>
      <c r="T385" s="12">
        <v>1.1560000000000001E-2</v>
      </c>
      <c r="U385" s="12">
        <v>7.7409999999999996E-3</v>
      </c>
      <c r="V385" s="12">
        <v>5.6569999999999997E-3</v>
      </c>
      <c r="W385" s="12">
        <v>1.227E-2</v>
      </c>
      <c r="X385" s="12">
        <v>2.5639999999999999E-3</v>
      </c>
      <c r="Y385" s="12">
        <v>15.27</v>
      </c>
      <c r="Z385" s="12">
        <v>17.5</v>
      </c>
      <c r="AA385" s="12">
        <v>97.9</v>
      </c>
      <c r="AB385" s="12">
        <v>706.6</v>
      </c>
      <c r="AC385" s="12">
        <v>0.1072</v>
      </c>
      <c r="AD385" s="12">
        <v>0.1071</v>
      </c>
      <c r="AE385" s="12">
        <v>3.517E-2</v>
      </c>
      <c r="AF385" s="12">
        <v>3.3119999999999997E-2</v>
      </c>
      <c r="AG385" s="12">
        <v>0.18590000000000001</v>
      </c>
      <c r="AH385" s="12">
        <v>6.8099999999999994E-2</v>
      </c>
    </row>
    <row r="386" spans="3:34">
      <c r="C386" s="13" t="s">
        <v>631</v>
      </c>
      <c r="D386" s="12" t="s">
        <v>1</v>
      </c>
      <c r="E386" s="12">
        <v>13.71</v>
      </c>
      <c r="F386" s="12">
        <v>15.04</v>
      </c>
      <c r="G386" s="12">
        <v>78.61</v>
      </c>
      <c r="H386" s="12">
        <v>476.5</v>
      </c>
      <c r="I386" s="12">
        <v>7.9259999999999997E-2</v>
      </c>
      <c r="J386" s="12">
        <v>3.3930000000000002E-2</v>
      </c>
      <c r="K386" s="12">
        <v>1.0529999999999999E-2</v>
      </c>
      <c r="L386" s="12">
        <v>1.108E-2</v>
      </c>
      <c r="M386" s="12">
        <v>0.15459999999999999</v>
      </c>
      <c r="N386" s="12">
        <v>5.7540000000000001E-2</v>
      </c>
      <c r="O386" s="12">
        <v>0.1153</v>
      </c>
      <c r="P386" s="12">
        <v>0.67449999999999999</v>
      </c>
      <c r="Q386" s="12">
        <v>0.75700000000000001</v>
      </c>
      <c r="R386" s="12">
        <v>9.0060000000000002</v>
      </c>
      <c r="S386" s="12">
        <v>3.2650000000000001E-3</v>
      </c>
      <c r="T386" s="12">
        <v>4.9300000000000004E-3</v>
      </c>
      <c r="U386" s="12">
        <v>6.4929999999999996E-3</v>
      </c>
      <c r="V386" s="12">
        <v>3.7620000000000002E-3</v>
      </c>
      <c r="W386" s="12">
        <v>1.72E-2</v>
      </c>
      <c r="X386" s="12">
        <v>1.3600000000000001E-3</v>
      </c>
      <c r="Y386" s="12">
        <v>13.2</v>
      </c>
      <c r="Z386" s="12">
        <v>20.37</v>
      </c>
      <c r="AA386" s="12">
        <v>83.85</v>
      </c>
      <c r="AB386" s="12">
        <v>543.4</v>
      </c>
      <c r="AC386" s="12">
        <v>0.1037</v>
      </c>
      <c r="AD386" s="12">
        <v>7.7759999999999996E-2</v>
      </c>
      <c r="AE386" s="12">
        <v>6.2429999999999999E-2</v>
      </c>
      <c r="AF386" s="12">
        <v>4.052E-2</v>
      </c>
      <c r="AG386" s="12">
        <v>0.29010000000000002</v>
      </c>
      <c r="AH386" s="12">
        <v>6.7830000000000001E-2</v>
      </c>
    </row>
    <row r="387" spans="3:34">
      <c r="C387" s="13" t="s">
        <v>632</v>
      </c>
      <c r="D387" s="12" t="s">
        <v>1</v>
      </c>
      <c r="E387" s="12">
        <v>13.71</v>
      </c>
      <c r="F387" s="12">
        <v>16.350000000000001</v>
      </c>
      <c r="G387" s="12">
        <v>65.31</v>
      </c>
      <c r="H387" s="12">
        <v>324.89999999999998</v>
      </c>
      <c r="I387" s="12">
        <v>9.4339999999999993E-2</v>
      </c>
      <c r="J387" s="12">
        <v>4.9939999999999998E-2</v>
      </c>
      <c r="K387" s="12">
        <v>1.0120000000000001E-2</v>
      </c>
      <c r="L387" s="12">
        <v>5.4949999999999999E-3</v>
      </c>
      <c r="M387" s="12">
        <v>0.1885</v>
      </c>
      <c r="N387" s="12">
        <v>6.2010000000000003E-2</v>
      </c>
      <c r="O387" s="12">
        <v>0.2104</v>
      </c>
      <c r="P387" s="12">
        <v>0.96699999999999997</v>
      </c>
      <c r="Q387" s="12">
        <v>1.3560000000000001</v>
      </c>
      <c r="R387" s="12">
        <v>12.97</v>
      </c>
      <c r="S387" s="12">
        <v>7.0860000000000003E-3</v>
      </c>
      <c r="T387" s="12">
        <v>7.247E-3</v>
      </c>
      <c r="U387" s="12">
        <v>1.0120000000000001E-2</v>
      </c>
      <c r="V387" s="12">
        <v>5.4949999999999999E-3</v>
      </c>
      <c r="W387" s="12">
        <v>1.5599999999999999E-2</v>
      </c>
      <c r="X387" s="12">
        <v>2.6059999999999998E-3</v>
      </c>
      <c r="Y387" s="12">
        <v>11.25</v>
      </c>
      <c r="Z387" s="12">
        <v>21.77</v>
      </c>
      <c r="AA387" s="12">
        <v>71.12</v>
      </c>
      <c r="AB387" s="12">
        <v>384.9</v>
      </c>
      <c r="AC387" s="12">
        <v>0.1285</v>
      </c>
      <c r="AD387" s="12">
        <v>8.8419999999999999E-2</v>
      </c>
      <c r="AE387" s="12">
        <v>4.3839999999999997E-2</v>
      </c>
      <c r="AF387" s="12">
        <v>2.3810000000000001E-2</v>
      </c>
      <c r="AG387" s="12">
        <v>0.2681</v>
      </c>
      <c r="AH387" s="12">
        <v>7.399E-2</v>
      </c>
    </row>
    <row r="388" spans="3:34">
      <c r="C388" s="13" t="s">
        <v>633</v>
      </c>
      <c r="D388" s="12" t="s">
        <v>1</v>
      </c>
      <c r="E388" s="12">
        <v>13.71</v>
      </c>
      <c r="F388" s="12">
        <v>13.06</v>
      </c>
      <c r="G388" s="12">
        <v>81.290000000000006</v>
      </c>
      <c r="H388" s="12">
        <v>508.8</v>
      </c>
      <c r="I388" s="12">
        <v>8.7389999999999995E-2</v>
      </c>
      <c r="J388" s="12">
        <v>3.7740000000000003E-2</v>
      </c>
      <c r="K388" s="12">
        <v>9.1929999999999998E-3</v>
      </c>
      <c r="L388" s="12">
        <v>1.3299999999999999E-2</v>
      </c>
      <c r="M388" s="12">
        <v>0.14660000000000001</v>
      </c>
      <c r="N388" s="12">
        <v>6.1330000000000003E-2</v>
      </c>
      <c r="O388" s="12">
        <v>0.28889999999999999</v>
      </c>
      <c r="P388" s="12">
        <v>0.9899</v>
      </c>
      <c r="Q388" s="12">
        <v>1.778</v>
      </c>
      <c r="R388" s="12">
        <v>21.79</v>
      </c>
      <c r="S388" s="12">
        <v>8.5339999999999999E-3</v>
      </c>
      <c r="T388" s="12">
        <v>6.3639999999999999E-3</v>
      </c>
      <c r="U388" s="12">
        <v>6.1799999999999997E-3</v>
      </c>
      <c r="V388" s="12">
        <v>7.4079999999999997E-3</v>
      </c>
      <c r="W388" s="12">
        <v>1.065E-2</v>
      </c>
      <c r="X388" s="12">
        <v>3.3509999999999998E-3</v>
      </c>
      <c r="Y388" s="12">
        <v>13.63</v>
      </c>
      <c r="Z388" s="12">
        <v>16.149999999999999</v>
      </c>
      <c r="AA388" s="12">
        <v>86.7</v>
      </c>
      <c r="AB388" s="12">
        <v>570.70000000000005</v>
      </c>
      <c r="AC388" s="12">
        <v>0.1162</v>
      </c>
      <c r="AD388" s="12">
        <v>5.4449999999999998E-2</v>
      </c>
      <c r="AE388" s="12">
        <v>2.758E-2</v>
      </c>
      <c r="AF388" s="12">
        <v>3.9899999999999998E-2</v>
      </c>
      <c r="AG388" s="12">
        <v>0.17829999999999999</v>
      </c>
      <c r="AH388" s="12">
        <v>7.3190000000000005E-2</v>
      </c>
    </row>
    <row r="389" spans="3:34">
      <c r="C389" s="13" t="s">
        <v>634</v>
      </c>
      <c r="D389" s="12" t="s">
        <v>1</v>
      </c>
      <c r="E389" s="12">
        <v>13.71</v>
      </c>
      <c r="F389" s="12">
        <v>21.41</v>
      </c>
      <c r="G389" s="12">
        <v>70.95</v>
      </c>
      <c r="H389" s="12">
        <v>380.3</v>
      </c>
      <c r="I389" s="12">
        <v>0.1018</v>
      </c>
      <c r="J389" s="12">
        <v>5.978E-2</v>
      </c>
      <c r="K389" s="12">
        <v>8.9549999999999994E-3</v>
      </c>
      <c r="L389" s="12">
        <v>1.076E-2</v>
      </c>
      <c r="M389" s="12">
        <v>0.1615</v>
      </c>
      <c r="N389" s="12">
        <v>6.1440000000000002E-2</v>
      </c>
      <c r="O389" s="12">
        <v>0.28649999999999998</v>
      </c>
      <c r="P389" s="12">
        <v>1.6779999999999999</v>
      </c>
      <c r="Q389" s="12">
        <v>1.968</v>
      </c>
      <c r="R389" s="12">
        <v>18.989999999999998</v>
      </c>
      <c r="S389" s="12">
        <v>6.9080000000000001E-3</v>
      </c>
      <c r="T389" s="12">
        <v>9.4420000000000007E-3</v>
      </c>
      <c r="U389" s="12">
        <v>6.9719999999999999E-3</v>
      </c>
      <c r="V389" s="12">
        <v>6.1590000000000004E-3</v>
      </c>
      <c r="W389" s="12">
        <v>2.6939999999999999E-2</v>
      </c>
      <c r="X389" s="12">
        <v>2.0600000000000002E-3</v>
      </c>
      <c r="Y389" s="12">
        <v>12.36</v>
      </c>
      <c r="Z389" s="12">
        <v>28.92</v>
      </c>
      <c r="AA389" s="12">
        <v>79.260000000000005</v>
      </c>
      <c r="AB389" s="12">
        <v>458</v>
      </c>
      <c r="AC389" s="12">
        <v>0.12820000000000001</v>
      </c>
      <c r="AD389" s="12">
        <v>0.1108</v>
      </c>
      <c r="AE389" s="12">
        <v>3.5819999999999998E-2</v>
      </c>
      <c r="AF389" s="12">
        <v>4.3060000000000001E-2</v>
      </c>
      <c r="AG389" s="12">
        <v>0.29759999999999998</v>
      </c>
      <c r="AH389" s="12">
        <v>7.1230000000000002E-2</v>
      </c>
    </row>
    <row r="390" spans="3:34">
      <c r="C390" s="13" t="s">
        <v>637</v>
      </c>
      <c r="D390" s="12" t="s">
        <v>1</v>
      </c>
      <c r="E390" s="12">
        <v>13.71</v>
      </c>
      <c r="F390" s="12">
        <v>19.02</v>
      </c>
      <c r="G390" s="12">
        <v>77.88</v>
      </c>
      <c r="H390" s="12">
        <v>464.4</v>
      </c>
      <c r="I390" s="12">
        <v>8.3129999999999996E-2</v>
      </c>
      <c r="J390" s="12">
        <v>4.2020000000000002E-2</v>
      </c>
      <c r="K390" s="12">
        <v>7.7559999999999999E-3</v>
      </c>
      <c r="L390" s="12">
        <v>8.5349999999999992E-3</v>
      </c>
      <c r="M390" s="12">
        <v>0.15390000000000001</v>
      </c>
      <c r="N390" s="12">
        <v>5.9450000000000003E-2</v>
      </c>
      <c r="O390" s="12">
        <v>0.184</v>
      </c>
      <c r="P390" s="12">
        <v>1.532</v>
      </c>
      <c r="Q390" s="12">
        <v>1.1990000000000001</v>
      </c>
      <c r="R390" s="12">
        <v>13.24</v>
      </c>
      <c r="S390" s="12">
        <v>7.8810000000000009E-3</v>
      </c>
      <c r="T390" s="12">
        <v>8.4320000000000003E-3</v>
      </c>
      <c r="U390" s="12">
        <v>7.0039999999999998E-3</v>
      </c>
      <c r="V390" s="12">
        <v>6.522E-3</v>
      </c>
      <c r="W390" s="12">
        <v>1.9390000000000001E-2</v>
      </c>
      <c r="X390" s="12">
        <v>2.222E-3</v>
      </c>
      <c r="Y390" s="12">
        <v>13.35</v>
      </c>
      <c r="Z390" s="12">
        <v>28.46</v>
      </c>
      <c r="AA390" s="12">
        <v>84.53</v>
      </c>
      <c r="AB390" s="12">
        <v>544.29999999999995</v>
      </c>
      <c r="AC390" s="12">
        <v>0.1222</v>
      </c>
      <c r="AD390" s="12">
        <v>9.0520000000000003E-2</v>
      </c>
      <c r="AE390" s="12">
        <v>3.619E-2</v>
      </c>
      <c r="AF390" s="12">
        <v>3.9829999999999997E-2</v>
      </c>
      <c r="AG390" s="12">
        <v>0.25540000000000002</v>
      </c>
      <c r="AH390" s="12">
        <v>7.2069999999999995E-2</v>
      </c>
    </row>
    <row r="391" spans="3:34">
      <c r="C391" s="13" t="s">
        <v>638</v>
      </c>
      <c r="D391" s="12" t="s">
        <v>1</v>
      </c>
      <c r="E391" s="12">
        <v>13.71</v>
      </c>
      <c r="F391" s="12">
        <v>18.899999999999999</v>
      </c>
      <c r="G391" s="12">
        <v>76.66</v>
      </c>
      <c r="H391" s="12">
        <v>445.3</v>
      </c>
      <c r="I391" s="12">
        <v>8.3860000000000004E-2</v>
      </c>
      <c r="J391" s="12">
        <v>5.7939999999999998E-2</v>
      </c>
      <c r="K391" s="12">
        <v>7.5100000000000002E-3</v>
      </c>
      <c r="L391" s="12">
        <v>8.4880000000000008E-3</v>
      </c>
      <c r="M391" s="12">
        <v>0.1555</v>
      </c>
      <c r="N391" s="12">
        <v>6.0479999999999999E-2</v>
      </c>
      <c r="O391" s="12">
        <v>0.24299999999999999</v>
      </c>
      <c r="P391" s="12">
        <v>1.1519999999999999</v>
      </c>
      <c r="Q391" s="12">
        <v>1.5589999999999999</v>
      </c>
      <c r="R391" s="12">
        <v>18.02</v>
      </c>
      <c r="S391" s="12">
        <v>7.1799999999999998E-3</v>
      </c>
      <c r="T391" s="12">
        <v>1.0959999999999999E-2</v>
      </c>
      <c r="U391" s="12">
        <v>5.8320000000000004E-3</v>
      </c>
      <c r="V391" s="12">
        <v>5.4949999999999999E-3</v>
      </c>
      <c r="W391" s="12">
        <v>1.9820000000000001E-2</v>
      </c>
      <c r="X391" s="12">
        <v>2.7539999999999999E-3</v>
      </c>
      <c r="Y391" s="12">
        <v>13.64</v>
      </c>
      <c r="Z391" s="12">
        <v>27.06</v>
      </c>
      <c r="AA391" s="12">
        <v>86.54</v>
      </c>
      <c r="AB391" s="12">
        <v>562.6</v>
      </c>
      <c r="AC391" s="12">
        <v>0.12889999999999999</v>
      </c>
      <c r="AD391" s="12">
        <v>0.13519999999999999</v>
      </c>
      <c r="AE391" s="12">
        <v>4.5060000000000003E-2</v>
      </c>
      <c r="AF391" s="12">
        <v>5.0930000000000003E-2</v>
      </c>
      <c r="AG391" s="12">
        <v>0.28799999999999998</v>
      </c>
      <c r="AH391" s="12">
        <v>8.0829999999999999E-2</v>
      </c>
    </row>
    <row r="392" spans="3:34">
      <c r="C392" s="13" t="s">
        <v>641</v>
      </c>
      <c r="D392" s="12" t="s">
        <v>1</v>
      </c>
      <c r="E392" s="12">
        <v>13.71</v>
      </c>
      <c r="F392" s="12">
        <v>19.940000000000001</v>
      </c>
      <c r="G392" s="12">
        <v>62.11</v>
      </c>
      <c r="H392" s="12">
        <v>294.5</v>
      </c>
      <c r="I392" s="12">
        <v>0.1024</v>
      </c>
      <c r="J392" s="12">
        <v>5.3010000000000002E-2</v>
      </c>
      <c r="K392" s="12">
        <v>6.829E-3</v>
      </c>
      <c r="L392" s="12">
        <v>7.9369999999999996E-3</v>
      </c>
      <c r="M392" s="12">
        <v>0.13500000000000001</v>
      </c>
      <c r="N392" s="12">
        <v>6.8900000000000003E-2</v>
      </c>
      <c r="O392" s="12">
        <v>0.33500000000000002</v>
      </c>
      <c r="P392" s="12">
        <v>2.0430000000000001</v>
      </c>
      <c r="Q392" s="12">
        <v>2.1320000000000001</v>
      </c>
      <c r="R392" s="12">
        <v>20.05</v>
      </c>
      <c r="S392" s="12">
        <v>1.1129999999999999E-2</v>
      </c>
      <c r="T392" s="12">
        <v>1.4630000000000001E-2</v>
      </c>
      <c r="U392" s="12">
        <v>5.3080000000000002E-3</v>
      </c>
      <c r="V392" s="12">
        <v>5.2500000000000003E-3</v>
      </c>
      <c r="W392" s="12">
        <v>1.8010000000000002E-2</v>
      </c>
      <c r="X392" s="12">
        <v>5.6670000000000002E-3</v>
      </c>
      <c r="Y392" s="12">
        <v>10.92</v>
      </c>
      <c r="Z392" s="12">
        <v>26.29</v>
      </c>
      <c r="AA392" s="12">
        <v>68.81</v>
      </c>
      <c r="AB392" s="12">
        <v>366.1</v>
      </c>
      <c r="AC392" s="12">
        <v>0.13159999999999999</v>
      </c>
      <c r="AD392" s="12">
        <v>9.4729999999999995E-2</v>
      </c>
      <c r="AE392" s="12">
        <v>2.0490000000000001E-2</v>
      </c>
      <c r="AF392" s="12">
        <v>2.3810000000000001E-2</v>
      </c>
      <c r="AG392" s="12">
        <v>0.19339999999999999</v>
      </c>
      <c r="AH392" s="12">
        <v>8.9880000000000002E-2</v>
      </c>
    </row>
    <row r="393" spans="3:34">
      <c r="C393" s="13" t="s">
        <v>642</v>
      </c>
      <c r="D393" s="12" t="s">
        <v>1</v>
      </c>
      <c r="E393" s="12">
        <v>13.71</v>
      </c>
      <c r="F393" s="12">
        <v>15.46</v>
      </c>
      <c r="G393" s="12">
        <v>66.62</v>
      </c>
      <c r="H393" s="12">
        <v>329.6</v>
      </c>
      <c r="I393" s="12">
        <v>0.1053</v>
      </c>
      <c r="J393" s="12">
        <v>7.7219999999999997E-2</v>
      </c>
      <c r="K393" s="12">
        <v>6.6429999999999996E-3</v>
      </c>
      <c r="L393" s="12">
        <v>1.2160000000000001E-2</v>
      </c>
      <c r="M393" s="12">
        <v>0.17879999999999999</v>
      </c>
      <c r="N393" s="12">
        <v>6.4500000000000002E-2</v>
      </c>
      <c r="O393" s="12">
        <v>0.1913</v>
      </c>
      <c r="P393" s="12">
        <v>0.90269999999999995</v>
      </c>
      <c r="Q393" s="12">
        <v>1.208</v>
      </c>
      <c r="R393" s="12">
        <v>11.86</v>
      </c>
      <c r="S393" s="12">
        <v>6.5129999999999997E-3</v>
      </c>
      <c r="T393" s="12">
        <v>8.0610000000000005E-3</v>
      </c>
      <c r="U393" s="12">
        <v>2.8170000000000001E-3</v>
      </c>
      <c r="V393" s="12">
        <v>4.9719999999999999E-3</v>
      </c>
      <c r="W393" s="12">
        <v>1.502E-2</v>
      </c>
      <c r="X393" s="12">
        <v>2.8210000000000002E-3</v>
      </c>
      <c r="Y393" s="12">
        <v>11.52</v>
      </c>
      <c r="Z393" s="12">
        <v>19.8</v>
      </c>
      <c r="AA393" s="12">
        <v>73.47</v>
      </c>
      <c r="AB393" s="12">
        <v>395.4</v>
      </c>
      <c r="AC393" s="12">
        <v>0.1341</v>
      </c>
      <c r="AD393" s="12">
        <v>0.1153</v>
      </c>
      <c r="AE393" s="12">
        <v>2.639E-2</v>
      </c>
      <c r="AF393" s="12">
        <v>4.4639999999999999E-2</v>
      </c>
      <c r="AG393" s="12">
        <v>0.26150000000000001</v>
      </c>
      <c r="AH393" s="12">
        <v>8.269E-2</v>
      </c>
    </row>
    <row r="394" spans="3:34">
      <c r="C394" s="13" t="s">
        <v>643</v>
      </c>
      <c r="D394" s="12" t="s">
        <v>1</v>
      </c>
      <c r="E394" s="12">
        <v>13.71</v>
      </c>
      <c r="F394" s="12">
        <v>19.829999999999998</v>
      </c>
      <c r="G394" s="12">
        <v>71.3</v>
      </c>
      <c r="H394" s="12">
        <v>388.1</v>
      </c>
      <c r="I394" s="12">
        <v>8.5110000000000005E-2</v>
      </c>
      <c r="J394" s="12">
        <v>4.4130000000000003E-2</v>
      </c>
      <c r="K394" s="12">
        <v>5.0670000000000003E-3</v>
      </c>
      <c r="L394" s="12">
        <v>5.6639999999999998E-3</v>
      </c>
      <c r="M394" s="12">
        <v>0.16370000000000001</v>
      </c>
      <c r="N394" s="12">
        <v>6.343E-2</v>
      </c>
      <c r="O394" s="12">
        <v>0.13439999999999999</v>
      </c>
      <c r="P394" s="12">
        <v>1.083</v>
      </c>
      <c r="Q394" s="12">
        <v>0.98119999999999996</v>
      </c>
      <c r="R394" s="12">
        <v>9.3320000000000007</v>
      </c>
      <c r="S394" s="12">
        <v>4.1999999999999997E-3</v>
      </c>
      <c r="T394" s="12">
        <v>5.8999999999999999E-3</v>
      </c>
      <c r="U394" s="12">
        <v>3.846E-3</v>
      </c>
      <c r="V394" s="12">
        <v>4.065E-3</v>
      </c>
      <c r="W394" s="12">
        <v>1.487E-2</v>
      </c>
      <c r="X394" s="12">
        <v>2.2950000000000002E-3</v>
      </c>
      <c r="Y394" s="12">
        <v>11.93</v>
      </c>
      <c r="Z394" s="12">
        <v>26.43</v>
      </c>
      <c r="AA394" s="12">
        <v>76.38</v>
      </c>
      <c r="AB394" s="12">
        <v>435.9</v>
      </c>
      <c r="AC394" s="12">
        <v>0.1108</v>
      </c>
      <c r="AD394" s="12">
        <v>7.7229999999999993E-2</v>
      </c>
      <c r="AE394" s="12">
        <v>2.5329999999999998E-2</v>
      </c>
      <c r="AF394" s="12">
        <v>2.8320000000000001E-2</v>
      </c>
      <c r="AG394" s="12">
        <v>0.25569999999999998</v>
      </c>
      <c r="AH394" s="12">
        <v>7.6130000000000003E-2</v>
      </c>
    </row>
    <row r="395" spans="3:34">
      <c r="C395" s="13" t="s">
        <v>644</v>
      </c>
      <c r="D395" s="12" t="s">
        <v>1</v>
      </c>
      <c r="E395" s="12">
        <v>13.71</v>
      </c>
      <c r="F395" s="12">
        <v>19.59</v>
      </c>
      <c r="G395" s="12">
        <v>64.73</v>
      </c>
      <c r="H395" s="12">
        <v>311.7</v>
      </c>
      <c r="I395" s="12">
        <v>0.1003</v>
      </c>
      <c r="J395" s="12">
        <v>7.5039999999999996E-2</v>
      </c>
      <c r="K395" s="12">
        <v>5.025E-3</v>
      </c>
      <c r="L395" s="12">
        <v>1.116E-2</v>
      </c>
      <c r="M395" s="12">
        <v>0.17910000000000001</v>
      </c>
      <c r="N395" s="12">
        <v>6.3310000000000005E-2</v>
      </c>
      <c r="O395" s="12">
        <v>0.24410000000000001</v>
      </c>
      <c r="P395" s="12">
        <v>2.09</v>
      </c>
      <c r="Q395" s="12">
        <v>1.6479999999999999</v>
      </c>
      <c r="R395" s="12">
        <v>16.8</v>
      </c>
      <c r="S395" s="12">
        <v>1.291E-2</v>
      </c>
      <c r="T395" s="12">
        <v>2.222E-2</v>
      </c>
      <c r="U395" s="12">
        <v>4.1739999999999998E-3</v>
      </c>
      <c r="V395" s="12">
        <v>7.0819999999999998E-3</v>
      </c>
      <c r="W395" s="12">
        <v>2.572E-2</v>
      </c>
      <c r="X395" s="12">
        <v>2.2780000000000001E-3</v>
      </c>
      <c r="Y395" s="12">
        <v>10.65</v>
      </c>
      <c r="Z395" s="12">
        <v>22.88</v>
      </c>
      <c r="AA395" s="12">
        <v>67.88</v>
      </c>
      <c r="AB395" s="12">
        <v>347.3</v>
      </c>
      <c r="AC395" s="12">
        <v>0.1265</v>
      </c>
      <c r="AD395" s="12">
        <v>0.12</v>
      </c>
      <c r="AE395" s="12">
        <v>1.005E-2</v>
      </c>
      <c r="AF395" s="12">
        <v>2.232E-2</v>
      </c>
      <c r="AG395" s="12">
        <v>0.22620000000000001</v>
      </c>
      <c r="AH395" s="12">
        <v>6.7419999999999994E-2</v>
      </c>
    </row>
    <row r="396" spans="3:34">
      <c r="C396" s="13" t="s">
        <v>645</v>
      </c>
      <c r="D396" s="12" t="s">
        <v>1</v>
      </c>
      <c r="E396" s="12">
        <v>13.71</v>
      </c>
      <c r="F396" s="12">
        <v>19.86</v>
      </c>
      <c r="G396" s="12">
        <v>71.94</v>
      </c>
      <c r="H396" s="12">
        <v>387.3</v>
      </c>
      <c r="I396" s="12">
        <v>0.10539999999999999</v>
      </c>
      <c r="J396" s="12">
        <v>6.7790000000000003E-2</v>
      </c>
      <c r="K396" s="12">
        <v>5.006E-3</v>
      </c>
      <c r="L396" s="12">
        <v>7.5830000000000003E-3</v>
      </c>
      <c r="M396" s="12">
        <v>0.19400000000000001</v>
      </c>
      <c r="N396" s="12">
        <v>6.028E-2</v>
      </c>
      <c r="O396" s="12">
        <v>0.29759999999999998</v>
      </c>
      <c r="P396" s="12">
        <v>1.966</v>
      </c>
      <c r="Q396" s="12">
        <v>1.9590000000000001</v>
      </c>
      <c r="R396" s="12">
        <v>19.62</v>
      </c>
      <c r="S396" s="12">
        <v>1.289E-2</v>
      </c>
      <c r="T396" s="12">
        <v>1.1039999999999999E-2</v>
      </c>
      <c r="U396" s="12">
        <v>3.297E-3</v>
      </c>
      <c r="V396" s="12">
        <v>4.9670000000000001E-3</v>
      </c>
      <c r="W396" s="12">
        <v>4.2430000000000002E-2</v>
      </c>
      <c r="X396" s="12">
        <v>1.9629999999999999E-3</v>
      </c>
      <c r="Y396" s="12">
        <v>11.98</v>
      </c>
      <c r="Z396" s="12">
        <v>25.78</v>
      </c>
      <c r="AA396" s="12">
        <v>76.91</v>
      </c>
      <c r="AB396" s="12">
        <v>436.1</v>
      </c>
      <c r="AC396" s="12">
        <v>0.1424</v>
      </c>
      <c r="AD396" s="12">
        <v>9.6689999999999998E-2</v>
      </c>
      <c r="AE396" s="12">
        <v>1.3350000000000001E-2</v>
      </c>
      <c r="AF396" s="12">
        <v>2.0219999999999998E-2</v>
      </c>
      <c r="AG396" s="12">
        <v>0.32919999999999999</v>
      </c>
      <c r="AH396" s="12">
        <v>6.522E-2</v>
      </c>
    </row>
    <row r="397" spans="3:34">
      <c r="C397" s="13" t="s">
        <v>649</v>
      </c>
      <c r="D397" s="12" t="s">
        <v>1</v>
      </c>
      <c r="E397" s="12">
        <v>13.71</v>
      </c>
      <c r="F397" s="12">
        <v>14.4</v>
      </c>
      <c r="G397" s="12">
        <v>56.36</v>
      </c>
      <c r="H397" s="12">
        <v>246.3</v>
      </c>
      <c r="I397" s="12">
        <v>7.0050000000000001E-2</v>
      </c>
      <c r="J397" s="12">
        <v>3.116E-2</v>
      </c>
      <c r="K397" s="12">
        <v>3.6809999999999998E-3</v>
      </c>
      <c r="L397" s="12">
        <v>3.4719999999999998E-3</v>
      </c>
      <c r="M397" s="12">
        <v>0.17879999999999999</v>
      </c>
      <c r="N397" s="12">
        <v>6.8330000000000002E-2</v>
      </c>
      <c r="O397" s="12">
        <v>0.17460000000000001</v>
      </c>
      <c r="P397" s="12">
        <v>1.3049999999999999</v>
      </c>
      <c r="Q397" s="12">
        <v>1.1439999999999999</v>
      </c>
      <c r="R397" s="12">
        <v>9.7889999999999997</v>
      </c>
      <c r="S397" s="12">
        <v>7.3889999999999997E-3</v>
      </c>
      <c r="T397" s="12">
        <v>4.8830000000000002E-3</v>
      </c>
      <c r="U397" s="12">
        <v>3.6809999999999998E-3</v>
      </c>
      <c r="V397" s="12">
        <v>3.4719999999999998E-3</v>
      </c>
      <c r="W397" s="12">
        <v>2.7009999999999999E-2</v>
      </c>
      <c r="X397" s="12">
        <v>2.153E-3</v>
      </c>
      <c r="Y397" s="12">
        <v>9.6989999999999998</v>
      </c>
      <c r="Z397" s="12">
        <v>20.07</v>
      </c>
      <c r="AA397" s="12">
        <v>60.9</v>
      </c>
      <c r="AB397" s="12">
        <v>285.5</v>
      </c>
      <c r="AC397" s="12">
        <v>9.8610000000000003E-2</v>
      </c>
      <c r="AD397" s="12">
        <v>5.2319999999999998E-2</v>
      </c>
      <c r="AE397" s="12">
        <v>1.472E-2</v>
      </c>
      <c r="AF397" s="12">
        <v>1.389E-2</v>
      </c>
      <c r="AG397" s="12">
        <v>0.29909999999999998</v>
      </c>
      <c r="AH397" s="12">
        <v>7.8039999999999998E-2</v>
      </c>
    </row>
    <row r="398" spans="3:34">
      <c r="C398" s="13" t="s">
        <v>652</v>
      </c>
      <c r="D398" s="12" t="s">
        <v>1</v>
      </c>
      <c r="E398" s="12">
        <v>13.71</v>
      </c>
      <c r="F398" s="12">
        <v>21.28</v>
      </c>
      <c r="G398" s="12">
        <v>63.19</v>
      </c>
      <c r="H398" s="12">
        <v>307.3</v>
      </c>
      <c r="I398" s="12">
        <v>8.1170000000000006E-2</v>
      </c>
      <c r="J398" s="12">
        <v>3.9120000000000002E-2</v>
      </c>
      <c r="K398" s="12">
        <v>2.47E-3</v>
      </c>
      <c r="L398" s="12">
        <v>5.1590000000000004E-3</v>
      </c>
      <c r="M398" s="12">
        <v>0.16300000000000001</v>
      </c>
      <c r="N398" s="12">
        <v>6.4390000000000003E-2</v>
      </c>
      <c r="O398" s="12">
        <v>0.18509999999999999</v>
      </c>
      <c r="P398" s="12">
        <v>1.341</v>
      </c>
      <c r="Q398" s="12">
        <v>1.1839999999999999</v>
      </c>
      <c r="R398" s="12">
        <v>11.6</v>
      </c>
      <c r="S398" s="12">
        <v>5.7239999999999999E-3</v>
      </c>
      <c r="T398" s="12">
        <v>5.6969999999999998E-3</v>
      </c>
      <c r="U398" s="12">
        <v>2.0739999999999999E-3</v>
      </c>
      <c r="V398" s="12">
        <v>3.5270000000000002E-3</v>
      </c>
      <c r="W398" s="12">
        <v>1.4449999999999999E-2</v>
      </c>
      <c r="X398" s="12">
        <v>2.4109999999999999E-3</v>
      </c>
      <c r="Y398" s="12">
        <v>11.11</v>
      </c>
      <c r="Z398" s="12">
        <v>28.94</v>
      </c>
      <c r="AA398" s="12">
        <v>69.92</v>
      </c>
      <c r="AB398" s="12">
        <v>376.3</v>
      </c>
      <c r="AC398" s="12">
        <v>0.11260000000000001</v>
      </c>
      <c r="AD398" s="12">
        <v>7.0940000000000003E-2</v>
      </c>
      <c r="AE398" s="12">
        <v>1.235E-2</v>
      </c>
      <c r="AF398" s="12">
        <v>2.579E-2</v>
      </c>
      <c r="AG398" s="12">
        <v>0.2349</v>
      </c>
      <c r="AH398" s="12">
        <v>8.0610000000000001E-2</v>
      </c>
    </row>
    <row r="399" spans="3:34">
      <c r="C399" s="13" t="s">
        <v>653</v>
      </c>
      <c r="D399" s="12" t="s">
        <v>1</v>
      </c>
      <c r="E399" s="12">
        <v>13.71</v>
      </c>
      <c r="F399" s="12">
        <v>18.399999999999999</v>
      </c>
      <c r="G399" s="12">
        <v>79.83</v>
      </c>
      <c r="H399" s="12">
        <v>489</v>
      </c>
      <c r="I399" s="12">
        <v>8.3930000000000005E-2</v>
      </c>
      <c r="J399" s="12">
        <v>4.2160000000000003E-2</v>
      </c>
      <c r="K399" s="12">
        <v>1.8600000000000001E-3</v>
      </c>
      <c r="L399" s="12">
        <v>2.9239999999999999E-3</v>
      </c>
      <c r="M399" s="12">
        <v>0.16969999999999999</v>
      </c>
      <c r="N399" s="12">
        <v>5.8549999999999998E-2</v>
      </c>
      <c r="O399" s="12">
        <v>0.27189999999999998</v>
      </c>
      <c r="P399" s="12">
        <v>1.35</v>
      </c>
      <c r="Q399" s="12">
        <v>1.7210000000000001</v>
      </c>
      <c r="R399" s="12">
        <v>22.45</v>
      </c>
      <c r="S399" s="12">
        <v>6.3829999999999998E-3</v>
      </c>
      <c r="T399" s="12">
        <v>8.0079999999999995E-3</v>
      </c>
      <c r="U399" s="12">
        <v>1.8600000000000001E-3</v>
      </c>
      <c r="V399" s="12">
        <v>2.9239999999999999E-3</v>
      </c>
      <c r="W399" s="12">
        <v>2.571E-2</v>
      </c>
      <c r="X399" s="12">
        <v>2.0149999999999999E-3</v>
      </c>
      <c r="Y399" s="12">
        <v>13.5</v>
      </c>
      <c r="Z399" s="12">
        <v>23.08</v>
      </c>
      <c r="AA399" s="12">
        <v>85.56</v>
      </c>
      <c r="AB399" s="12">
        <v>564.1</v>
      </c>
      <c r="AC399" s="12">
        <v>0.1038</v>
      </c>
      <c r="AD399" s="12">
        <v>6.6239999999999993E-2</v>
      </c>
      <c r="AE399" s="12">
        <v>5.5789999999999998E-3</v>
      </c>
      <c r="AF399" s="12">
        <v>8.7720000000000003E-3</v>
      </c>
      <c r="AG399" s="12">
        <v>0.2505</v>
      </c>
      <c r="AH399" s="12">
        <v>6.4310000000000006E-2</v>
      </c>
    </row>
    <row r="400" spans="3:34">
      <c r="C400" s="13" t="s">
        <v>654</v>
      </c>
      <c r="D400" s="12" t="s">
        <v>1</v>
      </c>
      <c r="E400" s="12">
        <v>13.71</v>
      </c>
      <c r="F400" s="12">
        <v>15.11</v>
      </c>
      <c r="G400" s="12">
        <v>63.76</v>
      </c>
      <c r="H400" s="12">
        <v>317.5</v>
      </c>
      <c r="I400" s="12">
        <v>9.2670000000000002E-2</v>
      </c>
      <c r="J400" s="12">
        <v>4.6949999999999999E-2</v>
      </c>
      <c r="K400" s="12">
        <v>1.5969999999999999E-3</v>
      </c>
      <c r="L400" s="12">
        <v>2.4039999999999999E-3</v>
      </c>
      <c r="M400" s="12">
        <v>0.17030000000000001</v>
      </c>
      <c r="N400" s="12">
        <v>6.0479999999999999E-2</v>
      </c>
      <c r="O400" s="12">
        <v>0.42449999999999999</v>
      </c>
      <c r="P400" s="12">
        <v>1.268</v>
      </c>
      <c r="Q400" s="12">
        <v>2.68</v>
      </c>
      <c r="R400" s="12">
        <v>26.43</v>
      </c>
      <c r="S400" s="12">
        <v>1.439E-2</v>
      </c>
      <c r="T400" s="12">
        <v>1.2E-2</v>
      </c>
      <c r="U400" s="12">
        <v>1.5969999999999999E-3</v>
      </c>
      <c r="V400" s="12">
        <v>2.4039999999999999E-3</v>
      </c>
      <c r="W400" s="12">
        <v>2.538E-2</v>
      </c>
      <c r="X400" s="12">
        <v>3.47E-3</v>
      </c>
      <c r="Y400" s="12">
        <v>11.87</v>
      </c>
      <c r="Z400" s="12">
        <v>21.18</v>
      </c>
      <c r="AA400" s="12">
        <v>75.39</v>
      </c>
      <c r="AB400" s="12">
        <v>437</v>
      </c>
      <c r="AC400" s="12">
        <v>0.15210000000000001</v>
      </c>
      <c r="AD400" s="12">
        <v>0.1019</v>
      </c>
      <c r="AE400" s="12">
        <v>6.9199999999999999E-3</v>
      </c>
      <c r="AF400" s="12">
        <v>1.042E-2</v>
      </c>
      <c r="AG400" s="12">
        <v>0.29330000000000001</v>
      </c>
      <c r="AH400" s="12">
        <v>7.6969999999999997E-2</v>
      </c>
    </row>
    <row r="401" spans="3:34">
      <c r="C401" s="13" t="s">
        <v>655</v>
      </c>
      <c r="D401" s="12" t="s">
        <v>1</v>
      </c>
      <c r="E401" s="12">
        <v>13.71</v>
      </c>
      <c r="F401" s="12">
        <v>22.22</v>
      </c>
      <c r="G401" s="12">
        <v>82.01</v>
      </c>
      <c r="H401" s="12">
        <v>526.4</v>
      </c>
      <c r="I401" s="12">
        <v>6.2509999999999996E-2</v>
      </c>
      <c r="J401" s="12">
        <v>1.9380000000000001E-2</v>
      </c>
      <c r="K401" s="12">
        <v>1.5950000000000001E-3</v>
      </c>
      <c r="L401" s="12">
        <v>1.8519999999999999E-3</v>
      </c>
      <c r="M401" s="12">
        <v>0.13950000000000001</v>
      </c>
      <c r="N401" s="12">
        <v>5.2339999999999998E-2</v>
      </c>
      <c r="O401" s="12">
        <v>0.1731</v>
      </c>
      <c r="P401" s="12">
        <v>1.1419999999999999</v>
      </c>
      <c r="Q401" s="12">
        <v>1.101</v>
      </c>
      <c r="R401" s="12">
        <v>14.34</v>
      </c>
      <c r="S401" s="12">
        <v>3.418E-3</v>
      </c>
      <c r="T401" s="12">
        <v>2.2520000000000001E-3</v>
      </c>
      <c r="U401" s="12">
        <v>1.5950000000000001E-3</v>
      </c>
      <c r="V401" s="12">
        <v>1.8519999999999999E-3</v>
      </c>
      <c r="W401" s="12">
        <v>1.6129999999999999E-2</v>
      </c>
      <c r="X401" s="12">
        <v>9.6829999999999996E-4</v>
      </c>
      <c r="Y401" s="12">
        <v>14</v>
      </c>
      <c r="Z401" s="12">
        <v>29.02</v>
      </c>
      <c r="AA401" s="12">
        <v>88.18</v>
      </c>
      <c r="AB401" s="12">
        <v>608.79999999999995</v>
      </c>
      <c r="AC401" s="12">
        <v>8.1250000000000003E-2</v>
      </c>
      <c r="AD401" s="12">
        <v>3.4320000000000003E-2</v>
      </c>
      <c r="AE401" s="12">
        <v>7.9769999999999997E-3</v>
      </c>
      <c r="AF401" s="12">
        <v>9.2589999999999999E-3</v>
      </c>
      <c r="AG401" s="12">
        <v>0.22950000000000001</v>
      </c>
      <c r="AH401" s="12">
        <v>5.8430000000000003E-2</v>
      </c>
    </row>
    <row r="402" spans="3:34">
      <c r="C402" s="13" t="s">
        <v>656</v>
      </c>
      <c r="D402" s="12" t="s">
        <v>1</v>
      </c>
      <c r="E402" s="12">
        <v>13.71</v>
      </c>
      <c r="F402" s="12">
        <v>17.93</v>
      </c>
      <c r="G402" s="12">
        <v>76.09</v>
      </c>
      <c r="H402" s="12">
        <v>446</v>
      </c>
      <c r="I402" s="12">
        <v>7.6829999999999996E-2</v>
      </c>
      <c r="J402" s="12">
        <v>3.8920000000000003E-2</v>
      </c>
      <c r="K402" s="12">
        <v>1.5460000000000001E-3</v>
      </c>
      <c r="L402" s="12">
        <v>5.5919999999999997E-3</v>
      </c>
      <c r="M402" s="12">
        <v>0.13819999999999999</v>
      </c>
      <c r="N402" s="12">
        <v>6.0699999999999997E-2</v>
      </c>
      <c r="O402" s="12">
        <v>0.23350000000000001</v>
      </c>
      <c r="P402" s="12">
        <v>0.90969999999999995</v>
      </c>
      <c r="Q402" s="12">
        <v>1.466</v>
      </c>
      <c r="R402" s="12">
        <v>16.97</v>
      </c>
      <c r="S402" s="12">
        <v>4.7289999999999997E-3</v>
      </c>
      <c r="T402" s="12">
        <v>6.8869999999999999E-3</v>
      </c>
      <c r="U402" s="12">
        <v>1.1839999999999999E-3</v>
      </c>
      <c r="V402" s="12">
        <v>3.9509999999999997E-3</v>
      </c>
      <c r="W402" s="12">
        <v>1.4659999999999999E-2</v>
      </c>
      <c r="X402" s="12">
        <v>1.755E-3</v>
      </c>
      <c r="Y402" s="12">
        <v>13.07</v>
      </c>
      <c r="Z402" s="12">
        <v>22.25</v>
      </c>
      <c r="AA402" s="12">
        <v>82.74</v>
      </c>
      <c r="AB402" s="12">
        <v>523.4</v>
      </c>
      <c r="AC402" s="12">
        <v>0.1013</v>
      </c>
      <c r="AD402" s="12">
        <v>7.3899999999999993E-2</v>
      </c>
      <c r="AE402" s="12">
        <v>7.7320000000000002E-3</v>
      </c>
      <c r="AF402" s="12">
        <v>2.7959999999999999E-2</v>
      </c>
      <c r="AG402" s="12">
        <v>0.21709999999999999</v>
      </c>
      <c r="AH402" s="12">
        <v>7.0370000000000002E-2</v>
      </c>
    </row>
    <row r="403" spans="3:34">
      <c r="C403" s="13" t="s">
        <v>658</v>
      </c>
      <c r="D403" s="12" t="s">
        <v>1</v>
      </c>
      <c r="E403" s="12">
        <v>13.71</v>
      </c>
      <c r="F403" s="12">
        <v>15.82</v>
      </c>
      <c r="G403" s="12">
        <v>84.07</v>
      </c>
      <c r="H403" s="12">
        <v>537.29999999999995</v>
      </c>
      <c r="I403" s="12">
        <v>8.5110000000000005E-2</v>
      </c>
      <c r="J403" s="12">
        <v>5.2510000000000001E-2</v>
      </c>
      <c r="K403" s="12">
        <v>1.4610000000000001E-3</v>
      </c>
      <c r="L403" s="12">
        <v>3.261E-3</v>
      </c>
      <c r="M403" s="12">
        <v>0.16320000000000001</v>
      </c>
      <c r="N403" s="12">
        <v>5.8939999999999999E-2</v>
      </c>
      <c r="O403" s="12">
        <v>0.1903</v>
      </c>
      <c r="P403" s="12">
        <v>0.57350000000000001</v>
      </c>
      <c r="Q403" s="12">
        <v>1.204</v>
      </c>
      <c r="R403" s="12">
        <v>15.5</v>
      </c>
      <c r="S403" s="12">
        <v>3.6319999999999998E-3</v>
      </c>
      <c r="T403" s="12">
        <v>7.8609999999999999E-3</v>
      </c>
      <c r="U403" s="12">
        <v>1.1280000000000001E-3</v>
      </c>
      <c r="V403" s="12">
        <v>2.3860000000000001E-3</v>
      </c>
      <c r="W403" s="12">
        <v>1.3440000000000001E-2</v>
      </c>
      <c r="X403" s="12">
        <v>2.5850000000000001E-3</v>
      </c>
      <c r="Y403" s="12">
        <v>14.41</v>
      </c>
      <c r="Z403" s="12">
        <v>20.45</v>
      </c>
      <c r="AA403" s="12">
        <v>92</v>
      </c>
      <c r="AB403" s="12">
        <v>636.9</v>
      </c>
      <c r="AC403" s="12">
        <v>0.1128</v>
      </c>
      <c r="AD403" s="12">
        <v>0.1346</v>
      </c>
      <c r="AE403" s="12">
        <v>1.12E-2</v>
      </c>
      <c r="AF403" s="12">
        <v>2.5000000000000001E-2</v>
      </c>
      <c r="AG403" s="12">
        <v>0.2651</v>
      </c>
      <c r="AH403" s="12">
        <v>8.3849999999999994E-2</v>
      </c>
    </row>
    <row r="404" spans="3:34">
      <c r="C404" s="13" t="s">
        <v>659</v>
      </c>
      <c r="D404" s="12" t="s">
        <v>1</v>
      </c>
      <c r="E404" s="12">
        <v>13.71</v>
      </c>
      <c r="F404" s="12">
        <v>18.07</v>
      </c>
      <c r="G404" s="12">
        <v>79.42</v>
      </c>
      <c r="H404" s="12">
        <v>491.9</v>
      </c>
      <c r="I404" s="12">
        <v>7.4359999999999996E-2</v>
      </c>
      <c r="J404" s="12">
        <v>2.6499999999999999E-2</v>
      </c>
      <c r="K404" s="12">
        <v>1.194E-3</v>
      </c>
      <c r="L404" s="12">
        <v>5.4489999999999999E-3</v>
      </c>
      <c r="M404" s="12">
        <v>0.15279999999999999</v>
      </c>
      <c r="N404" s="12">
        <v>5.185E-2</v>
      </c>
      <c r="O404" s="12">
        <v>0.35110000000000002</v>
      </c>
      <c r="P404" s="12">
        <v>0.95269999999999999</v>
      </c>
      <c r="Q404" s="12">
        <v>2.3290000000000002</v>
      </c>
      <c r="R404" s="12">
        <v>28.3</v>
      </c>
      <c r="S404" s="12">
        <v>5.7829999999999999E-3</v>
      </c>
      <c r="T404" s="12">
        <v>4.6930000000000001E-3</v>
      </c>
      <c r="U404" s="12">
        <v>7.9290000000000003E-4</v>
      </c>
      <c r="V404" s="12">
        <v>3.617E-3</v>
      </c>
      <c r="W404" s="12">
        <v>2.043E-2</v>
      </c>
      <c r="X404" s="12">
        <v>1.0579999999999999E-3</v>
      </c>
      <c r="Y404" s="12">
        <v>13.72</v>
      </c>
      <c r="Z404" s="12">
        <v>20.98</v>
      </c>
      <c r="AA404" s="12">
        <v>86.82</v>
      </c>
      <c r="AB404" s="12">
        <v>585.70000000000005</v>
      </c>
      <c r="AC404" s="12">
        <v>9.2929999999999999E-2</v>
      </c>
      <c r="AD404" s="12">
        <v>4.3270000000000003E-2</v>
      </c>
      <c r="AE404" s="12">
        <v>3.581E-3</v>
      </c>
      <c r="AF404" s="12">
        <v>1.635E-2</v>
      </c>
      <c r="AG404" s="12">
        <v>0.2233</v>
      </c>
      <c r="AH404" s="12">
        <v>5.5210000000000002E-2</v>
      </c>
    </row>
    <row r="405" spans="3:34">
      <c r="C405" s="13" t="s">
        <v>660</v>
      </c>
      <c r="D405" s="12" t="s">
        <v>1</v>
      </c>
      <c r="E405" s="12">
        <v>13.71</v>
      </c>
      <c r="F405" s="12">
        <v>14.78</v>
      </c>
      <c r="G405" s="12">
        <v>71.38</v>
      </c>
      <c r="H405" s="12">
        <v>390</v>
      </c>
      <c r="I405" s="12">
        <v>8.3059999999999995E-2</v>
      </c>
      <c r="J405" s="12">
        <v>4.4580000000000002E-2</v>
      </c>
      <c r="K405" s="12">
        <v>9.7369999999999998E-4</v>
      </c>
      <c r="L405" s="12">
        <v>2.941E-3</v>
      </c>
      <c r="M405" s="12">
        <v>0.17730000000000001</v>
      </c>
      <c r="N405" s="12">
        <v>6.0810000000000003E-2</v>
      </c>
      <c r="O405" s="12">
        <v>0.21440000000000001</v>
      </c>
      <c r="P405" s="12">
        <v>0.99609999999999999</v>
      </c>
      <c r="Q405" s="12">
        <v>1.5289999999999999</v>
      </c>
      <c r="R405" s="12">
        <v>15.07</v>
      </c>
      <c r="S405" s="12">
        <v>5.6169999999999996E-3</v>
      </c>
      <c r="T405" s="12">
        <v>7.1240000000000001E-3</v>
      </c>
      <c r="U405" s="12">
        <v>9.7369999999999998E-4</v>
      </c>
      <c r="V405" s="12">
        <v>2.941E-3</v>
      </c>
      <c r="W405" s="12">
        <v>1.7000000000000001E-2</v>
      </c>
      <c r="X405" s="12">
        <v>2.0300000000000001E-3</v>
      </c>
      <c r="Y405" s="12">
        <v>12.76</v>
      </c>
      <c r="Z405" s="12">
        <v>22.06</v>
      </c>
      <c r="AA405" s="12">
        <v>82.08</v>
      </c>
      <c r="AB405" s="12">
        <v>492.7</v>
      </c>
      <c r="AC405" s="12">
        <v>0.1166</v>
      </c>
      <c r="AD405" s="12">
        <v>9.7939999999999999E-2</v>
      </c>
      <c r="AE405" s="12">
        <v>5.5180000000000003E-3</v>
      </c>
      <c r="AF405" s="12">
        <v>1.6670000000000001E-2</v>
      </c>
      <c r="AG405" s="12">
        <v>0.28149999999999997</v>
      </c>
      <c r="AH405" s="12">
        <v>7.4179999999999996E-2</v>
      </c>
    </row>
    <row r="406" spans="3:34">
      <c r="C406" s="13" t="s">
        <v>662</v>
      </c>
      <c r="D406" s="12" t="s">
        <v>1</v>
      </c>
      <c r="E406" s="12">
        <v>13.71</v>
      </c>
      <c r="F406" s="12">
        <v>13.43</v>
      </c>
      <c r="G406" s="12">
        <v>43.79</v>
      </c>
      <c r="H406" s="12">
        <v>143.5</v>
      </c>
      <c r="I406" s="12">
        <v>0.11700000000000001</v>
      </c>
      <c r="J406" s="12">
        <v>7.5679999999999997E-2</v>
      </c>
      <c r="K406" s="12">
        <v>0</v>
      </c>
      <c r="L406" s="12">
        <v>0</v>
      </c>
      <c r="M406" s="12">
        <v>0.193</v>
      </c>
      <c r="N406" s="12">
        <v>7.8179999999999999E-2</v>
      </c>
      <c r="O406" s="12">
        <v>0.22409999999999999</v>
      </c>
      <c r="P406" s="12">
        <v>1.508</v>
      </c>
      <c r="Q406" s="12">
        <v>1.5529999999999999</v>
      </c>
      <c r="R406" s="12">
        <v>9.8330000000000002</v>
      </c>
      <c r="S406" s="12">
        <v>1.0189999999999999E-2</v>
      </c>
      <c r="T406" s="12">
        <v>1.0840000000000001E-2</v>
      </c>
      <c r="U406" s="12">
        <v>0</v>
      </c>
      <c r="V406" s="12">
        <v>0</v>
      </c>
      <c r="W406" s="12">
        <v>2.6589999999999999E-2</v>
      </c>
      <c r="X406" s="12">
        <v>4.1000000000000003E-3</v>
      </c>
      <c r="Y406" s="12">
        <v>7.93</v>
      </c>
      <c r="Z406" s="12">
        <v>19.54</v>
      </c>
      <c r="AA406" s="12">
        <v>50.41</v>
      </c>
      <c r="AB406" s="12">
        <v>185.2</v>
      </c>
      <c r="AC406" s="12">
        <v>0.15840000000000001</v>
      </c>
      <c r="AD406" s="12">
        <v>0.1202</v>
      </c>
      <c r="AE406" s="12">
        <v>0</v>
      </c>
      <c r="AF406" s="12">
        <v>0</v>
      </c>
      <c r="AG406" s="12">
        <v>0.29320000000000002</v>
      </c>
      <c r="AH406" s="12">
        <v>9.3820000000000001E-2</v>
      </c>
    </row>
    <row r="407" spans="3:34">
      <c r="C407" s="13" t="s">
        <v>663</v>
      </c>
      <c r="D407" s="12" t="s">
        <v>1</v>
      </c>
      <c r="E407" s="12">
        <v>13.71</v>
      </c>
      <c r="F407" s="12">
        <v>16.84</v>
      </c>
      <c r="G407" s="12">
        <v>55.27</v>
      </c>
      <c r="H407" s="12">
        <v>234.3</v>
      </c>
      <c r="I407" s="12">
        <v>0.10390000000000001</v>
      </c>
      <c r="J407" s="12">
        <v>7.4279999999999999E-2</v>
      </c>
      <c r="K407" s="12">
        <v>0</v>
      </c>
      <c r="L407" s="12">
        <v>0</v>
      </c>
      <c r="M407" s="12">
        <v>0.19850000000000001</v>
      </c>
      <c r="N407" s="12">
        <v>7.0980000000000001E-2</v>
      </c>
      <c r="O407" s="12">
        <v>0.51690000000000003</v>
      </c>
      <c r="P407" s="12">
        <v>2.0790000000000002</v>
      </c>
      <c r="Q407" s="12">
        <v>3.1669999999999998</v>
      </c>
      <c r="R407" s="12">
        <v>28.85</v>
      </c>
      <c r="S407" s="12">
        <v>1.5820000000000001E-2</v>
      </c>
      <c r="T407" s="12">
        <v>1.966E-2</v>
      </c>
      <c r="U407" s="12">
        <v>0</v>
      </c>
      <c r="V407" s="12">
        <v>0</v>
      </c>
      <c r="W407" s="12">
        <v>1.865E-2</v>
      </c>
      <c r="X407" s="12">
        <v>6.7359999999999998E-3</v>
      </c>
      <c r="Y407" s="12">
        <v>10.17</v>
      </c>
      <c r="Z407" s="12">
        <v>22.8</v>
      </c>
      <c r="AA407" s="12">
        <v>64.010000000000005</v>
      </c>
      <c r="AB407" s="12">
        <v>317</v>
      </c>
      <c r="AC407" s="12">
        <v>0.14599999999999999</v>
      </c>
      <c r="AD407" s="12">
        <v>0.13100000000000001</v>
      </c>
      <c r="AE407" s="12">
        <v>0</v>
      </c>
      <c r="AF407" s="12">
        <v>0</v>
      </c>
      <c r="AG407" s="12">
        <v>0.2445</v>
      </c>
      <c r="AH407" s="12">
        <v>8.8650000000000007E-2</v>
      </c>
    </row>
    <row r="408" spans="3:34">
      <c r="C408" s="13" t="s">
        <v>666</v>
      </c>
      <c r="D408" s="12" t="s">
        <v>1</v>
      </c>
      <c r="E408" s="12">
        <v>13.71</v>
      </c>
      <c r="F408" s="12">
        <v>25.49</v>
      </c>
      <c r="G408" s="12">
        <v>47.98</v>
      </c>
      <c r="H408" s="12">
        <v>178.8</v>
      </c>
      <c r="I408" s="12">
        <v>8.0979999999999996E-2</v>
      </c>
      <c r="J408" s="12">
        <v>4.8779999999999997E-2</v>
      </c>
      <c r="K408" s="12">
        <v>0</v>
      </c>
      <c r="L408" s="12">
        <v>0</v>
      </c>
      <c r="M408" s="12">
        <v>0.187</v>
      </c>
      <c r="N408" s="12">
        <v>7.2849999999999998E-2</v>
      </c>
      <c r="O408" s="12">
        <v>0.37769999999999998</v>
      </c>
      <c r="P408" s="12">
        <v>1.462</v>
      </c>
      <c r="Q408" s="12">
        <v>2.492</v>
      </c>
      <c r="R408" s="12">
        <v>19.14</v>
      </c>
      <c r="S408" s="12">
        <v>1.2659999999999999E-2</v>
      </c>
      <c r="T408" s="12">
        <v>9.6919999999999992E-3</v>
      </c>
      <c r="U408" s="12">
        <v>0</v>
      </c>
      <c r="V408" s="12">
        <v>0</v>
      </c>
      <c r="W408" s="12">
        <v>2.8819999999999998E-2</v>
      </c>
      <c r="X408" s="12">
        <v>6.8719999999999996E-3</v>
      </c>
      <c r="Y408" s="12">
        <v>9.077</v>
      </c>
      <c r="Z408" s="12">
        <v>30.92</v>
      </c>
      <c r="AA408" s="12">
        <v>57.17</v>
      </c>
      <c r="AB408" s="12">
        <v>248</v>
      </c>
      <c r="AC408" s="12">
        <v>0.12559999999999999</v>
      </c>
      <c r="AD408" s="12">
        <v>8.3400000000000002E-2</v>
      </c>
      <c r="AE408" s="12">
        <v>0</v>
      </c>
      <c r="AF408" s="12">
        <v>0</v>
      </c>
      <c r="AG408" s="12">
        <v>0.30580000000000002</v>
      </c>
      <c r="AH408" s="12">
        <v>9.9379999999999996E-2</v>
      </c>
    </row>
    <row r="409" spans="3:34">
      <c r="C409" s="13" t="s">
        <v>667</v>
      </c>
      <c r="D409" s="12" t="s">
        <v>1</v>
      </c>
      <c r="E409" s="12">
        <v>13.71</v>
      </c>
      <c r="F409" s="12">
        <v>24.54</v>
      </c>
      <c r="G409" s="12">
        <v>47.92</v>
      </c>
      <c r="H409" s="12">
        <v>181</v>
      </c>
      <c r="I409" s="12">
        <v>5.2630000000000003E-2</v>
      </c>
      <c r="J409" s="12">
        <v>4.3619999999999999E-2</v>
      </c>
      <c r="K409" s="12">
        <v>0</v>
      </c>
      <c r="L409" s="12">
        <v>0</v>
      </c>
      <c r="M409" s="12">
        <v>0.15870000000000001</v>
      </c>
      <c r="N409" s="12">
        <v>5.8840000000000003E-2</v>
      </c>
      <c r="O409" s="12">
        <v>0.38569999999999999</v>
      </c>
      <c r="P409" s="12">
        <v>1.4279999999999999</v>
      </c>
      <c r="Q409" s="12">
        <v>2.548</v>
      </c>
      <c r="R409" s="12">
        <v>19.149999999999999</v>
      </c>
      <c r="S409" s="12">
        <v>7.1890000000000001E-3</v>
      </c>
      <c r="T409" s="12">
        <v>4.6600000000000001E-3</v>
      </c>
      <c r="U409" s="12">
        <v>0</v>
      </c>
      <c r="V409" s="12">
        <v>0</v>
      </c>
      <c r="W409" s="12">
        <v>2.6759999999999999E-2</v>
      </c>
      <c r="X409" s="12">
        <v>2.7829999999999999E-3</v>
      </c>
      <c r="Y409" s="12">
        <v>9.4559999999999995</v>
      </c>
      <c r="Z409" s="12">
        <v>30.37</v>
      </c>
      <c r="AA409" s="12">
        <v>59.16</v>
      </c>
      <c r="AB409" s="12">
        <v>268.60000000000002</v>
      </c>
      <c r="AC409" s="12">
        <v>8.9959999999999998E-2</v>
      </c>
      <c r="AD409" s="12">
        <v>6.4439999999999997E-2</v>
      </c>
      <c r="AE409" s="12">
        <v>0</v>
      </c>
      <c r="AF409" s="12">
        <v>0</v>
      </c>
      <c r="AG409" s="12">
        <v>0.28710000000000002</v>
      </c>
      <c r="AH409" s="12">
        <v>7.0389999999999994E-2</v>
      </c>
    </row>
    <row r="410" spans="3:34">
      <c r="C410" s="13" t="s">
        <v>668</v>
      </c>
      <c r="D410" s="12" t="s">
        <v>1</v>
      </c>
      <c r="E410" s="12">
        <v>13.71</v>
      </c>
      <c r="F410" s="12">
        <v>15.15</v>
      </c>
      <c r="G410" s="12">
        <v>67.489999999999995</v>
      </c>
      <c r="H410" s="12">
        <v>349.6</v>
      </c>
      <c r="I410" s="12">
        <v>8.7919999999999998E-2</v>
      </c>
      <c r="J410" s="12">
        <v>4.3020000000000003E-2</v>
      </c>
      <c r="K410" s="12">
        <v>0</v>
      </c>
      <c r="L410" s="12">
        <v>0</v>
      </c>
      <c r="M410" s="12">
        <v>0.1928</v>
      </c>
      <c r="N410" s="12">
        <v>5.9749999999999998E-2</v>
      </c>
      <c r="O410" s="12">
        <v>0.33090000000000003</v>
      </c>
      <c r="P410" s="12">
        <v>1.925</v>
      </c>
      <c r="Q410" s="12">
        <v>2.1549999999999998</v>
      </c>
      <c r="R410" s="12">
        <v>21.98</v>
      </c>
      <c r="S410" s="12">
        <v>8.7130000000000003E-3</v>
      </c>
      <c r="T410" s="12">
        <v>1.017E-2</v>
      </c>
      <c r="U410" s="12">
        <v>0</v>
      </c>
      <c r="V410" s="12">
        <v>0</v>
      </c>
      <c r="W410" s="12">
        <v>3.2649999999999998E-2</v>
      </c>
      <c r="X410" s="12">
        <v>1.0020000000000001E-3</v>
      </c>
      <c r="Y410" s="12">
        <v>11.54</v>
      </c>
      <c r="Z410" s="12">
        <v>19.2</v>
      </c>
      <c r="AA410" s="12">
        <v>73.2</v>
      </c>
      <c r="AB410" s="12">
        <v>408.3</v>
      </c>
      <c r="AC410" s="12">
        <v>0.1076</v>
      </c>
      <c r="AD410" s="12">
        <v>6.7909999999999998E-2</v>
      </c>
      <c r="AE410" s="12">
        <v>0</v>
      </c>
      <c r="AF410" s="12">
        <v>0</v>
      </c>
      <c r="AG410" s="12">
        <v>0.27100000000000002</v>
      </c>
      <c r="AH410" s="12">
        <v>6.164E-2</v>
      </c>
    </row>
    <row r="411" spans="3:34">
      <c r="C411" s="13" t="s">
        <v>670</v>
      </c>
      <c r="D411" s="12" t="s">
        <v>1</v>
      </c>
      <c r="E411" s="12">
        <v>13.71</v>
      </c>
      <c r="F411" s="12">
        <v>21.48</v>
      </c>
      <c r="G411" s="12">
        <v>68.510000000000005</v>
      </c>
      <c r="H411" s="12">
        <v>360.5</v>
      </c>
      <c r="I411" s="12">
        <v>7.4310000000000001E-2</v>
      </c>
      <c r="J411" s="12">
        <v>4.2270000000000002E-2</v>
      </c>
      <c r="K411" s="12">
        <v>0</v>
      </c>
      <c r="L411" s="12">
        <v>0</v>
      </c>
      <c r="M411" s="12">
        <v>0.1661</v>
      </c>
      <c r="N411" s="12">
        <v>5.9479999999999998E-2</v>
      </c>
      <c r="O411" s="12">
        <v>0.31630000000000003</v>
      </c>
      <c r="P411" s="12">
        <v>1.304</v>
      </c>
      <c r="Q411" s="12">
        <v>2.1150000000000002</v>
      </c>
      <c r="R411" s="12">
        <v>20.67</v>
      </c>
      <c r="S411" s="12">
        <v>9.5790000000000007E-3</v>
      </c>
      <c r="T411" s="12">
        <v>1.1039999999999999E-2</v>
      </c>
      <c r="U411" s="12">
        <v>0</v>
      </c>
      <c r="V411" s="12">
        <v>0</v>
      </c>
      <c r="W411" s="12">
        <v>3.0040000000000001E-2</v>
      </c>
      <c r="X411" s="12">
        <v>2.2279999999999999E-3</v>
      </c>
      <c r="Y411" s="12">
        <v>11.66</v>
      </c>
      <c r="Z411" s="12">
        <v>24.77</v>
      </c>
      <c r="AA411" s="12">
        <v>74.08</v>
      </c>
      <c r="AB411" s="12">
        <v>412.3</v>
      </c>
      <c r="AC411" s="12">
        <v>0.10009999999999999</v>
      </c>
      <c r="AD411" s="12">
        <v>7.3480000000000004E-2</v>
      </c>
      <c r="AE411" s="12">
        <v>0</v>
      </c>
      <c r="AF411" s="12">
        <v>0</v>
      </c>
      <c r="AG411" s="12">
        <v>0.24579999999999999</v>
      </c>
      <c r="AH411" s="12">
        <v>6.5920000000000006E-2</v>
      </c>
    </row>
    <row r="412" spans="3:34">
      <c r="C412" s="13" t="s">
        <v>671</v>
      </c>
      <c r="D412" s="12" t="s">
        <v>1</v>
      </c>
      <c r="E412" s="12">
        <v>13.71</v>
      </c>
      <c r="F412" s="12">
        <v>11.97</v>
      </c>
      <c r="G412" s="12">
        <v>61.24</v>
      </c>
      <c r="H412" s="12">
        <v>288.5</v>
      </c>
      <c r="I412" s="12">
        <v>9.2499999999999999E-2</v>
      </c>
      <c r="J412" s="12">
        <v>4.1020000000000001E-2</v>
      </c>
      <c r="K412" s="12">
        <v>0</v>
      </c>
      <c r="L412" s="12">
        <v>0</v>
      </c>
      <c r="M412" s="12">
        <v>0.1903</v>
      </c>
      <c r="N412" s="12">
        <v>6.4219999999999999E-2</v>
      </c>
      <c r="O412" s="12">
        <v>0.1988</v>
      </c>
      <c r="P412" s="12">
        <v>0.496</v>
      </c>
      <c r="Q412" s="12">
        <v>1.218</v>
      </c>
      <c r="R412" s="12">
        <v>12.26</v>
      </c>
      <c r="S412" s="12">
        <v>6.0400000000000002E-3</v>
      </c>
      <c r="T412" s="12">
        <v>5.6559999999999996E-3</v>
      </c>
      <c r="U412" s="12">
        <v>0</v>
      </c>
      <c r="V412" s="12">
        <v>0</v>
      </c>
      <c r="W412" s="12">
        <v>2.2769999999999999E-2</v>
      </c>
      <c r="X412" s="12">
        <v>3.2200000000000002E-3</v>
      </c>
      <c r="Y412" s="12">
        <v>10.62</v>
      </c>
      <c r="Z412" s="12">
        <v>14.1</v>
      </c>
      <c r="AA412" s="12">
        <v>66.53</v>
      </c>
      <c r="AB412" s="12">
        <v>342.9</v>
      </c>
      <c r="AC412" s="12">
        <v>0.1234</v>
      </c>
      <c r="AD412" s="12">
        <v>7.2040000000000007E-2</v>
      </c>
      <c r="AE412" s="12">
        <v>0</v>
      </c>
      <c r="AF412" s="12">
        <v>0</v>
      </c>
      <c r="AG412" s="12">
        <v>0.3105</v>
      </c>
      <c r="AH412" s="12">
        <v>8.1509999999999999E-2</v>
      </c>
    </row>
    <row r="413" spans="3:34">
      <c r="C413" s="13" t="s">
        <v>251</v>
      </c>
      <c r="D413" s="12" t="s">
        <v>0</v>
      </c>
      <c r="E413" s="12">
        <v>13.71</v>
      </c>
      <c r="F413" s="12">
        <v>21.56</v>
      </c>
      <c r="G413" s="12">
        <v>129.69999999999999</v>
      </c>
      <c r="H413" s="12">
        <v>1230</v>
      </c>
      <c r="I413" s="12">
        <v>9.3829999999999997E-2</v>
      </c>
      <c r="J413" s="12">
        <v>0.13059999999999999</v>
      </c>
      <c r="K413" s="12">
        <v>0.12720000000000001</v>
      </c>
      <c r="L413" s="12">
        <v>8.6910000000000001E-2</v>
      </c>
      <c r="M413" s="12">
        <v>0.2094</v>
      </c>
      <c r="N413" s="12">
        <v>5.5809999999999998E-2</v>
      </c>
      <c r="O413" s="12">
        <v>0.95530000000000004</v>
      </c>
      <c r="P413" s="12">
        <v>1.1859999999999999</v>
      </c>
      <c r="Q413" s="12">
        <v>6.4870000000000001</v>
      </c>
      <c r="R413" s="12">
        <v>124.4</v>
      </c>
      <c r="S413" s="12">
        <v>6.8040000000000002E-3</v>
      </c>
      <c r="T413" s="12">
        <v>3.1690000000000003E-2</v>
      </c>
      <c r="U413" s="12">
        <v>3.4459999999999998E-2</v>
      </c>
      <c r="V413" s="12">
        <v>1.712E-2</v>
      </c>
      <c r="W413" s="12">
        <v>1.8970000000000001E-2</v>
      </c>
      <c r="X413" s="12">
        <v>4.045E-3</v>
      </c>
      <c r="Y413" s="12">
        <v>25.73</v>
      </c>
      <c r="Z413" s="12">
        <v>28.64</v>
      </c>
      <c r="AA413" s="12">
        <v>170.3</v>
      </c>
      <c r="AB413" s="12">
        <v>2009</v>
      </c>
      <c r="AC413" s="12">
        <v>0.1353</v>
      </c>
      <c r="AD413" s="12">
        <v>0.32350000000000001</v>
      </c>
      <c r="AE413" s="12">
        <v>0.36170000000000002</v>
      </c>
      <c r="AF413" s="12">
        <v>0.182</v>
      </c>
      <c r="AG413" s="12">
        <v>0.307</v>
      </c>
      <c r="AH413" s="12">
        <v>8.2549999999999998E-2</v>
      </c>
    </row>
    <row r="414" spans="3:34">
      <c r="C414" s="13" t="s">
        <v>358</v>
      </c>
      <c r="D414" s="12" t="s">
        <v>0</v>
      </c>
      <c r="E414" s="12">
        <v>13.71</v>
      </c>
      <c r="F414" s="12">
        <v>19.07</v>
      </c>
      <c r="G414" s="12">
        <v>97.26</v>
      </c>
      <c r="H414" s="12">
        <v>701.9</v>
      </c>
      <c r="I414" s="12">
        <v>9.2149999999999996E-2</v>
      </c>
      <c r="J414" s="12">
        <v>8.5970000000000005E-2</v>
      </c>
      <c r="K414" s="12">
        <v>7.4859999999999996E-2</v>
      </c>
      <c r="L414" s="12">
        <v>4.335E-2</v>
      </c>
      <c r="M414" s="12">
        <v>0.15609999999999999</v>
      </c>
      <c r="N414" s="12">
        <v>5.9150000000000001E-2</v>
      </c>
      <c r="O414" s="12">
        <v>0.38600000000000001</v>
      </c>
      <c r="P414" s="12">
        <v>1.198</v>
      </c>
      <c r="Q414" s="12">
        <v>2.63</v>
      </c>
      <c r="R414" s="12">
        <v>38.49</v>
      </c>
      <c r="S414" s="12">
        <v>4.9519999999999998E-3</v>
      </c>
      <c r="T414" s="12">
        <v>1.6299999999999999E-2</v>
      </c>
      <c r="U414" s="12">
        <v>2.9669999999999998E-2</v>
      </c>
      <c r="V414" s="12">
        <v>9.4230000000000008E-3</v>
      </c>
      <c r="W414" s="12">
        <v>1.1520000000000001E-2</v>
      </c>
      <c r="X414" s="12">
        <v>1.7179999999999999E-3</v>
      </c>
      <c r="Y414" s="12">
        <v>17.579999999999998</v>
      </c>
      <c r="Z414" s="12">
        <v>28.06</v>
      </c>
      <c r="AA414" s="12">
        <v>113.8</v>
      </c>
      <c r="AB414" s="12">
        <v>967</v>
      </c>
      <c r="AC414" s="12">
        <v>0.1246</v>
      </c>
      <c r="AD414" s="12">
        <v>0.21010000000000001</v>
      </c>
      <c r="AE414" s="12">
        <v>0.28660000000000002</v>
      </c>
      <c r="AF414" s="12">
        <v>0.112</v>
      </c>
      <c r="AG414" s="12">
        <v>0.22819999999999999</v>
      </c>
      <c r="AH414" s="12">
        <v>6.9540000000000005E-2</v>
      </c>
    </row>
    <row r="415" spans="3:34">
      <c r="C415" s="13" t="s">
        <v>440</v>
      </c>
      <c r="D415" s="12" t="s">
        <v>1</v>
      </c>
      <c r="E415" s="12">
        <v>13.71</v>
      </c>
      <c r="F415" s="12">
        <v>23.77</v>
      </c>
      <c r="G415" s="12">
        <v>88.54</v>
      </c>
      <c r="H415" s="12">
        <v>590</v>
      </c>
      <c r="I415" s="12">
        <v>8.0430000000000001E-2</v>
      </c>
      <c r="J415" s="12">
        <v>6.8070000000000006E-2</v>
      </c>
      <c r="K415" s="12">
        <v>4.6969999999999998E-2</v>
      </c>
      <c r="L415" s="12">
        <v>2.3439999999999999E-2</v>
      </c>
      <c r="M415" s="12">
        <v>0.17730000000000001</v>
      </c>
      <c r="N415" s="12">
        <v>5.4289999999999998E-2</v>
      </c>
      <c r="O415" s="12">
        <v>0.43469999999999998</v>
      </c>
      <c r="P415" s="12">
        <v>1.0569999999999999</v>
      </c>
      <c r="Q415" s="12">
        <v>2.8290000000000002</v>
      </c>
      <c r="R415" s="12">
        <v>39.93</v>
      </c>
      <c r="S415" s="12">
        <v>4.3509999999999998E-3</v>
      </c>
      <c r="T415" s="12">
        <v>2.6669999999999999E-2</v>
      </c>
      <c r="U415" s="12">
        <v>3.3709999999999997E-2</v>
      </c>
      <c r="V415" s="12">
        <v>1.0070000000000001E-2</v>
      </c>
      <c r="W415" s="12">
        <v>2.598E-2</v>
      </c>
      <c r="X415" s="12">
        <v>3.0869999999999999E-3</v>
      </c>
      <c r="Y415" s="12">
        <v>15.01</v>
      </c>
      <c r="Z415" s="12">
        <v>26.34</v>
      </c>
      <c r="AA415" s="12">
        <v>98</v>
      </c>
      <c r="AB415" s="12">
        <v>706</v>
      </c>
      <c r="AC415" s="12">
        <v>9.3679999999999999E-2</v>
      </c>
      <c r="AD415" s="12">
        <v>0.14419999999999999</v>
      </c>
      <c r="AE415" s="12">
        <v>0.13589999999999999</v>
      </c>
      <c r="AF415" s="12">
        <v>6.1060000000000003E-2</v>
      </c>
      <c r="AG415" s="12">
        <v>0.26629999999999998</v>
      </c>
      <c r="AH415" s="12">
        <v>6.3210000000000002E-2</v>
      </c>
    </row>
    <row r="416" spans="3:34">
      <c r="C416" s="13" t="s">
        <v>138</v>
      </c>
      <c r="D416" s="12" t="s">
        <v>0</v>
      </c>
      <c r="E416" s="12">
        <v>11.42</v>
      </c>
      <c r="F416" s="12">
        <v>20.38</v>
      </c>
      <c r="G416" s="12">
        <v>77.58</v>
      </c>
      <c r="H416" s="12">
        <v>386.1</v>
      </c>
      <c r="I416" s="12">
        <v>0.14249999999999999</v>
      </c>
      <c r="J416" s="12">
        <v>0.28389999999999999</v>
      </c>
      <c r="K416" s="12">
        <v>0.2414</v>
      </c>
      <c r="L416" s="12">
        <v>0.1052</v>
      </c>
      <c r="M416" s="12">
        <v>0.25969999999999999</v>
      </c>
      <c r="N416" s="12">
        <v>9.7439999999999999E-2</v>
      </c>
      <c r="O416" s="12">
        <v>0.49559999999999998</v>
      </c>
      <c r="P416" s="12">
        <v>1.1559999999999999</v>
      </c>
      <c r="Q416" s="12">
        <v>3.4449999999999998</v>
      </c>
      <c r="R416" s="12">
        <v>27.23</v>
      </c>
      <c r="S416" s="12">
        <v>9.11E-3</v>
      </c>
      <c r="T416" s="12">
        <v>7.4579999999999994E-2</v>
      </c>
      <c r="U416" s="12">
        <v>5.6610000000000001E-2</v>
      </c>
      <c r="V416" s="12">
        <v>1.8669999999999999E-2</v>
      </c>
      <c r="W416" s="12">
        <v>5.9630000000000002E-2</v>
      </c>
      <c r="X416" s="12">
        <v>9.2079999999999992E-3</v>
      </c>
      <c r="Y416" s="12">
        <v>14.91</v>
      </c>
      <c r="Z416" s="12">
        <v>26.5</v>
      </c>
      <c r="AA416" s="12">
        <v>98.87</v>
      </c>
      <c r="AB416" s="12">
        <v>567.70000000000005</v>
      </c>
      <c r="AC416" s="12">
        <v>0.20979999999999999</v>
      </c>
      <c r="AD416" s="12">
        <v>0.86629999999999996</v>
      </c>
      <c r="AE416" s="12">
        <v>0.68689999999999996</v>
      </c>
      <c r="AF416" s="12">
        <v>0.25750000000000001</v>
      </c>
      <c r="AG416" s="12">
        <v>0.66379999999999995</v>
      </c>
      <c r="AH416" s="12">
        <v>0.17299999999999999</v>
      </c>
    </row>
    <row r="417" spans="3:34">
      <c r="C417" s="13" t="s">
        <v>580</v>
      </c>
      <c r="D417" s="12" t="s">
        <v>1</v>
      </c>
      <c r="E417" s="12">
        <v>13.71</v>
      </c>
      <c r="F417" s="12">
        <v>14.95</v>
      </c>
      <c r="G417" s="12">
        <v>78.290000000000006</v>
      </c>
      <c r="H417" s="12">
        <v>469.1</v>
      </c>
      <c r="I417" s="12">
        <v>8.6819999999999994E-2</v>
      </c>
      <c r="J417" s="12">
        <v>4.5710000000000001E-2</v>
      </c>
      <c r="K417" s="12">
        <v>2.1090000000000001E-2</v>
      </c>
      <c r="L417" s="12">
        <v>2.0539999999999999E-2</v>
      </c>
      <c r="M417" s="12">
        <v>0.15709999999999999</v>
      </c>
      <c r="N417" s="12">
        <v>5.7079999999999999E-2</v>
      </c>
      <c r="O417" s="12">
        <v>0.38329999999999997</v>
      </c>
      <c r="P417" s="12">
        <v>0.90780000000000005</v>
      </c>
      <c r="Q417" s="12">
        <v>2.6019999999999999</v>
      </c>
      <c r="R417" s="12">
        <v>30.15</v>
      </c>
      <c r="S417" s="12">
        <v>7.7019999999999996E-3</v>
      </c>
      <c r="T417" s="12">
        <v>8.4910000000000003E-3</v>
      </c>
      <c r="U417" s="12">
        <v>1.307E-2</v>
      </c>
      <c r="V417" s="12">
        <v>1.03E-2</v>
      </c>
      <c r="W417" s="12">
        <v>2.9700000000000001E-2</v>
      </c>
      <c r="X417" s="12">
        <v>1.4319999999999999E-3</v>
      </c>
      <c r="Y417" s="12">
        <v>13.18</v>
      </c>
      <c r="Z417" s="12">
        <v>16.850000000000001</v>
      </c>
      <c r="AA417" s="12">
        <v>84.11</v>
      </c>
      <c r="AB417" s="12">
        <v>533.1</v>
      </c>
      <c r="AC417" s="12">
        <v>0.1048</v>
      </c>
      <c r="AD417" s="12">
        <v>6.744E-2</v>
      </c>
      <c r="AE417" s="12">
        <v>4.9209999999999997E-2</v>
      </c>
      <c r="AF417" s="12">
        <v>4.793E-2</v>
      </c>
      <c r="AG417" s="12">
        <v>0.2298</v>
      </c>
      <c r="AH417" s="12">
        <v>5.9740000000000001E-2</v>
      </c>
    </row>
    <row r="418" spans="3:34">
      <c r="C418" s="13" t="s">
        <v>599</v>
      </c>
      <c r="D418" s="12" t="s">
        <v>1</v>
      </c>
      <c r="E418" s="12">
        <v>13.71</v>
      </c>
      <c r="F418" s="12">
        <v>17.53</v>
      </c>
      <c r="G418" s="12">
        <v>65.12</v>
      </c>
      <c r="H418" s="12">
        <v>313.10000000000002</v>
      </c>
      <c r="I418" s="12">
        <v>0.1061</v>
      </c>
      <c r="J418" s="12">
        <v>8.5019999999999998E-2</v>
      </c>
      <c r="K418" s="12">
        <v>1.7680000000000001E-2</v>
      </c>
      <c r="L418" s="12">
        <v>1.915E-2</v>
      </c>
      <c r="M418" s="12">
        <v>0.191</v>
      </c>
      <c r="N418" s="12">
        <v>6.9080000000000003E-2</v>
      </c>
      <c r="O418" s="12">
        <v>0.2467</v>
      </c>
      <c r="P418" s="12">
        <v>1.2170000000000001</v>
      </c>
      <c r="Q418" s="12">
        <v>1.641</v>
      </c>
      <c r="R418" s="12">
        <v>15.05</v>
      </c>
      <c r="S418" s="12">
        <v>7.8989999999999998E-3</v>
      </c>
      <c r="T418" s="12">
        <v>1.4E-2</v>
      </c>
      <c r="U418" s="12">
        <v>8.5339999999999999E-3</v>
      </c>
      <c r="V418" s="12">
        <v>7.6239999999999997E-3</v>
      </c>
      <c r="W418" s="12">
        <v>2.6370000000000001E-2</v>
      </c>
      <c r="X418" s="12">
        <v>3.761E-3</v>
      </c>
      <c r="Y418" s="12">
        <v>11.17</v>
      </c>
      <c r="Z418" s="12">
        <v>22.84</v>
      </c>
      <c r="AA418" s="12">
        <v>71.94</v>
      </c>
      <c r="AB418" s="12">
        <v>375.6</v>
      </c>
      <c r="AC418" s="12">
        <v>0.1406</v>
      </c>
      <c r="AD418" s="12">
        <v>0.14399999999999999</v>
      </c>
      <c r="AE418" s="12">
        <v>6.5720000000000001E-2</v>
      </c>
      <c r="AF418" s="12">
        <v>5.5750000000000001E-2</v>
      </c>
      <c r="AG418" s="12">
        <v>0.30549999999999999</v>
      </c>
      <c r="AH418" s="12">
        <v>8.7970000000000007E-2</v>
      </c>
    </row>
    <row r="419" spans="3:34">
      <c r="C419" s="13" t="s">
        <v>134</v>
      </c>
      <c r="D419" s="12" t="s">
        <v>0</v>
      </c>
      <c r="E419" s="12">
        <v>13.71</v>
      </c>
      <c r="F419" s="12">
        <v>21.9</v>
      </c>
      <c r="G419" s="12">
        <v>147.19999999999999</v>
      </c>
      <c r="H419" s="12">
        <v>1482</v>
      </c>
      <c r="I419" s="12">
        <v>0.10630000000000001</v>
      </c>
      <c r="J419" s="12">
        <v>0.19539999999999999</v>
      </c>
      <c r="K419" s="12">
        <v>0.24479999999999999</v>
      </c>
      <c r="L419" s="12">
        <v>0.15010000000000001</v>
      </c>
      <c r="M419" s="12">
        <v>0.18240000000000001</v>
      </c>
      <c r="N419" s="12">
        <v>6.1400000000000003E-2</v>
      </c>
      <c r="O419" s="12">
        <v>1.008</v>
      </c>
      <c r="P419" s="12">
        <v>0.69989999999999997</v>
      </c>
      <c r="Q419" s="12">
        <v>7.5609999999999999</v>
      </c>
      <c r="R419" s="12">
        <v>130.19999999999999</v>
      </c>
      <c r="S419" s="12">
        <v>3.9779999999999998E-3</v>
      </c>
      <c r="T419" s="12">
        <v>2.8209999999999999E-2</v>
      </c>
      <c r="U419" s="12">
        <v>3.576E-2</v>
      </c>
      <c r="V419" s="12">
        <v>1.4710000000000001E-2</v>
      </c>
      <c r="W419" s="12">
        <v>1.5180000000000001E-2</v>
      </c>
      <c r="X419" s="12">
        <v>3.7959999999999999E-3</v>
      </c>
      <c r="Y419" s="12">
        <v>27.66</v>
      </c>
      <c r="Z419" s="12">
        <v>25.8</v>
      </c>
      <c r="AA419" s="12">
        <v>195</v>
      </c>
      <c r="AB419" s="12">
        <v>2227</v>
      </c>
      <c r="AC419" s="12">
        <v>0.12939999999999999</v>
      </c>
      <c r="AD419" s="12">
        <v>0.38850000000000001</v>
      </c>
      <c r="AE419" s="12">
        <v>0.47560000000000002</v>
      </c>
      <c r="AF419" s="12">
        <v>0.2432</v>
      </c>
      <c r="AG419" s="12">
        <v>0.27410000000000001</v>
      </c>
      <c r="AH419" s="12">
        <v>8.5739999999999997E-2</v>
      </c>
    </row>
    <row r="420" spans="3:34">
      <c r="C420" s="13" t="s">
        <v>461</v>
      </c>
      <c r="D420" s="12" t="s">
        <v>1</v>
      </c>
      <c r="E420" s="12">
        <v>13.71</v>
      </c>
      <c r="F420" s="12">
        <v>18.75</v>
      </c>
      <c r="G420" s="12">
        <v>87.44</v>
      </c>
      <c r="H420" s="12">
        <v>551.1</v>
      </c>
      <c r="I420" s="12">
        <v>0.1075</v>
      </c>
      <c r="J420" s="12">
        <v>0.1138</v>
      </c>
      <c r="K420" s="12">
        <v>4.2009999999999999E-2</v>
      </c>
      <c r="L420" s="12">
        <v>3.1519999999999999E-2</v>
      </c>
      <c r="M420" s="12">
        <v>0.17230000000000001</v>
      </c>
      <c r="N420" s="12">
        <v>6.3170000000000004E-2</v>
      </c>
      <c r="O420" s="12">
        <v>0.19980000000000001</v>
      </c>
      <c r="P420" s="12">
        <v>0.60680000000000001</v>
      </c>
      <c r="Q420" s="12">
        <v>1.4430000000000001</v>
      </c>
      <c r="R420" s="12">
        <v>16.07</v>
      </c>
      <c r="S420" s="12">
        <v>4.4130000000000003E-3</v>
      </c>
      <c r="T420" s="12">
        <v>1.443E-2</v>
      </c>
      <c r="U420" s="12">
        <v>1.5089999999999999E-2</v>
      </c>
      <c r="V420" s="12">
        <v>7.3689999999999997E-3</v>
      </c>
      <c r="W420" s="12">
        <v>1.354E-2</v>
      </c>
      <c r="X420" s="12">
        <v>1.787E-3</v>
      </c>
      <c r="Y420" s="12">
        <v>15.35</v>
      </c>
      <c r="Z420" s="12">
        <v>25.16</v>
      </c>
      <c r="AA420" s="12">
        <v>101.9</v>
      </c>
      <c r="AB420" s="12">
        <v>719.8</v>
      </c>
      <c r="AC420" s="12">
        <v>0.16239999999999999</v>
      </c>
      <c r="AD420" s="12">
        <v>0.31240000000000001</v>
      </c>
      <c r="AE420" s="12">
        <v>0.26540000000000002</v>
      </c>
      <c r="AF420" s="12">
        <v>0.14269999999999999</v>
      </c>
      <c r="AG420" s="12">
        <v>0.3518</v>
      </c>
      <c r="AH420" s="12">
        <v>8.6650000000000005E-2</v>
      </c>
    </row>
    <row r="421" spans="3:34">
      <c r="C421" s="13" t="s">
        <v>201</v>
      </c>
      <c r="D421" s="12" t="s">
        <v>0</v>
      </c>
      <c r="E421" s="12">
        <v>13.71</v>
      </c>
      <c r="F421" s="12">
        <v>25</v>
      </c>
      <c r="G421" s="12">
        <v>127.7</v>
      </c>
      <c r="H421" s="12">
        <v>1191</v>
      </c>
      <c r="I421" s="12">
        <v>0.1032</v>
      </c>
      <c r="J421" s="12">
        <v>9.8710000000000006E-2</v>
      </c>
      <c r="K421" s="12">
        <v>0.16550000000000001</v>
      </c>
      <c r="L421" s="12">
        <v>9.0630000000000002E-2</v>
      </c>
      <c r="M421" s="12">
        <v>0.1663</v>
      </c>
      <c r="N421" s="12">
        <v>5.391E-2</v>
      </c>
      <c r="O421" s="12">
        <v>0.46739999999999998</v>
      </c>
      <c r="P421" s="12">
        <v>1.375</v>
      </c>
      <c r="Q421" s="12">
        <v>2.9159999999999999</v>
      </c>
      <c r="R421" s="12">
        <v>56.18</v>
      </c>
      <c r="S421" s="12">
        <v>1.1900000000000001E-2</v>
      </c>
      <c r="T421" s="12">
        <v>1.9290000000000002E-2</v>
      </c>
      <c r="U421" s="12">
        <v>4.9070000000000003E-2</v>
      </c>
      <c r="V421" s="12">
        <v>1.499E-2</v>
      </c>
      <c r="W421" s="12">
        <v>1.6410000000000001E-2</v>
      </c>
      <c r="X421" s="12">
        <v>1.807E-3</v>
      </c>
      <c r="Y421" s="12">
        <v>21.44</v>
      </c>
      <c r="Z421" s="12">
        <v>30.96</v>
      </c>
      <c r="AA421" s="12">
        <v>139.80000000000001</v>
      </c>
      <c r="AB421" s="12">
        <v>1421</v>
      </c>
      <c r="AC421" s="12">
        <v>0.15279999999999999</v>
      </c>
      <c r="AD421" s="12">
        <v>0.1845</v>
      </c>
      <c r="AE421" s="12">
        <v>0.3977</v>
      </c>
      <c r="AF421" s="12">
        <v>0.14660000000000001</v>
      </c>
      <c r="AG421" s="12">
        <v>0.2293</v>
      </c>
      <c r="AH421" s="12">
        <v>6.0909999999999999E-2</v>
      </c>
    </row>
    <row r="422" spans="3:34">
      <c r="C422" s="13" t="s">
        <v>648</v>
      </c>
      <c r="D422" s="12" t="s">
        <v>1</v>
      </c>
      <c r="E422" s="12">
        <v>13.71</v>
      </c>
      <c r="F422" s="12">
        <v>16.850000000000001</v>
      </c>
      <c r="G422" s="12">
        <v>79.19</v>
      </c>
      <c r="H422" s="12">
        <v>481.6</v>
      </c>
      <c r="I422" s="12">
        <v>8.5110000000000005E-2</v>
      </c>
      <c r="J422" s="12">
        <v>3.8339999999999999E-2</v>
      </c>
      <c r="K422" s="12">
        <v>4.4730000000000004E-3</v>
      </c>
      <c r="L422" s="12">
        <v>6.4229999999999999E-3</v>
      </c>
      <c r="M422" s="12">
        <v>0.1215</v>
      </c>
      <c r="N422" s="12">
        <v>5.6730000000000003E-2</v>
      </c>
      <c r="O422" s="12">
        <v>0.1716</v>
      </c>
      <c r="P422" s="12">
        <v>0.71509999999999996</v>
      </c>
      <c r="Q422" s="12">
        <v>1.0469999999999999</v>
      </c>
      <c r="R422" s="12">
        <v>12.69</v>
      </c>
      <c r="S422" s="12">
        <v>4.9280000000000001E-3</v>
      </c>
      <c r="T422" s="12">
        <v>3.0119999999999999E-3</v>
      </c>
      <c r="U422" s="12">
        <v>2.6199999999999999E-3</v>
      </c>
      <c r="V422" s="12">
        <v>3.3899999999999998E-3</v>
      </c>
      <c r="W422" s="12">
        <v>1.393E-2</v>
      </c>
      <c r="X422" s="12">
        <v>1.3439999999999999E-3</v>
      </c>
      <c r="Y422" s="12">
        <v>13.34</v>
      </c>
      <c r="Z422" s="12">
        <v>19.71</v>
      </c>
      <c r="AA422" s="12">
        <v>84.48</v>
      </c>
      <c r="AB422" s="12">
        <v>544.20000000000005</v>
      </c>
      <c r="AC422" s="12">
        <v>0.1104</v>
      </c>
      <c r="AD422" s="12">
        <v>4.9529999999999998E-2</v>
      </c>
      <c r="AE422" s="12">
        <v>1.9380000000000001E-2</v>
      </c>
      <c r="AF422" s="12">
        <v>2.784E-2</v>
      </c>
      <c r="AG422" s="12">
        <v>0.19170000000000001</v>
      </c>
      <c r="AH422" s="12">
        <v>6.1740000000000003E-2</v>
      </c>
    </row>
    <row r="423" spans="3:34">
      <c r="C423" s="13" t="s">
        <v>301</v>
      </c>
      <c r="D423" s="12" t="s">
        <v>1</v>
      </c>
      <c r="E423" s="12">
        <v>13.71</v>
      </c>
      <c r="F423" s="12">
        <v>15.5</v>
      </c>
      <c r="G423" s="12">
        <v>73.38</v>
      </c>
      <c r="H423" s="12">
        <v>392</v>
      </c>
      <c r="I423" s="12">
        <v>8.3650000000000002E-2</v>
      </c>
      <c r="J423" s="12">
        <v>0.1114</v>
      </c>
      <c r="K423" s="12">
        <v>0.1007</v>
      </c>
      <c r="L423" s="12">
        <v>2.7570000000000001E-2</v>
      </c>
      <c r="M423" s="12">
        <v>0.18099999999999999</v>
      </c>
      <c r="N423" s="12">
        <v>7.2520000000000001E-2</v>
      </c>
      <c r="O423" s="12">
        <v>0.33050000000000002</v>
      </c>
      <c r="P423" s="12">
        <v>1.0669999999999999</v>
      </c>
      <c r="Q423" s="12">
        <v>2.569</v>
      </c>
      <c r="R423" s="12">
        <v>22.97</v>
      </c>
      <c r="S423" s="12">
        <v>1.038E-2</v>
      </c>
      <c r="T423" s="12">
        <v>6.6689999999999999E-2</v>
      </c>
      <c r="U423" s="12">
        <v>9.4719999999999999E-2</v>
      </c>
      <c r="V423" s="12">
        <v>2.0469999999999999E-2</v>
      </c>
      <c r="W423" s="12">
        <v>1.2189999999999999E-2</v>
      </c>
      <c r="X423" s="12">
        <v>1.2330000000000001E-2</v>
      </c>
      <c r="Y423" s="12">
        <v>12.04</v>
      </c>
      <c r="Z423" s="12">
        <v>18.93</v>
      </c>
      <c r="AA423" s="12">
        <v>79.73</v>
      </c>
      <c r="AB423" s="12">
        <v>450</v>
      </c>
      <c r="AC423" s="12">
        <v>0.11020000000000001</v>
      </c>
      <c r="AD423" s="12">
        <v>0.28089999999999998</v>
      </c>
      <c r="AE423" s="12">
        <v>0.30209999999999998</v>
      </c>
      <c r="AF423" s="12">
        <v>8.2720000000000002E-2</v>
      </c>
      <c r="AG423" s="12">
        <v>0.2157</v>
      </c>
      <c r="AH423" s="12">
        <v>0.1043</v>
      </c>
    </row>
    <row r="424" spans="3:34">
      <c r="C424" s="13" t="s">
        <v>121</v>
      </c>
      <c r="D424" s="12" t="s">
        <v>1</v>
      </c>
      <c r="E424" s="12">
        <v>13.71</v>
      </c>
      <c r="F424" s="12">
        <v>17.329999999999998</v>
      </c>
      <c r="G424" s="12">
        <v>58.79</v>
      </c>
      <c r="H424" s="12">
        <v>250.5</v>
      </c>
      <c r="I424" s="12">
        <v>0.1066</v>
      </c>
      <c r="J424" s="12">
        <v>0.14130000000000001</v>
      </c>
      <c r="K424" s="12">
        <v>0.313</v>
      </c>
      <c r="L424" s="12">
        <v>4.3749999999999997E-2</v>
      </c>
      <c r="M424" s="12">
        <v>0.21110000000000001</v>
      </c>
      <c r="N424" s="12">
        <v>8.0460000000000004E-2</v>
      </c>
      <c r="O424" s="12">
        <v>0.32740000000000002</v>
      </c>
      <c r="P424" s="12">
        <v>1.194</v>
      </c>
      <c r="Q424" s="12">
        <v>1.885</v>
      </c>
      <c r="R424" s="12">
        <v>17.670000000000002</v>
      </c>
      <c r="S424" s="12">
        <v>9.5490000000000002E-3</v>
      </c>
      <c r="T424" s="12">
        <v>8.6059999999999998E-2</v>
      </c>
      <c r="U424" s="12">
        <v>0.30380000000000001</v>
      </c>
      <c r="V424" s="12">
        <v>3.322E-2</v>
      </c>
      <c r="W424" s="12">
        <v>4.197E-2</v>
      </c>
      <c r="X424" s="12">
        <v>9.5589999999999998E-3</v>
      </c>
      <c r="Y424" s="12">
        <v>10.31</v>
      </c>
      <c r="Z424" s="12">
        <v>22.65</v>
      </c>
      <c r="AA424" s="12">
        <v>65.5</v>
      </c>
      <c r="AB424" s="12">
        <v>324.7</v>
      </c>
      <c r="AC424" s="12">
        <v>0.1482</v>
      </c>
      <c r="AD424" s="12">
        <v>0.4365</v>
      </c>
      <c r="AE424" s="12">
        <v>1.252</v>
      </c>
      <c r="AF424" s="12">
        <v>0.17499999999999999</v>
      </c>
      <c r="AG424" s="12">
        <v>0.42280000000000001</v>
      </c>
      <c r="AH424" s="12">
        <v>0.11749999999999999</v>
      </c>
    </row>
    <row r="425" spans="3:34">
      <c r="C425" s="13" t="s">
        <v>501</v>
      </c>
      <c r="D425" s="12" t="s">
        <v>1</v>
      </c>
      <c r="E425" s="12">
        <v>13.71</v>
      </c>
      <c r="F425" s="12">
        <v>15.98</v>
      </c>
      <c r="G425" s="12">
        <v>89.78</v>
      </c>
      <c r="H425" s="12">
        <v>611.20000000000005</v>
      </c>
      <c r="I425" s="12">
        <v>8.4580000000000002E-2</v>
      </c>
      <c r="J425" s="12">
        <v>5.8950000000000002E-2</v>
      </c>
      <c r="K425" s="12">
        <v>3.5340000000000003E-2</v>
      </c>
      <c r="L425" s="12">
        <v>2.9440000000000001E-2</v>
      </c>
      <c r="M425" s="12">
        <v>0.1714</v>
      </c>
      <c r="N425" s="12">
        <v>5.8979999999999998E-2</v>
      </c>
      <c r="O425" s="12">
        <v>0.38919999999999999</v>
      </c>
      <c r="P425" s="12">
        <v>1.046</v>
      </c>
      <c r="Q425" s="12">
        <v>2.6440000000000001</v>
      </c>
      <c r="R425" s="12">
        <v>32.74</v>
      </c>
      <c r="S425" s="12">
        <v>7.9760000000000005E-3</v>
      </c>
      <c r="T425" s="12">
        <v>1.295E-2</v>
      </c>
      <c r="U425" s="12">
        <v>1.6080000000000001E-2</v>
      </c>
      <c r="V425" s="12">
        <v>9.0460000000000002E-3</v>
      </c>
      <c r="W425" s="12">
        <v>2.0049999999999998E-2</v>
      </c>
      <c r="X425" s="12">
        <v>2.8300000000000001E-3</v>
      </c>
      <c r="Y425" s="12">
        <v>15.66</v>
      </c>
      <c r="Z425" s="12">
        <v>21.58</v>
      </c>
      <c r="AA425" s="12">
        <v>101.2</v>
      </c>
      <c r="AB425" s="12">
        <v>750</v>
      </c>
      <c r="AC425" s="12">
        <v>0.1195</v>
      </c>
      <c r="AD425" s="12">
        <v>0.12520000000000001</v>
      </c>
      <c r="AE425" s="12">
        <v>0.11169999999999999</v>
      </c>
      <c r="AF425" s="12">
        <v>7.4529999999999999E-2</v>
      </c>
      <c r="AG425" s="12">
        <v>0.27250000000000002</v>
      </c>
      <c r="AH425" s="12">
        <v>7.2340000000000002E-2</v>
      </c>
    </row>
    <row r="426" spans="3:34">
      <c r="C426" s="13" t="s">
        <v>609</v>
      </c>
      <c r="D426" s="12" t="s">
        <v>1</v>
      </c>
      <c r="E426" s="12">
        <v>13.71</v>
      </c>
      <c r="F426" s="12">
        <v>24.21</v>
      </c>
      <c r="G426" s="12">
        <v>68.89</v>
      </c>
      <c r="H426" s="12">
        <v>361.6</v>
      </c>
      <c r="I426" s="12">
        <v>8.1920000000000007E-2</v>
      </c>
      <c r="J426" s="12">
        <v>6.6019999999999995E-2</v>
      </c>
      <c r="K426" s="12">
        <v>1.5480000000000001E-2</v>
      </c>
      <c r="L426" s="12">
        <v>8.1600000000000006E-3</v>
      </c>
      <c r="M426" s="12">
        <v>0.1976</v>
      </c>
      <c r="N426" s="12">
        <v>6.3280000000000003E-2</v>
      </c>
      <c r="O426" s="12">
        <v>0.51959999999999995</v>
      </c>
      <c r="P426" s="12">
        <v>1.9179999999999999</v>
      </c>
      <c r="Q426" s="12">
        <v>3.5640000000000001</v>
      </c>
      <c r="R426" s="12">
        <v>33</v>
      </c>
      <c r="S426" s="12">
        <v>8.2629999999999995E-3</v>
      </c>
      <c r="T426" s="12">
        <v>1.8700000000000001E-2</v>
      </c>
      <c r="U426" s="12">
        <v>1.277E-2</v>
      </c>
      <c r="V426" s="12">
        <v>5.9170000000000004E-3</v>
      </c>
      <c r="W426" s="12">
        <v>2.4660000000000001E-2</v>
      </c>
      <c r="X426" s="12">
        <v>2.977E-3</v>
      </c>
      <c r="Y426" s="12">
        <v>13.03</v>
      </c>
      <c r="Z426" s="12">
        <v>31.45</v>
      </c>
      <c r="AA426" s="12">
        <v>83.9</v>
      </c>
      <c r="AB426" s="12">
        <v>505.6</v>
      </c>
      <c r="AC426" s="12">
        <v>0.12039999999999999</v>
      </c>
      <c r="AD426" s="12">
        <v>0.1633</v>
      </c>
      <c r="AE426" s="12">
        <v>6.1940000000000002E-2</v>
      </c>
      <c r="AF426" s="12">
        <v>3.2640000000000002E-2</v>
      </c>
      <c r="AG426" s="12">
        <v>0.30590000000000001</v>
      </c>
      <c r="AH426" s="12">
        <v>7.6259999999999994E-2</v>
      </c>
    </row>
    <row r="427" spans="3:34">
      <c r="C427" s="13" t="s">
        <v>468</v>
      </c>
      <c r="D427" s="12" t="s">
        <v>1</v>
      </c>
      <c r="E427" s="12">
        <v>13.71</v>
      </c>
      <c r="F427" s="12">
        <v>21.84</v>
      </c>
      <c r="G427" s="12">
        <v>87.16</v>
      </c>
      <c r="H427" s="12">
        <v>561</v>
      </c>
      <c r="I427" s="12">
        <v>7.9560000000000006E-2</v>
      </c>
      <c r="J427" s="12">
        <v>8.2589999999999997E-2</v>
      </c>
      <c r="K427" s="12">
        <v>4.0719999999999999E-2</v>
      </c>
      <c r="L427" s="12">
        <v>2.1420000000000002E-2</v>
      </c>
      <c r="M427" s="12">
        <v>0.16350000000000001</v>
      </c>
      <c r="N427" s="12">
        <v>5.8590000000000003E-2</v>
      </c>
      <c r="O427" s="12">
        <v>0.33800000000000002</v>
      </c>
      <c r="P427" s="12">
        <v>1.9159999999999999</v>
      </c>
      <c r="Q427" s="12">
        <v>2.5910000000000002</v>
      </c>
      <c r="R427" s="12">
        <v>26.76</v>
      </c>
      <c r="S427" s="12">
        <v>5.4359999999999999E-3</v>
      </c>
      <c r="T427" s="12">
        <v>2.4060000000000002E-2</v>
      </c>
      <c r="U427" s="12">
        <v>3.099E-2</v>
      </c>
      <c r="V427" s="12">
        <v>9.9190000000000007E-3</v>
      </c>
      <c r="W427" s="12">
        <v>2.0299999999999999E-2</v>
      </c>
      <c r="X427" s="12">
        <v>3.009E-3</v>
      </c>
      <c r="Y427" s="12">
        <v>14.8</v>
      </c>
      <c r="Z427" s="12">
        <v>30.04</v>
      </c>
      <c r="AA427" s="12">
        <v>97.66</v>
      </c>
      <c r="AB427" s="12">
        <v>661.5</v>
      </c>
      <c r="AC427" s="12">
        <v>0.10050000000000001</v>
      </c>
      <c r="AD427" s="12">
        <v>0.17299999999999999</v>
      </c>
      <c r="AE427" s="12">
        <v>0.14530000000000001</v>
      </c>
      <c r="AF427" s="12">
        <v>6.1890000000000001E-2</v>
      </c>
      <c r="AG427" s="12">
        <v>0.24460000000000001</v>
      </c>
      <c r="AH427" s="12">
        <v>7.0239999999999997E-2</v>
      </c>
    </row>
    <row r="428" spans="3:34">
      <c r="C428" s="13" t="s">
        <v>124</v>
      </c>
      <c r="D428" s="12" t="s">
        <v>0</v>
      </c>
      <c r="E428" s="12">
        <v>13.71</v>
      </c>
      <c r="F428" s="12">
        <v>19.22</v>
      </c>
      <c r="G428" s="12">
        <v>107.1</v>
      </c>
      <c r="H428" s="12">
        <v>758.6</v>
      </c>
      <c r="I428" s="12">
        <v>0.12429999999999999</v>
      </c>
      <c r="J428" s="12">
        <v>0.2364</v>
      </c>
      <c r="K428" s="12">
        <v>0.29139999999999999</v>
      </c>
      <c r="L428" s="12">
        <v>0.1242</v>
      </c>
      <c r="M428" s="12">
        <v>0.23749999999999999</v>
      </c>
      <c r="N428" s="12">
        <v>7.603E-2</v>
      </c>
      <c r="O428" s="12">
        <v>0.52039999999999997</v>
      </c>
      <c r="P428" s="12">
        <v>1.3240000000000001</v>
      </c>
      <c r="Q428" s="12">
        <v>3.4769999999999999</v>
      </c>
      <c r="R428" s="12">
        <v>51.22</v>
      </c>
      <c r="S428" s="12">
        <v>9.3290000000000005E-3</v>
      </c>
      <c r="T428" s="12">
        <v>6.5589999999999996E-2</v>
      </c>
      <c r="U428" s="12">
        <v>9.9529999999999993E-2</v>
      </c>
      <c r="V428" s="12">
        <v>2.283E-2</v>
      </c>
      <c r="W428" s="12">
        <v>5.543E-2</v>
      </c>
      <c r="X428" s="12">
        <v>7.3299999999999997E-3</v>
      </c>
      <c r="Y428" s="12">
        <v>17.36</v>
      </c>
      <c r="Z428" s="12">
        <v>24.17</v>
      </c>
      <c r="AA428" s="12">
        <v>119.4</v>
      </c>
      <c r="AB428" s="12">
        <v>915.3</v>
      </c>
      <c r="AC428" s="12">
        <v>0.155</v>
      </c>
      <c r="AD428" s="12">
        <v>0.50460000000000005</v>
      </c>
      <c r="AE428" s="12">
        <v>0.68720000000000003</v>
      </c>
      <c r="AF428" s="12">
        <v>0.2135</v>
      </c>
      <c r="AG428" s="12">
        <v>0.42449999999999999</v>
      </c>
      <c r="AH428" s="12">
        <v>0.105</v>
      </c>
    </row>
    <row r="429" spans="3:34">
      <c r="C429" s="13" t="s">
        <v>179</v>
      </c>
      <c r="D429" s="12" t="s">
        <v>0</v>
      </c>
      <c r="E429" s="12">
        <v>13.71</v>
      </c>
      <c r="F429" s="12">
        <v>23.21</v>
      </c>
      <c r="G429" s="12">
        <v>128.9</v>
      </c>
      <c r="H429" s="12">
        <v>1174</v>
      </c>
      <c r="I429" s="12">
        <v>0.10100000000000001</v>
      </c>
      <c r="J429" s="12">
        <v>0.1318</v>
      </c>
      <c r="K429" s="12">
        <v>0.18559999999999999</v>
      </c>
      <c r="L429" s="12">
        <v>0.1021</v>
      </c>
      <c r="M429" s="12">
        <v>0.19889999999999999</v>
      </c>
      <c r="N429" s="12">
        <v>5.8840000000000003E-2</v>
      </c>
      <c r="O429" s="12">
        <v>0.61070000000000002</v>
      </c>
      <c r="P429" s="12">
        <v>2.8359999999999999</v>
      </c>
      <c r="Q429" s="12">
        <v>5.383</v>
      </c>
      <c r="R429" s="12">
        <v>70.099999999999994</v>
      </c>
      <c r="S429" s="12">
        <v>1.124E-2</v>
      </c>
      <c r="T429" s="12">
        <v>4.0969999999999999E-2</v>
      </c>
      <c r="U429" s="12">
        <v>7.4690000000000006E-2</v>
      </c>
      <c r="V429" s="12">
        <v>3.4410000000000003E-2</v>
      </c>
      <c r="W429" s="12">
        <v>2.768E-2</v>
      </c>
      <c r="X429" s="12">
        <v>6.2399999999999999E-3</v>
      </c>
      <c r="Y429" s="12">
        <v>20.82</v>
      </c>
      <c r="Z429" s="12">
        <v>30.44</v>
      </c>
      <c r="AA429" s="12">
        <v>142</v>
      </c>
      <c r="AB429" s="12">
        <v>1313</v>
      </c>
      <c r="AC429" s="12">
        <v>0.12509999999999999</v>
      </c>
      <c r="AD429" s="12">
        <v>0.2414</v>
      </c>
      <c r="AE429" s="12">
        <v>0.38290000000000002</v>
      </c>
      <c r="AF429" s="12">
        <v>0.1825</v>
      </c>
      <c r="AG429" s="12">
        <v>0.2576</v>
      </c>
      <c r="AH429" s="12">
        <v>7.6020000000000004E-2</v>
      </c>
    </row>
    <row r="430" spans="3:34">
      <c r="C430" s="13" t="s">
        <v>111</v>
      </c>
      <c r="D430" s="12" t="s">
        <v>0</v>
      </c>
      <c r="E430" s="12">
        <v>13.71</v>
      </c>
      <c r="F430" s="12">
        <v>23.97</v>
      </c>
      <c r="G430" s="12">
        <v>143.69999999999999</v>
      </c>
      <c r="H430" s="12">
        <v>1245</v>
      </c>
      <c r="I430" s="12">
        <v>0.12859999999999999</v>
      </c>
      <c r="J430" s="12">
        <v>0.34539999999999998</v>
      </c>
      <c r="K430" s="12">
        <v>0.37540000000000001</v>
      </c>
      <c r="L430" s="12">
        <v>0.16039999999999999</v>
      </c>
      <c r="M430" s="12">
        <v>0.29060000000000002</v>
      </c>
      <c r="N430" s="12">
        <v>8.1420000000000006E-2</v>
      </c>
      <c r="O430" s="12">
        <v>0.93169999999999997</v>
      </c>
      <c r="P430" s="12">
        <v>1.885</v>
      </c>
      <c r="Q430" s="12">
        <v>8.6489999999999991</v>
      </c>
      <c r="R430" s="12">
        <v>116.4</v>
      </c>
      <c r="S430" s="12">
        <v>1.038E-2</v>
      </c>
      <c r="T430" s="12">
        <v>6.8349999999999994E-2</v>
      </c>
      <c r="U430" s="12">
        <v>0.1091</v>
      </c>
      <c r="V430" s="12">
        <v>2.5930000000000002E-2</v>
      </c>
      <c r="W430" s="12">
        <v>7.8950000000000006E-2</v>
      </c>
      <c r="X430" s="12">
        <v>5.9870000000000001E-3</v>
      </c>
      <c r="Y430" s="12">
        <v>23.37</v>
      </c>
      <c r="Z430" s="12">
        <v>31.72</v>
      </c>
      <c r="AA430" s="12">
        <v>170.3</v>
      </c>
      <c r="AB430" s="12">
        <v>1623</v>
      </c>
      <c r="AC430" s="12">
        <v>0.16389999999999999</v>
      </c>
      <c r="AD430" s="12">
        <v>0.61639999999999995</v>
      </c>
      <c r="AE430" s="12">
        <v>0.7681</v>
      </c>
      <c r="AF430" s="12">
        <v>0.25080000000000002</v>
      </c>
      <c r="AG430" s="12">
        <v>0.54400000000000004</v>
      </c>
      <c r="AH430" s="12">
        <v>9.9640000000000006E-2</v>
      </c>
    </row>
    <row r="431" spans="3:34">
      <c r="C431" s="13" t="s">
        <v>272</v>
      </c>
      <c r="D431" s="12" t="s">
        <v>1</v>
      </c>
      <c r="E431" s="12">
        <v>13.71</v>
      </c>
      <c r="F431" s="12">
        <v>16.39</v>
      </c>
      <c r="G431" s="12">
        <v>99.58</v>
      </c>
      <c r="H431" s="12">
        <v>674.5</v>
      </c>
      <c r="I431" s="12">
        <v>0.115</v>
      </c>
      <c r="J431" s="12">
        <v>0.1807</v>
      </c>
      <c r="K431" s="12">
        <v>0.1138</v>
      </c>
      <c r="L431" s="12">
        <v>8.5339999999999999E-2</v>
      </c>
      <c r="M431" s="12">
        <v>0.2001</v>
      </c>
      <c r="N431" s="12">
        <v>6.4670000000000005E-2</v>
      </c>
      <c r="O431" s="12">
        <v>0.43090000000000001</v>
      </c>
      <c r="P431" s="12">
        <v>1.0680000000000001</v>
      </c>
      <c r="Q431" s="12">
        <v>2.7959999999999998</v>
      </c>
      <c r="R431" s="12">
        <v>39.840000000000003</v>
      </c>
      <c r="S431" s="12">
        <v>9.0060000000000001E-3</v>
      </c>
      <c r="T431" s="12">
        <v>4.1849999999999998E-2</v>
      </c>
      <c r="U431" s="12">
        <v>3.2039999999999999E-2</v>
      </c>
      <c r="V431" s="12">
        <v>2.2579999999999999E-2</v>
      </c>
      <c r="W431" s="12">
        <v>2.3529999999999999E-2</v>
      </c>
      <c r="X431" s="12">
        <v>4.9839999999999997E-3</v>
      </c>
      <c r="Y431" s="12">
        <v>16.11</v>
      </c>
      <c r="Z431" s="12">
        <v>18.329999999999998</v>
      </c>
      <c r="AA431" s="12">
        <v>105.9</v>
      </c>
      <c r="AB431" s="12">
        <v>762.6</v>
      </c>
      <c r="AC431" s="12">
        <v>0.1386</v>
      </c>
      <c r="AD431" s="12">
        <v>0.2883</v>
      </c>
      <c r="AE431" s="12">
        <v>0.19600000000000001</v>
      </c>
      <c r="AF431" s="12">
        <v>0.14230000000000001</v>
      </c>
      <c r="AG431" s="12">
        <v>0.25900000000000001</v>
      </c>
      <c r="AH431" s="12">
        <v>7.7789999999999998E-2</v>
      </c>
    </row>
    <row r="432" spans="3:34">
      <c r="C432" s="13" t="s">
        <v>672</v>
      </c>
      <c r="D432" s="12" t="s">
        <v>1</v>
      </c>
      <c r="E432" s="12">
        <v>13.71</v>
      </c>
      <c r="F432" s="12">
        <v>29.37</v>
      </c>
      <c r="G432" s="12">
        <v>70.67</v>
      </c>
      <c r="H432" s="12">
        <v>386</v>
      </c>
      <c r="I432" s="12">
        <v>7.4490000000000001E-2</v>
      </c>
      <c r="J432" s="12">
        <v>3.5580000000000001E-2</v>
      </c>
      <c r="K432" s="12">
        <v>0</v>
      </c>
      <c r="L432" s="12">
        <v>0</v>
      </c>
      <c r="M432" s="12">
        <v>0.106</v>
      </c>
      <c r="N432" s="12">
        <v>5.5019999999999999E-2</v>
      </c>
      <c r="O432" s="12">
        <v>0.31409999999999999</v>
      </c>
      <c r="P432" s="12">
        <v>3.8959999999999999</v>
      </c>
      <c r="Q432" s="12">
        <v>2.0409999999999999</v>
      </c>
      <c r="R432" s="12">
        <v>22.81</v>
      </c>
      <c r="S432" s="12">
        <v>7.5940000000000001E-3</v>
      </c>
      <c r="T432" s="12">
        <v>8.8780000000000005E-3</v>
      </c>
      <c r="U432" s="12">
        <v>0</v>
      </c>
      <c r="V432" s="12">
        <v>0</v>
      </c>
      <c r="W432" s="12">
        <v>1.9890000000000001E-2</v>
      </c>
      <c r="X432" s="12">
        <v>1.7730000000000001E-3</v>
      </c>
      <c r="Y432" s="12">
        <v>11.92</v>
      </c>
      <c r="Z432" s="12">
        <v>38.299999999999997</v>
      </c>
      <c r="AA432" s="12">
        <v>75.19</v>
      </c>
      <c r="AB432" s="12">
        <v>439.6</v>
      </c>
      <c r="AC432" s="12">
        <v>9.2670000000000002E-2</v>
      </c>
      <c r="AD432" s="12">
        <v>5.4940000000000003E-2</v>
      </c>
      <c r="AE432" s="12">
        <v>0</v>
      </c>
      <c r="AF432" s="12">
        <v>0</v>
      </c>
      <c r="AG432" s="12">
        <v>0.15659999999999999</v>
      </c>
      <c r="AH432" s="12">
        <v>5.9049999999999998E-2</v>
      </c>
    </row>
    <row r="433" spans="3:34">
      <c r="C433" s="13" t="s">
        <v>607</v>
      </c>
      <c r="D433" s="12" t="s">
        <v>1</v>
      </c>
      <c r="E433" s="12">
        <v>13.71</v>
      </c>
      <c r="F433" s="12">
        <v>16.84</v>
      </c>
      <c r="G433" s="12">
        <v>51.71</v>
      </c>
      <c r="H433" s="12">
        <v>201.9</v>
      </c>
      <c r="I433" s="12">
        <v>8.5999999999999993E-2</v>
      </c>
      <c r="J433" s="12">
        <v>5.9429999999999997E-2</v>
      </c>
      <c r="K433" s="12">
        <v>1.5879999999999998E-2</v>
      </c>
      <c r="L433" s="12">
        <v>5.9170000000000004E-3</v>
      </c>
      <c r="M433" s="12">
        <v>0.1769</v>
      </c>
      <c r="N433" s="12">
        <v>6.5030000000000004E-2</v>
      </c>
      <c r="O433" s="12">
        <v>0.15629999999999999</v>
      </c>
      <c r="P433" s="12">
        <v>0.95669999999999999</v>
      </c>
      <c r="Q433" s="12">
        <v>1.0940000000000001</v>
      </c>
      <c r="R433" s="12">
        <v>8.2050000000000001</v>
      </c>
      <c r="S433" s="12">
        <v>8.9680000000000003E-3</v>
      </c>
      <c r="T433" s="12">
        <v>1.6459999999999999E-2</v>
      </c>
      <c r="U433" s="12">
        <v>1.5879999999999998E-2</v>
      </c>
      <c r="V433" s="12">
        <v>5.9170000000000004E-3</v>
      </c>
      <c r="W433" s="12">
        <v>2.5739999999999999E-2</v>
      </c>
      <c r="X433" s="12">
        <v>2.5820000000000001E-3</v>
      </c>
      <c r="Y433" s="12">
        <v>8.9640000000000004</v>
      </c>
      <c r="Z433" s="12">
        <v>21.96</v>
      </c>
      <c r="AA433" s="12">
        <v>57.26</v>
      </c>
      <c r="AB433" s="12">
        <v>242.2</v>
      </c>
      <c r="AC433" s="12">
        <v>0.12970000000000001</v>
      </c>
      <c r="AD433" s="12">
        <v>0.13569999999999999</v>
      </c>
      <c r="AE433" s="12">
        <v>6.88E-2</v>
      </c>
      <c r="AF433" s="12">
        <v>2.564E-2</v>
      </c>
      <c r="AG433" s="12">
        <v>0.3105</v>
      </c>
      <c r="AH433" s="12">
        <v>7.4090000000000003E-2</v>
      </c>
    </row>
    <row r="434" spans="3:34">
      <c r="C434" s="13" t="s">
        <v>669</v>
      </c>
      <c r="D434" s="12" t="s">
        <v>1</v>
      </c>
      <c r="E434" s="12">
        <v>13.71</v>
      </c>
      <c r="F434" s="12">
        <v>14.45</v>
      </c>
      <c r="G434" s="12">
        <v>54.42</v>
      </c>
      <c r="H434" s="12">
        <v>227.2</v>
      </c>
      <c r="I434" s="12">
        <v>9.1380000000000003E-2</v>
      </c>
      <c r="J434" s="12">
        <v>4.2759999999999999E-2</v>
      </c>
      <c r="K434" s="12">
        <v>0</v>
      </c>
      <c r="L434" s="12">
        <v>0</v>
      </c>
      <c r="M434" s="12">
        <v>0.17219999999999999</v>
      </c>
      <c r="N434" s="12">
        <v>6.7239999999999994E-2</v>
      </c>
      <c r="O434" s="12">
        <v>0.22040000000000001</v>
      </c>
      <c r="P434" s="12">
        <v>0.7873</v>
      </c>
      <c r="Q434" s="12">
        <v>1.4350000000000001</v>
      </c>
      <c r="R434" s="12">
        <v>11.36</v>
      </c>
      <c r="S434" s="12">
        <v>9.1719999999999996E-3</v>
      </c>
      <c r="T434" s="12">
        <v>8.0070000000000002E-3</v>
      </c>
      <c r="U434" s="12">
        <v>0</v>
      </c>
      <c r="V434" s="12">
        <v>0</v>
      </c>
      <c r="W434" s="12">
        <v>2.7109999999999999E-2</v>
      </c>
      <c r="X434" s="12">
        <v>3.3990000000000001E-3</v>
      </c>
      <c r="Y434" s="12">
        <v>9.2620000000000005</v>
      </c>
      <c r="Z434" s="12">
        <v>17.04</v>
      </c>
      <c r="AA434" s="12">
        <v>58.36</v>
      </c>
      <c r="AB434" s="12">
        <v>259.2</v>
      </c>
      <c r="AC434" s="12">
        <v>0.1162</v>
      </c>
      <c r="AD434" s="12">
        <v>7.0569999999999994E-2</v>
      </c>
      <c r="AE434" s="12">
        <v>0</v>
      </c>
      <c r="AF434" s="12">
        <v>0</v>
      </c>
      <c r="AG434" s="12">
        <v>0.25919999999999999</v>
      </c>
      <c r="AH434" s="12">
        <v>7.8479999999999994E-2</v>
      </c>
    </row>
    <row r="435" spans="3:34">
      <c r="C435" s="13" t="s">
        <v>416</v>
      </c>
      <c r="D435" s="12" t="s">
        <v>0</v>
      </c>
      <c r="E435" s="12">
        <v>13.71</v>
      </c>
      <c r="F435" s="12">
        <v>22.41</v>
      </c>
      <c r="G435" s="12">
        <v>98.92</v>
      </c>
      <c r="H435" s="12">
        <v>710.6</v>
      </c>
      <c r="I435" s="12">
        <v>9.0569999999999998E-2</v>
      </c>
      <c r="J435" s="12">
        <v>0.1052</v>
      </c>
      <c r="K435" s="12">
        <v>5.3749999999999999E-2</v>
      </c>
      <c r="L435" s="12">
        <v>3.2629999999999999E-2</v>
      </c>
      <c r="M435" s="12">
        <v>0.17269999999999999</v>
      </c>
      <c r="N435" s="12">
        <v>6.3170000000000004E-2</v>
      </c>
      <c r="O435" s="12">
        <v>0.2054</v>
      </c>
      <c r="P435" s="12">
        <v>0.49559999999999998</v>
      </c>
      <c r="Q435" s="12">
        <v>1.3440000000000001</v>
      </c>
      <c r="R435" s="12">
        <v>19.53</v>
      </c>
      <c r="S435" s="12">
        <v>3.29E-3</v>
      </c>
      <c r="T435" s="12">
        <v>1.3950000000000001E-2</v>
      </c>
      <c r="U435" s="12">
        <v>1.7739999999999999E-2</v>
      </c>
      <c r="V435" s="12">
        <v>6.0089999999999996E-3</v>
      </c>
      <c r="W435" s="12">
        <v>1.172E-2</v>
      </c>
      <c r="X435" s="12">
        <v>2.575E-3</v>
      </c>
      <c r="Y435" s="12">
        <v>17.8</v>
      </c>
      <c r="Z435" s="12">
        <v>28.03</v>
      </c>
      <c r="AA435" s="12">
        <v>113.8</v>
      </c>
      <c r="AB435" s="12">
        <v>973.1</v>
      </c>
      <c r="AC435" s="12">
        <v>0.13009999999999999</v>
      </c>
      <c r="AD435" s="12">
        <v>0.32990000000000003</v>
      </c>
      <c r="AE435" s="12">
        <v>0.36299999999999999</v>
      </c>
      <c r="AF435" s="12">
        <v>0.1226</v>
      </c>
      <c r="AG435" s="12">
        <v>0.3175</v>
      </c>
      <c r="AH435" s="12">
        <v>9.7720000000000001E-2</v>
      </c>
    </row>
    <row r="436" spans="3:34">
      <c r="C436" s="13" t="s">
        <v>574</v>
      </c>
      <c r="D436" s="12" t="s">
        <v>1</v>
      </c>
      <c r="E436" s="12">
        <v>13.71</v>
      </c>
      <c r="F436" s="12">
        <v>13.12</v>
      </c>
      <c r="G436" s="12">
        <v>81.89</v>
      </c>
      <c r="H436" s="12">
        <v>515.9</v>
      </c>
      <c r="I436" s="12">
        <v>6.9550000000000001E-2</v>
      </c>
      <c r="J436" s="12">
        <v>3.7289999999999997E-2</v>
      </c>
      <c r="K436" s="12">
        <v>2.2599999999999999E-2</v>
      </c>
      <c r="L436" s="12">
        <v>1.171E-2</v>
      </c>
      <c r="M436" s="12">
        <v>0.13370000000000001</v>
      </c>
      <c r="N436" s="12">
        <v>5.5809999999999998E-2</v>
      </c>
      <c r="O436" s="12">
        <v>0.1532</v>
      </c>
      <c r="P436" s="12">
        <v>0.46899999999999997</v>
      </c>
      <c r="Q436" s="12">
        <v>1.115</v>
      </c>
      <c r="R436" s="12">
        <v>12.68</v>
      </c>
      <c r="S436" s="12">
        <v>4.731E-3</v>
      </c>
      <c r="T436" s="12">
        <v>1.345E-2</v>
      </c>
      <c r="U436" s="12">
        <v>1.652E-2</v>
      </c>
      <c r="V436" s="12">
        <v>5.9049999999999997E-3</v>
      </c>
      <c r="W436" s="12">
        <v>1.619E-2</v>
      </c>
      <c r="X436" s="12">
        <v>2.081E-3</v>
      </c>
      <c r="Y436" s="12">
        <v>13.62</v>
      </c>
      <c r="Z436" s="12">
        <v>15.54</v>
      </c>
      <c r="AA436" s="12">
        <v>87.4</v>
      </c>
      <c r="AB436" s="12">
        <v>577</v>
      </c>
      <c r="AC436" s="12">
        <v>9.6159999999999995E-2</v>
      </c>
      <c r="AD436" s="12">
        <v>0.1147</v>
      </c>
      <c r="AE436" s="12">
        <v>0.1186</v>
      </c>
      <c r="AF436" s="12">
        <v>5.3659999999999999E-2</v>
      </c>
      <c r="AG436" s="12">
        <v>0.23089999999999999</v>
      </c>
      <c r="AH436" s="12">
        <v>6.9150000000000003E-2</v>
      </c>
    </row>
    <row r="437" spans="3:34">
      <c r="C437" s="13" t="s">
        <v>150</v>
      </c>
      <c r="D437" s="12" t="s">
        <v>0</v>
      </c>
      <c r="E437" s="12">
        <v>13.71</v>
      </c>
      <c r="F437" s="12">
        <v>21.24</v>
      </c>
      <c r="G437" s="12">
        <v>137.80000000000001</v>
      </c>
      <c r="H437" s="12">
        <v>1320</v>
      </c>
      <c r="I437" s="12">
        <v>0.1085</v>
      </c>
      <c r="J437" s="12">
        <v>0.16439999999999999</v>
      </c>
      <c r="K437" s="12">
        <v>0.21879999999999999</v>
      </c>
      <c r="L437" s="12">
        <v>0.11210000000000001</v>
      </c>
      <c r="M437" s="12">
        <v>0.18479999999999999</v>
      </c>
      <c r="N437" s="12">
        <v>6.2219999999999998E-2</v>
      </c>
      <c r="O437" s="12">
        <v>0.59040000000000004</v>
      </c>
      <c r="P437" s="12">
        <v>1.216</v>
      </c>
      <c r="Q437" s="12">
        <v>4.2060000000000004</v>
      </c>
      <c r="R437" s="12">
        <v>75.09</v>
      </c>
      <c r="S437" s="12">
        <v>6.6660000000000001E-3</v>
      </c>
      <c r="T437" s="12">
        <v>2.7910000000000001E-2</v>
      </c>
      <c r="U437" s="12">
        <v>4.0620000000000003E-2</v>
      </c>
      <c r="V437" s="12">
        <v>1.4789999999999999E-2</v>
      </c>
      <c r="W437" s="12">
        <v>1.1169999999999999E-2</v>
      </c>
      <c r="X437" s="12">
        <v>3.7269999999999998E-3</v>
      </c>
      <c r="Y437" s="12">
        <v>23.86</v>
      </c>
      <c r="Z437" s="12">
        <v>30.76</v>
      </c>
      <c r="AA437" s="12">
        <v>163.19999999999999</v>
      </c>
      <c r="AB437" s="12">
        <v>1760</v>
      </c>
      <c r="AC437" s="12">
        <v>0.1464</v>
      </c>
      <c r="AD437" s="12">
        <v>0.35970000000000002</v>
      </c>
      <c r="AE437" s="12">
        <v>0.51790000000000003</v>
      </c>
      <c r="AF437" s="12">
        <v>0.21129999999999999</v>
      </c>
      <c r="AG437" s="12">
        <v>0.248</v>
      </c>
      <c r="AH437" s="12">
        <v>8.9990000000000001E-2</v>
      </c>
    </row>
    <row r="438" spans="3:34">
      <c r="C438" s="13" t="s">
        <v>344</v>
      </c>
      <c r="D438" s="12" t="s">
        <v>1</v>
      </c>
      <c r="E438" s="12">
        <v>13.71</v>
      </c>
      <c r="F438" s="12">
        <v>20.04</v>
      </c>
      <c r="G438" s="12">
        <v>79.47</v>
      </c>
      <c r="H438" s="12">
        <v>453.1</v>
      </c>
      <c r="I438" s="12">
        <v>0.1096</v>
      </c>
      <c r="J438" s="12">
        <v>0.1152</v>
      </c>
      <c r="K438" s="12">
        <v>8.1750000000000003E-2</v>
      </c>
      <c r="L438" s="12">
        <v>2.1659999999999999E-2</v>
      </c>
      <c r="M438" s="12">
        <v>0.21240000000000001</v>
      </c>
      <c r="N438" s="12">
        <v>6.8940000000000001E-2</v>
      </c>
      <c r="O438" s="12">
        <v>0.18110000000000001</v>
      </c>
      <c r="P438" s="12">
        <v>0.79590000000000005</v>
      </c>
      <c r="Q438" s="12">
        <v>0.98570000000000002</v>
      </c>
      <c r="R438" s="12">
        <v>12.58</v>
      </c>
      <c r="S438" s="12">
        <v>6.2719999999999998E-3</v>
      </c>
      <c r="T438" s="12">
        <v>2.198E-2</v>
      </c>
      <c r="U438" s="12">
        <v>3.9660000000000001E-2</v>
      </c>
      <c r="V438" s="12">
        <v>9.894E-3</v>
      </c>
      <c r="W438" s="12">
        <v>1.32E-2</v>
      </c>
      <c r="X438" s="12">
        <v>3.813E-3</v>
      </c>
      <c r="Y438" s="12">
        <v>13.16</v>
      </c>
      <c r="Z438" s="12">
        <v>24.17</v>
      </c>
      <c r="AA438" s="12">
        <v>85.13</v>
      </c>
      <c r="AB438" s="12">
        <v>515.29999999999995</v>
      </c>
      <c r="AC438" s="12">
        <v>0.14019999999999999</v>
      </c>
      <c r="AD438" s="12">
        <v>0.23150000000000001</v>
      </c>
      <c r="AE438" s="12">
        <v>0.35349999999999998</v>
      </c>
      <c r="AF438" s="12">
        <v>8.0879999999999994E-2</v>
      </c>
      <c r="AG438" s="12">
        <v>0.27089999999999997</v>
      </c>
      <c r="AH438" s="12">
        <v>8.8389999999999996E-2</v>
      </c>
    </row>
    <row r="439" spans="3:34">
      <c r="C439" s="13" t="s">
        <v>143</v>
      </c>
      <c r="D439" s="12" t="s">
        <v>1</v>
      </c>
      <c r="E439" s="12">
        <v>13.71</v>
      </c>
      <c r="F439" s="12">
        <v>20.22</v>
      </c>
      <c r="G439" s="12">
        <v>70.150000000000006</v>
      </c>
      <c r="H439" s="12">
        <v>338.3</v>
      </c>
      <c r="I439" s="12">
        <v>9.0730000000000005E-2</v>
      </c>
      <c r="J439" s="12">
        <v>0.16600000000000001</v>
      </c>
      <c r="K439" s="12">
        <v>0.22800000000000001</v>
      </c>
      <c r="L439" s="12">
        <v>5.9409999999999998E-2</v>
      </c>
      <c r="M439" s="12">
        <v>0.21879999999999999</v>
      </c>
      <c r="N439" s="12">
        <v>8.4500000000000006E-2</v>
      </c>
      <c r="O439" s="12">
        <v>0.1115</v>
      </c>
      <c r="P439" s="12">
        <v>1.2310000000000001</v>
      </c>
      <c r="Q439" s="12">
        <v>2.363</v>
      </c>
      <c r="R439" s="12">
        <v>7.2279999999999998</v>
      </c>
      <c r="S439" s="12">
        <v>8.4989999999999996E-3</v>
      </c>
      <c r="T439" s="12">
        <v>7.6429999999999998E-2</v>
      </c>
      <c r="U439" s="12">
        <v>0.1535</v>
      </c>
      <c r="V439" s="12">
        <v>2.9190000000000001E-2</v>
      </c>
      <c r="W439" s="12">
        <v>1.617E-2</v>
      </c>
      <c r="X439" s="12">
        <v>1.2200000000000001E-2</v>
      </c>
      <c r="Y439" s="12">
        <v>10.85</v>
      </c>
      <c r="Z439" s="12">
        <v>22.82</v>
      </c>
      <c r="AA439" s="12">
        <v>76.510000000000005</v>
      </c>
      <c r="AB439" s="12">
        <v>351.9</v>
      </c>
      <c r="AC439" s="12">
        <v>0.1143</v>
      </c>
      <c r="AD439" s="12">
        <v>0.3619</v>
      </c>
      <c r="AE439" s="12">
        <v>0.60299999999999998</v>
      </c>
      <c r="AF439" s="12">
        <v>0.14649999999999999</v>
      </c>
      <c r="AG439" s="12">
        <v>0.25969999999999999</v>
      </c>
      <c r="AH439" s="12">
        <v>0.12</v>
      </c>
    </row>
    <row r="440" spans="3:34">
      <c r="C440" s="13" t="s">
        <v>565</v>
      </c>
      <c r="D440" s="12" t="s">
        <v>1</v>
      </c>
      <c r="E440" s="12">
        <v>13.71</v>
      </c>
      <c r="F440" s="12">
        <v>20.52</v>
      </c>
      <c r="G440" s="12">
        <v>77.22</v>
      </c>
      <c r="H440" s="12">
        <v>458.7</v>
      </c>
      <c r="I440" s="12">
        <v>8.0130000000000007E-2</v>
      </c>
      <c r="J440" s="12">
        <v>4.0379999999999999E-2</v>
      </c>
      <c r="K440" s="12">
        <v>2.383E-2</v>
      </c>
      <c r="L440" s="12">
        <v>1.77E-2</v>
      </c>
      <c r="M440" s="12">
        <v>0.1739</v>
      </c>
      <c r="N440" s="12">
        <v>5.6770000000000001E-2</v>
      </c>
      <c r="O440" s="12">
        <v>0.19239999999999999</v>
      </c>
      <c r="P440" s="12">
        <v>1.571</v>
      </c>
      <c r="Q440" s="12">
        <v>1.1830000000000001</v>
      </c>
      <c r="R440" s="12">
        <v>14.68</v>
      </c>
      <c r="S440" s="12">
        <v>5.0800000000000003E-3</v>
      </c>
      <c r="T440" s="12">
        <v>6.0980000000000001E-3</v>
      </c>
      <c r="U440" s="12">
        <v>1.069E-2</v>
      </c>
      <c r="V440" s="12">
        <v>6.7970000000000001E-3</v>
      </c>
      <c r="W440" s="12">
        <v>1.447E-2</v>
      </c>
      <c r="X440" s="12">
        <v>1.5319999999999999E-3</v>
      </c>
      <c r="Y440" s="12">
        <v>13.34</v>
      </c>
      <c r="Z440" s="12">
        <v>32.840000000000003</v>
      </c>
      <c r="AA440" s="12">
        <v>84.58</v>
      </c>
      <c r="AB440" s="12">
        <v>547.79999999999995</v>
      </c>
      <c r="AC440" s="12">
        <v>0.1123</v>
      </c>
      <c r="AD440" s="12">
        <v>8.8620000000000004E-2</v>
      </c>
      <c r="AE440" s="12">
        <v>0.1145</v>
      </c>
      <c r="AF440" s="12">
        <v>7.4310000000000001E-2</v>
      </c>
      <c r="AG440" s="12">
        <v>0.26939999999999997</v>
      </c>
      <c r="AH440" s="12">
        <v>6.8779999999999994E-2</v>
      </c>
    </row>
    <row r="441" spans="3:34">
      <c r="C441" s="13" t="s">
        <v>546</v>
      </c>
      <c r="D441" s="12" t="s">
        <v>0</v>
      </c>
      <c r="E441" s="12">
        <v>13.71</v>
      </c>
      <c r="F441" s="12">
        <v>18.14</v>
      </c>
      <c r="G441" s="12">
        <v>75</v>
      </c>
      <c r="H441" s="12">
        <v>431.1</v>
      </c>
      <c r="I441" s="12">
        <v>9.9680000000000005E-2</v>
      </c>
      <c r="J441" s="12">
        <v>5.9139999999999998E-2</v>
      </c>
      <c r="K441" s="12">
        <v>2.6849999999999999E-2</v>
      </c>
      <c r="L441" s="12">
        <v>3.5150000000000001E-2</v>
      </c>
      <c r="M441" s="12">
        <v>0.16189999999999999</v>
      </c>
      <c r="N441" s="12">
        <v>6.2869999999999995E-2</v>
      </c>
      <c r="O441" s="12">
        <v>0.64500000000000002</v>
      </c>
      <c r="P441" s="12">
        <v>2.105</v>
      </c>
      <c r="Q441" s="12">
        <v>4.1379999999999999</v>
      </c>
      <c r="R441" s="12">
        <v>49.11</v>
      </c>
      <c r="S441" s="12">
        <v>5.5960000000000003E-3</v>
      </c>
      <c r="T441" s="12">
        <v>1.005E-2</v>
      </c>
      <c r="U441" s="12">
        <v>1.272E-2</v>
      </c>
      <c r="V441" s="12">
        <v>1.4319999999999999E-2</v>
      </c>
      <c r="W441" s="12">
        <v>1.575E-2</v>
      </c>
      <c r="X441" s="12">
        <v>2.758E-3</v>
      </c>
      <c r="Y441" s="12">
        <v>13.36</v>
      </c>
      <c r="Z441" s="12">
        <v>23.39</v>
      </c>
      <c r="AA441" s="12">
        <v>85.1</v>
      </c>
      <c r="AB441" s="12">
        <v>553.6</v>
      </c>
      <c r="AC441" s="12">
        <v>0.1137</v>
      </c>
      <c r="AD441" s="12">
        <v>7.9740000000000005E-2</v>
      </c>
      <c r="AE441" s="12">
        <v>6.1199999999999997E-2</v>
      </c>
      <c r="AF441" s="12">
        <v>7.1599999999999997E-2</v>
      </c>
      <c r="AG441" s="12">
        <v>0.1978</v>
      </c>
      <c r="AH441" s="12">
        <v>6.9150000000000003E-2</v>
      </c>
    </row>
    <row r="442" spans="3:34">
      <c r="C442" s="13" t="s">
        <v>382</v>
      </c>
      <c r="D442" s="12" t="s">
        <v>1</v>
      </c>
      <c r="E442" s="12">
        <v>13.71</v>
      </c>
      <c r="F442" s="12">
        <v>14.63</v>
      </c>
      <c r="G442" s="12">
        <v>78.040000000000006</v>
      </c>
      <c r="H442" s="12">
        <v>449.3</v>
      </c>
      <c r="I442" s="12">
        <v>0.1031</v>
      </c>
      <c r="J442" s="12">
        <v>9.0920000000000001E-2</v>
      </c>
      <c r="K442" s="12">
        <v>6.5920000000000006E-2</v>
      </c>
      <c r="L442" s="12">
        <v>2.7490000000000001E-2</v>
      </c>
      <c r="M442" s="12">
        <v>0.16750000000000001</v>
      </c>
      <c r="N442" s="12">
        <v>6.0429999999999998E-2</v>
      </c>
      <c r="O442" s="12">
        <v>0.2636</v>
      </c>
      <c r="P442" s="12">
        <v>0.72940000000000005</v>
      </c>
      <c r="Q442" s="12">
        <v>1.8480000000000001</v>
      </c>
      <c r="R442" s="12">
        <v>19.87</v>
      </c>
      <c r="S442" s="12">
        <v>5.4879999999999998E-3</v>
      </c>
      <c r="T442" s="12">
        <v>1.427E-2</v>
      </c>
      <c r="U442" s="12">
        <v>2.3220000000000001E-2</v>
      </c>
      <c r="V442" s="12">
        <v>5.6600000000000001E-3</v>
      </c>
      <c r="W442" s="12">
        <v>1.4279999999999999E-2</v>
      </c>
      <c r="X442" s="12">
        <v>2.4220000000000001E-3</v>
      </c>
      <c r="Y442" s="12">
        <v>13.76</v>
      </c>
      <c r="Z442" s="12">
        <v>20.7</v>
      </c>
      <c r="AA442" s="12">
        <v>89.88</v>
      </c>
      <c r="AB442" s="12">
        <v>582.6</v>
      </c>
      <c r="AC442" s="12">
        <v>0.14940000000000001</v>
      </c>
      <c r="AD442" s="12">
        <v>0.21560000000000001</v>
      </c>
      <c r="AE442" s="12">
        <v>0.30499999999999999</v>
      </c>
      <c r="AF442" s="12">
        <v>6.5479999999999997E-2</v>
      </c>
      <c r="AG442" s="12">
        <v>0.2747</v>
      </c>
      <c r="AH442" s="12">
        <v>8.301E-2</v>
      </c>
    </row>
    <row r="443" spans="3:34">
      <c r="C443" s="13" t="s">
        <v>223</v>
      </c>
      <c r="D443" s="12" t="s">
        <v>0</v>
      </c>
      <c r="E443" s="12">
        <v>13.71</v>
      </c>
      <c r="F443" s="12">
        <v>22.15</v>
      </c>
      <c r="G443" s="12">
        <v>130</v>
      </c>
      <c r="H443" s="12">
        <v>1260</v>
      </c>
      <c r="I443" s="12">
        <v>9.8309999999999995E-2</v>
      </c>
      <c r="J443" s="12">
        <v>0.1027</v>
      </c>
      <c r="K443" s="12">
        <v>0.1479</v>
      </c>
      <c r="L443" s="12">
        <v>9.4979999999999995E-2</v>
      </c>
      <c r="M443" s="12">
        <v>0.15820000000000001</v>
      </c>
      <c r="N443" s="12">
        <v>5.3949999999999998E-2</v>
      </c>
      <c r="O443" s="12">
        <v>0.75819999999999999</v>
      </c>
      <c r="P443" s="12">
        <v>1.0169999999999999</v>
      </c>
      <c r="Q443" s="12">
        <v>5.8650000000000002</v>
      </c>
      <c r="R443" s="12">
        <v>112.4</v>
      </c>
      <c r="S443" s="12">
        <v>6.4939999999999998E-3</v>
      </c>
      <c r="T443" s="12">
        <v>1.8929999999999999E-2</v>
      </c>
      <c r="U443" s="12">
        <v>3.3910000000000003E-2</v>
      </c>
      <c r="V443" s="12">
        <v>1.521E-2</v>
      </c>
      <c r="W443" s="12">
        <v>1.3559999999999999E-2</v>
      </c>
      <c r="X443" s="12">
        <v>1.9970000000000001E-3</v>
      </c>
      <c r="Y443" s="12">
        <v>27.32</v>
      </c>
      <c r="Z443" s="12">
        <v>30.88</v>
      </c>
      <c r="AA443" s="12">
        <v>186.8</v>
      </c>
      <c r="AB443" s="12">
        <v>2398</v>
      </c>
      <c r="AC443" s="12">
        <v>0.1512</v>
      </c>
      <c r="AD443" s="12">
        <v>0.315</v>
      </c>
      <c r="AE443" s="12">
        <v>0.53720000000000001</v>
      </c>
      <c r="AF443" s="12">
        <v>0.23880000000000001</v>
      </c>
      <c r="AG443" s="12">
        <v>0.27679999999999999</v>
      </c>
      <c r="AH443" s="12">
        <v>7.6149999999999995E-2</v>
      </c>
    </row>
    <row r="444" spans="3:34">
      <c r="C444" s="13" t="s">
        <v>386</v>
      </c>
      <c r="D444" s="12" t="s">
        <v>1</v>
      </c>
      <c r="E444" s="12">
        <v>13.71</v>
      </c>
      <c r="F444" s="12">
        <v>18.95</v>
      </c>
      <c r="G444" s="12">
        <v>69.28</v>
      </c>
      <c r="H444" s="12">
        <v>346.4</v>
      </c>
      <c r="I444" s="12">
        <v>9.6879999999999994E-2</v>
      </c>
      <c r="J444" s="12">
        <v>0.1147</v>
      </c>
      <c r="K444" s="12">
        <v>6.3869999999999996E-2</v>
      </c>
      <c r="L444" s="12">
        <v>2.6419999999999999E-2</v>
      </c>
      <c r="M444" s="12">
        <v>0.19220000000000001</v>
      </c>
      <c r="N444" s="12">
        <v>6.4909999999999995E-2</v>
      </c>
      <c r="O444" s="12">
        <v>0.45050000000000001</v>
      </c>
      <c r="P444" s="12">
        <v>1.1970000000000001</v>
      </c>
      <c r="Q444" s="12">
        <v>3.43</v>
      </c>
      <c r="R444" s="12">
        <v>27.1</v>
      </c>
      <c r="S444" s="12">
        <v>7.4700000000000001E-3</v>
      </c>
      <c r="T444" s="12">
        <v>3.5810000000000002E-2</v>
      </c>
      <c r="U444" s="12">
        <v>3.354E-2</v>
      </c>
      <c r="V444" s="12">
        <v>1.3650000000000001E-2</v>
      </c>
      <c r="W444" s="12">
        <v>3.5040000000000002E-2</v>
      </c>
      <c r="X444" s="12">
        <v>3.3180000000000002E-3</v>
      </c>
      <c r="Y444" s="12">
        <v>11.88</v>
      </c>
      <c r="Z444" s="12">
        <v>22.94</v>
      </c>
      <c r="AA444" s="12">
        <v>78.28</v>
      </c>
      <c r="AB444" s="12">
        <v>424.8</v>
      </c>
      <c r="AC444" s="12">
        <v>0.12130000000000001</v>
      </c>
      <c r="AD444" s="12">
        <v>0.2515</v>
      </c>
      <c r="AE444" s="12">
        <v>0.19159999999999999</v>
      </c>
      <c r="AF444" s="12">
        <v>7.9259999999999997E-2</v>
      </c>
      <c r="AG444" s="12">
        <v>0.29399999999999998</v>
      </c>
      <c r="AH444" s="12">
        <v>7.5870000000000007E-2</v>
      </c>
    </row>
    <row r="445" spans="3:34">
      <c r="C445" s="13" t="s">
        <v>117</v>
      </c>
      <c r="D445" s="12" t="s">
        <v>0</v>
      </c>
      <c r="E445" s="12">
        <v>13.71</v>
      </c>
      <c r="F445" s="12">
        <v>18.47</v>
      </c>
      <c r="G445" s="12">
        <v>188.5</v>
      </c>
      <c r="H445" s="12">
        <v>2499</v>
      </c>
      <c r="I445" s="12">
        <v>0.1142</v>
      </c>
      <c r="J445" s="12">
        <v>0.15160000000000001</v>
      </c>
      <c r="K445" s="12">
        <v>0.3201</v>
      </c>
      <c r="L445" s="12">
        <v>0.1595</v>
      </c>
      <c r="M445" s="12">
        <v>0.1648</v>
      </c>
      <c r="N445" s="12">
        <v>5.525E-2</v>
      </c>
      <c r="O445" s="12">
        <v>2.8730000000000002</v>
      </c>
      <c r="P445" s="12">
        <v>1.476</v>
      </c>
      <c r="Q445" s="12">
        <v>21.98</v>
      </c>
      <c r="R445" s="12">
        <v>525.6</v>
      </c>
      <c r="S445" s="12">
        <v>1.345E-2</v>
      </c>
      <c r="T445" s="12">
        <v>2.7720000000000002E-2</v>
      </c>
      <c r="U445" s="12">
        <v>6.3890000000000002E-2</v>
      </c>
      <c r="V445" s="12">
        <v>1.4069999999999999E-2</v>
      </c>
      <c r="W445" s="12">
        <v>4.7829999999999998E-2</v>
      </c>
      <c r="X445" s="12">
        <v>4.4759999999999999E-3</v>
      </c>
      <c r="Y445" s="12">
        <v>28.11</v>
      </c>
      <c r="Z445" s="12">
        <v>18.47</v>
      </c>
      <c r="AA445" s="12">
        <v>188.5</v>
      </c>
      <c r="AB445" s="12">
        <v>2499</v>
      </c>
      <c r="AC445" s="12">
        <v>0.1142</v>
      </c>
      <c r="AD445" s="12">
        <v>0.15160000000000001</v>
      </c>
      <c r="AE445" s="12">
        <v>0.3201</v>
      </c>
      <c r="AF445" s="12">
        <v>0.1595</v>
      </c>
      <c r="AG445" s="12">
        <v>0.1648</v>
      </c>
      <c r="AH445" s="12">
        <v>5.525E-2</v>
      </c>
    </row>
    <row r="446" spans="3:34">
      <c r="C446" s="13" t="s">
        <v>113</v>
      </c>
      <c r="D446" s="12" t="s">
        <v>0</v>
      </c>
      <c r="E446" s="12">
        <v>13.71</v>
      </c>
      <c r="F446" s="12">
        <v>26.67</v>
      </c>
      <c r="G446" s="12">
        <v>158.9</v>
      </c>
      <c r="H446" s="12">
        <v>1685</v>
      </c>
      <c r="I446" s="12">
        <v>0.11409999999999999</v>
      </c>
      <c r="J446" s="12">
        <v>0.2084</v>
      </c>
      <c r="K446" s="12">
        <v>0.3523</v>
      </c>
      <c r="L446" s="12">
        <v>0.16200000000000001</v>
      </c>
      <c r="M446" s="12">
        <v>0.22</v>
      </c>
      <c r="N446" s="12">
        <v>6.2289999999999998E-2</v>
      </c>
      <c r="O446" s="12">
        <v>0.55389999999999995</v>
      </c>
      <c r="P446" s="12">
        <v>1.56</v>
      </c>
      <c r="Q446" s="12">
        <v>4.6669999999999998</v>
      </c>
      <c r="R446" s="12">
        <v>83.16</v>
      </c>
      <c r="S446" s="12">
        <v>9.3270000000000002E-3</v>
      </c>
      <c r="T446" s="12">
        <v>5.1209999999999999E-2</v>
      </c>
      <c r="U446" s="12">
        <v>8.9580000000000007E-2</v>
      </c>
      <c r="V446" s="12">
        <v>2.4649999999999998E-2</v>
      </c>
      <c r="W446" s="12">
        <v>2.1749999999999999E-2</v>
      </c>
      <c r="X446" s="12">
        <v>5.195E-3</v>
      </c>
      <c r="Y446" s="12">
        <v>25.12</v>
      </c>
      <c r="Z446" s="12">
        <v>32.68</v>
      </c>
      <c r="AA446" s="12">
        <v>177</v>
      </c>
      <c r="AB446" s="12">
        <v>1986</v>
      </c>
      <c r="AC446" s="12">
        <v>0.15359999999999999</v>
      </c>
      <c r="AD446" s="12">
        <v>0.41670000000000001</v>
      </c>
      <c r="AE446" s="12">
        <v>0.78920000000000001</v>
      </c>
      <c r="AF446" s="12">
        <v>0.27329999999999999</v>
      </c>
      <c r="AG446" s="12">
        <v>0.31979999999999997</v>
      </c>
      <c r="AH446" s="12">
        <v>8.7620000000000003E-2</v>
      </c>
    </row>
    <row r="447" spans="3:34">
      <c r="C447" s="13" t="s">
        <v>475</v>
      </c>
      <c r="D447" s="12" t="s">
        <v>1</v>
      </c>
      <c r="E447" s="12">
        <v>13.71</v>
      </c>
      <c r="F447" s="12">
        <v>21.94</v>
      </c>
      <c r="G447" s="12">
        <v>59.01</v>
      </c>
      <c r="H447" s="12">
        <v>264</v>
      </c>
      <c r="I447" s="12">
        <v>9.2399999999999996E-2</v>
      </c>
      <c r="J447" s="12">
        <v>5.6050000000000003E-2</v>
      </c>
      <c r="K447" s="12">
        <v>3.9960000000000002E-2</v>
      </c>
      <c r="L447" s="12">
        <v>1.282E-2</v>
      </c>
      <c r="M447" s="12">
        <v>0.16919999999999999</v>
      </c>
      <c r="N447" s="12">
        <v>6.5759999999999999E-2</v>
      </c>
      <c r="O447" s="12">
        <v>0.30130000000000001</v>
      </c>
      <c r="P447" s="12">
        <v>1.879</v>
      </c>
      <c r="Q447" s="12">
        <v>2.121</v>
      </c>
      <c r="R447" s="12">
        <v>17.86</v>
      </c>
      <c r="S447" s="12">
        <v>1.094E-2</v>
      </c>
      <c r="T447" s="12">
        <v>1.8339999999999999E-2</v>
      </c>
      <c r="U447" s="12">
        <v>3.9960000000000002E-2</v>
      </c>
      <c r="V447" s="12">
        <v>1.282E-2</v>
      </c>
      <c r="W447" s="12">
        <v>3.7589999999999998E-2</v>
      </c>
      <c r="X447" s="12">
        <v>4.6230000000000004E-3</v>
      </c>
      <c r="Y447" s="12">
        <v>9.8450000000000006</v>
      </c>
      <c r="Z447" s="12">
        <v>25.05</v>
      </c>
      <c r="AA447" s="12">
        <v>62.86</v>
      </c>
      <c r="AB447" s="12">
        <v>295.8</v>
      </c>
      <c r="AC447" s="12">
        <v>0.1103</v>
      </c>
      <c r="AD447" s="12">
        <v>8.2979999999999998E-2</v>
      </c>
      <c r="AE447" s="12">
        <v>7.9930000000000001E-2</v>
      </c>
      <c r="AF447" s="12">
        <v>2.564E-2</v>
      </c>
      <c r="AG447" s="12">
        <v>0.24349999999999999</v>
      </c>
      <c r="AH447" s="12">
        <v>7.3929999999999996E-2</v>
      </c>
    </row>
    <row r="448" spans="3:34">
      <c r="C448" s="13" t="s">
        <v>563</v>
      </c>
      <c r="D448" s="12" t="s">
        <v>1</v>
      </c>
      <c r="E448" s="12">
        <v>13.71</v>
      </c>
      <c r="F448" s="12">
        <v>18.89</v>
      </c>
      <c r="G448" s="12">
        <v>72.17</v>
      </c>
      <c r="H448" s="12">
        <v>396</v>
      </c>
      <c r="I448" s="12">
        <v>8.7129999999999999E-2</v>
      </c>
      <c r="J448" s="12">
        <v>5.008E-2</v>
      </c>
      <c r="K448" s="12">
        <v>2.3990000000000001E-2</v>
      </c>
      <c r="L448" s="12">
        <v>2.1729999999999999E-2</v>
      </c>
      <c r="M448" s="12">
        <v>0.20130000000000001</v>
      </c>
      <c r="N448" s="12">
        <v>5.9549999999999999E-2</v>
      </c>
      <c r="O448" s="12">
        <v>0.2656</v>
      </c>
      <c r="P448" s="12">
        <v>1.974</v>
      </c>
      <c r="Q448" s="12">
        <v>1.954</v>
      </c>
      <c r="R448" s="12">
        <v>17.489999999999998</v>
      </c>
      <c r="S448" s="12">
        <v>6.5380000000000004E-3</v>
      </c>
      <c r="T448" s="12">
        <v>1.3950000000000001E-2</v>
      </c>
      <c r="U448" s="12">
        <v>1.376E-2</v>
      </c>
      <c r="V448" s="12">
        <v>9.9240000000000005E-3</v>
      </c>
      <c r="W448" s="12">
        <v>3.4160000000000003E-2</v>
      </c>
      <c r="X448" s="12">
        <v>2.928E-3</v>
      </c>
      <c r="Y448" s="12">
        <v>12.36</v>
      </c>
      <c r="Z448" s="12">
        <v>26.14</v>
      </c>
      <c r="AA448" s="12">
        <v>79.290000000000006</v>
      </c>
      <c r="AB448" s="12">
        <v>459.3</v>
      </c>
      <c r="AC448" s="12">
        <v>0.1118</v>
      </c>
      <c r="AD448" s="12">
        <v>9.708E-2</v>
      </c>
      <c r="AE448" s="12">
        <v>7.5289999999999996E-2</v>
      </c>
      <c r="AF448" s="12">
        <v>6.2030000000000002E-2</v>
      </c>
      <c r="AG448" s="12">
        <v>0.32669999999999999</v>
      </c>
      <c r="AH448" s="12">
        <v>6.9940000000000002E-2</v>
      </c>
    </row>
    <row r="449" spans="3:34">
      <c r="C449" s="13" t="s">
        <v>171</v>
      </c>
      <c r="D449" s="12" t="s">
        <v>0</v>
      </c>
      <c r="E449" s="12">
        <v>13.71</v>
      </c>
      <c r="F449" s="12">
        <v>18.77</v>
      </c>
      <c r="G449" s="12">
        <v>108.8</v>
      </c>
      <c r="H449" s="12">
        <v>805.1</v>
      </c>
      <c r="I449" s="12">
        <v>0.1066</v>
      </c>
      <c r="J449" s="12">
        <v>0.1802</v>
      </c>
      <c r="K449" s="12">
        <v>0.1948</v>
      </c>
      <c r="L449" s="12">
        <v>9.0520000000000003E-2</v>
      </c>
      <c r="M449" s="12">
        <v>0.18759999999999999</v>
      </c>
      <c r="N449" s="12">
        <v>6.6839999999999997E-2</v>
      </c>
      <c r="O449" s="12">
        <v>0.2873</v>
      </c>
      <c r="P449" s="12">
        <v>0.9173</v>
      </c>
      <c r="Q449" s="12">
        <v>2.464</v>
      </c>
      <c r="R449" s="12">
        <v>28.09</v>
      </c>
      <c r="S449" s="12">
        <v>4.5630000000000002E-3</v>
      </c>
      <c r="T449" s="12">
        <v>3.4810000000000001E-2</v>
      </c>
      <c r="U449" s="12">
        <v>3.8719999999999997E-2</v>
      </c>
      <c r="V449" s="12">
        <v>1.209E-2</v>
      </c>
      <c r="W449" s="12">
        <v>1.388E-2</v>
      </c>
      <c r="X449" s="12">
        <v>4.0810000000000004E-3</v>
      </c>
      <c r="Y449" s="12">
        <v>18.55</v>
      </c>
      <c r="Z449" s="12">
        <v>25.09</v>
      </c>
      <c r="AA449" s="12">
        <v>126.9</v>
      </c>
      <c r="AB449" s="12">
        <v>1031</v>
      </c>
      <c r="AC449" s="12">
        <v>0.13650000000000001</v>
      </c>
      <c r="AD449" s="12">
        <v>0.47060000000000002</v>
      </c>
      <c r="AE449" s="12">
        <v>0.50260000000000005</v>
      </c>
      <c r="AF449" s="12">
        <v>0.17319999999999999</v>
      </c>
      <c r="AG449" s="12">
        <v>0.27700000000000002</v>
      </c>
      <c r="AH449" s="12">
        <v>0.10630000000000001</v>
      </c>
    </row>
    <row r="450" spans="3:34">
      <c r="C450" s="13" t="s">
        <v>290</v>
      </c>
      <c r="D450" s="12" t="s">
        <v>0</v>
      </c>
      <c r="E450" s="12">
        <v>13.71</v>
      </c>
      <c r="F450" s="12">
        <v>20.82</v>
      </c>
      <c r="G450" s="12">
        <v>88.4</v>
      </c>
      <c r="H450" s="12">
        <v>559.20000000000005</v>
      </c>
      <c r="I450" s="12">
        <v>0.1016</v>
      </c>
      <c r="J450" s="12">
        <v>0.1255</v>
      </c>
      <c r="K450" s="12">
        <v>0.10630000000000001</v>
      </c>
      <c r="L450" s="12">
        <v>5.4390000000000001E-2</v>
      </c>
      <c r="M450" s="12">
        <v>0.17199999999999999</v>
      </c>
      <c r="N450" s="12">
        <v>6.4189999999999997E-2</v>
      </c>
      <c r="O450" s="12">
        <v>0.21299999999999999</v>
      </c>
      <c r="P450" s="12">
        <v>0.59140000000000004</v>
      </c>
      <c r="Q450" s="12">
        <v>1.5449999999999999</v>
      </c>
      <c r="R450" s="12">
        <v>18.52</v>
      </c>
      <c r="S450" s="12">
        <v>5.3670000000000002E-3</v>
      </c>
      <c r="T450" s="12">
        <v>2.239E-2</v>
      </c>
      <c r="U450" s="12">
        <v>3.049E-2</v>
      </c>
      <c r="V450" s="12">
        <v>1.2619999999999999E-2</v>
      </c>
      <c r="W450" s="12">
        <v>1.3769999999999999E-2</v>
      </c>
      <c r="X450" s="12">
        <v>3.1870000000000002E-3</v>
      </c>
      <c r="Y450" s="12">
        <v>15.53</v>
      </c>
      <c r="Z450" s="12">
        <v>26.02</v>
      </c>
      <c r="AA450" s="12">
        <v>107.3</v>
      </c>
      <c r="AB450" s="12">
        <v>740.4</v>
      </c>
      <c r="AC450" s="12">
        <v>0.161</v>
      </c>
      <c r="AD450" s="12">
        <v>0.42249999999999999</v>
      </c>
      <c r="AE450" s="12">
        <v>0.503</v>
      </c>
      <c r="AF450" s="12">
        <v>0.2258</v>
      </c>
      <c r="AG450" s="12">
        <v>0.28070000000000001</v>
      </c>
      <c r="AH450" s="12">
        <v>0.1071</v>
      </c>
    </row>
    <row r="451" spans="3:34">
      <c r="C451" s="13" t="s">
        <v>246</v>
      </c>
      <c r="D451" s="12" t="s">
        <v>0</v>
      </c>
      <c r="E451" s="12">
        <v>13.71</v>
      </c>
      <c r="F451" s="12">
        <v>18.57</v>
      </c>
      <c r="G451" s="12">
        <v>125.5</v>
      </c>
      <c r="H451" s="12">
        <v>1152</v>
      </c>
      <c r="I451" s="12">
        <v>0.1053</v>
      </c>
      <c r="J451" s="12">
        <v>0.12670000000000001</v>
      </c>
      <c r="K451" s="12">
        <v>0.1323</v>
      </c>
      <c r="L451" s="12">
        <v>8.9940000000000006E-2</v>
      </c>
      <c r="M451" s="12">
        <v>0.19170000000000001</v>
      </c>
      <c r="N451" s="12">
        <v>5.9610000000000003E-2</v>
      </c>
      <c r="O451" s="12">
        <v>0.72750000000000004</v>
      </c>
      <c r="P451" s="12">
        <v>1.1930000000000001</v>
      </c>
      <c r="Q451" s="12">
        <v>4.8369999999999997</v>
      </c>
      <c r="R451" s="12">
        <v>102.5</v>
      </c>
      <c r="S451" s="12">
        <v>6.4580000000000002E-3</v>
      </c>
      <c r="T451" s="12">
        <v>2.3060000000000001E-2</v>
      </c>
      <c r="U451" s="12">
        <v>2.945E-2</v>
      </c>
      <c r="V451" s="12">
        <v>1.538E-2</v>
      </c>
      <c r="W451" s="12">
        <v>1.8519999999999998E-2</v>
      </c>
      <c r="X451" s="12">
        <v>2.6080000000000001E-3</v>
      </c>
      <c r="Y451" s="12">
        <v>26.14</v>
      </c>
      <c r="Z451" s="12">
        <v>28.14</v>
      </c>
      <c r="AA451" s="12">
        <v>170.1</v>
      </c>
      <c r="AB451" s="12">
        <v>2145</v>
      </c>
      <c r="AC451" s="12">
        <v>0.16239999999999999</v>
      </c>
      <c r="AD451" s="12">
        <v>0.35110000000000002</v>
      </c>
      <c r="AE451" s="12">
        <v>0.38790000000000002</v>
      </c>
      <c r="AF451" s="12">
        <v>0.20910000000000001</v>
      </c>
      <c r="AG451" s="12">
        <v>0.35370000000000001</v>
      </c>
      <c r="AH451" s="12">
        <v>8.294E-2</v>
      </c>
    </row>
    <row r="452" spans="3:34">
      <c r="C452" s="13" t="s">
        <v>514</v>
      </c>
      <c r="D452" s="12" t="s">
        <v>0</v>
      </c>
      <c r="E452" s="12">
        <v>13.71</v>
      </c>
      <c r="F452" s="12">
        <v>23.24</v>
      </c>
      <c r="G452" s="12">
        <v>102.7</v>
      </c>
      <c r="H452" s="12">
        <v>797.8</v>
      </c>
      <c r="I452" s="12">
        <v>8.2059999999999994E-2</v>
      </c>
      <c r="J452" s="12">
        <v>6.6689999999999999E-2</v>
      </c>
      <c r="K452" s="12">
        <v>3.2989999999999998E-2</v>
      </c>
      <c r="L452" s="12">
        <v>3.3230000000000003E-2</v>
      </c>
      <c r="M452" s="12">
        <v>0.15279999999999999</v>
      </c>
      <c r="N452" s="12">
        <v>5.697E-2</v>
      </c>
      <c r="O452" s="12">
        <v>0.3795</v>
      </c>
      <c r="P452" s="12">
        <v>1.1870000000000001</v>
      </c>
      <c r="Q452" s="12">
        <v>2.4660000000000002</v>
      </c>
      <c r="R452" s="12">
        <v>40.51</v>
      </c>
      <c r="S452" s="12">
        <v>4.0289999999999996E-3</v>
      </c>
      <c r="T452" s="12">
        <v>9.2689999999999995E-3</v>
      </c>
      <c r="U452" s="12">
        <v>1.1010000000000001E-2</v>
      </c>
      <c r="V452" s="12">
        <v>7.5909999999999997E-3</v>
      </c>
      <c r="W452" s="12">
        <v>1.46E-2</v>
      </c>
      <c r="X452" s="12">
        <v>3.042E-3</v>
      </c>
      <c r="Y452" s="12">
        <v>19.190000000000001</v>
      </c>
      <c r="Z452" s="12">
        <v>33.880000000000003</v>
      </c>
      <c r="AA452" s="12">
        <v>123.8</v>
      </c>
      <c r="AB452" s="12">
        <v>1150</v>
      </c>
      <c r="AC452" s="12">
        <v>0.1181</v>
      </c>
      <c r="AD452" s="12">
        <v>0.15509999999999999</v>
      </c>
      <c r="AE452" s="12">
        <v>0.1459</v>
      </c>
      <c r="AF452" s="12">
        <v>9.9750000000000005E-2</v>
      </c>
      <c r="AG452" s="12">
        <v>0.29480000000000001</v>
      </c>
      <c r="AH452" s="12">
        <v>8.4519999999999998E-2</v>
      </c>
    </row>
    <row r="453" spans="3:34">
      <c r="C453" s="13" t="s">
        <v>665</v>
      </c>
      <c r="D453" s="12" t="s">
        <v>1</v>
      </c>
      <c r="E453" s="12">
        <v>13.71</v>
      </c>
      <c r="F453" s="12">
        <v>27.88</v>
      </c>
      <c r="G453" s="12">
        <v>59.26</v>
      </c>
      <c r="H453" s="12">
        <v>271.3</v>
      </c>
      <c r="I453" s="12">
        <v>8.1229999999999997E-2</v>
      </c>
      <c r="J453" s="12">
        <v>4.9709999999999997E-2</v>
      </c>
      <c r="K453" s="12">
        <v>0</v>
      </c>
      <c r="L453" s="12">
        <v>0</v>
      </c>
      <c r="M453" s="12">
        <v>0.17419999999999999</v>
      </c>
      <c r="N453" s="12">
        <v>6.0589999999999998E-2</v>
      </c>
      <c r="O453" s="12">
        <v>0.53749999999999998</v>
      </c>
      <c r="P453" s="12">
        <v>2.927</v>
      </c>
      <c r="Q453" s="12">
        <v>3.6179999999999999</v>
      </c>
      <c r="R453" s="12">
        <v>29.11</v>
      </c>
      <c r="S453" s="12">
        <v>1.159E-2</v>
      </c>
      <c r="T453" s="12">
        <v>1.124E-2</v>
      </c>
      <c r="U453" s="12">
        <v>0</v>
      </c>
      <c r="V453" s="12">
        <v>0</v>
      </c>
      <c r="W453" s="12">
        <v>3.0040000000000001E-2</v>
      </c>
      <c r="X453" s="12">
        <v>3.3240000000000001E-3</v>
      </c>
      <c r="Y453" s="12">
        <v>10.49</v>
      </c>
      <c r="Z453" s="12">
        <v>34.24</v>
      </c>
      <c r="AA453" s="12">
        <v>66.5</v>
      </c>
      <c r="AB453" s="12">
        <v>330.6</v>
      </c>
      <c r="AC453" s="12">
        <v>0.10730000000000001</v>
      </c>
      <c r="AD453" s="12">
        <v>7.1580000000000005E-2</v>
      </c>
      <c r="AE453" s="12">
        <v>0</v>
      </c>
      <c r="AF453" s="12">
        <v>0</v>
      </c>
      <c r="AG453" s="12">
        <v>0.2475</v>
      </c>
      <c r="AH453" s="12">
        <v>6.9690000000000002E-2</v>
      </c>
    </row>
    <row r="454" spans="3:34">
      <c r="C454" s="13" t="s">
        <v>673</v>
      </c>
      <c r="D454" s="12" t="s">
        <v>1</v>
      </c>
      <c r="E454" s="12">
        <v>13.71</v>
      </c>
      <c r="F454" s="12">
        <v>29.97</v>
      </c>
      <c r="G454" s="12">
        <v>77.42</v>
      </c>
      <c r="H454" s="12">
        <v>465.4</v>
      </c>
      <c r="I454" s="12">
        <v>7.6990000000000003E-2</v>
      </c>
      <c r="J454" s="12">
        <v>3.3980000000000003E-2</v>
      </c>
      <c r="K454" s="12">
        <v>0</v>
      </c>
      <c r="L454" s="12">
        <v>0</v>
      </c>
      <c r="M454" s="12">
        <v>0.1701</v>
      </c>
      <c r="N454" s="12">
        <v>5.96E-2</v>
      </c>
      <c r="O454" s="12">
        <v>0.44550000000000001</v>
      </c>
      <c r="P454" s="12">
        <v>3.6469999999999998</v>
      </c>
      <c r="Q454" s="12">
        <v>2.8839999999999999</v>
      </c>
      <c r="R454" s="12">
        <v>35.130000000000003</v>
      </c>
      <c r="S454" s="12">
        <v>7.339E-3</v>
      </c>
      <c r="T454" s="12">
        <v>8.2430000000000003E-3</v>
      </c>
      <c r="U454" s="12">
        <v>0</v>
      </c>
      <c r="V454" s="12">
        <v>0</v>
      </c>
      <c r="W454" s="12">
        <v>3.141E-2</v>
      </c>
      <c r="X454" s="12">
        <v>3.1359999999999999E-3</v>
      </c>
      <c r="Y454" s="12">
        <v>13.45</v>
      </c>
      <c r="Z454" s="12">
        <v>38.049999999999997</v>
      </c>
      <c r="AA454" s="12">
        <v>85.08</v>
      </c>
      <c r="AB454" s="12">
        <v>558.9</v>
      </c>
      <c r="AC454" s="12">
        <v>9.4219999999999998E-2</v>
      </c>
      <c r="AD454" s="12">
        <v>5.2130000000000003E-2</v>
      </c>
      <c r="AE454" s="12">
        <v>0</v>
      </c>
      <c r="AF454" s="12">
        <v>0</v>
      </c>
      <c r="AG454" s="12">
        <v>0.2409</v>
      </c>
      <c r="AH454" s="12">
        <v>6.7430000000000004E-2</v>
      </c>
    </row>
    <row r="455" spans="3:34">
      <c r="C455" s="13" t="s">
        <v>646</v>
      </c>
      <c r="D455" s="12" t="s">
        <v>1</v>
      </c>
      <c r="E455" s="12">
        <v>13.71</v>
      </c>
      <c r="F455" s="12">
        <v>33.81</v>
      </c>
      <c r="G455" s="12">
        <v>70.790000000000006</v>
      </c>
      <c r="H455" s="12">
        <v>386.8</v>
      </c>
      <c r="I455" s="12">
        <v>7.7799999999999994E-2</v>
      </c>
      <c r="J455" s="12">
        <v>3.5740000000000001E-2</v>
      </c>
      <c r="K455" s="12">
        <v>4.9670000000000001E-3</v>
      </c>
      <c r="L455" s="12">
        <v>6.4339999999999996E-3</v>
      </c>
      <c r="M455" s="12">
        <v>0.1845</v>
      </c>
      <c r="N455" s="12">
        <v>5.8279999999999998E-2</v>
      </c>
      <c r="O455" s="12">
        <v>0.22389999999999999</v>
      </c>
      <c r="P455" s="12">
        <v>1.647</v>
      </c>
      <c r="Q455" s="12">
        <v>1.4890000000000001</v>
      </c>
      <c r="R455" s="12">
        <v>15.46</v>
      </c>
      <c r="S455" s="12">
        <v>4.359E-3</v>
      </c>
      <c r="T455" s="12">
        <v>6.8129999999999996E-3</v>
      </c>
      <c r="U455" s="12">
        <v>3.2230000000000002E-3</v>
      </c>
      <c r="V455" s="12">
        <v>3.4190000000000002E-3</v>
      </c>
      <c r="W455" s="12">
        <v>1.916E-2</v>
      </c>
      <c r="X455" s="12">
        <v>2.5339999999999998E-3</v>
      </c>
      <c r="Y455" s="12">
        <v>12.36</v>
      </c>
      <c r="Z455" s="12">
        <v>41.78</v>
      </c>
      <c r="AA455" s="12">
        <v>78.44</v>
      </c>
      <c r="AB455" s="12">
        <v>470.9</v>
      </c>
      <c r="AC455" s="12">
        <v>9.9940000000000001E-2</v>
      </c>
      <c r="AD455" s="12">
        <v>6.8849999999999995E-2</v>
      </c>
      <c r="AE455" s="12">
        <v>2.3179999999999999E-2</v>
      </c>
      <c r="AF455" s="12">
        <v>3.0020000000000002E-2</v>
      </c>
      <c r="AG455" s="12">
        <v>0.29110000000000003</v>
      </c>
      <c r="AH455" s="12">
        <v>7.3069999999999996E-2</v>
      </c>
    </row>
    <row r="456" spans="3:34">
      <c r="C456" s="13" t="s">
        <v>512</v>
      </c>
      <c r="D456" s="12" t="s">
        <v>1</v>
      </c>
      <c r="E456" s="12">
        <v>13.71</v>
      </c>
      <c r="F456" s="12">
        <v>13.9</v>
      </c>
      <c r="G456" s="12">
        <v>59.96</v>
      </c>
      <c r="H456" s="12">
        <v>257.8</v>
      </c>
      <c r="I456" s="12">
        <v>0.1371</v>
      </c>
      <c r="J456" s="12">
        <v>0.1225</v>
      </c>
      <c r="K456" s="12">
        <v>3.3320000000000002E-2</v>
      </c>
      <c r="L456" s="12">
        <v>2.4209999999999999E-2</v>
      </c>
      <c r="M456" s="12">
        <v>0.21970000000000001</v>
      </c>
      <c r="N456" s="12">
        <v>7.6960000000000001E-2</v>
      </c>
      <c r="O456" s="12">
        <v>0.3538</v>
      </c>
      <c r="P456" s="12">
        <v>1.1299999999999999</v>
      </c>
      <c r="Q456" s="12">
        <v>2.3879999999999999</v>
      </c>
      <c r="R456" s="12">
        <v>19.63</v>
      </c>
      <c r="S456" s="12">
        <v>1.546E-2</v>
      </c>
      <c r="T456" s="12">
        <v>2.5399999999999999E-2</v>
      </c>
      <c r="U456" s="12">
        <v>2.197E-2</v>
      </c>
      <c r="V456" s="12">
        <v>1.5800000000000002E-2</v>
      </c>
      <c r="W456" s="12">
        <v>3.9969999999999999E-2</v>
      </c>
      <c r="X456" s="12">
        <v>3.901E-3</v>
      </c>
      <c r="Y456" s="12">
        <v>10.57</v>
      </c>
      <c r="Z456" s="12">
        <v>17.84</v>
      </c>
      <c r="AA456" s="12">
        <v>67.84</v>
      </c>
      <c r="AB456" s="12">
        <v>326.60000000000002</v>
      </c>
      <c r="AC456" s="12">
        <v>0.185</v>
      </c>
      <c r="AD456" s="12">
        <v>0.2097</v>
      </c>
      <c r="AE456" s="12">
        <v>9.9959999999999993E-2</v>
      </c>
      <c r="AF456" s="12">
        <v>7.2620000000000004E-2</v>
      </c>
      <c r="AG456" s="12">
        <v>0.36809999999999998</v>
      </c>
      <c r="AH456" s="12">
        <v>8.9819999999999997E-2</v>
      </c>
    </row>
    <row r="457" spans="3:34">
      <c r="C457" s="13" t="s">
        <v>388</v>
      </c>
      <c r="D457" s="12" t="s">
        <v>1</v>
      </c>
      <c r="E457" s="12">
        <v>13.71</v>
      </c>
      <c r="F457" s="12">
        <v>28.92</v>
      </c>
      <c r="G457" s="12">
        <v>82.5</v>
      </c>
      <c r="H457" s="12">
        <v>514.29999999999995</v>
      </c>
      <c r="I457" s="12">
        <v>8.1229999999999997E-2</v>
      </c>
      <c r="J457" s="12">
        <v>5.824E-2</v>
      </c>
      <c r="K457" s="12">
        <v>6.1949999999999998E-2</v>
      </c>
      <c r="L457" s="12">
        <v>2.3429999999999999E-2</v>
      </c>
      <c r="M457" s="12">
        <v>0.15659999999999999</v>
      </c>
      <c r="N457" s="12">
        <v>5.7079999999999999E-2</v>
      </c>
      <c r="O457" s="12">
        <v>0.21160000000000001</v>
      </c>
      <c r="P457" s="12">
        <v>1.36</v>
      </c>
      <c r="Q457" s="12">
        <v>1.502</v>
      </c>
      <c r="R457" s="12">
        <v>16.829999999999998</v>
      </c>
      <c r="S457" s="12">
        <v>8.4119999999999993E-3</v>
      </c>
      <c r="T457" s="12">
        <v>2.1530000000000001E-2</v>
      </c>
      <c r="U457" s="12">
        <v>3.8980000000000001E-2</v>
      </c>
      <c r="V457" s="12">
        <v>7.62E-3</v>
      </c>
      <c r="W457" s="12">
        <v>1.695E-2</v>
      </c>
      <c r="X457" s="12">
        <v>2.8010000000000001E-3</v>
      </c>
      <c r="Y457" s="12">
        <v>13.89</v>
      </c>
      <c r="Z457" s="12">
        <v>35.74</v>
      </c>
      <c r="AA457" s="12">
        <v>88.84</v>
      </c>
      <c r="AB457" s="12">
        <v>595.70000000000005</v>
      </c>
      <c r="AC457" s="12">
        <v>0.1227</v>
      </c>
      <c r="AD457" s="12">
        <v>0.16200000000000001</v>
      </c>
      <c r="AE457" s="12">
        <v>0.24390000000000001</v>
      </c>
      <c r="AF457" s="12">
        <v>6.4930000000000002E-2</v>
      </c>
      <c r="AG457" s="12">
        <v>0.23719999999999999</v>
      </c>
      <c r="AH457" s="12">
        <v>7.2419999999999998E-2</v>
      </c>
    </row>
    <row r="458" spans="3:34">
      <c r="C458" s="13" t="s">
        <v>485</v>
      </c>
      <c r="D458" s="12" t="s">
        <v>1</v>
      </c>
      <c r="E458" s="12">
        <v>13.71</v>
      </c>
      <c r="F458" s="12">
        <v>17.190000000000001</v>
      </c>
      <c r="G458" s="12">
        <v>74.680000000000007</v>
      </c>
      <c r="H458" s="12">
        <v>420.3</v>
      </c>
      <c r="I458" s="12">
        <v>9.7739999999999994E-2</v>
      </c>
      <c r="J458" s="12">
        <v>6.1409999999999999E-2</v>
      </c>
      <c r="K458" s="12">
        <v>3.8089999999999999E-2</v>
      </c>
      <c r="L458" s="12">
        <v>3.2390000000000002E-2</v>
      </c>
      <c r="M458" s="12">
        <v>0.15160000000000001</v>
      </c>
      <c r="N458" s="12">
        <v>6.0949999999999997E-2</v>
      </c>
      <c r="O458" s="12">
        <v>0.24510000000000001</v>
      </c>
      <c r="P458" s="12">
        <v>0.76549999999999996</v>
      </c>
      <c r="Q458" s="12">
        <v>1.742</v>
      </c>
      <c r="R458" s="12">
        <v>17.86</v>
      </c>
      <c r="S458" s="12">
        <v>6.9049999999999997E-3</v>
      </c>
      <c r="T458" s="12">
        <v>8.7039999999999999E-3</v>
      </c>
      <c r="U458" s="12">
        <v>1.9779999999999999E-2</v>
      </c>
      <c r="V458" s="12">
        <v>1.1849999999999999E-2</v>
      </c>
      <c r="W458" s="12">
        <v>1.8970000000000001E-2</v>
      </c>
      <c r="X458" s="12">
        <v>1.671E-3</v>
      </c>
      <c r="Y458" s="12">
        <v>13.01</v>
      </c>
      <c r="Z458" s="12">
        <v>21.39</v>
      </c>
      <c r="AA458" s="12">
        <v>84.42</v>
      </c>
      <c r="AB458" s="12">
        <v>521.5</v>
      </c>
      <c r="AC458" s="12">
        <v>0.1323</v>
      </c>
      <c r="AD458" s="12">
        <v>0.104</v>
      </c>
      <c r="AE458" s="12">
        <v>0.15210000000000001</v>
      </c>
      <c r="AF458" s="12">
        <v>0.1099</v>
      </c>
      <c r="AG458" s="12">
        <v>0.25719999999999998</v>
      </c>
      <c r="AH458" s="12">
        <v>7.0970000000000005E-2</v>
      </c>
    </row>
    <row r="459" spans="3:34">
      <c r="C459" s="13" t="s">
        <v>340</v>
      </c>
      <c r="D459" s="12" t="s">
        <v>0</v>
      </c>
      <c r="E459" s="12">
        <v>13.71</v>
      </c>
      <c r="F459" s="12">
        <v>18.8</v>
      </c>
      <c r="G459" s="12">
        <v>109.3</v>
      </c>
      <c r="H459" s="12">
        <v>886.3</v>
      </c>
      <c r="I459" s="12">
        <v>8.8650000000000007E-2</v>
      </c>
      <c r="J459" s="12">
        <v>9.1819999999999999E-2</v>
      </c>
      <c r="K459" s="12">
        <v>8.4220000000000003E-2</v>
      </c>
      <c r="L459" s="12">
        <v>6.5759999999999999E-2</v>
      </c>
      <c r="M459" s="12">
        <v>0.1893</v>
      </c>
      <c r="N459" s="12">
        <v>5.534E-2</v>
      </c>
      <c r="O459" s="12">
        <v>0.59899999999999998</v>
      </c>
      <c r="P459" s="12">
        <v>1.391</v>
      </c>
      <c r="Q459" s="12">
        <v>4.1289999999999996</v>
      </c>
      <c r="R459" s="12">
        <v>67.34</v>
      </c>
      <c r="S459" s="12">
        <v>6.123E-3</v>
      </c>
      <c r="T459" s="12">
        <v>2.47E-2</v>
      </c>
      <c r="U459" s="12">
        <v>2.6259999999999999E-2</v>
      </c>
      <c r="V459" s="12">
        <v>1.6039999999999999E-2</v>
      </c>
      <c r="W459" s="12">
        <v>2.0910000000000002E-2</v>
      </c>
      <c r="X459" s="12">
        <v>3.493E-3</v>
      </c>
      <c r="Y459" s="12">
        <v>20.05</v>
      </c>
      <c r="Z459" s="12">
        <v>26.3</v>
      </c>
      <c r="AA459" s="12">
        <v>130.69999999999999</v>
      </c>
      <c r="AB459" s="12">
        <v>1260</v>
      </c>
      <c r="AC459" s="12">
        <v>0.1168</v>
      </c>
      <c r="AD459" s="12">
        <v>0.21190000000000001</v>
      </c>
      <c r="AE459" s="12">
        <v>0.23180000000000001</v>
      </c>
      <c r="AF459" s="12">
        <v>0.1474</v>
      </c>
      <c r="AG459" s="12">
        <v>0.28100000000000003</v>
      </c>
      <c r="AH459" s="12">
        <v>7.2279999999999997E-2</v>
      </c>
    </row>
    <row r="460" spans="3:34">
      <c r="C460" s="13" t="s">
        <v>354</v>
      </c>
      <c r="D460" s="12" t="s">
        <v>0</v>
      </c>
      <c r="E460" s="12">
        <v>13.71</v>
      </c>
      <c r="F460" s="12">
        <v>15.79</v>
      </c>
      <c r="G460" s="12">
        <v>90.43</v>
      </c>
      <c r="H460" s="12">
        <v>584.1</v>
      </c>
      <c r="I460" s="12">
        <v>0.1007</v>
      </c>
      <c r="J460" s="12">
        <v>0.128</v>
      </c>
      <c r="K460" s="12">
        <v>7.7890000000000001E-2</v>
      </c>
      <c r="L460" s="12">
        <v>5.0689999999999999E-2</v>
      </c>
      <c r="M460" s="12">
        <v>0.16619999999999999</v>
      </c>
      <c r="N460" s="12">
        <v>6.5659999999999996E-2</v>
      </c>
      <c r="O460" s="12">
        <v>0.2787</v>
      </c>
      <c r="P460" s="12">
        <v>0.62050000000000005</v>
      </c>
      <c r="Q460" s="12">
        <v>1.9570000000000001</v>
      </c>
      <c r="R460" s="12">
        <v>23.35</v>
      </c>
      <c r="S460" s="12">
        <v>4.7169999999999998E-3</v>
      </c>
      <c r="T460" s="12">
        <v>2.0650000000000002E-2</v>
      </c>
      <c r="U460" s="12">
        <v>1.7590000000000001E-2</v>
      </c>
      <c r="V460" s="12">
        <v>9.2060000000000006E-3</v>
      </c>
      <c r="W460" s="12">
        <v>1.2200000000000001E-2</v>
      </c>
      <c r="X460" s="12">
        <v>3.13E-3</v>
      </c>
      <c r="Y460" s="12">
        <v>16.57</v>
      </c>
      <c r="Z460" s="12">
        <v>20.86</v>
      </c>
      <c r="AA460" s="12">
        <v>110.3</v>
      </c>
      <c r="AB460" s="12">
        <v>812.4</v>
      </c>
      <c r="AC460" s="12">
        <v>0.1411</v>
      </c>
      <c r="AD460" s="12">
        <v>0.35420000000000001</v>
      </c>
      <c r="AE460" s="12">
        <v>0.27789999999999998</v>
      </c>
      <c r="AF460" s="12">
        <v>0.13830000000000001</v>
      </c>
      <c r="AG460" s="12">
        <v>0.25890000000000002</v>
      </c>
      <c r="AH460" s="12">
        <v>0.10299999999999999</v>
      </c>
    </row>
    <row r="461" spans="3:34">
      <c r="C461" s="13" t="s">
        <v>616</v>
      </c>
      <c r="D461" s="12" t="s">
        <v>1</v>
      </c>
      <c r="E461" s="12">
        <v>13.71</v>
      </c>
      <c r="F461" s="12">
        <v>17.670000000000002</v>
      </c>
      <c r="G461" s="12">
        <v>80.98</v>
      </c>
      <c r="H461" s="12">
        <v>501.3</v>
      </c>
      <c r="I461" s="12">
        <v>7.8960000000000002E-2</v>
      </c>
      <c r="J461" s="12">
        <v>4.5220000000000003E-2</v>
      </c>
      <c r="K461" s="12">
        <v>1.4019999999999999E-2</v>
      </c>
      <c r="L461" s="12">
        <v>1.8350000000000002E-2</v>
      </c>
      <c r="M461" s="12">
        <v>0.1459</v>
      </c>
      <c r="N461" s="12">
        <v>5.5440000000000003E-2</v>
      </c>
      <c r="O461" s="12">
        <v>0.2954</v>
      </c>
      <c r="P461" s="12">
        <v>0.88360000000000005</v>
      </c>
      <c r="Q461" s="12">
        <v>2.109</v>
      </c>
      <c r="R461" s="12">
        <v>23.24</v>
      </c>
      <c r="S461" s="12">
        <v>7.3369999999999998E-3</v>
      </c>
      <c r="T461" s="12">
        <v>1.174E-2</v>
      </c>
      <c r="U461" s="12">
        <v>5.3829999999999998E-3</v>
      </c>
      <c r="V461" s="12">
        <v>5.6230000000000004E-3</v>
      </c>
      <c r="W461" s="12">
        <v>1.9400000000000001E-2</v>
      </c>
      <c r="X461" s="12">
        <v>1.1800000000000001E-3</v>
      </c>
      <c r="Y461" s="12">
        <v>13.82</v>
      </c>
      <c r="Z461" s="12">
        <v>20.96</v>
      </c>
      <c r="AA461" s="12">
        <v>88.87</v>
      </c>
      <c r="AB461" s="12">
        <v>586.79999999999995</v>
      </c>
      <c r="AC461" s="12">
        <v>0.10680000000000001</v>
      </c>
      <c r="AD461" s="12">
        <v>9.6049999999999996E-2</v>
      </c>
      <c r="AE461" s="12">
        <v>3.4689999999999999E-2</v>
      </c>
      <c r="AF461" s="12">
        <v>3.6119999999999999E-2</v>
      </c>
      <c r="AG461" s="12">
        <v>0.2165</v>
      </c>
      <c r="AH461" s="12">
        <v>6.0249999999999998E-2</v>
      </c>
    </row>
    <row r="462" spans="3:34">
      <c r="C462" s="13" t="s">
        <v>269</v>
      </c>
      <c r="D462" s="12" t="s">
        <v>0</v>
      </c>
      <c r="E462" s="12">
        <v>13.71</v>
      </c>
      <c r="F462" s="12">
        <v>21.91</v>
      </c>
      <c r="G462" s="12">
        <v>120.2</v>
      </c>
      <c r="H462" s="12">
        <v>1075</v>
      </c>
      <c r="I462" s="12">
        <v>9.4299999999999995E-2</v>
      </c>
      <c r="J462" s="12">
        <v>9.7089999999999996E-2</v>
      </c>
      <c r="K462" s="12">
        <v>0.1153</v>
      </c>
      <c r="L462" s="12">
        <v>6.8470000000000003E-2</v>
      </c>
      <c r="M462" s="12">
        <v>0.16919999999999999</v>
      </c>
      <c r="N462" s="12">
        <v>5.7270000000000001E-2</v>
      </c>
      <c r="O462" s="12">
        <v>0.59589999999999999</v>
      </c>
      <c r="P462" s="12">
        <v>1.202</v>
      </c>
      <c r="Q462" s="12">
        <v>3.766</v>
      </c>
      <c r="R462" s="12">
        <v>68.349999999999994</v>
      </c>
      <c r="S462" s="12">
        <v>6.0010000000000003E-3</v>
      </c>
      <c r="T462" s="12">
        <v>1.422E-2</v>
      </c>
      <c r="U462" s="12">
        <v>2.8549999999999999E-2</v>
      </c>
      <c r="V462" s="12">
        <v>9.1479999999999999E-3</v>
      </c>
      <c r="W462" s="12">
        <v>1.4919999999999999E-2</v>
      </c>
      <c r="X462" s="12">
        <v>2.2049999999999999E-3</v>
      </c>
      <c r="Y462" s="12">
        <v>22.52</v>
      </c>
      <c r="Z462" s="12">
        <v>31.39</v>
      </c>
      <c r="AA462" s="12">
        <v>145.6</v>
      </c>
      <c r="AB462" s="12">
        <v>1590</v>
      </c>
      <c r="AC462" s="12">
        <v>0.14649999999999999</v>
      </c>
      <c r="AD462" s="12">
        <v>0.22750000000000001</v>
      </c>
      <c r="AE462" s="12">
        <v>0.39650000000000002</v>
      </c>
      <c r="AF462" s="12">
        <v>0.13789999999999999</v>
      </c>
      <c r="AG462" s="12">
        <v>0.31090000000000001</v>
      </c>
      <c r="AH462" s="12">
        <v>7.6100000000000001E-2</v>
      </c>
    </row>
    <row r="463" spans="3:34">
      <c r="C463" s="13" t="s">
        <v>158</v>
      </c>
      <c r="D463" s="12" t="s">
        <v>0</v>
      </c>
      <c r="E463" s="12">
        <v>13.71</v>
      </c>
      <c r="F463" s="12">
        <v>20.86</v>
      </c>
      <c r="G463" s="12">
        <v>137.80000000000001</v>
      </c>
      <c r="H463" s="12">
        <v>1308</v>
      </c>
      <c r="I463" s="12">
        <v>0.1046</v>
      </c>
      <c r="J463" s="12">
        <v>0.1739</v>
      </c>
      <c r="K463" s="12">
        <v>0.20849999999999999</v>
      </c>
      <c r="L463" s="12">
        <v>0.13220000000000001</v>
      </c>
      <c r="M463" s="12">
        <v>0.2127</v>
      </c>
      <c r="N463" s="12">
        <v>6.2509999999999996E-2</v>
      </c>
      <c r="O463" s="12">
        <v>0.6986</v>
      </c>
      <c r="P463" s="12">
        <v>0.99009999999999998</v>
      </c>
      <c r="Q463" s="12">
        <v>4.7060000000000004</v>
      </c>
      <c r="R463" s="12">
        <v>87.78</v>
      </c>
      <c r="S463" s="12">
        <v>4.5779999999999996E-3</v>
      </c>
      <c r="T463" s="12">
        <v>2.6159999999999999E-2</v>
      </c>
      <c r="U463" s="12">
        <v>4.0050000000000002E-2</v>
      </c>
      <c r="V463" s="12">
        <v>1.421E-2</v>
      </c>
      <c r="W463" s="12">
        <v>1.9480000000000001E-2</v>
      </c>
      <c r="X463" s="12">
        <v>2.689E-3</v>
      </c>
      <c r="Y463" s="12">
        <v>24.3</v>
      </c>
      <c r="Z463" s="12">
        <v>25.48</v>
      </c>
      <c r="AA463" s="12">
        <v>160.19999999999999</v>
      </c>
      <c r="AB463" s="12">
        <v>1809</v>
      </c>
      <c r="AC463" s="12">
        <v>0.1268</v>
      </c>
      <c r="AD463" s="12">
        <v>0.3135</v>
      </c>
      <c r="AE463" s="12">
        <v>0.44330000000000003</v>
      </c>
      <c r="AF463" s="12">
        <v>0.21479999999999999</v>
      </c>
      <c r="AG463" s="12">
        <v>0.30769999999999997</v>
      </c>
      <c r="AH463" s="12">
        <v>7.5689999999999993E-2</v>
      </c>
    </row>
    <row r="464" spans="3:34">
      <c r="C464" s="13" t="s">
        <v>661</v>
      </c>
      <c r="D464" s="12" t="s">
        <v>1</v>
      </c>
      <c r="E464" s="12">
        <v>13.71</v>
      </c>
      <c r="F464" s="12">
        <v>19.309999999999999</v>
      </c>
      <c r="G464" s="12">
        <v>82.61</v>
      </c>
      <c r="H464" s="12">
        <v>527.20000000000005</v>
      </c>
      <c r="I464" s="12">
        <v>8.0600000000000005E-2</v>
      </c>
      <c r="J464" s="12">
        <v>3.789E-2</v>
      </c>
      <c r="K464" s="12">
        <v>6.9200000000000002E-4</v>
      </c>
      <c r="L464" s="12">
        <v>4.1669999999999997E-3</v>
      </c>
      <c r="M464" s="12">
        <v>0.18190000000000001</v>
      </c>
      <c r="N464" s="12">
        <v>5.5010000000000003E-2</v>
      </c>
      <c r="O464" s="12">
        <v>0.40400000000000003</v>
      </c>
      <c r="P464" s="12">
        <v>1.214</v>
      </c>
      <c r="Q464" s="12">
        <v>2.5950000000000002</v>
      </c>
      <c r="R464" s="12">
        <v>32.96</v>
      </c>
      <c r="S464" s="12">
        <v>7.4910000000000003E-3</v>
      </c>
      <c r="T464" s="12">
        <v>8.5929999999999999E-3</v>
      </c>
      <c r="U464" s="12">
        <v>6.9200000000000002E-4</v>
      </c>
      <c r="V464" s="12">
        <v>4.1669999999999997E-3</v>
      </c>
      <c r="W464" s="12">
        <v>2.1899999999999999E-2</v>
      </c>
      <c r="X464" s="12">
        <v>2.99E-3</v>
      </c>
      <c r="Y464" s="12">
        <v>14.23</v>
      </c>
      <c r="Z464" s="12">
        <v>22.25</v>
      </c>
      <c r="AA464" s="12">
        <v>90.24</v>
      </c>
      <c r="AB464" s="12">
        <v>624.1</v>
      </c>
      <c r="AC464" s="12">
        <v>0.1021</v>
      </c>
      <c r="AD464" s="12">
        <v>6.191E-2</v>
      </c>
      <c r="AE464" s="12">
        <v>1.8450000000000001E-3</v>
      </c>
      <c r="AF464" s="12">
        <v>1.111E-2</v>
      </c>
      <c r="AG464" s="12">
        <v>0.24390000000000001</v>
      </c>
      <c r="AH464" s="12">
        <v>6.2890000000000001E-2</v>
      </c>
    </row>
    <row r="465" spans="3:34">
      <c r="C465" s="13" t="s">
        <v>647</v>
      </c>
      <c r="D465" s="12" t="s">
        <v>1</v>
      </c>
      <c r="E465" s="12">
        <v>13.71</v>
      </c>
      <c r="F465" s="12">
        <v>13.84</v>
      </c>
      <c r="G465" s="12">
        <v>82.71</v>
      </c>
      <c r="H465" s="12">
        <v>530.6</v>
      </c>
      <c r="I465" s="12">
        <v>8.3519999999999997E-2</v>
      </c>
      <c r="J465" s="12">
        <v>3.7350000000000001E-2</v>
      </c>
      <c r="K465" s="12">
        <v>4.5589999999999997E-3</v>
      </c>
      <c r="L465" s="12">
        <v>8.829E-3</v>
      </c>
      <c r="M465" s="12">
        <v>0.14530000000000001</v>
      </c>
      <c r="N465" s="12">
        <v>5.518E-2</v>
      </c>
      <c r="O465" s="12">
        <v>0.39750000000000002</v>
      </c>
      <c r="P465" s="12">
        <v>0.82850000000000001</v>
      </c>
      <c r="Q465" s="12">
        <v>2.5670000000000002</v>
      </c>
      <c r="R465" s="12">
        <v>33.01</v>
      </c>
      <c r="S465" s="12">
        <v>4.1479999999999998E-3</v>
      </c>
      <c r="T465" s="12">
        <v>4.7109999999999999E-3</v>
      </c>
      <c r="U465" s="12">
        <v>2.8310000000000002E-3</v>
      </c>
      <c r="V465" s="12">
        <v>4.8209999999999998E-3</v>
      </c>
      <c r="W465" s="12">
        <v>1.422E-2</v>
      </c>
      <c r="X465" s="12">
        <v>2.2729999999999998E-3</v>
      </c>
      <c r="Y465" s="12">
        <v>14.73</v>
      </c>
      <c r="Z465" s="12">
        <v>17.399999999999999</v>
      </c>
      <c r="AA465" s="12">
        <v>93.96</v>
      </c>
      <c r="AB465" s="12">
        <v>672.4</v>
      </c>
      <c r="AC465" s="12">
        <v>0.1016</v>
      </c>
      <c r="AD465" s="12">
        <v>5.8470000000000001E-2</v>
      </c>
      <c r="AE465" s="12">
        <v>1.8239999999999999E-2</v>
      </c>
      <c r="AF465" s="12">
        <v>3.5319999999999997E-2</v>
      </c>
      <c r="AG465" s="12">
        <v>0.2107</v>
      </c>
      <c r="AH465" s="12">
        <v>6.5799999999999997E-2</v>
      </c>
    </row>
    <row r="466" spans="3:34">
      <c r="C466" s="13" t="s">
        <v>375</v>
      </c>
      <c r="D466" s="12" t="s">
        <v>1</v>
      </c>
      <c r="E466" s="12">
        <v>13.71</v>
      </c>
      <c r="F466" s="12">
        <v>14.44</v>
      </c>
      <c r="G466" s="12">
        <v>74.650000000000006</v>
      </c>
      <c r="H466" s="12">
        <v>402.9</v>
      </c>
      <c r="I466" s="12">
        <v>9.9839999999999998E-2</v>
      </c>
      <c r="J466" s="12">
        <v>0.112</v>
      </c>
      <c r="K466" s="12">
        <v>6.7369999999999999E-2</v>
      </c>
      <c r="L466" s="12">
        <v>2.5940000000000001E-2</v>
      </c>
      <c r="M466" s="12">
        <v>0.18179999999999999</v>
      </c>
      <c r="N466" s="12">
        <v>6.7820000000000005E-2</v>
      </c>
      <c r="O466" s="12">
        <v>0.27839999999999998</v>
      </c>
      <c r="P466" s="12">
        <v>1.768</v>
      </c>
      <c r="Q466" s="12">
        <v>1.6279999999999999</v>
      </c>
      <c r="R466" s="12">
        <v>20.86</v>
      </c>
      <c r="S466" s="12">
        <v>1.2149999999999999E-2</v>
      </c>
      <c r="T466" s="12">
        <v>4.1119999999999997E-2</v>
      </c>
      <c r="U466" s="12">
        <v>5.5530000000000003E-2</v>
      </c>
      <c r="V466" s="12">
        <v>1.494E-2</v>
      </c>
      <c r="W466" s="12">
        <v>1.84E-2</v>
      </c>
      <c r="X466" s="12">
        <v>5.5120000000000004E-3</v>
      </c>
      <c r="Y466" s="12">
        <v>12.26</v>
      </c>
      <c r="Z466" s="12">
        <v>19.68</v>
      </c>
      <c r="AA466" s="12">
        <v>78.78</v>
      </c>
      <c r="AB466" s="12">
        <v>457.8</v>
      </c>
      <c r="AC466" s="12">
        <v>0.13450000000000001</v>
      </c>
      <c r="AD466" s="12">
        <v>0.21179999999999999</v>
      </c>
      <c r="AE466" s="12">
        <v>0.1797</v>
      </c>
      <c r="AF466" s="12">
        <v>6.9180000000000005E-2</v>
      </c>
      <c r="AG466" s="12">
        <v>0.2329</v>
      </c>
      <c r="AH466" s="12">
        <v>8.1339999999999996E-2</v>
      </c>
    </row>
    <row r="467" spans="3:34">
      <c r="C467" s="13" t="s">
        <v>176</v>
      </c>
      <c r="D467" s="12" t="s">
        <v>0</v>
      </c>
      <c r="E467" s="12">
        <v>13.71</v>
      </c>
      <c r="F467" s="12">
        <v>19.97</v>
      </c>
      <c r="G467" s="12">
        <v>102.4</v>
      </c>
      <c r="H467" s="12">
        <v>744.7</v>
      </c>
      <c r="I467" s="12">
        <v>0.11600000000000001</v>
      </c>
      <c r="J467" s="12">
        <v>0.15620000000000001</v>
      </c>
      <c r="K467" s="12">
        <v>0.18909999999999999</v>
      </c>
      <c r="L467" s="12">
        <v>9.1130000000000003E-2</v>
      </c>
      <c r="M467" s="12">
        <v>0.19289999999999999</v>
      </c>
      <c r="N467" s="12">
        <v>6.744E-2</v>
      </c>
      <c r="O467" s="12">
        <v>0.64700000000000002</v>
      </c>
      <c r="P467" s="12">
        <v>1.331</v>
      </c>
      <c r="Q467" s="12">
        <v>4.6749999999999998</v>
      </c>
      <c r="R467" s="12">
        <v>66.91</v>
      </c>
      <c r="S467" s="12">
        <v>7.2690000000000003E-3</v>
      </c>
      <c r="T467" s="12">
        <v>2.928E-2</v>
      </c>
      <c r="U467" s="12">
        <v>4.972E-2</v>
      </c>
      <c r="V467" s="12">
        <v>1.6389999999999998E-2</v>
      </c>
      <c r="W467" s="12">
        <v>1.8519999999999998E-2</v>
      </c>
      <c r="X467" s="12">
        <v>4.2319999999999997E-3</v>
      </c>
      <c r="Y467" s="12">
        <v>21.2</v>
      </c>
      <c r="Z467" s="12">
        <v>29.41</v>
      </c>
      <c r="AA467" s="12">
        <v>142.1</v>
      </c>
      <c r="AB467" s="12">
        <v>1359</v>
      </c>
      <c r="AC467" s="12">
        <v>0.1681</v>
      </c>
      <c r="AD467" s="12">
        <v>0.39129999999999998</v>
      </c>
      <c r="AE467" s="12">
        <v>0.55530000000000002</v>
      </c>
      <c r="AF467" s="12">
        <v>0.21210000000000001</v>
      </c>
      <c r="AG467" s="12">
        <v>0.31869999999999998</v>
      </c>
      <c r="AH467" s="12">
        <v>0.1019</v>
      </c>
    </row>
    <row r="468" spans="3:34">
      <c r="C468" s="13" t="s">
        <v>254</v>
      </c>
      <c r="D468" s="12" t="s">
        <v>0</v>
      </c>
      <c r="E468" s="12">
        <v>13.71</v>
      </c>
      <c r="F468" s="12">
        <v>25.74</v>
      </c>
      <c r="G468" s="12">
        <v>98</v>
      </c>
      <c r="H468" s="12">
        <v>716.6</v>
      </c>
      <c r="I468" s="12">
        <v>0.1024</v>
      </c>
      <c r="J468" s="12">
        <v>9.7689999999999999E-2</v>
      </c>
      <c r="K468" s="12">
        <v>0.1235</v>
      </c>
      <c r="L468" s="12">
        <v>6.5530000000000005E-2</v>
      </c>
      <c r="M468" s="12">
        <v>0.16470000000000001</v>
      </c>
      <c r="N468" s="12">
        <v>6.4640000000000003E-2</v>
      </c>
      <c r="O468" s="12">
        <v>0.65339999999999998</v>
      </c>
      <c r="P468" s="12">
        <v>1.506</v>
      </c>
      <c r="Q468" s="12">
        <v>4.1740000000000004</v>
      </c>
      <c r="R468" s="12">
        <v>63.37</v>
      </c>
      <c r="S468" s="12">
        <v>1.052E-2</v>
      </c>
      <c r="T468" s="12">
        <v>2.4309999999999998E-2</v>
      </c>
      <c r="U468" s="12">
        <v>4.9119999999999997E-2</v>
      </c>
      <c r="V468" s="12">
        <v>1.746E-2</v>
      </c>
      <c r="W468" s="12">
        <v>2.12E-2</v>
      </c>
      <c r="X468" s="12">
        <v>4.8669999999999998E-3</v>
      </c>
      <c r="Y468" s="12">
        <v>18.510000000000002</v>
      </c>
      <c r="Z468" s="12">
        <v>33.22</v>
      </c>
      <c r="AA468" s="12">
        <v>121.2</v>
      </c>
      <c r="AB468" s="12">
        <v>1050</v>
      </c>
      <c r="AC468" s="12">
        <v>0.16600000000000001</v>
      </c>
      <c r="AD468" s="12">
        <v>0.2356</v>
      </c>
      <c r="AE468" s="12">
        <v>0.40289999999999998</v>
      </c>
      <c r="AF468" s="12">
        <v>0.15260000000000001</v>
      </c>
      <c r="AG468" s="12">
        <v>0.26540000000000002</v>
      </c>
      <c r="AH468" s="12">
        <v>9.4380000000000006E-2</v>
      </c>
    </row>
    <row r="469" spans="3:34">
      <c r="C469" s="13" t="s">
        <v>247</v>
      </c>
      <c r="D469" s="12" t="s">
        <v>1</v>
      </c>
      <c r="E469" s="12">
        <v>13.71</v>
      </c>
      <c r="F469" s="12">
        <v>20.7</v>
      </c>
      <c r="G469" s="12">
        <v>53.27</v>
      </c>
      <c r="H469" s="12">
        <v>203.9</v>
      </c>
      <c r="I469" s="12">
        <v>9.4049999999999995E-2</v>
      </c>
      <c r="J469" s="12">
        <v>0.1305</v>
      </c>
      <c r="K469" s="12">
        <v>0.1321</v>
      </c>
      <c r="L469" s="12">
        <v>2.1680000000000001E-2</v>
      </c>
      <c r="M469" s="12">
        <v>0.22220000000000001</v>
      </c>
      <c r="N469" s="12">
        <v>8.2610000000000003E-2</v>
      </c>
      <c r="O469" s="12">
        <v>0.19350000000000001</v>
      </c>
      <c r="P469" s="12">
        <v>1.962</v>
      </c>
      <c r="Q469" s="12">
        <v>1.2430000000000001</v>
      </c>
      <c r="R469" s="12">
        <v>10.210000000000001</v>
      </c>
      <c r="S469" s="12">
        <v>1.243E-2</v>
      </c>
      <c r="T469" s="12">
        <v>5.416E-2</v>
      </c>
      <c r="U469" s="12">
        <v>7.7530000000000002E-2</v>
      </c>
      <c r="V469" s="12">
        <v>1.022E-2</v>
      </c>
      <c r="W469" s="12">
        <v>2.3089999999999999E-2</v>
      </c>
      <c r="X469" s="12">
        <v>1.1780000000000001E-2</v>
      </c>
      <c r="Y469" s="12">
        <v>9.0920000000000005</v>
      </c>
      <c r="Z469" s="12">
        <v>29.72</v>
      </c>
      <c r="AA469" s="12">
        <v>58.08</v>
      </c>
      <c r="AB469" s="12">
        <v>249.8</v>
      </c>
      <c r="AC469" s="12">
        <v>0.16300000000000001</v>
      </c>
      <c r="AD469" s="12">
        <v>0.43099999999999999</v>
      </c>
      <c r="AE469" s="12">
        <v>0.53810000000000002</v>
      </c>
      <c r="AF469" s="12">
        <v>7.8789999999999999E-2</v>
      </c>
      <c r="AG469" s="12">
        <v>0.3322</v>
      </c>
      <c r="AH469" s="12">
        <v>0.14860000000000001</v>
      </c>
    </row>
    <row r="470" spans="3:34">
      <c r="C470" s="13" t="s">
        <v>526</v>
      </c>
      <c r="D470" s="12" t="s">
        <v>1</v>
      </c>
      <c r="E470" s="12">
        <v>13.71</v>
      </c>
      <c r="F470" s="12">
        <v>20.98</v>
      </c>
      <c r="G470" s="12">
        <v>54.66</v>
      </c>
      <c r="H470" s="12">
        <v>221.8</v>
      </c>
      <c r="I470" s="12">
        <v>0.12429999999999999</v>
      </c>
      <c r="J470" s="12">
        <v>8.9630000000000001E-2</v>
      </c>
      <c r="K470" s="12">
        <v>0.03</v>
      </c>
      <c r="L470" s="12">
        <v>9.2589999999999999E-3</v>
      </c>
      <c r="M470" s="12">
        <v>0.18279999999999999</v>
      </c>
      <c r="N470" s="12">
        <v>6.7570000000000005E-2</v>
      </c>
      <c r="O470" s="12">
        <v>0.35820000000000002</v>
      </c>
      <c r="P470" s="12">
        <v>2.0670000000000002</v>
      </c>
      <c r="Q470" s="12">
        <v>2.4929999999999999</v>
      </c>
      <c r="R470" s="12">
        <v>18.39</v>
      </c>
      <c r="S470" s="12">
        <v>1.193E-2</v>
      </c>
      <c r="T470" s="12">
        <v>3.1620000000000002E-2</v>
      </c>
      <c r="U470" s="12">
        <v>0.03</v>
      </c>
      <c r="V470" s="12">
        <v>9.2589999999999999E-3</v>
      </c>
      <c r="W470" s="12">
        <v>3.3570000000000003E-2</v>
      </c>
      <c r="X470" s="12">
        <v>3.0479999999999999E-3</v>
      </c>
      <c r="Y470" s="12">
        <v>9.5649999999999995</v>
      </c>
      <c r="Z470" s="12">
        <v>27.04</v>
      </c>
      <c r="AA470" s="12">
        <v>62.06</v>
      </c>
      <c r="AB470" s="12">
        <v>273.89999999999998</v>
      </c>
      <c r="AC470" s="12">
        <v>0.16389999999999999</v>
      </c>
      <c r="AD470" s="12">
        <v>0.16980000000000001</v>
      </c>
      <c r="AE470" s="12">
        <v>9.0010000000000007E-2</v>
      </c>
      <c r="AF470" s="12">
        <v>2.7779999999999999E-2</v>
      </c>
      <c r="AG470" s="12">
        <v>0.29720000000000002</v>
      </c>
      <c r="AH470" s="12">
        <v>7.7119999999999994E-2</v>
      </c>
    </row>
    <row r="471" spans="3:34">
      <c r="C471" s="13" t="s">
        <v>194</v>
      </c>
      <c r="D471" s="12" t="s">
        <v>0</v>
      </c>
      <c r="E471" s="12">
        <v>13.71</v>
      </c>
      <c r="F471" s="12">
        <v>18.829999999999998</v>
      </c>
      <c r="G471" s="12">
        <v>73.3</v>
      </c>
      <c r="H471" s="12">
        <v>361.6</v>
      </c>
      <c r="I471" s="12">
        <v>0.1216</v>
      </c>
      <c r="J471" s="12">
        <v>0.21540000000000001</v>
      </c>
      <c r="K471" s="12">
        <v>0.16889999999999999</v>
      </c>
      <c r="L471" s="12">
        <v>6.3670000000000004E-2</v>
      </c>
      <c r="M471" s="12">
        <v>0.21959999999999999</v>
      </c>
      <c r="N471" s="12">
        <v>7.9500000000000001E-2</v>
      </c>
      <c r="O471" s="12">
        <v>0.2114</v>
      </c>
      <c r="P471" s="12">
        <v>1.0269999999999999</v>
      </c>
      <c r="Q471" s="12">
        <v>1.7190000000000001</v>
      </c>
      <c r="R471" s="12">
        <v>13.99</v>
      </c>
      <c r="S471" s="12">
        <v>7.4050000000000001E-3</v>
      </c>
      <c r="T471" s="12">
        <v>4.5490000000000003E-2</v>
      </c>
      <c r="U471" s="12">
        <v>4.5879999999999997E-2</v>
      </c>
      <c r="V471" s="12">
        <v>1.3390000000000001E-2</v>
      </c>
      <c r="W471" s="12">
        <v>1.738E-2</v>
      </c>
      <c r="X471" s="12">
        <v>4.4349999999999997E-3</v>
      </c>
      <c r="Y471" s="12">
        <v>13.24</v>
      </c>
      <c r="Z471" s="12">
        <v>32.82</v>
      </c>
      <c r="AA471" s="12">
        <v>91.76</v>
      </c>
      <c r="AB471" s="12">
        <v>508.1</v>
      </c>
      <c r="AC471" s="12">
        <v>0.21840000000000001</v>
      </c>
      <c r="AD471" s="12">
        <v>0.93789999999999996</v>
      </c>
      <c r="AE471" s="12">
        <v>0.84019999999999995</v>
      </c>
      <c r="AF471" s="12">
        <v>0.25240000000000001</v>
      </c>
      <c r="AG471" s="12">
        <v>0.41539999999999999</v>
      </c>
      <c r="AH471" s="12">
        <v>0.14030000000000001</v>
      </c>
    </row>
    <row r="472" spans="3:34">
      <c r="C472" s="13" t="s">
        <v>517</v>
      </c>
      <c r="D472" s="12" t="s">
        <v>1</v>
      </c>
      <c r="E472" s="12">
        <v>13.71</v>
      </c>
      <c r="F472" s="12">
        <v>14.76</v>
      </c>
      <c r="G472" s="12">
        <v>84.74</v>
      </c>
      <c r="H472" s="12">
        <v>551.70000000000005</v>
      </c>
      <c r="I472" s="12">
        <v>7.3550000000000004E-2</v>
      </c>
      <c r="J472" s="12">
        <v>5.0549999999999998E-2</v>
      </c>
      <c r="K472" s="12">
        <v>3.261E-2</v>
      </c>
      <c r="L472" s="12">
        <v>2.648E-2</v>
      </c>
      <c r="M472" s="12">
        <v>0.1386</v>
      </c>
      <c r="N472" s="12">
        <v>5.3179999999999998E-2</v>
      </c>
      <c r="O472" s="12">
        <v>0.40570000000000001</v>
      </c>
      <c r="P472" s="12">
        <v>1.153</v>
      </c>
      <c r="Q472" s="12">
        <v>2.7010000000000001</v>
      </c>
      <c r="R472" s="12">
        <v>36.35</v>
      </c>
      <c r="S472" s="12">
        <v>4.4809999999999997E-3</v>
      </c>
      <c r="T472" s="12">
        <v>1.038E-2</v>
      </c>
      <c r="U472" s="12">
        <v>1.358E-2</v>
      </c>
      <c r="V472" s="12">
        <v>1.082E-2</v>
      </c>
      <c r="W472" s="12">
        <v>1.069E-2</v>
      </c>
      <c r="X472" s="12">
        <v>1.4350000000000001E-3</v>
      </c>
      <c r="Y472" s="12">
        <v>16.36</v>
      </c>
      <c r="Z472" s="12">
        <v>22.35</v>
      </c>
      <c r="AA472" s="12">
        <v>104.5</v>
      </c>
      <c r="AB472" s="12">
        <v>830.6</v>
      </c>
      <c r="AC472" s="12">
        <v>0.10059999999999999</v>
      </c>
      <c r="AD472" s="12">
        <v>0.12379999999999999</v>
      </c>
      <c r="AE472" s="12">
        <v>0.13500000000000001</v>
      </c>
      <c r="AF472" s="12">
        <v>0.10009999999999999</v>
      </c>
      <c r="AG472" s="12">
        <v>0.20269999999999999</v>
      </c>
      <c r="AH472" s="12">
        <v>6.2059999999999997E-2</v>
      </c>
    </row>
    <row r="473" spans="3:34">
      <c r="C473" s="13" t="s">
        <v>298</v>
      </c>
      <c r="D473" s="12" t="s">
        <v>1</v>
      </c>
      <c r="E473" s="12">
        <v>13.71</v>
      </c>
      <c r="F473" s="12">
        <v>20.13</v>
      </c>
      <c r="G473" s="12">
        <v>86.87</v>
      </c>
      <c r="H473" s="12">
        <v>542.9</v>
      </c>
      <c r="I473" s="12">
        <v>8.2839999999999997E-2</v>
      </c>
      <c r="J473" s="12">
        <v>0.12230000000000001</v>
      </c>
      <c r="K473" s="12">
        <v>0.10100000000000001</v>
      </c>
      <c r="L473" s="12">
        <v>2.8330000000000001E-2</v>
      </c>
      <c r="M473" s="12">
        <v>0.16009999999999999</v>
      </c>
      <c r="N473" s="12">
        <v>6.4320000000000002E-2</v>
      </c>
      <c r="O473" s="12">
        <v>0.28100000000000003</v>
      </c>
      <c r="P473" s="12">
        <v>0.8135</v>
      </c>
      <c r="Q473" s="12">
        <v>3.3690000000000002</v>
      </c>
      <c r="R473" s="12">
        <v>23.81</v>
      </c>
      <c r="S473" s="12">
        <v>4.9290000000000002E-3</v>
      </c>
      <c r="T473" s="12">
        <v>6.6570000000000004E-2</v>
      </c>
      <c r="U473" s="12">
        <v>7.6829999999999996E-2</v>
      </c>
      <c r="V473" s="12">
        <v>1.3679999999999999E-2</v>
      </c>
      <c r="W473" s="12">
        <v>1.5259999999999999E-2</v>
      </c>
      <c r="X473" s="12">
        <v>8.1329999999999996E-3</v>
      </c>
      <c r="Y473" s="12">
        <v>15.44</v>
      </c>
      <c r="Z473" s="12">
        <v>25.5</v>
      </c>
      <c r="AA473" s="12">
        <v>115</v>
      </c>
      <c r="AB473" s="12">
        <v>733.5</v>
      </c>
      <c r="AC473" s="12">
        <v>0.1201</v>
      </c>
      <c r="AD473" s="12">
        <v>0.56459999999999999</v>
      </c>
      <c r="AE473" s="12">
        <v>0.65559999999999996</v>
      </c>
      <c r="AF473" s="12">
        <v>0.13569999999999999</v>
      </c>
      <c r="AG473" s="12">
        <v>0.28449999999999998</v>
      </c>
      <c r="AH473" s="12">
        <v>0.1249</v>
      </c>
    </row>
    <row r="474" spans="3:34">
      <c r="C474" s="13" t="s">
        <v>414</v>
      </c>
      <c r="D474" s="12" t="s">
        <v>1</v>
      </c>
      <c r="E474" s="12">
        <v>13.71</v>
      </c>
      <c r="F474" s="12">
        <v>14.96</v>
      </c>
      <c r="G474" s="12">
        <v>71.489999999999995</v>
      </c>
      <c r="H474" s="12">
        <v>373.9</v>
      </c>
      <c r="I474" s="12">
        <v>0.1033</v>
      </c>
      <c r="J474" s="12">
        <v>9.0969999999999995E-2</v>
      </c>
      <c r="K474" s="12">
        <v>5.3969999999999997E-2</v>
      </c>
      <c r="L474" s="12">
        <v>3.3410000000000002E-2</v>
      </c>
      <c r="M474" s="12">
        <v>0.17760000000000001</v>
      </c>
      <c r="N474" s="12">
        <v>6.9070000000000006E-2</v>
      </c>
      <c r="O474" s="12">
        <v>0.16009999999999999</v>
      </c>
      <c r="P474" s="12">
        <v>0.82250000000000001</v>
      </c>
      <c r="Q474" s="12">
        <v>1.355</v>
      </c>
      <c r="R474" s="12">
        <v>10.8</v>
      </c>
      <c r="S474" s="12">
        <v>7.4159999999999998E-3</v>
      </c>
      <c r="T474" s="12">
        <v>1.8769999999999998E-2</v>
      </c>
      <c r="U474" s="12">
        <v>2.758E-2</v>
      </c>
      <c r="V474" s="12">
        <v>1.01E-2</v>
      </c>
      <c r="W474" s="12">
        <v>2.3480000000000001E-2</v>
      </c>
      <c r="X474" s="12">
        <v>2.9169999999999999E-3</v>
      </c>
      <c r="Y474" s="12">
        <v>11.92</v>
      </c>
      <c r="Z474" s="12">
        <v>19.899999999999999</v>
      </c>
      <c r="AA474" s="12">
        <v>79.760000000000005</v>
      </c>
      <c r="AB474" s="12">
        <v>440</v>
      </c>
      <c r="AC474" s="12">
        <v>0.14180000000000001</v>
      </c>
      <c r="AD474" s="12">
        <v>0.221</v>
      </c>
      <c r="AE474" s="12">
        <v>0.22989999999999999</v>
      </c>
      <c r="AF474" s="12">
        <v>0.1075</v>
      </c>
      <c r="AG474" s="12">
        <v>0.3301</v>
      </c>
      <c r="AH474" s="12">
        <v>9.0800000000000006E-2</v>
      </c>
    </row>
    <row r="475" spans="3:34">
      <c r="C475" s="13" t="s">
        <v>594</v>
      </c>
      <c r="D475" s="12" t="s">
        <v>1</v>
      </c>
      <c r="E475" s="12">
        <v>13.71</v>
      </c>
      <c r="F475" s="12">
        <v>19.760000000000002</v>
      </c>
      <c r="G475" s="12">
        <v>95.5</v>
      </c>
      <c r="H475" s="12">
        <v>690.2</v>
      </c>
      <c r="I475" s="12">
        <v>8.4209999999999993E-2</v>
      </c>
      <c r="J475" s="12">
        <v>5.3519999999999998E-2</v>
      </c>
      <c r="K475" s="12">
        <v>1.9470000000000001E-2</v>
      </c>
      <c r="L475" s="12">
        <v>1.9390000000000001E-2</v>
      </c>
      <c r="M475" s="12">
        <v>0.1515</v>
      </c>
      <c r="N475" s="12">
        <v>5.2659999999999998E-2</v>
      </c>
      <c r="O475" s="12">
        <v>0.184</v>
      </c>
      <c r="P475" s="12">
        <v>1.0649999999999999</v>
      </c>
      <c r="Q475" s="12">
        <v>1.286</v>
      </c>
      <c r="R475" s="12">
        <v>16.64</v>
      </c>
      <c r="S475" s="12">
        <v>3.6340000000000001E-3</v>
      </c>
      <c r="T475" s="12">
        <v>7.9830000000000005E-3</v>
      </c>
      <c r="U475" s="12">
        <v>8.2679999999999993E-3</v>
      </c>
      <c r="V475" s="12">
        <v>6.4320000000000002E-3</v>
      </c>
      <c r="W475" s="12">
        <v>1.924E-2</v>
      </c>
      <c r="X475" s="12">
        <v>1.5200000000000001E-3</v>
      </c>
      <c r="Y475" s="12">
        <v>15.98</v>
      </c>
      <c r="Z475" s="12">
        <v>25.82</v>
      </c>
      <c r="AA475" s="12">
        <v>102.3</v>
      </c>
      <c r="AB475" s="12">
        <v>782.1</v>
      </c>
      <c r="AC475" s="12">
        <v>0.1045</v>
      </c>
      <c r="AD475" s="12">
        <v>9.9949999999999997E-2</v>
      </c>
      <c r="AE475" s="12">
        <v>7.7499999999999999E-2</v>
      </c>
      <c r="AF475" s="12">
        <v>5.7540000000000001E-2</v>
      </c>
      <c r="AG475" s="12">
        <v>0.2646</v>
      </c>
      <c r="AH475" s="12">
        <v>6.0850000000000001E-2</v>
      </c>
    </row>
    <row r="476" spans="3:34">
      <c r="C476" s="13" t="s">
        <v>420</v>
      </c>
      <c r="D476" s="12" t="s">
        <v>1</v>
      </c>
      <c r="E476" s="12">
        <v>13.71</v>
      </c>
      <c r="F476" s="12">
        <v>17.559999999999999</v>
      </c>
      <c r="G476" s="12">
        <v>75.89</v>
      </c>
      <c r="H476" s="12">
        <v>422.9</v>
      </c>
      <c r="I476" s="12">
        <v>0.10730000000000001</v>
      </c>
      <c r="J476" s="12">
        <v>9.7129999999999994E-2</v>
      </c>
      <c r="K476" s="12">
        <v>5.2819999999999999E-2</v>
      </c>
      <c r="L476" s="12">
        <v>4.4400000000000002E-2</v>
      </c>
      <c r="M476" s="12">
        <v>0.1598</v>
      </c>
      <c r="N476" s="12">
        <v>6.6769999999999996E-2</v>
      </c>
      <c r="O476" s="12">
        <v>0.43840000000000001</v>
      </c>
      <c r="P476" s="12">
        <v>1.907</v>
      </c>
      <c r="Q476" s="12">
        <v>3.149</v>
      </c>
      <c r="R476" s="12">
        <v>30.66</v>
      </c>
      <c r="S476" s="12">
        <v>6.587E-3</v>
      </c>
      <c r="T476" s="12">
        <v>1.8149999999999999E-2</v>
      </c>
      <c r="U476" s="12">
        <v>1.737E-2</v>
      </c>
      <c r="V476" s="12">
        <v>1.316E-2</v>
      </c>
      <c r="W476" s="12">
        <v>1.8350000000000002E-2</v>
      </c>
      <c r="X476" s="12">
        <v>2.3180000000000002E-3</v>
      </c>
      <c r="Y476" s="12">
        <v>13.5</v>
      </c>
      <c r="Z476" s="12">
        <v>27.98</v>
      </c>
      <c r="AA476" s="12">
        <v>88.52</v>
      </c>
      <c r="AB476" s="12">
        <v>552.29999999999995</v>
      </c>
      <c r="AC476" s="12">
        <v>0.13489999999999999</v>
      </c>
      <c r="AD476" s="12">
        <v>0.18540000000000001</v>
      </c>
      <c r="AE476" s="12">
        <v>0.1366</v>
      </c>
      <c r="AF476" s="12">
        <v>0.10100000000000001</v>
      </c>
      <c r="AG476" s="12">
        <v>0.24779999999999999</v>
      </c>
      <c r="AH476" s="12">
        <v>7.757E-2</v>
      </c>
    </row>
    <row r="477" spans="3:34">
      <c r="C477" s="13" t="s">
        <v>469</v>
      </c>
      <c r="D477" s="12" t="s">
        <v>1</v>
      </c>
      <c r="E477" s="12">
        <v>13.71</v>
      </c>
      <c r="F477" s="12">
        <v>17.66</v>
      </c>
      <c r="G477" s="12">
        <v>95.88</v>
      </c>
      <c r="H477" s="12">
        <v>674.8</v>
      </c>
      <c r="I477" s="12">
        <v>9.1789999999999997E-2</v>
      </c>
      <c r="J477" s="12">
        <v>8.8900000000000007E-2</v>
      </c>
      <c r="K477" s="12">
        <v>4.0689999999999997E-2</v>
      </c>
      <c r="L477" s="12">
        <v>2.2599999999999999E-2</v>
      </c>
      <c r="M477" s="12">
        <v>0.1893</v>
      </c>
      <c r="N477" s="12">
        <v>5.8860000000000003E-2</v>
      </c>
      <c r="O477" s="12">
        <v>0.22040000000000001</v>
      </c>
      <c r="P477" s="12">
        <v>0.62209999999999999</v>
      </c>
      <c r="Q477" s="12">
        <v>1.482</v>
      </c>
      <c r="R477" s="12">
        <v>19.75</v>
      </c>
      <c r="S477" s="12">
        <v>4.7959999999999999E-3</v>
      </c>
      <c r="T477" s="12">
        <v>1.171E-2</v>
      </c>
      <c r="U477" s="12">
        <v>1.7579999999999998E-2</v>
      </c>
      <c r="V477" s="12">
        <v>6.8970000000000004E-3</v>
      </c>
      <c r="W477" s="12">
        <v>2.2540000000000001E-2</v>
      </c>
      <c r="X477" s="12">
        <v>1.9710000000000001E-3</v>
      </c>
      <c r="Y477" s="12">
        <v>16.43</v>
      </c>
      <c r="Z477" s="12">
        <v>22.74</v>
      </c>
      <c r="AA477" s="12">
        <v>105.9</v>
      </c>
      <c r="AB477" s="12">
        <v>829.5</v>
      </c>
      <c r="AC477" s="12">
        <v>0.1226</v>
      </c>
      <c r="AD477" s="12">
        <v>0.18809999999999999</v>
      </c>
      <c r="AE477" s="12">
        <v>0.20599999999999999</v>
      </c>
      <c r="AF477" s="12">
        <v>8.3080000000000001E-2</v>
      </c>
      <c r="AG477" s="12">
        <v>0.36</v>
      </c>
      <c r="AH477" s="12">
        <v>7.2849999999999998E-2</v>
      </c>
    </row>
    <row r="478" spans="3:34">
      <c r="C478" s="13" t="s">
        <v>151</v>
      </c>
      <c r="D478" s="12" t="s">
        <v>0</v>
      </c>
      <c r="E478" s="12">
        <v>13.71</v>
      </c>
      <c r="F478" s="12">
        <v>24.68</v>
      </c>
      <c r="G478" s="12">
        <v>116.1</v>
      </c>
      <c r="H478" s="12">
        <v>984.6</v>
      </c>
      <c r="I478" s="12">
        <v>0.10489999999999999</v>
      </c>
      <c r="J478" s="12">
        <v>0.1603</v>
      </c>
      <c r="K478" s="12">
        <v>0.21590000000000001</v>
      </c>
      <c r="L478" s="12">
        <v>0.1043</v>
      </c>
      <c r="M478" s="12">
        <v>0.15379999999999999</v>
      </c>
      <c r="N478" s="12">
        <v>6.3649999999999998E-2</v>
      </c>
      <c r="O478" s="12">
        <v>1.0880000000000001</v>
      </c>
      <c r="P478" s="12">
        <v>1.41</v>
      </c>
      <c r="Q478" s="12">
        <v>7.3369999999999997</v>
      </c>
      <c r="R478" s="12">
        <v>122.3</v>
      </c>
      <c r="S478" s="12">
        <v>6.1739999999999998E-3</v>
      </c>
      <c r="T478" s="12">
        <v>3.6339999999999997E-2</v>
      </c>
      <c r="U478" s="12">
        <v>4.6440000000000002E-2</v>
      </c>
      <c r="V478" s="12">
        <v>1.5689999999999999E-2</v>
      </c>
      <c r="W478" s="12">
        <v>1.145E-2</v>
      </c>
      <c r="X478" s="12">
        <v>5.1200000000000004E-3</v>
      </c>
      <c r="Y478" s="12">
        <v>23.14</v>
      </c>
      <c r="Z478" s="12">
        <v>32.33</v>
      </c>
      <c r="AA478" s="12">
        <v>155.30000000000001</v>
      </c>
      <c r="AB478" s="12">
        <v>1660</v>
      </c>
      <c r="AC478" s="12">
        <v>0.1376</v>
      </c>
      <c r="AD478" s="12">
        <v>0.38300000000000001</v>
      </c>
      <c r="AE478" s="12">
        <v>0.48899999999999999</v>
      </c>
      <c r="AF478" s="12">
        <v>0.1721</v>
      </c>
      <c r="AG478" s="12">
        <v>0.216</v>
      </c>
      <c r="AH478" s="12">
        <v>9.2999999999999999E-2</v>
      </c>
    </row>
    <row r="479" spans="3:34">
      <c r="C479" s="13" t="s">
        <v>366</v>
      </c>
      <c r="D479" s="12" t="s">
        <v>1</v>
      </c>
      <c r="E479" s="12">
        <v>13.71</v>
      </c>
      <c r="F479" s="12">
        <v>18.329999999999998</v>
      </c>
      <c r="G479" s="12">
        <v>75.17</v>
      </c>
      <c r="H479" s="12">
        <v>412.5</v>
      </c>
      <c r="I479" s="12">
        <v>0.1142</v>
      </c>
      <c r="J479" s="12">
        <v>0.1017</v>
      </c>
      <c r="K479" s="12">
        <v>7.0699999999999999E-2</v>
      </c>
      <c r="L479" s="12">
        <v>3.4849999999999999E-2</v>
      </c>
      <c r="M479" s="12">
        <v>0.18010000000000001</v>
      </c>
      <c r="N479" s="12">
        <v>6.5199999999999994E-2</v>
      </c>
      <c r="O479" s="12">
        <v>0.30599999999999999</v>
      </c>
      <c r="P479" s="12">
        <v>1.657</v>
      </c>
      <c r="Q479" s="12">
        <v>2.1549999999999998</v>
      </c>
      <c r="R479" s="12">
        <v>20.62</v>
      </c>
      <c r="S479" s="12">
        <v>8.5400000000000007E-3</v>
      </c>
      <c r="T479" s="12">
        <v>2.3099999999999999E-2</v>
      </c>
      <c r="U479" s="12">
        <v>2.945E-2</v>
      </c>
      <c r="V479" s="12">
        <v>1.3979999999999999E-2</v>
      </c>
      <c r="W479" s="12">
        <v>1.5650000000000001E-2</v>
      </c>
      <c r="X479" s="12">
        <v>3.8400000000000001E-3</v>
      </c>
      <c r="Y479" s="12">
        <v>13.14</v>
      </c>
      <c r="Z479" s="12">
        <v>29.26</v>
      </c>
      <c r="AA479" s="12">
        <v>85.51</v>
      </c>
      <c r="AB479" s="12">
        <v>521.70000000000005</v>
      </c>
      <c r="AC479" s="12">
        <v>0.16880000000000001</v>
      </c>
      <c r="AD479" s="12">
        <v>0.26600000000000001</v>
      </c>
      <c r="AE479" s="12">
        <v>0.2873</v>
      </c>
      <c r="AF479" s="12">
        <v>0.12180000000000001</v>
      </c>
      <c r="AG479" s="12">
        <v>0.28060000000000002</v>
      </c>
      <c r="AH479" s="12">
        <v>9.0969999999999995E-2</v>
      </c>
    </row>
    <row r="480" spans="3:34">
      <c r="C480" s="13" t="s">
        <v>283</v>
      </c>
      <c r="D480" s="12" t="s">
        <v>0</v>
      </c>
      <c r="E480" s="12">
        <v>13.71</v>
      </c>
      <c r="F480" s="12">
        <v>21.84</v>
      </c>
      <c r="G480" s="12">
        <v>117.4</v>
      </c>
      <c r="H480" s="12">
        <v>1024</v>
      </c>
      <c r="I480" s="12">
        <v>7.3709999999999998E-2</v>
      </c>
      <c r="J480" s="12">
        <v>8.6419999999999997E-2</v>
      </c>
      <c r="K480" s="12">
        <v>0.1103</v>
      </c>
      <c r="L480" s="12">
        <v>5.7779999999999998E-2</v>
      </c>
      <c r="M480" s="12">
        <v>0.17699999999999999</v>
      </c>
      <c r="N480" s="12">
        <v>5.3400000000000003E-2</v>
      </c>
      <c r="O480" s="12">
        <v>0.63619999999999999</v>
      </c>
      <c r="P480" s="12">
        <v>1.3049999999999999</v>
      </c>
      <c r="Q480" s="12">
        <v>4.3120000000000003</v>
      </c>
      <c r="R480" s="12">
        <v>76.36</v>
      </c>
      <c r="S480" s="12">
        <v>5.5300000000000002E-3</v>
      </c>
      <c r="T480" s="12">
        <v>5.296E-2</v>
      </c>
      <c r="U480" s="12">
        <v>6.1100000000000002E-2</v>
      </c>
      <c r="V480" s="12">
        <v>1.444E-2</v>
      </c>
      <c r="W480" s="12">
        <v>2.1399999999999999E-2</v>
      </c>
      <c r="X480" s="12">
        <v>5.0359999999999997E-3</v>
      </c>
      <c r="Y480" s="12">
        <v>19.760000000000002</v>
      </c>
      <c r="Z480" s="12">
        <v>24.7</v>
      </c>
      <c r="AA480" s="12">
        <v>129.1</v>
      </c>
      <c r="AB480" s="12">
        <v>1228</v>
      </c>
      <c r="AC480" s="12">
        <v>8.8220000000000007E-2</v>
      </c>
      <c r="AD480" s="12">
        <v>0.1963</v>
      </c>
      <c r="AE480" s="12">
        <v>0.2535</v>
      </c>
      <c r="AF480" s="12">
        <v>9.1810000000000003E-2</v>
      </c>
      <c r="AG480" s="12">
        <v>0.2369</v>
      </c>
      <c r="AH480" s="12">
        <v>6.5579999999999999E-2</v>
      </c>
    </row>
    <row r="481" spans="3:34">
      <c r="C481" s="13" t="s">
        <v>365</v>
      </c>
      <c r="D481" s="12" t="s">
        <v>1</v>
      </c>
      <c r="E481" s="12">
        <v>13.71</v>
      </c>
      <c r="F481" s="12">
        <v>16.02</v>
      </c>
      <c r="G481" s="12">
        <v>75.459999999999994</v>
      </c>
      <c r="H481" s="12">
        <v>408.2</v>
      </c>
      <c r="I481" s="12">
        <v>0.10879999999999999</v>
      </c>
      <c r="J481" s="12">
        <v>0.1168</v>
      </c>
      <c r="K481" s="12">
        <v>7.0970000000000005E-2</v>
      </c>
      <c r="L481" s="12">
        <v>4.4970000000000003E-2</v>
      </c>
      <c r="M481" s="12">
        <v>0.18859999999999999</v>
      </c>
      <c r="N481" s="12">
        <v>6.3200000000000006E-2</v>
      </c>
      <c r="O481" s="12">
        <v>0.24560000000000001</v>
      </c>
      <c r="P481" s="12">
        <v>0.7339</v>
      </c>
      <c r="Q481" s="12">
        <v>1.667</v>
      </c>
      <c r="R481" s="12">
        <v>15.89</v>
      </c>
      <c r="S481" s="12">
        <v>5.8840000000000003E-3</v>
      </c>
      <c r="T481" s="12">
        <v>2.0049999999999998E-2</v>
      </c>
      <c r="U481" s="12">
        <v>2.631E-2</v>
      </c>
      <c r="V481" s="12">
        <v>1.304E-2</v>
      </c>
      <c r="W481" s="12">
        <v>1.848E-2</v>
      </c>
      <c r="X481" s="12">
        <v>1.9819999999999998E-3</v>
      </c>
      <c r="Y481" s="12">
        <v>12.64</v>
      </c>
      <c r="Z481" s="12">
        <v>19.670000000000002</v>
      </c>
      <c r="AA481" s="12">
        <v>81.93</v>
      </c>
      <c r="AB481" s="12">
        <v>475.7</v>
      </c>
      <c r="AC481" s="12">
        <v>0.14149999999999999</v>
      </c>
      <c r="AD481" s="12">
        <v>0.217</v>
      </c>
      <c r="AE481" s="12">
        <v>0.23019999999999999</v>
      </c>
      <c r="AF481" s="12">
        <v>0.1105</v>
      </c>
      <c r="AG481" s="12">
        <v>0.2787</v>
      </c>
      <c r="AH481" s="12">
        <v>7.4270000000000003E-2</v>
      </c>
    </row>
    <row r="482" spans="3:34">
      <c r="C482" s="13" t="s">
        <v>451</v>
      </c>
      <c r="D482" s="12" t="s">
        <v>1</v>
      </c>
      <c r="E482" s="12">
        <v>13.71</v>
      </c>
      <c r="F482" s="12">
        <v>13.23</v>
      </c>
      <c r="G482" s="12">
        <v>114.6</v>
      </c>
      <c r="H482" s="12">
        <v>992.1</v>
      </c>
      <c r="I482" s="12">
        <v>7.8380000000000005E-2</v>
      </c>
      <c r="J482" s="12">
        <v>6.2170000000000003E-2</v>
      </c>
      <c r="K482" s="12">
        <v>4.4450000000000003E-2</v>
      </c>
      <c r="L482" s="12">
        <v>4.1779999999999998E-2</v>
      </c>
      <c r="M482" s="12">
        <v>0.122</v>
      </c>
      <c r="N482" s="12">
        <v>5.2429999999999997E-2</v>
      </c>
      <c r="O482" s="12">
        <v>0.4834</v>
      </c>
      <c r="P482" s="12">
        <v>1.046</v>
      </c>
      <c r="Q482" s="12">
        <v>3.1629999999999998</v>
      </c>
      <c r="R482" s="12">
        <v>50.95</v>
      </c>
      <c r="S482" s="12">
        <v>4.3689999999999996E-3</v>
      </c>
      <c r="T482" s="12">
        <v>8.2740000000000001E-3</v>
      </c>
      <c r="U482" s="12">
        <v>1.153E-2</v>
      </c>
      <c r="V482" s="12">
        <v>7.437E-3</v>
      </c>
      <c r="W482" s="12">
        <v>1.302E-2</v>
      </c>
      <c r="X482" s="12">
        <v>1.3090000000000001E-3</v>
      </c>
      <c r="Y482" s="12">
        <v>19.82</v>
      </c>
      <c r="Z482" s="12">
        <v>18.420000000000002</v>
      </c>
      <c r="AA482" s="12">
        <v>127.1</v>
      </c>
      <c r="AB482" s="12">
        <v>1210</v>
      </c>
      <c r="AC482" s="12">
        <v>9.8619999999999999E-2</v>
      </c>
      <c r="AD482" s="12">
        <v>9.9760000000000001E-2</v>
      </c>
      <c r="AE482" s="12">
        <v>0.1048</v>
      </c>
      <c r="AF482" s="12">
        <v>8.3409999999999998E-2</v>
      </c>
      <c r="AG482" s="12">
        <v>0.17829999999999999</v>
      </c>
      <c r="AH482" s="12">
        <v>5.8709999999999998E-2</v>
      </c>
    </row>
    <row r="483" spans="3:34">
      <c r="C483" s="13" t="s">
        <v>110</v>
      </c>
      <c r="D483" s="12" t="s">
        <v>1</v>
      </c>
      <c r="E483" s="12">
        <v>13.71</v>
      </c>
      <c r="F483" s="12">
        <v>15.34</v>
      </c>
      <c r="G483" s="12">
        <v>63.78</v>
      </c>
      <c r="H483" s="12">
        <v>300.2</v>
      </c>
      <c r="I483" s="12">
        <v>0.1072</v>
      </c>
      <c r="J483" s="12">
        <v>0.15989999999999999</v>
      </c>
      <c r="K483" s="12">
        <v>0.4108</v>
      </c>
      <c r="L483" s="12">
        <v>7.8570000000000001E-2</v>
      </c>
      <c r="M483" s="12">
        <v>0.25480000000000003</v>
      </c>
      <c r="N483" s="12">
        <v>9.2960000000000001E-2</v>
      </c>
      <c r="O483" s="12">
        <v>0.82450000000000001</v>
      </c>
      <c r="P483" s="12">
        <v>2.6640000000000001</v>
      </c>
      <c r="Q483" s="12">
        <v>4.0730000000000004</v>
      </c>
      <c r="R483" s="12">
        <v>49.85</v>
      </c>
      <c r="S483" s="12">
        <v>1.0970000000000001E-2</v>
      </c>
      <c r="T483" s="12">
        <v>9.5860000000000001E-2</v>
      </c>
      <c r="U483" s="12">
        <v>0.39600000000000002</v>
      </c>
      <c r="V483" s="12">
        <v>5.2789999999999997E-2</v>
      </c>
      <c r="W483" s="12">
        <v>3.5459999999999998E-2</v>
      </c>
      <c r="X483" s="12">
        <v>2.9839999999999998E-2</v>
      </c>
      <c r="Y483" s="12">
        <v>11.02</v>
      </c>
      <c r="Z483" s="12">
        <v>19.489999999999998</v>
      </c>
      <c r="AA483" s="12">
        <v>71.040000000000006</v>
      </c>
      <c r="AB483" s="12">
        <v>380.5</v>
      </c>
      <c r="AC483" s="12">
        <v>0.12920000000000001</v>
      </c>
      <c r="AD483" s="12">
        <v>0.2772</v>
      </c>
      <c r="AE483" s="12">
        <v>0.8216</v>
      </c>
      <c r="AF483" s="12">
        <v>0.15709999999999999</v>
      </c>
      <c r="AG483" s="12">
        <v>0.31080000000000002</v>
      </c>
      <c r="AH483" s="12">
        <v>0.12590000000000001</v>
      </c>
    </row>
    <row r="484" spans="3:34">
      <c r="C484" s="13" t="s">
        <v>619</v>
      </c>
      <c r="D484" s="12" t="s">
        <v>1</v>
      </c>
      <c r="E484" s="12">
        <v>13.71</v>
      </c>
      <c r="F484" s="12">
        <v>19.600000000000001</v>
      </c>
      <c r="G484" s="12">
        <v>88.68</v>
      </c>
      <c r="H484" s="12">
        <v>592.6</v>
      </c>
      <c r="I484" s="12">
        <v>8.6840000000000001E-2</v>
      </c>
      <c r="J484" s="12">
        <v>6.3299999999999995E-2</v>
      </c>
      <c r="K484" s="12">
        <v>1.342E-2</v>
      </c>
      <c r="L484" s="12">
        <v>2.2929999999999999E-2</v>
      </c>
      <c r="M484" s="12">
        <v>0.1555</v>
      </c>
      <c r="N484" s="12">
        <v>5.6730000000000003E-2</v>
      </c>
      <c r="O484" s="12">
        <v>0.34189999999999998</v>
      </c>
      <c r="P484" s="12">
        <v>1.6779999999999999</v>
      </c>
      <c r="Q484" s="12">
        <v>2.331</v>
      </c>
      <c r="R484" s="12">
        <v>29.63</v>
      </c>
      <c r="S484" s="12">
        <v>5.836E-3</v>
      </c>
      <c r="T484" s="12">
        <v>1.095E-2</v>
      </c>
      <c r="U484" s="12">
        <v>5.8120000000000003E-3</v>
      </c>
      <c r="V484" s="12">
        <v>7.0390000000000001E-3</v>
      </c>
      <c r="W484" s="12">
        <v>2.0140000000000002E-2</v>
      </c>
      <c r="X484" s="12">
        <v>2.3259999999999999E-3</v>
      </c>
      <c r="Y484" s="12">
        <v>15.63</v>
      </c>
      <c r="Z484" s="12">
        <v>28.01</v>
      </c>
      <c r="AA484" s="12">
        <v>100.9</v>
      </c>
      <c r="AB484" s="12">
        <v>749.1</v>
      </c>
      <c r="AC484" s="12">
        <v>0.1118</v>
      </c>
      <c r="AD484" s="12">
        <v>0.11409999999999999</v>
      </c>
      <c r="AE484" s="12">
        <v>4.7530000000000003E-2</v>
      </c>
      <c r="AF484" s="12">
        <v>5.8900000000000001E-2</v>
      </c>
      <c r="AG484" s="12">
        <v>0.25130000000000002</v>
      </c>
      <c r="AH484" s="12">
        <v>6.9110000000000005E-2</v>
      </c>
    </row>
    <row r="485" spans="3:34">
      <c r="C485" s="13" t="s">
        <v>400</v>
      </c>
      <c r="D485" s="12" t="s">
        <v>1</v>
      </c>
      <c r="E485" s="12">
        <v>13.71</v>
      </c>
      <c r="F485" s="12">
        <v>12.91</v>
      </c>
      <c r="G485" s="12">
        <v>98.17</v>
      </c>
      <c r="H485" s="12">
        <v>725.5</v>
      </c>
      <c r="I485" s="12">
        <v>8.1820000000000004E-2</v>
      </c>
      <c r="J485" s="12">
        <v>6.2300000000000001E-2</v>
      </c>
      <c r="K485" s="12">
        <v>5.892E-2</v>
      </c>
      <c r="L485" s="12">
        <v>3.1570000000000001E-2</v>
      </c>
      <c r="M485" s="12">
        <v>0.13589999999999999</v>
      </c>
      <c r="N485" s="12">
        <v>5.5259999999999997E-2</v>
      </c>
      <c r="O485" s="12">
        <v>0.21340000000000001</v>
      </c>
      <c r="P485" s="12">
        <v>0.36280000000000001</v>
      </c>
      <c r="Q485" s="12">
        <v>1.5249999999999999</v>
      </c>
      <c r="R485" s="12">
        <v>20</v>
      </c>
      <c r="S485" s="12">
        <v>4.2909999999999997E-3</v>
      </c>
      <c r="T485" s="12">
        <v>1.2359999999999999E-2</v>
      </c>
      <c r="U485" s="12">
        <v>1.8409999999999999E-2</v>
      </c>
      <c r="V485" s="12">
        <v>7.3730000000000002E-3</v>
      </c>
      <c r="W485" s="12">
        <v>9.5390000000000006E-3</v>
      </c>
      <c r="X485" s="12">
        <v>1.6559999999999999E-3</v>
      </c>
      <c r="Y485" s="12">
        <v>17.38</v>
      </c>
      <c r="Z485" s="12">
        <v>15.92</v>
      </c>
      <c r="AA485" s="12">
        <v>113.7</v>
      </c>
      <c r="AB485" s="12">
        <v>932.7</v>
      </c>
      <c r="AC485" s="12">
        <v>0.1222</v>
      </c>
      <c r="AD485" s="12">
        <v>0.21859999999999999</v>
      </c>
      <c r="AE485" s="12">
        <v>0.29620000000000002</v>
      </c>
      <c r="AF485" s="12">
        <v>0.10349999999999999</v>
      </c>
      <c r="AG485" s="12">
        <v>0.23200000000000001</v>
      </c>
      <c r="AH485" s="12">
        <v>7.4740000000000001E-2</v>
      </c>
    </row>
    <row r="486" spans="3:34">
      <c r="C486" s="13" t="s">
        <v>674</v>
      </c>
      <c r="D486" s="12" t="s">
        <v>1</v>
      </c>
      <c r="E486" s="12">
        <v>13.71</v>
      </c>
      <c r="F486" s="12">
        <v>18.22</v>
      </c>
      <c r="G486" s="12">
        <v>60.73</v>
      </c>
      <c r="H486" s="12">
        <v>288.10000000000002</v>
      </c>
      <c r="I486" s="12">
        <v>6.9500000000000006E-2</v>
      </c>
      <c r="J486" s="12">
        <v>2.3439999999999999E-2</v>
      </c>
      <c r="K486" s="12">
        <v>0</v>
      </c>
      <c r="L486" s="12">
        <v>0</v>
      </c>
      <c r="M486" s="12">
        <v>0.1653</v>
      </c>
      <c r="N486" s="12">
        <v>6.447E-2</v>
      </c>
      <c r="O486" s="12">
        <v>0.35389999999999999</v>
      </c>
      <c r="P486" s="12">
        <v>4.8849999999999998</v>
      </c>
      <c r="Q486" s="12">
        <v>2.23</v>
      </c>
      <c r="R486" s="12">
        <v>21.69</v>
      </c>
      <c r="S486" s="12">
        <v>1.7129999999999999E-3</v>
      </c>
      <c r="T486" s="12">
        <v>6.7359999999999998E-3</v>
      </c>
      <c r="U486" s="12">
        <v>0</v>
      </c>
      <c r="V486" s="12">
        <v>0</v>
      </c>
      <c r="W486" s="12">
        <v>3.7990000000000003E-2</v>
      </c>
      <c r="X486" s="12">
        <v>1.688E-3</v>
      </c>
      <c r="Y486" s="12">
        <v>9.968</v>
      </c>
      <c r="Z486" s="12">
        <v>20.83</v>
      </c>
      <c r="AA486" s="12">
        <v>62.25</v>
      </c>
      <c r="AB486" s="12">
        <v>303.8</v>
      </c>
      <c r="AC486" s="12">
        <v>7.1169999999999997E-2</v>
      </c>
      <c r="AD486" s="12">
        <v>2.7289999999999998E-2</v>
      </c>
      <c r="AE486" s="12">
        <v>0</v>
      </c>
      <c r="AF486" s="12">
        <v>0</v>
      </c>
      <c r="AG486" s="12">
        <v>0.19089999999999999</v>
      </c>
      <c r="AH486" s="12">
        <v>6.5589999999999996E-2</v>
      </c>
    </row>
    <row r="487" spans="3:34">
      <c r="C487" s="13" t="s">
        <v>426</v>
      </c>
      <c r="D487" s="12" t="s">
        <v>1</v>
      </c>
      <c r="E487" s="12">
        <v>13.71</v>
      </c>
      <c r="F487" s="12">
        <v>15.62</v>
      </c>
      <c r="G487" s="12">
        <v>70.41</v>
      </c>
      <c r="H487" s="12">
        <v>358.9</v>
      </c>
      <c r="I487" s="12">
        <v>0.1007</v>
      </c>
      <c r="J487" s="12">
        <v>0.1069</v>
      </c>
      <c r="K487" s="12">
        <v>5.1150000000000001E-2</v>
      </c>
      <c r="L487" s="12">
        <v>1.5709999999999998E-2</v>
      </c>
      <c r="M487" s="12">
        <v>0.18609999999999999</v>
      </c>
      <c r="N487" s="12">
        <v>6.837E-2</v>
      </c>
      <c r="O487" s="12">
        <v>0.1482</v>
      </c>
      <c r="P487" s="12">
        <v>0.53800000000000003</v>
      </c>
      <c r="Q487" s="12">
        <v>1.3009999999999999</v>
      </c>
      <c r="R487" s="12">
        <v>9.5969999999999995</v>
      </c>
      <c r="S487" s="12">
        <v>4.4739999999999997E-3</v>
      </c>
      <c r="T487" s="12">
        <v>3.0929999999999999E-2</v>
      </c>
      <c r="U487" s="12">
        <v>2.7570000000000001E-2</v>
      </c>
      <c r="V487" s="12">
        <v>6.6909999999999999E-3</v>
      </c>
      <c r="W487" s="12">
        <v>1.2120000000000001E-2</v>
      </c>
      <c r="X487" s="12">
        <v>4.6719999999999999E-3</v>
      </c>
      <c r="Y487" s="12">
        <v>11.94</v>
      </c>
      <c r="Z487" s="12">
        <v>19.350000000000001</v>
      </c>
      <c r="AA487" s="12">
        <v>80.78</v>
      </c>
      <c r="AB487" s="12">
        <v>433.1</v>
      </c>
      <c r="AC487" s="12">
        <v>0.13320000000000001</v>
      </c>
      <c r="AD487" s="12">
        <v>0.38979999999999998</v>
      </c>
      <c r="AE487" s="12">
        <v>0.33650000000000002</v>
      </c>
      <c r="AF487" s="12">
        <v>7.9659999999999995E-2</v>
      </c>
      <c r="AG487" s="12">
        <v>0.2581</v>
      </c>
      <c r="AH487" s="12">
        <v>0.108</v>
      </c>
    </row>
    <row r="488" spans="3:34">
      <c r="C488" s="13" t="s">
        <v>126</v>
      </c>
      <c r="D488" s="12" t="s">
        <v>0</v>
      </c>
      <c r="E488" s="12">
        <v>13.71</v>
      </c>
      <c r="F488" s="12">
        <v>22.28</v>
      </c>
      <c r="G488" s="12">
        <v>144.4</v>
      </c>
      <c r="H488" s="12">
        <v>1407</v>
      </c>
      <c r="I488" s="12">
        <v>0.1167</v>
      </c>
      <c r="J488" s="12">
        <v>0.2087</v>
      </c>
      <c r="K488" s="12">
        <v>0.28100000000000003</v>
      </c>
      <c r="L488" s="12">
        <v>0.15620000000000001</v>
      </c>
      <c r="M488" s="12">
        <v>0.2162</v>
      </c>
      <c r="N488" s="12">
        <v>6.6059999999999994E-2</v>
      </c>
      <c r="O488" s="12">
        <v>0.62419999999999998</v>
      </c>
      <c r="P488" s="12">
        <v>0.92090000000000005</v>
      </c>
      <c r="Q488" s="12">
        <v>4.1580000000000004</v>
      </c>
      <c r="R488" s="12">
        <v>80.989999999999995</v>
      </c>
      <c r="S488" s="12">
        <v>5.215E-3</v>
      </c>
      <c r="T488" s="12">
        <v>3.7260000000000001E-2</v>
      </c>
      <c r="U488" s="12">
        <v>4.718E-2</v>
      </c>
      <c r="V488" s="12">
        <v>1.2880000000000001E-2</v>
      </c>
      <c r="W488" s="12">
        <v>2.0449999999999999E-2</v>
      </c>
      <c r="X488" s="12">
        <v>4.0280000000000003E-3</v>
      </c>
      <c r="Y488" s="12">
        <v>26.23</v>
      </c>
      <c r="Z488" s="12">
        <v>28.74</v>
      </c>
      <c r="AA488" s="12">
        <v>172</v>
      </c>
      <c r="AB488" s="12">
        <v>2081</v>
      </c>
      <c r="AC488" s="12">
        <v>0.1502</v>
      </c>
      <c r="AD488" s="12">
        <v>0.57169999999999999</v>
      </c>
      <c r="AE488" s="12">
        <v>0.70530000000000004</v>
      </c>
      <c r="AF488" s="12">
        <v>0.2422</v>
      </c>
      <c r="AG488" s="12">
        <v>0.38279999999999997</v>
      </c>
      <c r="AH488" s="12">
        <v>0.1007</v>
      </c>
    </row>
    <row r="489" spans="3:34">
      <c r="C489" s="13" t="s">
        <v>390</v>
      </c>
      <c r="D489" s="12" t="s">
        <v>1</v>
      </c>
      <c r="E489" s="12">
        <v>13.71</v>
      </c>
      <c r="F489" s="12">
        <v>16.02</v>
      </c>
      <c r="G489" s="12">
        <v>83.14</v>
      </c>
      <c r="H489" s="12">
        <v>513.70000000000005</v>
      </c>
      <c r="I489" s="12">
        <v>0.10050000000000001</v>
      </c>
      <c r="J489" s="12">
        <v>7.9430000000000001E-2</v>
      </c>
      <c r="K489" s="12">
        <v>6.1550000000000001E-2</v>
      </c>
      <c r="L489" s="12">
        <v>3.3700000000000001E-2</v>
      </c>
      <c r="M489" s="12">
        <v>0.17299999999999999</v>
      </c>
      <c r="N489" s="12">
        <v>6.4699999999999994E-2</v>
      </c>
      <c r="O489" s="12">
        <v>0.2094</v>
      </c>
      <c r="P489" s="12">
        <v>0.76359999999999995</v>
      </c>
      <c r="Q489" s="12">
        <v>1.2310000000000001</v>
      </c>
      <c r="R489" s="12">
        <v>17.670000000000002</v>
      </c>
      <c r="S489" s="12">
        <v>8.7250000000000001E-3</v>
      </c>
      <c r="T489" s="12">
        <v>2.0029999999999999E-2</v>
      </c>
      <c r="U489" s="12">
        <v>2.3349999999999999E-2</v>
      </c>
      <c r="V489" s="12">
        <v>1.132E-2</v>
      </c>
      <c r="W489" s="12">
        <v>2.6249999999999999E-2</v>
      </c>
      <c r="X489" s="12">
        <v>4.7260000000000002E-3</v>
      </c>
      <c r="Y489" s="12">
        <v>13.74</v>
      </c>
      <c r="Z489" s="12">
        <v>19.93</v>
      </c>
      <c r="AA489" s="12">
        <v>88.81</v>
      </c>
      <c r="AB489" s="12">
        <v>585.4</v>
      </c>
      <c r="AC489" s="12">
        <v>0.14829999999999999</v>
      </c>
      <c r="AD489" s="12">
        <v>0.20680000000000001</v>
      </c>
      <c r="AE489" s="12">
        <v>0.22409999999999999</v>
      </c>
      <c r="AF489" s="12">
        <v>0.1056</v>
      </c>
      <c r="AG489" s="12">
        <v>0.33800000000000002</v>
      </c>
      <c r="AH489" s="12">
        <v>9.5839999999999995E-2</v>
      </c>
    </row>
    <row r="490" spans="3:34">
      <c r="C490" s="13" t="s">
        <v>181</v>
      </c>
      <c r="D490" s="12" t="s">
        <v>0</v>
      </c>
      <c r="E490" s="12">
        <v>13.71</v>
      </c>
      <c r="F490" s="12">
        <v>23.29</v>
      </c>
      <c r="G490" s="12">
        <v>109</v>
      </c>
      <c r="H490" s="12">
        <v>840.4</v>
      </c>
      <c r="I490" s="12">
        <v>9.7420000000000007E-2</v>
      </c>
      <c r="J490" s="12">
        <v>0.1497</v>
      </c>
      <c r="K490" s="12">
        <v>0.18110000000000001</v>
      </c>
      <c r="L490" s="12">
        <v>8.7730000000000002E-2</v>
      </c>
      <c r="M490" s="12">
        <v>0.2175</v>
      </c>
      <c r="N490" s="12">
        <v>6.2179999999999999E-2</v>
      </c>
      <c r="O490" s="12">
        <v>0.43120000000000003</v>
      </c>
      <c r="P490" s="12">
        <v>1.022</v>
      </c>
      <c r="Q490" s="12">
        <v>2.972</v>
      </c>
      <c r="R490" s="12">
        <v>45.5</v>
      </c>
      <c r="S490" s="12">
        <v>5.6350000000000003E-3</v>
      </c>
      <c r="T490" s="12">
        <v>3.9170000000000003E-2</v>
      </c>
      <c r="U490" s="12">
        <v>6.0720000000000003E-2</v>
      </c>
      <c r="V490" s="12">
        <v>1.6559999999999998E-2</v>
      </c>
      <c r="W490" s="12">
        <v>3.1969999999999998E-2</v>
      </c>
      <c r="X490" s="12">
        <v>4.0850000000000001E-3</v>
      </c>
      <c r="Y490" s="12">
        <v>19.38</v>
      </c>
      <c r="Z490" s="12">
        <v>31.03</v>
      </c>
      <c r="AA490" s="12">
        <v>129.30000000000001</v>
      </c>
      <c r="AB490" s="12">
        <v>1165</v>
      </c>
      <c r="AC490" s="12">
        <v>0.14149999999999999</v>
      </c>
      <c r="AD490" s="12">
        <v>0.46650000000000003</v>
      </c>
      <c r="AE490" s="12">
        <v>0.7087</v>
      </c>
      <c r="AF490" s="12">
        <v>0.2248</v>
      </c>
      <c r="AG490" s="12">
        <v>0.4824</v>
      </c>
      <c r="AH490" s="12">
        <v>9.6140000000000003E-2</v>
      </c>
    </row>
    <row r="491" spans="3:34">
      <c r="C491" s="13" t="s">
        <v>486</v>
      </c>
      <c r="D491" s="12" t="s">
        <v>1</v>
      </c>
      <c r="E491" s="12">
        <v>13.71</v>
      </c>
      <c r="F491" s="12">
        <v>13.32</v>
      </c>
      <c r="G491" s="12">
        <v>82.82</v>
      </c>
      <c r="H491" s="12">
        <v>504.8</v>
      </c>
      <c r="I491" s="12">
        <v>0.1134</v>
      </c>
      <c r="J491" s="12">
        <v>8.8340000000000002E-2</v>
      </c>
      <c r="K491" s="12">
        <v>3.7999999999999999E-2</v>
      </c>
      <c r="L491" s="12">
        <v>3.4000000000000002E-2</v>
      </c>
      <c r="M491" s="12">
        <v>0.15429999999999999</v>
      </c>
      <c r="N491" s="12">
        <v>6.4759999999999998E-2</v>
      </c>
      <c r="O491" s="12">
        <v>0.22120000000000001</v>
      </c>
      <c r="P491" s="12">
        <v>1.042</v>
      </c>
      <c r="Q491" s="12">
        <v>1.6140000000000001</v>
      </c>
      <c r="R491" s="12">
        <v>16.57</v>
      </c>
      <c r="S491" s="12">
        <v>5.9100000000000003E-3</v>
      </c>
      <c r="T491" s="12">
        <v>2.0160000000000001E-2</v>
      </c>
      <c r="U491" s="12">
        <v>1.9019999999999999E-2</v>
      </c>
      <c r="V491" s="12">
        <v>1.0109999999999999E-2</v>
      </c>
      <c r="W491" s="12">
        <v>1.2019999999999999E-2</v>
      </c>
      <c r="X491" s="12">
        <v>3.107E-3</v>
      </c>
      <c r="Y491" s="12">
        <v>14.04</v>
      </c>
      <c r="Z491" s="12">
        <v>21.08</v>
      </c>
      <c r="AA491" s="12">
        <v>92.8</v>
      </c>
      <c r="AB491" s="12">
        <v>599.5</v>
      </c>
      <c r="AC491" s="12">
        <v>0.1547</v>
      </c>
      <c r="AD491" s="12">
        <v>0.22309999999999999</v>
      </c>
      <c r="AE491" s="12">
        <v>0.17910000000000001</v>
      </c>
      <c r="AF491" s="12">
        <v>0.11550000000000001</v>
      </c>
      <c r="AG491" s="12">
        <v>0.2382</v>
      </c>
      <c r="AH491" s="12">
        <v>8.5529999999999995E-2</v>
      </c>
    </row>
    <row r="492" spans="3:34">
      <c r="C492" s="13" t="s">
        <v>208</v>
      </c>
      <c r="D492" s="12" t="s">
        <v>0</v>
      </c>
      <c r="E492" s="12">
        <v>13.71</v>
      </c>
      <c r="F492" s="12">
        <v>20.52</v>
      </c>
      <c r="G492" s="12">
        <v>138.1</v>
      </c>
      <c r="H492" s="12">
        <v>1384</v>
      </c>
      <c r="I492" s="12">
        <v>9.6839999999999996E-2</v>
      </c>
      <c r="J492" s="12">
        <v>0.11749999999999999</v>
      </c>
      <c r="K492" s="12">
        <v>0.15720000000000001</v>
      </c>
      <c r="L492" s="12">
        <v>0.11550000000000001</v>
      </c>
      <c r="M492" s="12">
        <v>0.15540000000000001</v>
      </c>
      <c r="N492" s="12">
        <v>5.6610000000000001E-2</v>
      </c>
      <c r="O492" s="12">
        <v>0.6643</v>
      </c>
      <c r="P492" s="12">
        <v>1.361</v>
      </c>
      <c r="Q492" s="12">
        <v>4.5419999999999998</v>
      </c>
      <c r="R492" s="12">
        <v>81.89</v>
      </c>
      <c r="S492" s="12">
        <v>5.4669999999999996E-3</v>
      </c>
      <c r="T492" s="12">
        <v>2.0750000000000001E-2</v>
      </c>
      <c r="U492" s="12">
        <v>3.1850000000000003E-2</v>
      </c>
      <c r="V492" s="12">
        <v>1.4659999999999999E-2</v>
      </c>
      <c r="W492" s="12">
        <v>1.0290000000000001E-2</v>
      </c>
      <c r="X492" s="12">
        <v>2.2049999999999999E-3</v>
      </c>
      <c r="Y492" s="12">
        <v>25.68</v>
      </c>
      <c r="Z492" s="12">
        <v>32.07</v>
      </c>
      <c r="AA492" s="12">
        <v>168.2</v>
      </c>
      <c r="AB492" s="12">
        <v>2022</v>
      </c>
      <c r="AC492" s="12">
        <v>0.1368</v>
      </c>
      <c r="AD492" s="12">
        <v>0.31009999999999999</v>
      </c>
      <c r="AE492" s="12">
        <v>0.43990000000000001</v>
      </c>
      <c r="AF492" s="12">
        <v>0.22800000000000001</v>
      </c>
      <c r="AG492" s="12">
        <v>0.2268</v>
      </c>
      <c r="AH492" s="12">
        <v>7.4249999999999997E-2</v>
      </c>
    </row>
    <row r="493" spans="3:34">
      <c r="C493" s="13" t="s">
        <v>471</v>
      </c>
      <c r="D493" s="12" t="s">
        <v>1</v>
      </c>
      <c r="E493" s="12">
        <v>13.71</v>
      </c>
      <c r="F493" s="12">
        <v>18.29</v>
      </c>
      <c r="G493" s="12">
        <v>84.18</v>
      </c>
      <c r="H493" s="12">
        <v>525.20000000000005</v>
      </c>
      <c r="I493" s="12">
        <v>7.3510000000000006E-2</v>
      </c>
      <c r="J493" s="12">
        <v>7.8990000000000005E-2</v>
      </c>
      <c r="K493" s="12">
        <v>4.0570000000000002E-2</v>
      </c>
      <c r="L493" s="12">
        <v>1.883E-2</v>
      </c>
      <c r="M493" s="12">
        <v>0.18740000000000001</v>
      </c>
      <c r="N493" s="12">
        <v>5.8990000000000001E-2</v>
      </c>
      <c r="O493" s="12">
        <v>0.23569999999999999</v>
      </c>
      <c r="P493" s="12">
        <v>1.2989999999999999</v>
      </c>
      <c r="Q493" s="12">
        <v>2.3969999999999998</v>
      </c>
      <c r="R493" s="12">
        <v>20.21</v>
      </c>
      <c r="S493" s="12">
        <v>3.6289999999999998E-3</v>
      </c>
      <c r="T493" s="12">
        <v>3.7130000000000003E-2</v>
      </c>
      <c r="U493" s="12">
        <v>3.4520000000000002E-2</v>
      </c>
      <c r="V493" s="12">
        <v>1.065E-2</v>
      </c>
      <c r="W493" s="12">
        <v>2.632E-2</v>
      </c>
      <c r="X493" s="12">
        <v>3.705E-3</v>
      </c>
      <c r="Y493" s="12">
        <v>14.13</v>
      </c>
      <c r="Z493" s="12">
        <v>24.61</v>
      </c>
      <c r="AA493" s="12">
        <v>96.31</v>
      </c>
      <c r="AB493" s="12">
        <v>621.9</v>
      </c>
      <c r="AC493" s="12">
        <v>9.3289999999999998E-2</v>
      </c>
      <c r="AD493" s="12">
        <v>0.23180000000000001</v>
      </c>
      <c r="AE493" s="12">
        <v>0.16039999999999999</v>
      </c>
      <c r="AF493" s="12">
        <v>6.608E-2</v>
      </c>
      <c r="AG493" s="12">
        <v>0.32069999999999999</v>
      </c>
      <c r="AH493" s="12">
        <v>7.2470000000000007E-2</v>
      </c>
    </row>
    <row r="494" spans="3:34">
      <c r="C494" s="13" t="s">
        <v>406</v>
      </c>
      <c r="D494" s="12" t="s">
        <v>1</v>
      </c>
      <c r="E494" s="12">
        <v>13.71</v>
      </c>
      <c r="F494" s="12">
        <v>13.47</v>
      </c>
      <c r="G494" s="12">
        <v>92.51</v>
      </c>
      <c r="H494" s="12">
        <v>641.20000000000005</v>
      </c>
      <c r="I494" s="12">
        <v>9.9059999999999995E-2</v>
      </c>
      <c r="J494" s="12">
        <v>7.6240000000000002E-2</v>
      </c>
      <c r="K494" s="12">
        <v>5.7239999999999999E-2</v>
      </c>
      <c r="L494" s="12">
        <v>4.6030000000000001E-2</v>
      </c>
      <c r="M494" s="12">
        <v>0.20749999999999999</v>
      </c>
      <c r="N494" s="12">
        <v>5.4480000000000001E-2</v>
      </c>
      <c r="O494" s="12">
        <v>0.52200000000000002</v>
      </c>
      <c r="P494" s="12">
        <v>0.81210000000000004</v>
      </c>
      <c r="Q494" s="12">
        <v>3.7629999999999999</v>
      </c>
      <c r="R494" s="12">
        <v>48.29</v>
      </c>
      <c r="S494" s="12">
        <v>7.0889999999999998E-3</v>
      </c>
      <c r="T494" s="12">
        <v>1.4279999999999999E-2</v>
      </c>
      <c r="U494" s="12">
        <v>2.3599999999999999E-2</v>
      </c>
      <c r="V494" s="12">
        <v>1.286E-2</v>
      </c>
      <c r="W494" s="12">
        <v>2.266E-2</v>
      </c>
      <c r="X494" s="12">
        <v>1.4630000000000001E-3</v>
      </c>
      <c r="Y494" s="12">
        <v>16.77</v>
      </c>
      <c r="Z494" s="12">
        <v>16.899999999999999</v>
      </c>
      <c r="AA494" s="12">
        <v>110.4</v>
      </c>
      <c r="AB494" s="12">
        <v>873.2</v>
      </c>
      <c r="AC494" s="12">
        <v>0.12970000000000001</v>
      </c>
      <c r="AD494" s="12">
        <v>0.1525</v>
      </c>
      <c r="AE494" s="12">
        <v>0.16320000000000001</v>
      </c>
      <c r="AF494" s="12">
        <v>0.1087</v>
      </c>
      <c r="AG494" s="12">
        <v>0.30620000000000003</v>
      </c>
      <c r="AH494" s="12">
        <v>6.0720000000000003E-2</v>
      </c>
    </row>
    <row r="495" spans="3:34">
      <c r="C495" s="13" t="s">
        <v>165</v>
      </c>
      <c r="D495" s="12" t="s">
        <v>0</v>
      </c>
      <c r="E495" s="12">
        <v>13.71</v>
      </c>
      <c r="F495" s="12">
        <v>23.12</v>
      </c>
      <c r="G495" s="12">
        <v>94.37</v>
      </c>
      <c r="H495" s="12">
        <v>609.9</v>
      </c>
      <c r="I495" s="12">
        <v>0.1075</v>
      </c>
      <c r="J495" s="12">
        <v>0.24129999999999999</v>
      </c>
      <c r="K495" s="12">
        <v>0.1981</v>
      </c>
      <c r="L495" s="12">
        <v>6.6180000000000003E-2</v>
      </c>
      <c r="M495" s="12">
        <v>0.2384</v>
      </c>
      <c r="N495" s="12">
        <v>7.5420000000000001E-2</v>
      </c>
      <c r="O495" s="12">
        <v>0.28599999999999998</v>
      </c>
      <c r="P495" s="12">
        <v>2.11</v>
      </c>
      <c r="Q495" s="12">
        <v>2.1120000000000001</v>
      </c>
      <c r="R495" s="12">
        <v>31.72</v>
      </c>
      <c r="S495" s="12">
        <v>7.9699999999999997E-3</v>
      </c>
      <c r="T495" s="12">
        <v>0.13539999999999999</v>
      </c>
      <c r="U495" s="12">
        <v>0.1166</v>
      </c>
      <c r="V495" s="12">
        <v>1.6660000000000001E-2</v>
      </c>
      <c r="W495" s="12">
        <v>5.1130000000000002E-2</v>
      </c>
      <c r="X495" s="12">
        <v>1.172E-2</v>
      </c>
      <c r="Y495" s="12">
        <v>15.74</v>
      </c>
      <c r="Z495" s="12">
        <v>37.18</v>
      </c>
      <c r="AA495" s="12">
        <v>106.4</v>
      </c>
      <c r="AB495" s="12">
        <v>762.4</v>
      </c>
      <c r="AC495" s="12">
        <v>0.15329999999999999</v>
      </c>
      <c r="AD495" s="12">
        <v>0.93269999999999997</v>
      </c>
      <c r="AE495" s="12">
        <v>0.8488</v>
      </c>
      <c r="AF495" s="12">
        <v>0.1772</v>
      </c>
      <c r="AG495" s="12">
        <v>0.51659999999999995</v>
      </c>
      <c r="AH495" s="12">
        <v>0.14460000000000001</v>
      </c>
    </row>
    <row r="496" spans="3:34">
      <c r="C496" s="13" t="s">
        <v>209</v>
      </c>
      <c r="D496" s="12" t="s">
        <v>0</v>
      </c>
      <c r="E496" s="12">
        <v>13.71</v>
      </c>
      <c r="F496" s="12">
        <v>20.58</v>
      </c>
      <c r="G496" s="12">
        <v>120.8</v>
      </c>
      <c r="H496" s="12">
        <v>1052</v>
      </c>
      <c r="I496" s="12">
        <v>0.10680000000000001</v>
      </c>
      <c r="J496" s="12">
        <v>0.12479999999999999</v>
      </c>
      <c r="K496" s="12">
        <v>0.15690000000000001</v>
      </c>
      <c r="L496" s="12">
        <v>9.4509999999999997E-2</v>
      </c>
      <c r="M496" s="12">
        <v>0.186</v>
      </c>
      <c r="N496" s="12">
        <v>5.9409999999999998E-2</v>
      </c>
      <c r="O496" s="12">
        <v>0.54490000000000005</v>
      </c>
      <c r="P496" s="12">
        <v>0.92249999999999999</v>
      </c>
      <c r="Q496" s="12">
        <v>3.218</v>
      </c>
      <c r="R496" s="12">
        <v>67.36</v>
      </c>
      <c r="S496" s="12">
        <v>6.1760000000000001E-3</v>
      </c>
      <c r="T496" s="12">
        <v>1.8769999999999998E-2</v>
      </c>
      <c r="U496" s="12">
        <v>2.913E-2</v>
      </c>
      <c r="V496" s="12">
        <v>1.0460000000000001E-2</v>
      </c>
      <c r="W496" s="12">
        <v>1.559E-2</v>
      </c>
      <c r="X496" s="12">
        <v>2.725E-3</v>
      </c>
      <c r="Y496" s="12">
        <v>21.86</v>
      </c>
      <c r="Z496" s="12">
        <v>26.2</v>
      </c>
      <c r="AA496" s="12">
        <v>142.19999999999999</v>
      </c>
      <c r="AB496" s="12">
        <v>1493</v>
      </c>
      <c r="AC496" s="12">
        <v>0.1492</v>
      </c>
      <c r="AD496" s="12">
        <v>0.25359999999999999</v>
      </c>
      <c r="AE496" s="12">
        <v>0.37590000000000001</v>
      </c>
      <c r="AF496" s="12">
        <v>0.151</v>
      </c>
      <c r="AG496" s="12">
        <v>0.30740000000000001</v>
      </c>
      <c r="AH496" s="12">
        <v>7.8630000000000005E-2</v>
      </c>
    </row>
    <row r="497" spans="3:34">
      <c r="C497" s="13" t="s">
        <v>332</v>
      </c>
      <c r="D497" s="12" t="s">
        <v>1</v>
      </c>
      <c r="E497" s="12">
        <v>13.71</v>
      </c>
      <c r="F497" s="12">
        <v>22.54</v>
      </c>
      <c r="G497" s="12">
        <v>87.02</v>
      </c>
      <c r="H497" s="12">
        <v>529.4</v>
      </c>
      <c r="I497" s="12">
        <v>0.1002</v>
      </c>
      <c r="J497" s="12">
        <v>0.14829999999999999</v>
      </c>
      <c r="K497" s="12">
        <v>8.7050000000000002E-2</v>
      </c>
      <c r="L497" s="12">
        <v>5.1020000000000003E-2</v>
      </c>
      <c r="M497" s="12">
        <v>0.185</v>
      </c>
      <c r="N497" s="12">
        <v>7.3099999999999998E-2</v>
      </c>
      <c r="O497" s="12">
        <v>0.19309999999999999</v>
      </c>
      <c r="P497" s="12">
        <v>0.92230000000000001</v>
      </c>
      <c r="Q497" s="12">
        <v>1.4910000000000001</v>
      </c>
      <c r="R497" s="12">
        <v>15.09</v>
      </c>
      <c r="S497" s="12">
        <v>5.2509999999999996E-3</v>
      </c>
      <c r="T497" s="12">
        <v>3.041E-2</v>
      </c>
      <c r="U497" s="12">
        <v>2.5260000000000001E-2</v>
      </c>
      <c r="V497" s="12">
        <v>8.3040000000000006E-3</v>
      </c>
      <c r="W497" s="12">
        <v>2.5139999999999999E-2</v>
      </c>
      <c r="X497" s="12">
        <v>4.1980000000000003E-3</v>
      </c>
      <c r="Y497" s="12">
        <v>14.55</v>
      </c>
      <c r="Z497" s="12">
        <v>29.16</v>
      </c>
      <c r="AA497" s="12">
        <v>99.48</v>
      </c>
      <c r="AB497" s="12">
        <v>639.29999999999995</v>
      </c>
      <c r="AC497" s="12">
        <v>0.13489999999999999</v>
      </c>
      <c r="AD497" s="12">
        <v>0.44019999999999998</v>
      </c>
      <c r="AE497" s="12">
        <v>0.31619999999999998</v>
      </c>
      <c r="AF497" s="12">
        <v>0.11260000000000001</v>
      </c>
      <c r="AG497" s="12">
        <v>0.4128</v>
      </c>
      <c r="AH497" s="12">
        <v>0.1076</v>
      </c>
    </row>
    <row r="498" spans="3:34">
      <c r="C498" s="13" t="s">
        <v>466</v>
      </c>
      <c r="D498" s="12" t="s">
        <v>1</v>
      </c>
      <c r="E498" s="12">
        <v>13.71</v>
      </c>
      <c r="F498" s="12">
        <v>15.83</v>
      </c>
      <c r="G498" s="12">
        <v>55.84</v>
      </c>
      <c r="H498" s="12">
        <v>230.9</v>
      </c>
      <c r="I498" s="12">
        <v>0.115</v>
      </c>
      <c r="J498" s="12">
        <v>8.201E-2</v>
      </c>
      <c r="K498" s="12">
        <v>4.1320000000000003E-2</v>
      </c>
      <c r="L498" s="12">
        <v>1.924E-2</v>
      </c>
      <c r="M498" s="12">
        <v>0.16489999999999999</v>
      </c>
      <c r="N498" s="12">
        <v>7.6329999999999995E-2</v>
      </c>
      <c r="O498" s="12">
        <v>0.16650000000000001</v>
      </c>
      <c r="P498" s="12">
        <v>0.58640000000000003</v>
      </c>
      <c r="Q498" s="12">
        <v>1.3540000000000001</v>
      </c>
      <c r="R498" s="12">
        <v>8.9659999999999993</v>
      </c>
      <c r="S498" s="12">
        <v>8.2609999999999992E-3</v>
      </c>
      <c r="T498" s="12">
        <v>2.213E-2</v>
      </c>
      <c r="U498" s="12">
        <v>3.2590000000000001E-2</v>
      </c>
      <c r="V498" s="12">
        <v>1.04E-2</v>
      </c>
      <c r="W498" s="12">
        <v>1.7080000000000001E-2</v>
      </c>
      <c r="X498" s="12">
        <v>3.8059999999999999E-3</v>
      </c>
      <c r="Y498" s="12">
        <v>9.6280000000000001</v>
      </c>
      <c r="Z498" s="12">
        <v>19.62</v>
      </c>
      <c r="AA498" s="12">
        <v>64.48</v>
      </c>
      <c r="AB498" s="12">
        <v>284.39999999999998</v>
      </c>
      <c r="AC498" s="12">
        <v>0.1724</v>
      </c>
      <c r="AD498" s="12">
        <v>0.2364</v>
      </c>
      <c r="AE498" s="12">
        <v>0.24560000000000001</v>
      </c>
      <c r="AF498" s="12">
        <v>0.105</v>
      </c>
      <c r="AG498" s="12">
        <v>0.29260000000000003</v>
      </c>
      <c r="AH498" s="12">
        <v>0.1017</v>
      </c>
    </row>
    <row r="499" spans="3:34">
      <c r="C499" s="13" t="s">
        <v>170</v>
      </c>
      <c r="D499" s="12" t="s">
        <v>0</v>
      </c>
      <c r="E499" s="12">
        <v>13.71</v>
      </c>
      <c r="F499" s="12">
        <v>26.97</v>
      </c>
      <c r="G499" s="12">
        <v>153.5</v>
      </c>
      <c r="H499" s="12">
        <v>1670</v>
      </c>
      <c r="I499" s="12">
        <v>9.5089999999999994E-2</v>
      </c>
      <c r="J499" s="12">
        <v>0.16819999999999999</v>
      </c>
      <c r="K499" s="12">
        <v>0.19500000000000001</v>
      </c>
      <c r="L499" s="12">
        <v>0.1237</v>
      </c>
      <c r="M499" s="12">
        <v>0.19089999999999999</v>
      </c>
      <c r="N499" s="12">
        <v>6.3089999999999993E-2</v>
      </c>
      <c r="O499" s="12">
        <v>1.0580000000000001</v>
      </c>
      <c r="P499" s="12">
        <v>0.96350000000000002</v>
      </c>
      <c r="Q499" s="12">
        <v>7.2469999999999999</v>
      </c>
      <c r="R499" s="12">
        <v>155.80000000000001</v>
      </c>
      <c r="S499" s="12">
        <v>6.4279999999999997E-3</v>
      </c>
      <c r="T499" s="12">
        <v>2.8629999999999999E-2</v>
      </c>
      <c r="U499" s="12">
        <v>4.4970000000000003E-2</v>
      </c>
      <c r="V499" s="12">
        <v>1.7160000000000002E-2</v>
      </c>
      <c r="W499" s="12">
        <v>1.5900000000000001E-2</v>
      </c>
      <c r="X499" s="12">
        <v>3.0530000000000002E-3</v>
      </c>
      <c r="Y499" s="12">
        <v>31.01</v>
      </c>
      <c r="Z499" s="12">
        <v>34.51</v>
      </c>
      <c r="AA499" s="12">
        <v>206</v>
      </c>
      <c r="AB499" s="12">
        <v>2944</v>
      </c>
      <c r="AC499" s="12">
        <v>0.14810000000000001</v>
      </c>
      <c r="AD499" s="12">
        <v>0.41260000000000002</v>
      </c>
      <c r="AE499" s="12">
        <v>0.58199999999999996</v>
      </c>
      <c r="AF499" s="12">
        <v>0.25929999999999997</v>
      </c>
      <c r="AG499" s="12">
        <v>0.31030000000000002</v>
      </c>
      <c r="AH499" s="12">
        <v>8.677E-2</v>
      </c>
    </row>
    <row r="500" spans="3:34">
      <c r="C500" s="13" t="s">
        <v>360</v>
      </c>
      <c r="D500" s="12" t="s">
        <v>1</v>
      </c>
      <c r="E500" s="12">
        <v>13.71</v>
      </c>
      <c r="F500" s="12">
        <v>17.46</v>
      </c>
      <c r="G500" s="12">
        <v>83.05</v>
      </c>
      <c r="H500" s="12">
        <v>508.3</v>
      </c>
      <c r="I500" s="12">
        <v>8.0439999999999998E-2</v>
      </c>
      <c r="J500" s="12">
        <v>8.8950000000000001E-2</v>
      </c>
      <c r="K500" s="12">
        <v>7.3899999999999993E-2</v>
      </c>
      <c r="L500" s="12">
        <v>4.0829999999999998E-2</v>
      </c>
      <c r="M500" s="12">
        <v>0.15740000000000001</v>
      </c>
      <c r="N500" s="12">
        <v>5.7500000000000002E-2</v>
      </c>
      <c r="O500" s="12">
        <v>0.3639</v>
      </c>
      <c r="P500" s="12">
        <v>1.2649999999999999</v>
      </c>
      <c r="Q500" s="12">
        <v>2.6680000000000001</v>
      </c>
      <c r="R500" s="12">
        <v>30.57</v>
      </c>
      <c r="S500" s="12">
        <v>5.4209999999999996E-3</v>
      </c>
      <c r="T500" s="12">
        <v>3.4770000000000002E-2</v>
      </c>
      <c r="U500" s="12">
        <v>4.5449999999999997E-2</v>
      </c>
      <c r="V500" s="12">
        <v>1.384E-2</v>
      </c>
      <c r="W500" s="12">
        <v>1.8689999999999998E-2</v>
      </c>
      <c r="X500" s="12">
        <v>4.0670000000000003E-3</v>
      </c>
      <c r="Y500" s="12">
        <v>13.74</v>
      </c>
      <c r="Z500" s="12">
        <v>21.06</v>
      </c>
      <c r="AA500" s="12">
        <v>90.72</v>
      </c>
      <c r="AB500" s="12">
        <v>591</v>
      </c>
      <c r="AC500" s="12">
        <v>9.5339999999999994E-2</v>
      </c>
      <c r="AD500" s="12">
        <v>0.1812</v>
      </c>
      <c r="AE500" s="12">
        <v>0.19009999999999999</v>
      </c>
      <c r="AF500" s="12">
        <v>8.2960000000000006E-2</v>
      </c>
      <c r="AG500" s="12">
        <v>0.1988</v>
      </c>
      <c r="AH500" s="12">
        <v>7.0529999999999995E-2</v>
      </c>
    </row>
    <row r="501" spans="3:34">
      <c r="C501" s="13" t="s">
        <v>537</v>
      </c>
      <c r="D501" s="12" t="s">
        <v>1</v>
      </c>
      <c r="E501" s="12">
        <v>13.71</v>
      </c>
      <c r="F501" s="12">
        <v>13.29</v>
      </c>
      <c r="G501" s="12">
        <v>79.08</v>
      </c>
      <c r="H501" s="12">
        <v>455.8</v>
      </c>
      <c r="I501" s="12">
        <v>0.1066</v>
      </c>
      <c r="J501" s="12">
        <v>9.5089999999999994E-2</v>
      </c>
      <c r="K501" s="12">
        <v>2.8549999999999999E-2</v>
      </c>
      <c r="L501" s="12">
        <v>2.8819999999999998E-2</v>
      </c>
      <c r="M501" s="12">
        <v>0.188</v>
      </c>
      <c r="N501" s="12">
        <v>6.4710000000000004E-2</v>
      </c>
      <c r="O501" s="12">
        <v>0.20050000000000001</v>
      </c>
      <c r="P501" s="12">
        <v>0.81630000000000003</v>
      </c>
      <c r="Q501" s="12">
        <v>1.9730000000000001</v>
      </c>
      <c r="R501" s="12">
        <v>15.24</v>
      </c>
      <c r="S501" s="12">
        <v>6.7730000000000004E-3</v>
      </c>
      <c r="T501" s="12">
        <v>2.4559999999999998E-2</v>
      </c>
      <c r="U501" s="12">
        <v>1.018E-2</v>
      </c>
      <c r="V501" s="12">
        <v>8.0940000000000005E-3</v>
      </c>
      <c r="W501" s="12">
        <v>2.6620000000000001E-2</v>
      </c>
      <c r="X501" s="12">
        <v>4.143E-3</v>
      </c>
      <c r="Y501" s="12">
        <v>13.34</v>
      </c>
      <c r="Z501" s="12">
        <v>17.809999999999999</v>
      </c>
      <c r="AA501" s="12">
        <v>91.38</v>
      </c>
      <c r="AB501" s="12">
        <v>545.20000000000005</v>
      </c>
      <c r="AC501" s="12">
        <v>0.14269999999999999</v>
      </c>
      <c r="AD501" s="12">
        <v>0.25850000000000001</v>
      </c>
      <c r="AE501" s="12">
        <v>9.9150000000000002E-2</v>
      </c>
      <c r="AF501" s="12">
        <v>8.1869999999999998E-2</v>
      </c>
      <c r="AG501" s="12">
        <v>0.34689999999999999</v>
      </c>
      <c r="AH501" s="12">
        <v>9.2410000000000006E-2</v>
      </c>
    </row>
    <row r="502" spans="3:34">
      <c r="C502" s="13" t="s">
        <v>508</v>
      </c>
      <c r="D502" s="12" t="s">
        <v>1</v>
      </c>
      <c r="E502" s="12">
        <v>13.71</v>
      </c>
      <c r="F502" s="12">
        <v>18.36</v>
      </c>
      <c r="G502" s="12">
        <v>73.88</v>
      </c>
      <c r="H502" s="12">
        <v>412.7</v>
      </c>
      <c r="I502" s="12">
        <v>8.5080000000000003E-2</v>
      </c>
      <c r="J502" s="12">
        <v>5.8549999999999998E-2</v>
      </c>
      <c r="K502" s="12">
        <v>3.3669999999999999E-2</v>
      </c>
      <c r="L502" s="12">
        <v>1.7770000000000001E-2</v>
      </c>
      <c r="M502" s="12">
        <v>0.15160000000000001</v>
      </c>
      <c r="N502" s="12">
        <v>5.8590000000000003E-2</v>
      </c>
      <c r="O502" s="12">
        <v>0.18160000000000001</v>
      </c>
      <c r="P502" s="12">
        <v>0.76559999999999995</v>
      </c>
      <c r="Q502" s="12">
        <v>1.3029999999999999</v>
      </c>
      <c r="R502" s="12">
        <v>12.89</v>
      </c>
      <c r="S502" s="12">
        <v>6.7089999999999997E-3</v>
      </c>
      <c r="T502" s="12">
        <v>1.7010000000000001E-2</v>
      </c>
      <c r="U502" s="12">
        <v>2.0799999999999999E-2</v>
      </c>
      <c r="V502" s="12">
        <v>7.4970000000000002E-3</v>
      </c>
      <c r="W502" s="12">
        <v>2.1239999999999998E-2</v>
      </c>
      <c r="X502" s="12">
        <v>2.7680000000000001E-3</v>
      </c>
      <c r="Y502" s="12">
        <v>12.77</v>
      </c>
      <c r="Z502" s="12">
        <v>24.02</v>
      </c>
      <c r="AA502" s="12">
        <v>82.68</v>
      </c>
      <c r="AB502" s="12">
        <v>495.1</v>
      </c>
      <c r="AC502" s="12">
        <v>0.13420000000000001</v>
      </c>
      <c r="AD502" s="12">
        <v>0.18079999999999999</v>
      </c>
      <c r="AE502" s="12">
        <v>0.186</v>
      </c>
      <c r="AF502" s="12">
        <v>8.2879999999999995E-2</v>
      </c>
      <c r="AG502" s="12">
        <v>0.32100000000000001</v>
      </c>
      <c r="AH502" s="12">
        <v>7.8630000000000005E-2</v>
      </c>
    </row>
    <row r="503" spans="3:34">
      <c r="C503" s="13" t="s">
        <v>433</v>
      </c>
      <c r="D503" s="12" t="s">
        <v>1</v>
      </c>
      <c r="E503" s="12">
        <v>13.71</v>
      </c>
      <c r="F503" s="12">
        <v>18.22</v>
      </c>
      <c r="G503" s="12">
        <v>84.45</v>
      </c>
      <c r="H503" s="12">
        <v>493.1</v>
      </c>
      <c r="I503" s="12">
        <v>0.12180000000000001</v>
      </c>
      <c r="J503" s="12">
        <v>0.1661</v>
      </c>
      <c r="K503" s="12">
        <v>4.8250000000000001E-2</v>
      </c>
      <c r="L503" s="12">
        <v>5.3030000000000001E-2</v>
      </c>
      <c r="M503" s="12">
        <v>0.1709</v>
      </c>
      <c r="N503" s="12">
        <v>7.2529999999999997E-2</v>
      </c>
      <c r="O503" s="12">
        <v>0.44259999999999999</v>
      </c>
      <c r="P503" s="12">
        <v>1.169</v>
      </c>
      <c r="Q503" s="12">
        <v>3.1760000000000002</v>
      </c>
      <c r="R503" s="12">
        <v>34.369999999999997</v>
      </c>
      <c r="S503" s="12">
        <v>5.2729999999999999E-3</v>
      </c>
      <c r="T503" s="12">
        <v>2.3290000000000002E-2</v>
      </c>
      <c r="U503" s="12">
        <v>1.405E-2</v>
      </c>
      <c r="V503" s="12">
        <v>1.244E-2</v>
      </c>
      <c r="W503" s="12">
        <v>1.8159999999999999E-2</v>
      </c>
      <c r="X503" s="12">
        <v>3.2989999999999998E-3</v>
      </c>
      <c r="Y503" s="12">
        <v>15.05</v>
      </c>
      <c r="Z503" s="12">
        <v>24.37</v>
      </c>
      <c r="AA503" s="12">
        <v>99.31</v>
      </c>
      <c r="AB503" s="12">
        <v>674.7</v>
      </c>
      <c r="AC503" s="12">
        <v>0.14560000000000001</v>
      </c>
      <c r="AD503" s="12">
        <v>0.29609999999999997</v>
      </c>
      <c r="AE503" s="12">
        <v>0.1246</v>
      </c>
      <c r="AF503" s="12">
        <v>0.1096</v>
      </c>
      <c r="AG503" s="12">
        <v>0.25819999999999999</v>
      </c>
      <c r="AH503" s="12">
        <v>8.8929999999999995E-2</v>
      </c>
    </row>
    <row r="504" spans="3:34">
      <c r="C504" s="13" t="s">
        <v>391</v>
      </c>
      <c r="D504" s="12" t="s">
        <v>1</v>
      </c>
      <c r="E504" s="12">
        <v>13.71</v>
      </c>
      <c r="F504" s="12">
        <v>19.399999999999999</v>
      </c>
      <c r="G504" s="12">
        <v>63.95</v>
      </c>
      <c r="H504" s="12">
        <v>298.3</v>
      </c>
      <c r="I504" s="12">
        <v>0.10050000000000001</v>
      </c>
      <c r="J504" s="12">
        <v>9.6970000000000001E-2</v>
      </c>
      <c r="K504" s="12">
        <v>6.1539999999999997E-2</v>
      </c>
      <c r="L504" s="12">
        <v>3.0290000000000001E-2</v>
      </c>
      <c r="M504" s="12">
        <v>0.19450000000000001</v>
      </c>
      <c r="N504" s="12">
        <v>6.3219999999999998E-2</v>
      </c>
      <c r="O504" s="12">
        <v>0.18029999999999999</v>
      </c>
      <c r="P504" s="12">
        <v>1.222</v>
      </c>
      <c r="Q504" s="12">
        <v>1.528</v>
      </c>
      <c r="R504" s="12">
        <v>11.77</v>
      </c>
      <c r="S504" s="12">
        <v>9.0580000000000001E-3</v>
      </c>
      <c r="T504" s="12">
        <v>2.196E-2</v>
      </c>
      <c r="U504" s="12">
        <v>3.0290000000000001E-2</v>
      </c>
      <c r="V504" s="12">
        <v>1.112E-2</v>
      </c>
      <c r="W504" s="12">
        <v>1.609E-2</v>
      </c>
      <c r="X504" s="12">
        <v>3.5699999999999998E-3</v>
      </c>
      <c r="Y504" s="12">
        <v>10.76</v>
      </c>
      <c r="Z504" s="12">
        <v>26.83</v>
      </c>
      <c r="AA504" s="12">
        <v>72.22</v>
      </c>
      <c r="AB504" s="12">
        <v>361.2</v>
      </c>
      <c r="AC504" s="12">
        <v>0.15590000000000001</v>
      </c>
      <c r="AD504" s="12">
        <v>0.23019999999999999</v>
      </c>
      <c r="AE504" s="12">
        <v>0.26440000000000002</v>
      </c>
      <c r="AF504" s="12">
        <v>9.7489999999999993E-2</v>
      </c>
      <c r="AG504" s="12">
        <v>0.26219999999999999</v>
      </c>
      <c r="AH504" s="12">
        <v>8.4900000000000003E-2</v>
      </c>
    </row>
    <row r="505" spans="3:34">
      <c r="C505" s="13" t="s">
        <v>465</v>
      </c>
      <c r="D505" s="12" t="s">
        <v>1</v>
      </c>
      <c r="E505" s="12">
        <v>13.71</v>
      </c>
      <c r="F505" s="12">
        <v>15.65</v>
      </c>
      <c r="G505" s="12">
        <v>76.95</v>
      </c>
      <c r="H505" s="12">
        <v>443.3</v>
      </c>
      <c r="I505" s="12">
        <v>9.7229999999999997E-2</v>
      </c>
      <c r="J505" s="12">
        <v>7.1650000000000005E-2</v>
      </c>
      <c r="K505" s="12">
        <v>4.1509999999999998E-2</v>
      </c>
      <c r="L505" s="12">
        <v>1.8630000000000001E-2</v>
      </c>
      <c r="M505" s="12">
        <v>0.2079</v>
      </c>
      <c r="N505" s="12">
        <v>5.9679999999999997E-2</v>
      </c>
      <c r="O505" s="12">
        <v>0.2271</v>
      </c>
      <c r="P505" s="12">
        <v>1.2549999999999999</v>
      </c>
      <c r="Q505" s="12">
        <v>1.4410000000000001</v>
      </c>
      <c r="R505" s="12">
        <v>16.16</v>
      </c>
      <c r="S505" s="12">
        <v>5.9690000000000003E-3</v>
      </c>
      <c r="T505" s="12">
        <v>1.8120000000000001E-2</v>
      </c>
      <c r="U505" s="12">
        <v>2.0070000000000001E-2</v>
      </c>
      <c r="V505" s="12">
        <v>7.0270000000000003E-3</v>
      </c>
      <c r="W505" s="12">
        <v>1.9720000000000001E-2</v>
      </c>
      <c r="X505" s="12">
        <v>2.6069999999999999E-3</v>
      </c>
      <c r="Y505" s="12">
        <v>13.67</v>
      </c>
      <c r="Z505" s="12">
        <v>24.9</v>
      </c>
      <c r="AA505" s="12">
        <v>87.78</v>
      </c>
      <c r="AB505" s="12">
        <v>567.9</v>
      </c>
      <c r="AC505" s="12">
        <v>0.13769999999999999</v>
      </c>
      <c r="AD505" s="12">
        <v>0.20030000000000001</v>
      </c>
      <c r="AE505" s="12">
        <v>0.22670000000000001</v>
      </c>
      <c r="AF505" s="12">
        <v>7.6319999999999999E-2</v>
      </c>
      <c r="AG505" s="12">
        <v>0.33789999999999998</v>
      </c>
      <c r="AH505" s="12">
        <v>7.9240000000000005E-2</v>
      </c>
    </row>
    <row r="506" spans="3:34">
      <c r="C506" s="13" t="s">
        <v>664</v>
      </c>
      <c r="D506" s="12" t="s">
        <v>1</v>
      </c>
      <c r="E506" s="12">
        <v>13.71</v>
      </c>
      <c r="F506" s="12">
        <v>18.600000000000001</v>
      </c>
      <c r="G506" s="12">
        <v>54.09</v>
      </c>
      <c r="H506" s="12">
        <v>221.2</v>
      </c>
      <c r="I506" s="12">
        <v>0.1074</v>
      </c>
      <c r="J506" s="12">
        <v>5.8470000000000001E-2</v>
      </c>
      <c r="K506" s="12">
        <v>0</v>
      </c>
      <c r="L506" s="12">
        <v>0</v>
      </c>
      <c r="M506" s="12">
        <v>0.21629999999999999</v>
      </c>
      <c r="N506" s="12">
        <v>7.3590000000000003E-2</v>
      </c>
      <c r="O506" s="12">
        <v>0.33679999999999999</v>
      </c>
      <c r="P506" s="12">
        <v>2.7770000000000001</v>
      </c>
      <c r="Q506" s="12">
        <v>2.222</v>
      </c>
      <c r="R506" s="12">
        <v>17.809999999999999</v>
      </c>
      <c r="S506" s="12">
        <v>2.0750000000000001E-2</v>
      </c>
      <c r="T506" s="12">
        <v>1.4030000000000001E-2</v>
      </c>
      <c r="U506" s="12">
        <v>0</v>
      </c>
      <c r="V506" s="12">
        <v>0</v>
      </c>
      <c r="W506" s="12">
        <v>6.1460000000000001E-2</v>
      </c>
      <c r="X506" s="12">
        <v>6.8199999999999997E-3</v>
      </c>
      <c r="Y506" s="12">
        <v>8.952</v>
      </c>
      <c r="Z506" s="12">
        <v>22.44</v>
      </c>
      <c r="AA506" s="12">
        <v>56.65</v>
      </c>
      <c r="AB506" s="12">
        <v>240.1</v>
      </c>
      <c r="AC506" s="12">
        <v>0.13469999999999999</v>
      </c>
      <c r="AD506" s="12">
        <v>7.7670000000000003E-2</v>
      </c>
      <c r="AE506" s="12">
        <v>0</v>
      </c>
      <c r="AF506" s="12">
        <v>0</v>
      </c>
      <c r="AG506" s="12">
        <v>0.31419999999999998</v>
      </c>
      <c r="AH506" s="12">
        <v>8.1159999999999996E-2</v>
      </c>
    </row>
    <row r="507" spans="3:34">
      <c r="C507" s="13" t="s">
        <v>372</v>
      </c>
      <c r="D507" s="12" t="s">
        <v>1</v>
      </c>
      <c r="E507" s="12">
        <v>13.71</v>
      </c>
      <c r="F507" s="12">
        <v>14.09</v>
      </c>
      <c r="G507" s="12">
        <v>78.78</v>
      </c>
      <c r="H507" s="12">
        <v>462</v>
      </c>
      <c r="I507" s="12">
        <v>8.1079999999999999E-2</v>
      </c>
      <c r="J507" s="12">
        <v>7.8229999999999994E-2</v>
      </c>
      <c r="K507" s="12">
        <v>6.8390000000000006E-2</v>
      </c>
      <c r="L507" s="12">
        <v>2.5340000000000001E-2</v>
      </c>
      <c r="M507" s="12">
        <v>0.1646</v>
      </c>
      <c r="N507" s="12">
        <v>6.1539999999999997E-2</v>
      </c>
      <c r="O507" s="12">
        <v>0.2666</v>
      </c>
      <c r="P507" s="12">
        <v>0.83089999999999997</v>
      </c>
      <c r="Q507" s="12">
        <v>2.097</v>
      </c>
      <c r="R507" s="12">
        <v>19.96</v>
      </c>
      <c r="S507" s="12">
        <v>4.4050000000000001E-3</v>
      </c>
      <c r="T507" s="12">
        <v>3.0259999999999999E-2</v>
      </c>
      <c r="U507" s="12">
        <v>4.3439999999999999E-2</v>
      </c>
      <c r="V507" s="12">
        <v>1.0869999999999999E-2</v>
      </c>
      <c r="W507" s="12">
        <v>1.9210000000000001E-2</v>
      </c>
      <c r="X507" s="12">
        <v>4.6220000000000002E-3</v>
      </c>
      <c r="Y507" s="12">
        <v>13.13</v>
      </c>
      <c r="Z507" s="12">
        <v>19.29</v>
      </c>
      <c r="AA507" s="12">
        <v>87.65</v>
      </c>
      <c r="AB507" s="12">
        <v>529.9</v>
      </c>
      <c r="AC507" s="12">
        <v>0.1026</v>
      </c>
      <c r="AD507" s="12">
        <v>0.24310000000000001</v>
      </c>
      <c r="AE507" s="12">
        <v>0.30759999999999998</v>
      </c>
      <c r="AF507" s="12">
        <v>9.1399999999999995E-2</v>
      </c>
      <c r="AG507" s="12">
        <v>0.26769999999999999</v>
      </c>
      <c r="AH507" s="12">
        <v>8.8239999999999999E-2</v>
      </c>
    </row>
    <row r="508" spans="3:34">
      <c r="C508" s="13" t="s">
        <v>640</v>
      </c>
      <c r="D508" s="12" t="s">
        <v>1</v>
      </c>
      <c r="E508" s="12">
        <v>13.71</v>
      </c>
      <c r="F508" s="12">
        <v>12.83</v>
      </c>
      <c r="G508" s="12">
        <v>78.83</v>
      </c>
      <c r="H508" s="12">
        <v>477.3</v>
      </c>
      <c r="I508" s="12">
        <v>7.3719999999999994E-2</v>
      </c>
      <c r="J508" s="12">
        <v>4.0430000000000001E-2</v>
      </c>
      <c r="K508" s="12">
        <v>7.1729999999999997E-3</v>
      </c>
      <c r="L508" s="12">
        <v>1.149E-2</v>
      </c>
      <c r="M508" s="12">
        <v>0.1613</v>
      </c>
      <c r="N508" s="12">
        <v>6.0130000000000003E-2</v>
      </c>
      <c r="O508" s="12">
        <v>0.3276</v>
      </c>
      <c r="P508" s="12">
        <v>1.486</v>
      </c>
      <c r="Q508" s="12">
        <v>2.1080000000000001</v>
      </c>
      <c r="R508" s="12">
        <v>24.6</v>
      </c>
      <c r="S508" s="12">
        <v>1.039E-2</v>
      </c>
      <c r="T508" s="12">
        <v>1.0030000000000001E-2</v>
      </c>
      <c r="U508" s="12">
        <v>6.4159999999999998E-3</v>
      </c>
      <c r="V508" s="12">
        <v>7.8949999999999992E-3</v>
      </c>
      <c r="W508" s="12">
        <v>2.869E-2</v>
      </c>
      <c r="X508" s="12">
        <v>4.8209999999999998E-3</v>
      </c>
      <c r="Y508" s="12">
        <v>13.19</v>
      </c>
      <c r="Z508" s="12">
        <v>16.36</v>
      </c>
      <c r="AA508" s="12">
        <v>83.24</v>
      </c>
      <c r="AB508" s="12">
        <v>534</v>
      </c>
      <c r="AC508" s="12">
        <v>9.4390000000000002E-2</v>
      </c>
      <c r="AD508" s="12">
        <v>6.4769999999999994E-2</v>
      </c>
      <c r="AE508" s="12">
        <v>1.6740000000000001E-2</v>
      </c>
      <c r="AF508" s="12">
        <v>2.6800000000000001E-2</v>
      </c>
      <c r="AG508" s="12">
        <v>0.22800000000000001</v>
      </c>
      <c r="AH508" s="12">
        <v>7.0279999999999995E-2</v>
      </c>
    </row>
    <row r="509" spans="3:34">
      <c r="C509" s="13" t="s">
        <v>282</v>
      </c>
      <c r="D509" s="12" t="s">
        <v>1</v>
      </c>
      <c r="E509" s="12">
        <v>13.71</v>
      </c>
      <c r="F509" s="12">
        <v>27.85</v>
      </c>
      <c r="G509" s="12">
        <v>92.55</v>
      </c>
      <c r="H509" s="12">
        <v>623.9</v>
      </c>
      <c r="I509" s="12">
        <v>8.2229999999999998E-2</v>
      </c>
      <c r="J509" s="12">
        <v>0.10390000000000001</v>
      </c>
      <c r="K509" s="12">
        <v>0.1103</v>
      </c>
      <c r="L509" s="12">
        <v>4.4080000000000001E-2</v>
      </c>
      <c r="M509" s="12">
        <v>0.13420000000000001</v>
      </c>
      <c r="N509" s="12">
        <v>6.1289999999999997E-2</v>
      </c>
      <c r="O509" s="12">
        <v>0.33539999999999998</v>
      </c>
      <c r="P509" s="12">
        <v>2.3239999999999998</v>
      </c>
      <c r="Q509" s="12">
        <v>2.105</v>
      </c>
      <c r="R509" s="12">
        <v>29.96</v>
      </c>
      <c r="S509" s="12">
        <v>6.3070000000000001E-3</v>
      </c>
      <c r="T509" s="12">
        <v>2.845E-2</v>
      </c>
      <c r="U509" s="12">
        <v>3.85E-2</v>
      </c>
      <c r="V509" s="12">
        <v>1.0109999999999999E-2</v>
      </c>
      <c r="W509" s="12">
        <v>1.1849999999999999E-2</v>
      </c>
      <c r="X509" s="12">
        <v>3.5890000000000002E-3</v>
      </c>
      <c r="Y509" s="12">
        <v>15.75</v>
      </c>
      <c r="Z509" s="12">
        <v>40.54</v>
      </c>
      <c r="AA509" s="12">
        <v>102.5</v>
      </c>
      <c r="AB509" s="12">
        <v>764</v>
      </c>
      <c r="AC509" s="12">
        <v>0.1081</v>
      </c>
      <c r="AD509" s="12">
        <v>0.24260000000000001</v>
      </c>
      <c r="AE509" s="12">
        <v>0.30640000000000001</v>
      </c>
      <c r="AF509" s="12">
        <v>8.2189999999999999E-2</v>
      </c>
      <c r="AG509" s="12">
        <v>0.189</v>
      </c>
      <c r="AH509" s="12">
        <v>7.7960000000000002E-2</v>
      </c>
    </row>
    <row r="510" spans="3:34">
      <c r="C510" s="13" t="s">
        <v>284</v>
      </c>
      <c r="D510" s="12" t="s">
        <v>0</v>
      </c>
      <c r="E510" s="12">
        <v>13.71</v>
      </c>
      <c r="F510" s="12">
        <v>23.04</v>
      </c>
      <c r="G510" s="12">
        <v>137.19999999999999</v>
      </c>
      <c r="H510" s="12">
        <v>1404</v>
      </c>
      <c r="I510" s="12">
        <v>9.4280000000000003E-2</v>
      </c>
      <c r="J510" s="12">
        <v>0.1022</v>
      </c>
      <c r="K510" s="12">
        <v>0.10970000000000001</v>
      </c>
      <c r="L510" s="12">
        <v>8.6319999999999994E-2</v>
      </c>
      <c r="M510" s="12">
        <v>0.1769</v>
      </c>
      <c r="N510" s="12">
        <v>5.2780000000000001E-2</v>
      </c>
      <c r="O510" s="12">
        <v>0.69169999999999998</v>
      </c>
      <c r="P510" s="12">
        <v>1.127</v>
      </c>
      <c r="Q510" s="12">
        <v>4.3029999999999999</v>
      </c>
      <c r="R510" s="12">
        <v>93.99</v>
      </c>
      <c r="S510" s="12">
        <v>4.7280000000000004E-3</v>
      </c>
      <c r="T510" s="12">
        <v>1.259E-2</v>
      </c>
      <c r="U510" s="12">
        <v>1.7149999999999999E-2</v>
      </c>
      <c r="V510" s="12">
        <v>1.038E-2</v>
      </c>
      <c r="W510" s="12">
        <v>1.0829999999999999E-2</v>
      </c>
      <c r="X510" s="12">
        <v>1.9870000000000001E-3</v>
      </c>
      <c r="Y510" s="12">
        <v>29.17</v>
      </c>
      <c r="Z510" s="12">
        <v>35.590000000000003</v>
      </c>
      <c r="AA510" s="12">
        <v>188</v>
      </c>
      <c r="AB510" s="12">
        <v>2615</v>
      </c>
      <c r="AC510" s="12">
        <v>0.1401</v>
      </c>
      <c r="AD510" s="12">
        <v>0.26</v>
      </c>
      <c r="AE510" s="12">
        <v>0.3155</v>
      </c>
      <c r="AF510" s="12">
        <v>0.2009</v>
      </c>
      <c r="AG510" s="12">
        <v>0.28220000000000001</v>
      </c>
      <c r="AH510" s="12">
        <v>7.5259999999999994E-2</v>
      </c>
    </row>
    <row r="511" spans="3:34">
      <c r="C511" s="13" t="s">
        <v>628</v>
      </c>
      <c r="D511" s="12" t="s">
        <v>1</v>
      </c>
      <c r="E511" s="12">
        <v>13.71</v>
      </c>
      <c r="F511" s="12">
        <v>14.88</v>
      </c>
      <c r="G511" s="12">
        <v>64.55</v>
      </c>
      <c r="H511" s="12">
        <v>311.89999999999998</v>
      </c>
      <c r="I511" s="12">
        <v>0.1134</v>
      </c>
      <c r="J511" s="12">
        <v>8.0610000000000001E-2</v>
      </c>
      <c r="K511" s="12">
        <v>1.0840000000000001E-2</v>
      </c>
      <c r="L511" s="12">
        <v>1.29E-2</v>
      </c>
      <c r="M511" s="12">
        <v>0.27429999999999999</v>
      </c>
      <c r="N511" s="12">
        <v>6.9599999999999995E-2</v>
      </c>
      <c r="O511" s="12">
        <v>0.51580000000000004</v>
      </c>
      <c r="P511" s="12">
        <v>1.4410000000000001</v>
      </c>
      <c r="Q511" s="12">
        <v>3.3119999999999998</v>
      </c>
      <c r="R511" s="12">
        <v>34.619999999999997</v>
      </c>
      <c r="S511" s="12">
        <v>7.5139999999999998E-3</v>
      </c>
      <c r="T511" s="12">
        <v>1.099E-2</v>
      </c>
      <c r="U511" s="12">
        <v>7.6649999999999999E-3</v>
      </c>
      <c r="V511" s="12">
        <v>8.1930000000000006E-3</v>
      </c>
      <c r="W511" s="12">
        <v>4.1829999999999999E-2</v>
      </c>
      <c r="X511" s="12">
        <v>5.953E-3</v>
      </c>
      <c r="Y511" s="12">
        <v>11.02</v>
      </c>
      <c r="Z511" s="12">
        <v>17.45</v>
      </c>
      <c r="AA511" s="12">
        <v>69.86</v>
      </c>
      <c r="AB511" s="12">
        <v>368.6</v>
      </c>
      <c r="AC511" s="12">
        <v>0.1275</v>
      </c>
      <c r="AD511" s="12">
        <v>9.8659999999999998E-2</v>
      </c>
      <c r="AE511" s="12">
        <v>2.1680000000000001E-2</v>
      </c>
      <c r="AF511" s="12">
        <v>2.579E-2</v>
      </c>
      <c r="AG511" s="12">
        <v>0.35570000000000002</v>
      </c>
      <c r="AH511" s="12">
        <v>8.0199999999999994E-2</v>
      </c>
    </row>
    <row r="512" spans="3:34">
      <c r="C512" s="13" t="s">
        <v>280</v>
      </c>
      <c r="D512" s="12" t="s">
        <v>0</v>
      </c>
      <c r="E512" s="12">
        <v>13.71</v>
      </c>
      <c r="F512" s="12">
        <v>22.49</v>
      </c>
      <c r="G512" s="12">
        <v>127.5</v>
      </c>
      <c r="H512" s="12">
        <v>1148</v>
      </c>
      <c r="I512" s="12">
        <v>8.523E-2</v>
      </c>
      <c r="J512" s="12">
        <v>0.14280000000000001</v>
      </c>
      <c r="K512" s="12">
        <v>0.1114</v>
      </c>
      <c r="L512" s="12">
        <v>6.7720000000000002E-2</v>
      </c>
      <c r="M512" s="12">
        <v>0.1767</v>
      </c>
      <c r="N512" s="12">
        <v>5.5289999999999999E-2</v>
      </c>
      <c r="O512" s="12">
        <v>0.43569999999999998</v>
      </c>
      <c r="P512" s="12">
        <v>1.073</v>
      </c>
      <c r="Q512" s="12">
        <v>3.8330000000000002</v>
      </c>
      <c r="R512" s="12">
        <v>54.22</v>
      </c>
      <c r="S512" s="12">
        <v>5.5240000000000003E-3</v>
      </c>
      <c r="T512" s="12">
        <v>3.6979999999999999E-2</v>
      </c>
      <c r="U512" s="12">
        <v>2.7060000000000001E-2</v>
      </c>
      <c r="V512" s="12">
        <v>1.221E-2</v>
      </c>
      <c r="W512" s="12">
        <v>1.4149999999999999E-2</v>
      </c>
      <c r="X512" s="12">
        <v>3.3969999999999998E-3</v>
      </c>
      <c r="Y512" s="12">
        <v>23.36</v>
      </c>
      <c r="Z512" s="12">
        <v>32.06</v>
      </c>
      <c r="AA512" s="12">
        <v>166.4</v>
      </c>
      <c r="AB512" s="12">
        <v>1688</v>
      </c>
      <c r="AC512" s="12">
        <v>0.13220000000000001</v>
      </c>
      <c r="AD512" s="12">
        <v>0.56010000000000004</v>
      </c>
      <c r="AE512" s="12">
        <v>0.38650000000000001</v>
      </c>
      <c r="AF512" s="12">
        <v>0.17080000000000001</v>
      </c>
      <c r="AG512" s="12">
        <v>0.31929999999999997</v>
      </c>
      <c r="AH512" s="12">
        <v>9.221E-2</v>
      </c>
    </row>
    <row r="513" spans="3:34">
      <c r="C513" s="13" t="s">
        <v>306</v>
      </c>
      <c r="D513" s="12" t="s">
        <v>0</v>
      </c>
      <c r="E513" s="12">
        <v>13.71</v>
      </c>
      <c r="F513" s="12">
        <v>16.93</v>
      </c>
      <c r="G513" s="12">
        <v>90.96</v>
      </c>
      <c r="H513" s="12">
        <v>578.9</v>
      </c>
      <c r="I513" s="12">
        <v>0.1026</v>
      </c>
      <c r="J513" s="12">
        <v>0.1517</v>
      </c>
      <c r="K513" s="12">
        <v>9.9010000000000001E-2</v>
      </c>
      <c r="L513" s="12">
        <v>5.602E-2</v>
      </c>
      <c r="M513" s="12">
        <v>0.21060000000000001</v>
      </c>
      <c r="N513" s="12">
        <v>6.9159999999999999E-2</v>
      </c>
      <c r="O513" s="12">
        <v>0.25629999999999997</v>
      </c>
      <c r="P513" s="12">
        <v>1.194</v>
      </c>
      <c r="Q513" s="12">
        <v>1.9330000000000001</v>
      </c>
      <c r="R513" s="12">
        <v>22.69</v>
      </c>
      <c r="S513" s="12">
        <v>5.96E-3</v>
      </c>
      <c r="T513" s="12">
        <v>3.4380000000000001E-2</v>
      </c>
      <c r="U513" s="12">
        <v>3.909E-2</v>
      </c>
      <c r="V513" s="12">
        <v>1.435E-2</v>
      </c>
      <c r="W513" s="12">
        <v>1.9390000000000001E-2</v>
      </c>
      <c r="X513" s="12">
        <v>4.5599999999999998E-3</v>
      </c>
      <c r="Y513" s="12">
        <v>15.75</v>
      </c>
      <c r="Z513" s="12">
        <v>26.93</v>
      </c>
      <c r="AA513" s="12">
        <v>104.4</v>
      </c>
      <c r="AB513" s="12">
        <v>750.1</v>
      </c>
      <c r="AC513" s="12">
        <v>0.14599999999999999</v>
      </c>
      <c r="AD513" s="12">
        <v>0.437</v>
      </c>
      <c r="AE513" s="12">
        <v>0.46360000000000001</v>
      </c>
      <c r="AF513" s="12">
        <v>0.16539999999999999</v>
      </c>
      <c r="AG513" s="12">
        <v>0.36299999999999999</v>
      </c>
      <c r="AH513" s="12">
        <v>0.10589999999999999</v>
      </c>
    </row>
    <row r="514" spans="3:34">
      <c r="C514" s="13" t="s">
        <v>114</v>
      </c>
      <c r="D514" s="12" t="s">
        <v>0</v>
      </c>
      <c r="E514" s="12">
        <v>13.71</v>
      </c>
      <c r="F514" s="12">
        <v>29.33</v>
      </c>
      <c r="G514" s="12">
        <v>140.1</v>
      </c>
      <c r="H514" s="12">
        <v>1265</v>
      </c>
      <c r="I514" s="12">
        <v>0.1178</v>
      </c>
      <c r="J514" s="12">
        <v>0.27700000000000002</v>
      </c>
      <c r="K514" s="12">
        <v>0.35139999999999999</v>
      </c>
      <c r="L514" s="12">
        <v>0.152</v>
      </c>
      <c r="M514" s="12">
        <v>0.2397</v>
      </c>
      <c r="N514" s="12">
        <v>7.016E-2</v>
      </c>
      <c r="O514" s="12">
        <v>0.72599999999999998</v>
      </c>
      <c r="P514" s="12">
        <v>1.595</v>
      </c>
      <c r="Q514" s="12">
        <v>5.7720000000000002</v>
      </c>
      <c r="R514" s="12">
        <v>86.22</v>
      </c>
      <c r="S514" s="12">
        <v>6.522E-3</v>
      </c>
      <c r="T514" s="12">
        <v>6.1580000000000003E-2</v>
      </c>
      <c r="U514" s="12">
        <v>7.1169999999999997E-2</v>
      </c>
      <c r="V514" s="12">
        <v>1.6639999999999999E-2</v>
      </c>
      <c r="W514" s="12">
        <v>2.324E-2</v>
      </c>
      <c r="X514" s="12">
        <v>6.1850000000000004E-3</v>
      </c>
      <c r="Y514" s="12">
        <v>25.74</v>
      </c>
      <c r="Z514" s="12">
        <v>39.42</v>
      </c>
      <c r="AA514" s="12">
        <v>184.6</v>
      </c>
      <c r="AB514" s="12">
        <v>1821</v>
      </c>
      <c r="AC514" s="12">
        <v>0.16500000000000001</v>
      </c>
      <c r="AD514" s="12">
        <v>0.86809999999999998</v>
      </c>
      <c r="AE514" s="12">
        <v>0.93869999999999998</v>
      </c>
      <c r="AF514" s="12">
        <v>0.26500000000000001</v>
      </c>
      <c r="AG514" s="12">
        <v>0.40870000000000001</v>
      </c>
      <c r="AH514" s="12">
        <v>0.124</v>
      </c>
    </row>
    <row r="515" spans="3:34">
      <c r="C515" s="13" t="s">
        <v>193</v>
      </c>
      <c r="D515" s="12" t="s">
        <v>0</v>
      </c>
      <c r="E515" s="12">
        <v>13.71</v>
      </c>
      <c r="F515" s="12">
        <v>16.670000000000002</v>
      </c>
      <c r="G515" s="12">
        <v>98.64</v>
      </c>
      <c r="H515" s="12">
        <v>682.5</v>
      </c>
      <c r="I515" s="12">
        <v>0.1162</v>
      </c>
      <c r="J515" s="12">
        <v>0.16489999999999999</v>
      </c>
      <c r="K515" s="12">
        <v>0.16900000000000001</v>
      </c>
      <c r="L515" s="12">
        <v>8.9230000000000004E-2</v>
      </c>
      <c r="M515" s="12">
        <v>0.2157</v>
      </c>
      <c r="N515" s="12">
        <v>6.7680000000000004E-2</v>
      </c>
      <c r="O515" s="12">
        <v>0.42659999999999998</v>
      </c>
      <c r="P515" s="12">
        <v>0.94889999999999997</v>
      </c>
      <c r="Q515" s="12">
        <v>2.9889999999999999</v>
      </c>
      <c r="R515" s="12">
        <v>41.18</v>
      </c>
      <c r="S515" s="12">
        <v>6.9849999999999999E-3</v>
      </c>
      <c r="T515" s="12">
        <v>2.563E-2</v>
      </c>
      <c r="U515" s="12">
        <v>3.0110000000000001E-2</v>
      </c>
      <c r="V515" s="12">
        <v>1.2710000000000001E-2</v>
      </c>
      <c r="W515" s="12">
        <v>1.602E-2</v>
      </c>
      <c r="X515" s="12">
        <v>3.8839999999999999E-3</v>
      </c>
      <c r="Y515" s="12">
        <v>18.809999999999999</v>
      </c>
      <c r="Z515" s="12">
        <v>27.37</v>
      </c>
      <c r="AA515" s="12">
        <v>127.1</v>
      </c>
      <c r="AB515" s="12">
        <v>1095</v>
      </c>
      <c r="AC515" s="12">
        <v>0.18779999999999999</v>
      </c>
      <c r="AD515" s="12">
        <v>0.44800000000000001</v>
      </c>
      <c r="AE515" s="12">
        <v>0.47039999999999998</v>
      </c>
      <c r="AF515" s="12">
        <v>0.20269999999999999</v>
      </c>
      <c r="AG515" s="12">
        <v>0.35849999999999999</v>
      </c>
      <c r="AH515" s="12">
        <v>0.1065</v>
      </c>
    </row>
    <row r="516" spans="3:34">
      <c r="C516" s="13" t="s">
        <v>398</v>
      </c>
      <c r="D516" s="12" t="s">
        <v>1</v>
      </c>
      <c r="E516" s="12">
        <v>13.71</v>
      </c>
      <c r="F516" s="12">
        <v>16.32</v>
      </c>
      <c r="G516" s="12">
        <v>81.25</v>
      </c>
      <c r="H516" s="12">
        <v>476.3</v>
      </c>
      <c r="I516" s="12">
        <v>0.1158</v>
      </c>
      <c r="J516" s="12">
        <v>0.1085</v>
      </c>
      <c r="K516" s="12">
        <v>5.9279999999999999E-2</v>
      </c>
      <c r="L516" s="12">
        <v>3.279E-2</v>
      </c>
      <c r="M516" s="12">
        <v>0.1943</v>
      </c>
      <c r="N516" s="12">
        <v>6.6119999999999998E-2</v>
      </c>
      <c r="O516" s="12">
        <v>0.25769999999999998</v>
      </c>
      <c r="P516" s="12">
        <v>1.095</v>
      </c>
      <c r="Q516" s="12">
        <v>1.5660000000000001</v>
      </c>
      <c r="R516" s="12">
        <v>18.489999999999998</v>
      </c>
      <c r="S516" s="12">
        <v>9.7020000000000006E-3</v>
      </c>
      <c r="T516" s="12">
        <v>1.567E-2</v>
      </c>
      <c r="U516" s="12">
        <v>2.5749999999999999E-2</v>
      </c>
      <c r="V516" s="12">
        <v>1.1610000000000001E-2</v>
      </c>
      <c r="W516" s="12">
        <v>2.801E-2</v>
      </c>
      <c r="X516" s="12">
        <v>2.48E-3</v>
      </c>
      <c r="Y516" s="12">
        <v>13.57</v>
      </c>
      <c r="Z516" s="12">
        <v>21.4</v>
      </c>
      <c r="AA516" s="12">
        <v>86.67</v>
      </c>
      <c r="AB516" s="12">
        <v>552</v>
      </c>
      <c r="AC516" s="12">
        <v>0.158</v>
      </c>
      <c r="AD516" s="12">
        <v>0.17510000000000001</v>
      </c>
      <c r="AE516" s="12">
        <v>0.18890000000000001</v>
      </c>
      <c r="AF516" s="12">
        <v>8.4110000000000004E-2</v>
      </c>
      <c r="AG516" s="12">
        <v>0.3155</v>
      </c>
      <c r="AH516" s="12">
        <v>7.5380000000000003E-2</v>
      </c>
    </row>
    <row r="517" spans="3:34">
      <c r="C517" s="13" t="s">
        <v>535</v>
      </c>
      <c r="D517" s="12" t="s">
        <v>0</v>
      </c>
      <c r="E517" s="12">
        <v>13.71</v>
      </c>
      <c r="F517" s="12">
        <v>23.06</v>
      </c>
      <c r="G517" s="12">
        <v>111</v>
      </c>
      <c r="H517" s="12">
        <v>933.1</v>
      </c>
      <c r="I517" s="12">
        <v>8.6620000000000003E-2</v>
      </c>
      <c r="J517" s="12">
        <v>6.2899999999999998E-2</v>
      </c>
      <c r="K517" s="12">
        <v>2.8910000000000002E-2</v>
      </c>
      <c r="L517" s="12">
        <v>2.8369999999999999E-2</v>
      </c>
      <c r="M517" s="12">
        <v>0.15640000000000001</v>
      </c>
      <c r="N517" s="12">
        <v>5.3069999999999999E-2</v>
      </c>
      <c r="O517" s="12">
        <v>0.4007</v>
      </c>
      <c r="P517" s="12">
        <v>1.3169999999999999</v>
      </c>
      <c r="Q517" s="12">
        <v>2.577</v>
      </c>
      <c r="R517" s="12">
        <v>44.41</v>
      </c>
      <c r="S517" s="12">
        <v>5.7260000000000002E-3</v>
      </c>
      <c r="T517" s="12">
        <v>1.106E-2</v>
      </c>
      <c r="U517" s="12">
        <v>1.2460000000000001E-2</v>
      </c>
      <c r="V517" s="12">
        <v>7.6709999999999999E-3</v>
      </c>
      <c r="W517" s="12">
        <v>1.4109999999999999E-2</v>
      </c>
      <c r="X517" s="12">
        <v>1.578E-3</v>
      </c>
      <c r="Y517" s="12">
        <v>19.850000000000001</v>
      </c>
      <c r="Z517" s="12">
        <v>31.47</v>
      </c>
      <c r="AA517" s="12">
        <v>128.19999999999999</v>
      </c>
      <c r="AB517" s="12">
        <v>1218</v>
      </c>
      <c r="AC517" s="12">
        <v>0.124</v>
      </c>
      <c r="AD517" s="12">
        <v>0.14860000000000001</v>
      </c>
      <c r="AE517" s="12">
        <v>0.1211</v>
      </c>
      <c r="AF517" s="12">
        <v>8.2350000000000007E-2</v>
      </c>
      <c r="AG517" s="12">
        <v>0.2452</v>
      </c>
      <c r="AH517" s="12">
        <v>6.515E-2</v>
      </c>
    </row>
    <row r="518" spans="3:34">
      <c r="C518" s="13" t="s">
        <v>137</v>
      </c>
      <c r="D518" s="12" t="s">
        <v>0</v>
      </c>
      <c r="E518" s="12">
        <v>13.71</v>
      </c>
      <c r="F518" s="12">
        <v>23.98</v>
      </c>
      <c r="G518" s="12">
        <v>112.8</v>
      </c>
      <c r="H518" s="12">
        <v>899.3</v>
      </c>
      <c r="I518" s="12">
        <v>0.1197</v>
      </c>
      <c r="J518" s="12">
        <v>0.14960000000000001</v>
      </c>
      <c r="K518" s="12">
        <v>0.2417</v>
      </c>
      <c r="L518" s="12">
        <v>0.1203</v>
      </c>
      <c r="M518" s="12">
        <v>0.2248</v>
      </c>
      <c r="N518" s="12">
        <v>6.3820000000000002E-2</v>
      </c>
      <c r="O518" s="12">
        <v>0.60089999999999999</v>
      </c>
      <c r="P518" s="12">
        <v>1.3979999999999999</v>
      </c>
      <c r="Q518" s="12">
        <v>3.9990000000000001</v>
      </c>
      <c r="R518" s="12">
        <v>67.78</v>
      </c>
      <c r="S518" s="12">
        <v>8.2679999999999993E-3</v>
      </c>
      <c r="T518" s="12">
        <v>3.082E-2</v>
      </c>
      <c r="U518" s="12">
        <v>5.042E-2</v>
      </c>
      <c r="V518" s="12">
        <v>1.112E-2</v>
      </c>
      <c r="W518" s="12">
        <v>2.102E-2</v>
      </c>
      <c r="X518" s="12">
        <v>3.8539999999999998E-3</v>
      </c>
      <c r="Y518" s="12">
        <v>20.88</v>
      </c>
      <c r="Z518" s="12">
        <v>32.090000000000003</v>
      </c>
      <c r="AA518" s="12">
        <v>136.1</v>
      </c>
      <c r="AB518" s="12">
        <v>1344</v>
      </c>
      <c r="AC518" s="12">
        <v>0.16339999999999999</v>
      </c>
      <c r="AD518" s="12">
        <v>0.35589999999999999</v>
      </c>
      <c r="AE518" s="12">
        <v>0.55879999999999996</v>
      </c>
      <c r="AF518" s="12">
        <v>0.1847</v>
      </c>
      <c r="AG518" s="12">
        <v>0.35299999999999998</v>
      </c>
      <c r="AH518" s="12">
        <v>8.4820000000000007E-2</v>
      </c>
    </row>
    <row r="519" spans="3:34">
      <c r="C519" s="13" t="s">
        <v>576</v>
      </c>
      <c r="D519" s="12" t="s">
        <v>1</v>
      </c>
      <c r="E519" s="12">
        <v>13.71</v>
      </c>
      <c r="F519" s="12">
        <v>14.02</v>
      </c>
      <c r="G519" s="12">
        <v>74.239999999999995</v>
      </c>
      <c r="H519" s="12">
        <v>427.3</v>
      </c>
      <c r="I519" s="12">
        <v>7.8130000000000005E-2</v>
      </c>
      <c r="J519" s="12">
        <v>4.3400000000000001E-2</v>
      </c>
      <c r="K519" s="12">
        <v>2.2450000000000001E-2</v>
      </c>
      <c r="L519" s="12">
        <v>2.7629999999999998E-2</v>
      </c>
      <c r="M519" s="12">
        <v>0.21010000000000001</v>
      </c>
      <c r="N519" s="12">
        <v>6.1129999999999997E-2</v>
      </c>
      <c r="O519" s="12">
        <v>0.56189999999999996</v>
      </c>
      <c r="P519" s="12">
        <v>1.268</v>
      </c>
      <c r="Q519" s="12">
        <v>3.7170000000000001</v>
      </c>
      <c r="R519" s="12">
        <v>37.83</v>
      </c>
      <c r="S519" s="12">
        <v>8.0339999999999995E-3</v>
      </c>
      <c r="T519" s="12">
        <v>1.4420000000000001E-2</v>
      </c>
      <c r="U519" s="12">
        <v>1.5140000000000001E-2</v>
      </c>
      <c r="V519" s="12">
        <v>1.8460000000000001E-2</v>
      </c>
      <c r="W519" s="12">
        <v>2.921E-2</v>
      </c>
      <c r="X519" s="12">
        <v>2.0049999999999998E-3</v>
      </c>
      <c r="Y519" s="12">
        <v>13.31</v>
      </c>
      <c r="Z519" s="12">
        <v>18.260000000000002</v>
      </c>
      <c r="AA519" s="12">
        <v>84.7</v>
      </c>
      <c r="AB519" s="12">
        <v>533.70000000000005</v>
      </c>
      <c r="AC519" s="12">
        <v>0.1036</v>
      </c>
      <c r="AD519" s="12">
        <v>8.5000000000000006E-2</v>
      </c>
      <c r="AE519" s="12">
        <v>6.7349999999999993E-2</v>
      </c>
      <c r="AF519" s="12">
        <v>8.2900000000000001E-2</v>
      </c>
      <c r="AG519" s="12">
        <v>0.31009999999999999</v>
      </c>
      <c r="AH519" s="12">
        <v>6.6879999999999995E-2</v>
      </c>
    </row>
    <row r="520" spans="3:34">
      <c r="C520" s="13" t="s">
        <v>174</v>
      </c>
      <c r="D520" s="12" t="s">
        <v>0</v>
      </c>
      <c r="E520" s="12">
        <v>13.71</v>
      </c>
      <c r="F520" s="12">
        <v>26.6</v>
      </c>
      <c r="G520" s="12">
        <v>126.2</v>
      </c>
      <c r="H520" s="12">
        <v>1138</v>
      </c>
      <c r="I520" s="12">
        <v>0.10199999999999999</v>
      </c>
      <c r="J520" s="12">
        <v>0.14530000000000001</v>
      </c>
      <c r="K520" s="12">
        <v>0.19209999999999999</v>
      </c>
      <c r="L520" s="12">
        <v>9.6640000000000004E-2</v>
      </c>
      <c r="M520" s="12">
        <v>0.19020000000000001</v>
      </c>
      <c r="N520" s="12">
        <v>6.2199999999999998E-2</v>
      </c>
      <c r="O520" s="12">
        <v>0.6361</v>
      </c>
      <c r="P520" s="12">
        <v>1.0009999999999999</v>
      </c>
      <c r="Q520" s="12">
        <v>4.3209999999999997</v>
      </c>
      <c r="R520" s="12">
        <v>69.650000000000006</v>
      </c>
      <c r="S520" s="12">
        <v>7.3920000000000001E-3</v>
      </c>
      <c r="T520" s="12">
        <v>2.4490000000000001E-2</v>
      </c>
      <c r="U520" s="12">
        <v>3.9879999999999999E-2</v>
      </c>
      <c r="V520" s="12">
        <v>1.2930000000000001E-2</v>
      </c>
      <c r="W520" s="12">
        <v>1.435E-2</v>
      </c>
      <c r="X520" s="12">
        <v>3.4459999999999998E-3</v>
      </c>
      <c r="Y520" s="12">
        <v>23.72</v>
      </c>
      <c r="Z520" s="12">
        <v>35.9</v>
      </c>
      <c r="AA520" s="12">
        <v>159.80000000000001</v>
      </c>
      <c r="AB520" s="12">
        <v>1724</v>
      </c>
      <c r="AC520" s="12">
        <v>0.1782</v>
      </c>
      <c r="AD520" s="12">
        <v>0.3841</v>
      </c>
      <c r="AE520" s="12">
        <v>0.57540000000000002</v>
      </c>
      <c r="AF520" s="12">
        <v>0.18720000000000001</v>
      </c>
      <c r="AG520" s="12">
        <v>0.32579999999999998</v>
      </c>
      <c r="AH520" s="12">
        <v>9.7199999999999995E-2</v>
      </c>
    </row>
    <row r="521" spans="3:34">
      <c r="C521" s="13" t="s">
        <v>460</v>
      </c>
      <c r="D521" s="12" t="s">
        <v>0</v>
      </c>
      <c r="E521" s="12">
        <v>13.71</v>
      </c>
      <c r="F521" s="12">
        <v>19.38</v>
      </c>
      <c r="G521" s="12">
        <v>100</v>
      </c>
      <c r="H521" s="12">
        <v>758.6</v>
      </c>
      <c r="I521" s="12">
        <v>7.8399999999999997E-2</v>
      </c>
      <c r="J521" s="12">
        <v>5.6160000000000002E-2</v>
      </c>
      <c r="K521" s="12">
        <v>4.2090000000000002E-2</v>
      </c>
      <c r="L521" s="12">
        <v>2.8469999999999999E-2</v>
      </c>
      <c r="M521" s="12">
        <v>0.1547</v>
      </c>
      <c r="N521" s="12">
        <v>5.4429999999999999E-2</v>
      </c>
      <c r="O521" s="12">
        <v>0.2298</v>
      </c>
      <c r="P521" s="12">
        <v>0.99880000000000002</v>
      </c>
      <c r="Q521" s="12">
        <v>1.534</v>
      </c>
      <c r="R521" s="12">
        <v>22.18</v>
      </c>
      <c r="S521" s="12">
        <v>2.826E-3</v>
      </c>
      <c r="T521" s="12">
        <v>9.1050000000000002E-3</v>
      </c>
      <c r="U521" s="12">
        <v>1.311E-2</v>
      </c>
      <c r="V521" s="12">
        <v>5.1739999999999998E-3</v>
      </c>
      <c r="W521" s="12">
        <v>1.013E-2</v>
      </c>
      <c r="X521" s="12">
        <v>1.3450000000000001E-3</v>
      </c>
      <c r="Y521" s="12">
        <v>17.91</v>
      </c>
      <c r="Z521" s="12">
        <v>31.67</v>
      </c>
      <c r="AA521" s="12">
        <v>115.9</v>
      </c>
      <c r="AB521" s="12">
        <v>988.6</v>
      </c>
      <c r="AC521" s="12">
        <v>0.1084</v>
      </c>
      <c r="AD521" s="12">
        <v>0.1807</v>
      </c>
      <c r="AE521" s="12">
        <v>0.22600000000000001</v>
      </c>
      <c r="AF521" s="12">
        <v>8.5680000000000006E-2</v>
      </c>
      <c r="AG521" s="12">
        <v>0.26829999999999998</v>
      </c>
      <c r="AH521" s="12">
        <v>6.8290000000000003E-2</v>
      </c>
    </row>
    <row r="522" spans="3:34">
      <c r="C522" s="13" t="s">
        <v>192</v>
      </c>
      <c r="D522" s="12" t="s">
        <v>0</v>
      </c>
      <c r="E522" s="12">
        <v>13.71</v>
      </c>
      <c r="F522" s="12">
        <v>24.52</v>
      </c>
      <c r="G522" s="12">
        <v>114.2</v>
      </c>
      <c r="H522" s="12">
        <v>929.4</v>
      </c>
      <c r="I522" s="12">
        <v>0.1071</v>
      </c>
      <c r="J522" s="12">
        <v>0.183</v>
      </c>
      <c r="K522" s="12">
        <v>0.16919999999999999</v>
      </c>
      <c r="L522" s="12">
        <v>7.9439999999999997E-2</v>
      </c>
      <c r="M522" s="12">
        <v>0.19270000000000001</v>
      </c>
      <c r="N522" s="12">
        <v>6.4869999999999997E-2</v>
      </c>
      <c r="O522" s="12">
        <v>0.5907</v>
      </c>
      <c r="P522" s="12">
        <v>1.0409999999999999</v>
      </c>
      <c r="Q522" s="12">
        <v>3.7050000000000001</v>
      </c>
      <c r="R522" s="12">
        <v>69.47</v>
      </c>
      <c r="S522" s="12">
        <v>5.8199999999999997E-3</v>
      </c>
      <c r="T522" s="12">
        <v>5.6160000000000002E-2</v>
      </c>
      <c r="U522" s="12">
        <v>4.2520000000000002E-2</v>
      </c>
      <c r="V522" s="12">
        <v>1.1270000000000001E-2</v>
      </c>
      <c r="W522" s="12">
        <v>1.5270000000000001E-2</v>
      </c>
      <c r="X522" s="12">
        <v>6.2989999999999999E-3</v>
      </c>
      <c r="Y522" s="12">
        <v>23.32</v>
      </c>
      <c r="Z522" s="12">
        <v>33.82</v>
      </c>
      <c r="AA522" s="12">
        <v>151.6</v>
      </c>
      <c r="AB522" s="12">
        <v>1681</v>
      </c>
      <c r="AC522" s="12">
        <v>0.1585</v>
      </c>
      <c r="AD522" s="12">
        <v>0.73939999999999995</v>
      </c>
      <c r="AE522" s="12">
        <v>0.65659999999999996</v>
      </c>
      <c r="AF522" s="12">
        <v>0.18990000000000001</v>
      </c>
      <c r="AG522" s="12">
        <v>0.33129999999999998</v>
      </c>
      <c r="AH522" s="12">
        <v>0.13389999999999999</v>
      </c>
    </row>
    <row r="523" spans="3:34">
      <c r="C523" s="13" t="s">
        <v>378</v>
      </c>
      <c r="D523" s="12" t="s">
        <v>1</v>
      </c>
      <c r="E523" s="12">
        <v>13.71</v>
      </c>
      <c r="F523" s="12">
        <v>14.36</v>
      </c>
      <c r="G523" s="12">
        <v>87.46</v>
      </c>
      <c r="H523" s="12">
        <v>566.29999999999995</v>
      </c>
      <c r="I523" s="12">
        <v>9.7790000000000002E-2</v>
      </c>
      <c r="J523" s="12">
        <v>8.1290000000000001E-2</v>
      </c>
      <c r="K523" s="12">
        <v>6.6640000000000005E-2</v>
      </c>
      <c r="L523" s="12">
        <v>4.7809999999999998E-2</v>
      </c>
      <c r="M523" s="12">
        <v>0.1885</v>
      </c>
      <c r="N523" s="12">
        <v>5.7660000000000003E-2</v>
      </c>
      <c r="O523" s="12">
        <v>0.26989999999999997</v>
      </c>
      <c r="P523" s="12">
        <v>0.78859999999999997</v>
      </c>
      <c r="Q523" s="12">
        <v>2.0579999999999998</v>
      </c>
      <c r="R523" s="12">
        <v>23.56</v>
      </c>
      <c r="S523" s="12">
        <v>8.4620000000000008E-3</v>
      </c>
      <c r="T523" s="12">
        <v>1.46E-2</v>
      </c>
      <c r="U523" s="12">
        <v>2.3869999999999999E-2</v>
      </c>
      <c r="V523" s="12">
        <v>1.315E-2</v>
      </c>
      <c r="W523" s="12">
        <v>1.9800000000000002E-2</v>
      </c>
      <c r="X523" s="12">
        <v>2.3E-3</v>
      </c>
      <c r="Y523" s="12">
        <v>15.11</v>
      </c>
      <c r="Z523" s="12">
        <v>19.260000000000002</v>
      </c>
      <c r="AA523" s="12">
        <v>99.7</v>
      </c>
      <c r="AB523" s="12">
        <v>711.2</v>
      </c>
      <c r="AC523" s="12">
        <v>0.14399999999999999</v>
      </c>
      <c r="AD523" s="12">
        <v>0.17730000000000001</v>
      </c>
      <c r="AE523" s="12">
        <v>0.23899999999999999</v>
      </c>
      <c r="AF523" s="12">
        <v>0.1288</v>
      </c>
      <c r="AG523" s="12">
        <v>0.29770000000000002</v>
      </c>
      <c r="AH523" s="12">
        <v>7.2590000000000002E-2</v>
      </c>
    </row>
    <row r="524" spans="3:34">
      <c r="C524" s="13" t="s">
        <v>635</v>
      </c>
      <c r="D524" s="12" t="s">
        <v>1</v>
      </c>
      <c r="E524" s="12">
        <v>13.71</v>
      </c>
      <c r="F524" s="12">
        <v>19.12</v>
      </c>
      <c r="G524" s="12">
        <v>61.93</v>
      </c>
      <c r="H524" s="12">
        <v>289.7</v>
      </c>
      <c r="I524" s="12">
        <v>0.1075</v>
      </c>
      <c r="J524" s="12">
        <v>8.3330000000000001E-2</v>
      </c>
      <c r="K524" s="12">
        <v>8.9339999999999992E-3</v>
      </c>
      <c r="L524" s="12">
        <v>1.967E-2</v>
      </c>
      <c r="M524" s="12">
        <v>0.25380000000000003</v>
      </c>
      <c r="N524" s="12">
        <v>7.0290000000000005E-2</v>
      </c>
      <c r="O524" s="12">
        <v>0.69650000000000001</v>
      </c>
      <c r="P524" s="12">
        <v>1.7470000000000001</v>
      </c>
      <c r="Q524" s="12">
        <v>4.6070000000000002</v>
      </c>
      <c r="R524" s="12">
        <v>43.52</v>
      </c>
      <c r="S524" s="12">
        <v>1.307E-2</v>
      </c>
      <c r="T524" s="12">
        <v>1.8849999999999999E-2</v>
      </c>
      <c r="U524" s="12">
        <v>6.0210000000000003E-3</v>
      </c>
      <c r="V524" s="12">
        <v>1.052E-2</v>
      </c>
      <c r="W524" s="12">
        <v>3.1E-2</v>
      </c>
      <c r="X524" s="12">
        <v>4.2249999999999996E-3</v>
      </c>
      <c r="Y524" s="12">
        <v>11.21</v>
      </c>
      <c r="Z524" s="12">
        <v>23.17</v>
      </c>
      <c r="AA524" s="12">
        <v>71.790000000000006</v>
      </c>
      <c r="AB524" s="12">
        <v>380.9</v>
      </c>
      <c r="AC524" s="12">
        <v>0.13980000000000001</v>
      </c>
      <c r="AD524" s="12">
        <v>0.13519999999999999</v>
      </c>
      <c r="AE524" s="12">
        <v>2.085E-2</v>
      </c>
      <c r="AF524" s="12">
        <v>4.589E-2</v>
      </c>
      <c r="AG524" s="12">
        <v>0.3196</v>
      </c>
      <c r="AH524" s="12">
        <v>8.0089999999999995E-2</v>
      </c>
    </row>
    <row r="525" spans="3:34">
      <c r="C525" s="13" t="s">
        <v>244</v>
      </c>
      <c r="D525" s="12" t="s">
        <v>0</v>
      </c>
      <c r="E525" s="12">
        <v>13.71</v>
      </c>
      <c r="F525" s="12">
        <v>18.52</v>
      </c>
      <c r="G525" s="12">
        <v>121.1</v>
      </c>
      <c r="H525" s="12">
        <v>1075</v>
      </c>
      <c r="I525" s="12">
        <v>9.8739999999999994E-2</v>
      </c>
      <c r="J525" s="12">
        <v>0.1053</v>
      </c>
      <c r="K525" s="12">
        <v>0.13350000000000001</v>
      </c>
      <c r="L525" s="12">
        <v>8.795E-2</v>
      </c>
      <c r="M525" s="12">
        <v>0.2132</v>
      </c>
      <c r="N525" s="12">
        <v>6.0220000000000003E-2</v>
      </c>
      <c r="O525" s="12">
        <v>0.69969999999999999</v>
      </c>
      <c r="P525" s="12">
        <v>1.4750000000000001</v>
      </c>
      <c r="Q525" s="12">
        <v>4.782</v>
      </c>
      <c r="R525" s="12">
        <v>80.599999999999994</v>
      </c>
      <c r="S525" s="12">
        <v>6.4710000000000002E-3</v>
      </c>
      <c r="T525" s="12">
        <v>1.6490000000000001E-2</v>
      </c>
      <c r="U525" s="12">
        <v>2.8060000000000002E-2</v>
      </c>
      <c r="V525" s="12">
        <v>1.4200000000000001E-2</v>
      </c>
      <c r="W525" s="12">
        <v>2.3699999999999999E-2</v>
      </c>
      <c r="X525" s="12">
        <v>3.7550000000000001E-3</v>
      </c>
      <c r="Y525" s="12">
        <v>22.93</v>
      </c>
      <c r="Z525" s="12">
        <v>27.68</v>
      </c>
      <c r="AA525" s="12">
        <v>152.19999999999999</v>
      </c>
      <c r="AB525" s="12">
        <v>1603</v>
      </c>
      <c r="AC525" s="12">
        <v>0.13980000000000001</v>
      </c>
      <c r="AD525" s="12">
        <v>0.2089</v>
      </c>
      <c r="AE525" s="12">
        <v>0.31569999999999998</v>
      </c>
      <c r="AF525" s="12">
        <v>0.16420000000000001</v>
      </c>
      <c r="AG525" s="12">
        <v>0.3695</v>
      </c>
      <c r="AH525" s="12">
        <v>8.5790000000000005E-2</v>
      </c>
    </row>
    <row r="526" spans="3:34">
      <c r="C526" s="13" t="s">
        <v>459</v>
      </c>
      <c r="D526" s="12" t="s">
        <v>1</v>
      </c>
      <c r="E526" s="12">
        <v>13.71</v>
      </c>
      <c r="F526" s="12">
        <v>15.15</v>
      </c>
      <c r="G526" s="12">
        <v>88.27</v>
      </c>
      <c r="H526" s="12">
        <v>580.6</v>
      </c>
      <c r="I526" s="12">
        <v>8.2680000000000003E-2</v>
      </c>
      <c r="J526" s="12">
        <v>7.5480000000000005E-2</v>
      </c>
      <c r="K526" s="12">
        <v>4.249E-2</v>
      </c>
      <c r="L526" s="12">
        <v>2.4709999999999999E-2</v>
      </c>
      <c r="M526" s="12">
        <v>0.1792</v>
      </c>
      <c r="N526" s="12">
        <v>5.8970000000000002E-2</v>
      </c>
      <c r="O526" s="12">
        <v>0.14019999999999999</v>
      </c>
      <c r="P526" s="12">
        <v>0.54169999999999996</v>
      </c>
      <c r="Q526" s="12">
        <v>1.101</v>
      </c>
      <c r="R526" s="12">
        <v>11.35</v>
      </c>
      <c r="S526" s="12">
        <v>5.2119999999999996E-3</v>
      </c>
      <c r="T526" s="12">
        <v>2.9839999999999998E-2</v>
      </c>
      <c r="U526" s="12">
        <v>2.443E-2</v>
      </c>
      <c r="V526" s="12">
        <v>8.3560000000000006E-3</v>
      </c>
      <c r="W526" s="12">
        <v>1.8180000000000002E-2</v>
      </c>
      <c r="X526" s="12">
        <v>4.8679999999999999E-3</v>
      </c>
      <c r="Y526" s="12">
        <v>14.54</v>
      </c>
      <c r="Z526" s="12">
        <v>19.64</v>
      </c>
      <c r="AA526" s="12">
        <v>97.96</v>
      </c>
      <c r="AB526" s="12">
        <v>657</v>
      </c>
      <c r="AC526" s="12">
        <v>0.1275</v>
      </c>
      <c r="AD526" s="12">
        <v>0.31040000000000001</v>
      </c>
      <c r="AE526" s="12">
        <v>0.25690000000000002</v>
      </c>
      <c r="AF526" s="12">
        <v>0.10539999999999999</v>
      </c>
      <c r="AG526" s="12">
        <v>0.3387</v>
      </c>
      <c r="AH526" s="12">
        <v>9.6379999999999993E-2</v>
      </c>
    </row>
    <row r="527" spans="3:34">
      <c r="C527" s="13" t="s">
        <v>182</v>
      </c>
      <c r="D527" s="12" t="s">
        <v>0</v>
      </c>
      <c r="E527" s="12">
        <v>13.71</v>
      </c>
      <c r="F527" s="12">
        <v>21.88</v>
      </c>
      <c r="G527" s="12">
        <v>107.5</v>
      </c>
      <c r="H527" s="12">
        <v>826.8</v>
      </c>
      <c r="I527" s="12">
        <v>0.11650000000000001</v>
      </c>
      <c r="J527" s="12">
        <v>0.1283</v>
      </c>
      <c r="K527" s="12">
        <v>0.1799</v>
      </c>
      <c r="L527" s="12">
        <v>7.9810000000000006E-2</v>
      </c>
      <c r="M527" s="12">
        <v>0.18690000000000001</v>
      </c>
      <c r="N527" s="12">
        <v>6.5320000000000003E-2</v>
      </c>
      <c r="O527" s="12">
        <v>0.5706</v>
      </c>
      <c r="P527" s="12">
        <v>1.4570000000000001</v>
      </c>
      <c r="Q527" s="12">
        <v>2.9609999999999999</v>
      </c>
      <c r="R527" s="12">
        <v>57.72</v>
      </c>
      <c r="S527" s="12">
        <v>1.056E-2</v>
      </c>
      <c r="T527" s="12">
        <v>3.7560000000000003E-2</v>
      </c>
      <c r="U527" s="12">
        <v>5.8389999999999997E-2</v>
      </c>
      <c r="V527" s="12">
        <v>1.1860000000000001E-2</v>
      </c>
      <c r="W527" s="12">
        <v>4.0219999999999999E-2</v>
      </c>
      <c r="X527" s="12">
        <v>6.1869999999999998E-3</v>
      </c>
      <c r="Y527" s="12">
        <v>17.73</v>
      </c>
      <c r="Z527" s="12">
        <v>25.21</v>
      </c>
      <c r="AA527" s="12">
        <v>113.7</v>
      </c>
      <c r="AB527" s="12">
        <v>975.2</v>
      </c>
      <c r="AC527" s="12">
        <v>0.1426</v>
      </c>
      <c r="AD527" s="12">
        <v>0.21160000000000001</v>
      </c>
      <c r="AE527" s="12">
        <v>0.33439999999999998</v>
      </c>
      <c r="AF527" s="12">
        <v>0.1047</v>
      </c>
      <c r="AG527" s="12">
        <v>0.27360000000000001</v>
      </c>
      <c r="AH527" s="12">
        <v>7.9530000000000003E-2</v>
      </c>
    </row>
    <row r="528" spans="3:34">
      <c r="C528" s="13" t="s">
        <v>218</v>
      </c>
      <c r="D528" s="12" t="s">
        <v>0</v>
      </c>
      <c r="E528" s="12">
        <v>13.71</v>
      </c>
      <c r="F528" s="12">
        <v>21.08</v>
      </c>
      <c r="G528" s="12">
        <v>102.9</v>
      </c>
      <c r="H528" s="12">
        <v>803.1</v>
      </c>
      <c r="I528" s="12">
        <v>0.112</v>
      </c>
      <c r="J528" s="12">
        <v>0.15709999999999999</v>
      </c>
      <c r="K528" s="12">
        <v>0.1522</v>
      </c>
      <c r="L528" s="12">
        <v>8.4809999999999997E-2</v>
      </c>
      <c r="M528" s="12">
        <v>0.20849999999999999</v>
      </c>
      <c r="N528" s="12">
        <v>6.8640000000000007E-2</v>
      </c>
      <c r="O528" s="12">
        <v>1.37</v>
      </c>
      <c r="P528" s="12">
        <v>1.2130000000000001</v>
      </c>
      <c r="Q528" s="12">
        <v>9.4239999999999995</v>
      </c>
      <c r="R528" s="12">
        <v>176.5</v>
      </c>
      <c r="S528" s="12">
        <v>8.1980000000000004E-3</v>
      </c>
      <c r="T528" s="12">
        <v>3.8890000000000001E-2</v>
      </c>
      <c r="U528" s="12">
        <v>4.4929999999999998E-2</v>
      </c>
      <c r="V528" s="12">
        <v>2.1389999999999999E-2</v>
      </c>
      <c r="W528" s="12">
        <v>2.018E-2</v>
      </c>
      <c r="X528" s="12">
        <v>5.8149999999999999E-3</v>
      </c>
      <c r="Y528" s="12">
        <v>23.17</v>
      </c>
      <c r="Z528" s="12">
        <v>27.65</v>
      </c>
      <c r="AA528" s="12">
        <v>157.1</v>
      </c>
      <c r="AB528" s="12">
        <v>1748</v>
      </c>
      <c r="AC528" s="12">
        <v>0.1517</v>
      </c>
      <c r="AD528" s="12">
        <v>0.4002</v>
      </c>
      <c r="AE528" s="12">
        <v>0.42109999999999997</v>
      </c>
      <c r="AF528" s="12">
        <v>0.21340000000000001</v>
      </c>
      <c r="AG528" s="12">
        <v>0.30030000000000001</v>
      </c>
      <c r="AH528" s="12">
        <v>0.1048</v>
      </c>
    </row>
    <row r="529" spans="3:34">
      <c r="C529" s="13" t="s">
        <v>159</v>
      </c>
      <c r="D529" s="12" t="s">
        <v>0</v>
      </c>
      <c r="E529" s="12">
        <v>13.71</v>
      </c>
      <c r="F529" s="12">
        <v>14.26</v>
      </c>
      <c r="G529" s="12">
        <v>102.5</v>
      </c>
      <c r="H529" s="12">
        <v>704.4</v>
      </c>
      <c r="I529" s="12">
        <v>0.10730000000000001</v>
      </c>
      <c r="J529" s="12">
        <v>0.2135</v>
      </c>
      <c r="K529" s="12">
        <v>0.2077</v>
      </c>
      <c r="L529" s="12">
        <v>9.7559999999999994E-2</v>
      </c>
      <c r="M529" s="12">
        <v>0.25209999999999999</v>
      </c>
      <c r="N529" s="12">
        <v>7.0319999999999994E-2</v>
      </c>
      <c r="O529" s="12">
        <v>0.43880000000000002</v>
      </c>
      <c r="P529" s="12">
        <v>0.70960000000000001</v>
      </c>
      <c r="Q529" s="12">
        <v>3.3839999999999999</v>
      </c>
      <c r="R529" s="12">
        <v>44.91</v>
      </c>
      <c r="S529" s="12">
        <v>6.7889999999999999E-3</v>
      </c>
      <c r="T529" s="12">
        <v>5.3280000000000001E-2</v>
      </c>
      <c r="U529" s="12">
        <v>6.4460000000000003E-2</v>
      </c>
      <c r="V529" s="12">
        <v>2.2519999999999998E-2</v>
      </c>
      <c r="W529" s="12">
        <v>3.6720000000000003E-2</v>
      </c>
      <c r="X529" s="12">
        <v>4.3940000000000003E-3</v>
      </c>
      <c r="Y529" s="12">
        <v>18.07</v>
      </c>
      <c r="Z529" s="12">
        <v>19.079999999999998</v>
      </c>
      <c r="AA529" s="12">
        <v>125.1</v>
      </c>
      <c r="AB529" s="12">
        <v>980.9</v>
      </c>
      <c r="AC529" s="12">
        <v>0.13900000000000001</v>
      </c>
      <c r="AD529" s="12">
        <v>0.59540000000000004</v>
      </c>
      <c r="AE529" s="12">
        <v>0.63049999999999995</v>
      </c>
      <c r="AF529" s="12">
        <v>0.23930000000000001</v>
      </c>
      <c r="AG529" s="12">
        <v>0.4667</v>
      </c>
      <c r="AH529" s="12">
        <v>9.9460000000000007E-2</v>
      </c>
    </row>
    <row r="530" spans="3:34">
      <c r="C530" s="13" t="s">
        <v>147</v>
      </c>
      <c r="D530" s="12" t="s">
        <v>0</v>
      </c>
      <c r="E530" s="12">
        <v>13.71</v>
      </c>
      <c r="F530" s="12">
        <v>16.399999999999999</v>
      </c>
      <c r="G530" s="12">
        <v>116</v>
      </c>
      <c r="H530" s="12">
        <v>912.7</v>
      </c>
      <c r="I530" s="12">
        <v>0.1186</v>
      </c>
      <c r="J530" s="12">
        <v>0.2276</v>
      </c>
      <c r="K530" s="12">
        <v>0.22289999999999999</v>
      </c>
      <c r="L530" s="12">
        <v>0.1401</v>
      </c>
      <c r="M530" s="12">
        <v>0.30399999999999999</v>
      </c>
      <c r="N530" s="12">
        <v>7.4130000000000001E-2</v>
      </c>
      <c r="O530" s="12">
        <v>1.046</v>
      </c>
      <c r="P530" s="12">
        <v>0.97599999999999998</v>
      </c>
      <c r="Q530" s="12">
        <v>7.2759999999999998</v>
      </c>
      <c r="R530" s="12">
        <v>111.4</v>
      </c>
      <c r="S530" s="12">
        <v>8.0289999999999997E-3</v>
      </c>
      <c r="T530" s="12">
        <v>3.7990000000000003E-2</v>
      </c>
      <c r="U530" s="12">
        <v>3.7319999999999999E-2</v>
      </c>
      <c r="V530" s="12">
        <v>2.3970000000000002E-2</v>
      </c>
      <c r="W530" s="12">
        <v>2.308E-2</v>
      </c>
      <c r="X530" s="12">
        <v>7.4440000000000001E-3</v>
      </c>
      <c r="Y530" s="12">
        <v>22.25</v>
      </c>
      <c r="Z530" s="12">
        <v>21.4</v>
      </c>
      <c r="AA530" s="12">
        <v>152.4</v>
      </c>
      <c r="AB530" s="12">
        <v>1461</v>
      </c>
      <c r="AC530" s="12">
        <v>0.1545</v>
      </c>
      <c r="AD530" s="12">
        <v>0.39489999999999997</v>
      </c>
      <c r="AE530" s="12">
        <v>0.38529999999999998</v>
      </c>
      <c r="AF530" s="12">
        <v>0.255</v>
      </c>
      <c r="AG530" s="12">
        <v>0.40660000000000002</v>
      </c>
      <c r="AH530" s="12">
        <v>0.10589999999999999</v>
      </c>
    </row>
    <row r="531" spans="3:34">
      <c r="C531" s="13" t="s">
        <v>419</v>
      </c>
      <c r="D531" s="12" t="s">
        <v>0</v>
      </c>
      <c r="E531" s="12">
        <v>13.71</v>
      </c>
      <c r="F531" s="12">
        <v>24.69</v>
      </c>
      <c r="G531" s="12">
        <v>87.76</v>
      </c>
      <c r="H531" s="12">
        <v>572.6</v>
      </c>
      <c r="I531" s="12">
        <v>9.2579999999999996E-2</v>
      </c>
      <c r="J531" s="12">
        <v>7.8619999999999995E-2</v>
      </c>
      <c r="K531" s="12">
        <v>5.2850000000000001E-2</v>
      </c>
      <c r="L531" s="12">
        <v>3.0849999999999999E-2</v>
      </c>
      <c r="M531" s="12">
        <v>0.17610000000000001</v>
      </c>
      <c r="N531" s="12">
        <v>6.13E-2</v>
      </c>
      <c r="O531" s="12">
        <v>0.23100000000000001</v>
      </c>
      <c r="P531" s="12">
        <v>1.0049999999999999</v>
      </c>
      <c r="Q531" s="12">
        <v>1.752</v>
      </c>
      <c r="R531" s="12">
        <v>19.829999999999998</v>
      </c>
      <c r="S531" s="12">
        <v>4.0879999999999996E-3</v>
      </c>
      <c r="T531" s="12">
        <v>1.174E-2</v>
      </c>
      <c r="U531" s="12">
        <v>1.796E-2</v>
      </c>
      <c r="V531" s="12">
        <v>6.8799999999999998E-3</v>
      </c>
      <c r="W531" s="12">
        <v>1.323E-2</v>
      </c>
      <c r="X531" s="12">
        <v>1.4649999999999999E-3</v>
      </c>
      <c r="Y531" s="12">
        <v>16.89</v>
      </c>
      <c r="Z531" s="12">
        <v>35.64</v>
      </c>
      <c r="AA531" s="12">
        <v>113.2</v>
      </c>
      <c r="AB531" s="12">
        <v>848.7</v>
      </c>
      <c r="AC531" s="12">
        <v>0.14710000000000001</v>
      </c>
      <c r="AD531" s="12">
        <v>0.28839999999999999</v>
      </c>
      <c r="AE531" s="12">
        <v>0.37959999999999999</v>
      </c>
      <c r="AF531" s="12">
        <v>0.13289999999999999</v>
      </c>
      <c r="AG531" s="12">
        <v>0.34699999999999998</v>
      </c>
      <c r="AH531" s="12">
        <v>7.9000000000000001E-2</v>
      </c>
    </row>
    <row r="532" spans="3:34">
      <c r="C532" s="13" t="s">
        <v>496</v>
      </c>
      <c r="D532" s="12" t="s">
        <v>1</v>
      </c>
      <c r="E532" s="12">
        <v>13.71</v>
      </c>
      <c r="F532" s="12">
        <v>17.309999999999999</v>
      </c>
      <c r="G532" s="12">
        <v>80.45</v>
      </c>
      <c r="H532" s="12">
        <v>480.1</v>
      </c>
      <c r="I532" s="12">
        <v>8.9279999999999998E-2</v>
      </c>
      <c r="J532" s="12">
        <v>7.6300000000000007E-2</v>
      </c>
      <c r="K532" s="12">
        <v>3.6089999999999997E-2</v>
      </c>
      <c r="L532" s="12">
        <v>2.3689999999999999E-2</v>
      </c>
      <c r="M532" s="12">
        <v>0.15260000000000001</v>
      </c>
      <c r="N532" s="12">
        <v>6.046E-2</v>
      </c>
      <c r="O532" s="12">
        <v>0.1532</v>
      </c>
      <c r="P532" s="12">
        <v>0.78100000000000003</v>
      </c>
      <c r="Q532" s="12">
        <v>1.2529999999999999</v>
      </c>
      <c r="R532" s="12">
        <v>11.91</v>
      </c>
      <c r="S532" s="12">
        <v>3.7959999999999999E-3</v>
      </c>
      <c r="T532" s="12">
        <v>1.371E-2</v>
      </c>
      <c r="U532" s="12">
        <v>1.346E-2</v>
      </c>
      <c r="V532" s="12">
        <v>7.0959999999999999E-3</v>
      </c>
      <c r="W532" s="12">
        <v>1.536E-2</v>
      </c>
      <c r="X532" s="12">
        <v>1.5410000000000001E-3</v>
      </c>
      <c r="Y532" s="12">
        <v>14.06</v>
      </c>
      <c r="Z532" s="12">
        <v>24.34</v>
      </c>
      <c r="AA532" s="12">
        <v>92.82</v>
      </c>
      <c r="AB532" s="12">
        <v>607.29999999999995</v>
      </c>
      <c r="AC532" s="12">
        <v>0.12759999999999999</v>
      </c>
      <c r="AD532" s="12">
        <v>0.25059999999999999</v>
      </c>
      <c r="AE532" s="12">
        <v>0.20280000000000001</v>
      </c>
      <c r="AF532" s="12">
        <v>0.1053</v>
      </c>
      <c r="AG532" s="12">
        <v>0.30349999999999999</v>
      </c>
      <c r="AH532" s="12">
        <v>7.6609999999999998E-2</v>
      </c>
    </row>
    <row r="533" spans="3:34">
      <c r="C533" s="13" t="s">
        <v>333</v>
      </c>
      <c r="D533" s="12" t="s">
        <v>0</v>
      </c>
      <c r="E533" s="12">
        <v>20.57</v>
      </c>
      <c r="F533" s="12">
        <v>17.77</v>
      </c>
      <c r="G533" s="12">
        <v>132.9</v>
      </c>
      <c r="H533" s="12">
        <v>1326</v>
      </c>
      <c r="I533" s="12">
        <v>8.4739999999999996E-2</v>
      </c>
      <c r="J533" s="12">
        <v>7.8640000000000002E-2</v>
      </c>
      <c r="K533" s="12">
        <v>8.6900000000000005E-2</v>
      </c>
      <c r="L533" s="12">
        <v>7.0169999999999996E-2</v>
      </c>
      <c r="M533" s="12">
        <v>0.1812</v>
      </c>
      <c r="N533" s="12">
        <v>5.6669999999999998E-2</v>
      </c>
      <c r="O533" s="12">
        <v>0.54349999999999998</v>
      </c>
      <c r="P533" s="12">
        <v>0.7339</v>
      </c>
      <c r="Q533" s="12">
        <v>3.3980000000000001</v>
      </c>
      <c r="R533" s="12">
        <v>74.08</v>
      </c>
      <c r="S533" s="12">
        <v>5.2249999999999996E-3</v>
      </c>
      <c r="T533" s="12">
        <v>1.308E-2</v>
      </c>
      <c r="U533" s="12">
        <v>1.8599999999999998E-2</v>
      </c>
      <c r="V533" s="12">
        <v>1.34E-2</v>
      </c>
      <c r="W533" s="12">
        <v>1.389E-2</v>
      </c>
      <c r="X533" s="12">
        <v>3.532E-3</v>
      </c>
      <c r="Y533" s="12">
        <v>24.99</v>
      </c>
      <c r="Z533" s="12">
        <v>23.41</v>
      </c>
      <c r="AA533" s="12">
        <v>158.80000000000001</v>
      </c>
      <c r="AB533" s="12">
        <v>1956</v>
      </c>
      <c r="AC533" s="12">
        <v>0.12379999999999999</v>
      </c>
      <c r="AD533" s="12">
        <v>0.18659999999999999</v>
      </c>
      <c r="AE533" s="12">
        <v>0.24160000000000001</v>
      </c>
      <c r="AF533" s="12">
        <v>0.186</v>
      </c>
      <c r="AG533" s="12">
        <v>0.27500000000000002</v>
      </c>
      <c r="AH533" s="12">
        <v>8.9020000000000002E-2</v>
      </c>
    </row>
    <row r="534" spans="3:34">
      <c r="C534" s="13" t="s">
        <v>200</v>
      </c>
      <c r="D534" s="12" t="s">
        <v>0</v>
      </c>
      <c r="E534" s="12">
        <v>13.71</v>
      </c>
      <c r="F534" s="12">
        <v>26.47</v>
      </c>
      <c r="G534" s="12">
        <v>127.9</v>
      </c>
      <c r="H534" s="12">
        <v>1162</v>
      </c>
      <c r="I534" s="12">
        <v>9.4009999999999996E-2</v>
      </c>
      <c r="J534" s="12">
        <v>0.1719</v>
      </c>
      <c r="K534" s="12">
        <v>0.16569999999999999</v>
      </c>
      <c r="L534" s="12">
        <v>7.5929999999999997E-2</v>
      </c>
      <c r="M534" s="12">
        <v>0.18529999999999999</v>
      </c>
      <c r="N534" s="12">
        <v>6.2609999999999999E-2</v>
      </c>
      <c r="O534" s="12">
        <v>0.55579999999999996</v>
      </c>
      <c r="P534" s="12">
        <v>0.60619999999999996</v>
      </c>
      <c r="Q534" s="12">
        <v>3.528</v>
      </c>
      <c r="R534" s="12">
        <v>68.17</v>
      </c>
      <c r="S534" s="12">
        <v>5.0150000000000004E-3</v>
      </c>
      <c r="T534" s="12">
        <v>3.3180000000000001E-2</v>
      </c>
      <c r="U534" s="12">
        <v>3.4970000000000001E-2</v>
      </c>
      <c r="V534" s="12">
        <v>9.6430000000000005E-3</v>
      </c>
      <c r="W534" s="12">
        <v>1.5429999999999999E-2</v>
      </c>
      <c r="X534" s="12">
        <v>3.8960000000000002E-3</v>
      </c>
      <c r="Y534" s="12">
        <v>24.15</v>
      </c>
      <c r="Z534" s="12">
        <v>30.9</v>
      </c>
      <c r="AA534" s="12">
        <v>161.4</v>
      </c>
      <c r="AB534" s="12">
        <v>1813</v>
      </c>
      <c r="AC534" s="12">
        <v>0.15090000000000001</v>
      </c>
      <c r="AD534" s="12">
        <v>0.65900000000000003</v>
      </c>
      <c r="AE534" s="12">
        <v>0.60909999999999997</v>
      </c>
      <c r="AF534" s="12">
        <v>0.17849999999999999</v>
      </c>
      <c r="AG534" s="12">
        <v>0.36720000000000003</v>
      </c>
      <c r="AH534" s="12">
        <v>0.1123</v>
      </c>
    </row>
    <row r="535" spans="3:34">
      <c r="C535" s="13" t="s">
        <v>323</v>
      </c>
      <c r="D535" s="12" t="s">
        <v>1</v>
      </c>
      <c r="E535" s="12">
        <v>13.71</v>
      </c>
      <c r="F535" s="12">
        <v>15.76</v>
      </c>
      <c r="G535" s="12">
        <v>58.74</v>
      </c>
      <c r="H535" s="12">
        <v>245.2</v>
      </c>
      <c r="I535" s="12">
        <v>9.4619999999999996E-2</v>
      </c>
      <c r="J535" s="12">
        <v>0.12429999999999999</v>
      </c>
      <c r="K535" s="12">
        <v>9.2630000000000004E-2</v>
      </c>
      <c r="L535" s="12">
        <v>2.308E-2</v>
      </c>
      <c r="M535" s="12">
        <v>0.1305</v>
      </c>
      <c r="N535" s="12">
        <v>7.1629999999999999E-2</v>
      </c>
      <c r="O535" s="12">
        <v>0.31319999999999998</v>
      </c>
      <c r="P535" s="12">
        <v>0.97889999999999999</v>
      </c>
      <c r="Q535" s="12">
        <v>3.28</v>
      </c>
      <c r="R535" s="12">
        <v>16.940000000000001</v>
      </c>
      <c r="S535" s="12">
        <v>1.8350000000000002E-2</v>
      </c>
      <c r="T535" s="12">
        <v>6.7599999999999993E-2</v>
      </c>
      <c r="U535" s="12">
        <v>9.2630000000000004E-2</v>
      </c>
      <c r="V535" s="12">
        <v>2.308E-2</v>
      </c>
      <c r="W535" s="12">
        <v>2.384E-2</v>
      </c>
      <c r="X535" s="12">
        <v>5.6010000000000001E-3</v>
      </c>
      <c r="Y535" s="12">
        <v>9.4139999999999997</v>
      </c>
      <c r="Z535" s="12">
        <v>17.07</v>
      </c>
      <c r="AA535" s="12">
        <v>63.34</v>
      </c>
      <c r="AB535" s="12">
        <v>270</v>
      </c>
      <c r="AC535" s="12">
        <v>0.1179</v>
      </c>
      <c r="AD535" s="12">
        <v>0.18790000000000001</v>
      </c>
      <c r="AE535" s="12">
        <v>0.15440000000000001</v>
      </c>
      <c r="AF535" s="12">
        <v>3.8460000000000001E-2</v>
      </c>
      <c r="AG535" s="12">
        <v>0.16520000000000001</v>
      </c>
      <c r="AH535" s="12">
        <v>7.7219999999999997E-2</v>
      </c>
    </row>
    <row r="536" spans="3:34">
      <c r="C536" s="13" t="s">
        <v>210</v>
      </c>
      <c r="D536" s="12" t="s">
        <v>0</v>
      </c>
      <c r="E536" s="12">
        <v>13.71</v>
      </c>
      <c r="F536" s="12">
        <v>23.75</v>
      </c>
      <c r="G536" s="12">
        <v>91.56</v>
      </c>
      <c r="H536" s="12">
        <v>597.79999999999995</v>
      </c>
      <c r="I536" s="12">
        <v>0.1323</v>
      </c>
      <c r="J536" s="12">
        <v>0.17680000000000001</v>
      </c>
      <c r="K536" s="12">
        <v>0.15579999999999999</v>
      </c>
      <c r="L536" s="12">
        <v>9.1759999999999994E-2</v>
      </c>
      <c r="M536" s="12">
        <v>0.22509999999999999</v>
      </c>
      <c r="N536" s="12">
        <v>7.4209999999999998E-2</v>
      </c>
      <c r="O536" s="12">
        <v>0.56479999999999997</v>
      </c>
      <c r="P536" s="12">
        <v>1.93</v>
      </c>
      <c r="Q536" s="12">
        <v>3.9089999999999998</v>
      </c>
      <c r="R536" s="12">
        <v>52.72</v>
      </c>
      <c r="S536" s="12">
        <v>8.8240000000000002E-3</v>
      </c>
      <c r="T536" s="12">
        <v>3.108E-2</v>
      </c>
      <c r="U536" s="12">
        <v>3.1119999999999998E-2</v>
      </c>
      <c r="V536" s="12">
        <v>1.291E-2</v>
      </c>
      <c r="W536" s="12">
        <v>1.9980000000000001E-2</v>
      </c>
      <c r="X536" s="12">
        <v>4.5059999999999996E-3</v>
      </c>
      <c r="Y536" s="12">
        <v>19.2</v>
      </c>
      <c r="Z536" s="12">
        <v>41.85</v>
      </c>
      <c r="AA536" s="12">
        <v>128.5</v>
      </c>
      <c r="AB536" s="12">
        <v>1153</v>
      </c>
      <c r="AC536" s="12">
        <v>0.22259999999999999</v>
      </c>
      <c r="AD536" s="12">
        <v>0.52090000000000003</v>
      </c>
      <c r="AE536" s="12">
        <v>0.46460000000000001</v>
      </c>
      <c r="AF536" s="12">
        <v>0.20130000000000001</v>
      </c>
      <c r="AG536" s="12">
        <v>0.44319999999999998</v>
      </c>
      <c r="AH536" s="12">
        <v>0.1086</v>
      </c>
    </row>
    <row r="537" spans="3:34">
      <c r="C537" s="13" t="s">
        <v>448</v>
      </c>
      <c r="D537" s="12" t="s">
        <v>1</v>
      </c>
      <c r="E537" s="12">
        <v>13.71</v>
      </c>
      <c r="F537" s="12">
        <v>14.07</v>
      </c>
      <c r="G537" s="12">
        <v>71.239999999999995</v>
      </c>
      <c r="H537" s="12">
        <v>384.6</v>
      </c>
      <c r="I537" s="12">
        <v>7.2739999999999999E-2</v>
      </c>
      <c r="J537" s="12">
        <v>6.0639999999999999E-2</v>
      </c>
      <c r="K537" s="12">
        <v>4.505E-2</v>
      </c>
      <c r="L537" s="12">
        <v>1.4710000000000001E-2</v>
      </c>
      <c r="M537" s="12">
        <v>0.16900000000000001</v>
      </c>
      <c r="N537" s="12">
        <v>6.0830000000000002E-2</v>
      </c>
      <c r="O537" s="12">
        <v>0.42220000000000002</v>
      </c>
      <c r="P537" s="12">
        <v>0.80920000000000003</v>
      </c>
      <c r="Q537" s="12">
        <v>3.33</v>
      </c>
      <c r="R537" s="12">
        <v>28.84</v>
      </c>
      <c r="S537" s="12">
        <v>5.5409999999999999E-3</v>
      </c>
      <c r="T537" s="12">
        <v>3.3869999999999997E-2</v>
      </c>
      <c r="U537" s="12">
        <v>4.505E-2</v>
      </c>
      <c r="V537" s="12">
        <v>1.4710000000000001E-2</v>
      </c>
      <c r="W537" s="12">
        <v>3.1019999999999999E-2</v>
      </c>
      <c r="X537" s="12">
        <v>4.8310000000000002E-3</v>
      </c>
      <c r="Y537" s="12">
        <v>12.12</v>
      </c>
      <c r="Z537" s="12">
        <v>15.82</v>
      </c>
      <c r="AA537" s="12">
        <v>79.62</v>
      </c>
      <c r="AB537" s="12">
        <v>453.5</v>
      </c>
      <c r="AC537" s="12">
        <v>8.8639999999999997E-2</v>
      </c>
      <c r="AD537" s="12">
        <v>0.12559999999999999</v>
      </c>
      <c r="AE537" s="12">
        <v>0.1201</v>
      </c>
      <c r="AF537" s="12">
        <v>3.9219999999999998E-2</v>
      </c>
      <c r="AG537" s="12">
        <v>0.2576</v>
      </c>
      <c r="AH537" s="12">
        <v>7.0180000000000006E-2</v>
      </c>
    </row>
    <row r="538" spans="3:34">
      <c r="C538" s="13" t="s">
        <v>238</v>
      </c>
      <c r="D538" s="12" t="s">
        <v>1</v>
      </c>
      <c r="E538" s="12">
        <v>13.71</v>
      </c>
      <c r="F538" s="12">
        <v>14.11</v>
      </c>
      <c r="G538" s="12">
        <v>84.95</v>
      </c>
      <c r="H538" s="12">
        <v>512.20000000000005</v>
      </c>
      <c r="I538" s="12">
        <v>8.7599999999999997E-2</v>
      </c>
      <c r="J538" s="12">
        <v>0.1346</v>
      </c>
      <c r="K538" s="12">
        <v>0.13739999999999999</v>
      </c>
      <c r="L538" s="12">
        <v>3.9800000000000002E-2</v>
      </c>
      <c r="M538" s="12">
        <v>0.15959999999999999</v>
      </c>
      <c r="N538" s="12">
        <v>6.4089999999999994E-2</v>
      </c>
      <c r="O538" s="12">
        <v>0.20250000000000001</v>
      </c>
      <c r="P538" s="12">
        <v>0.44019999999999998</v>
      </c>
      <c r="Q538" s="12">
        <v>2.3929999999999998</v>
      </c>
      <c r="R538" s="12">
        <v>16.350000000000001</v>
      </c>
      <c r="S538" s="12">
        <v>5.5009999999999998E-3</v>
      </c>
      <c r="T538" s="12">
        <v>5.5919999999999997E-2</v>
      </c>
      <c r="U538" s="12">
        <v>8.158E-2</v>
      </c>
      <c r="V538" s="12">
        <v>1.37E-2</v>
      </c>
      <c r="W538" s="12">
        <v>1.2659999999999999E-2</v>
      </c>
      <c r="X538" s="12">
        <v>7.5550000000000001E-3</v>
      </c>
      <c r="Y538" s="12">
        <v>14.39</v>
      </c>
      <c r="Z538" s="12">
        <v>17.7</v>
      </c>
      <c r="AA538" s="12">
        <v>105</v>
      </c>
      <c r="AB538" s="12">
        <v>639.1</v>
      </c>
      <c r="AC538" s="12">
        <v>0.12540000000000001</v>
      </c>
      <c r="AD538" s="12">
        <v>0.58489999999999998</v>
      </c>
      <c r="AE538" s="12">
        <v>0.77270000000000005</v>
      </c>
      <c r="AF538" s="12">
        <v>0.15609999999999999</v>
      </c>
      <c r="AG538" s="12">
        <v>0.26390000000000002</v>
      </c>
      <c r="AH538" s="12">
        <v>0.1178</v>
      </c>
    </row>
    <row r="539" spans="3:34">
      <c r="C539" s="13" t="s">
        <v>408</v>
      </c>
      <c r="D539" s="12" t="s">
        <v>1</v>
      </c>
      <c r="E539" s="12">
        <v>13.71</v>
      </c>
      <c r="F539" s="12">
        <v>14.93</v>
      </c>
      <c r="G539" s="12">
        <v>96.45</v>
      </c>
      <c r="H539" s="12">
        <v>686.9</v>
      </c>
      <c r="I539" s="12">
        <v>8.0979999999999996E-2</v>
      </c>
      <c r="J539" s="12">
        <v>8.5489999999999997E-2</v>
      </c>
      <c r="K539" s="12">
        <v>5.5390000000000002E-2</v>
      </c>
      <c r="L539" s="12">
        <v>3.2210000000000003E-2</v>
      </c>
      <c r="M539" s="12">
        <v>0.16869999999999999</v>
      </c>
      <c r="N539" s="12">
        <v>5.6689999999999997E-2</v>
      </c>
      <c r="O539" s="12">
        <v>0.24460000000000001</v>
      </c>
      <c r="P539" s="12">
        <v>0.43340000000000001</v>
      </c>
      <c r="Q539" s="12">
        <v>1.8260000000000001</v>
      </c>
      <c r="R539" s="12">
        <v>23.31</v>
      </c>
      <c r="S539" s="12">
        <v>3.271E-3</v>
      </c>
      <c r="T539" s="12">
        <v>1.77E-2</v>
      </c>
      <c r="U539" s="12">
        <v>2.3099999999999999E-2</v>
      </c>
      <c r="V539" s="12">
        <v>8.3990000000000002E-3</v>
      </c>
      <c r="W539" s="12">
        <v>1.1480000000000001E-2</v>
      </c>
      <c r="X539" s="12">
        <v>2.379E-3</v>
      </c>
      <c r="Y539" s="12">
        <v>17.18</v>
      </c>
      <c r="Z539" s="12">
        <v>18.22</v>
      </c>
      <c r="AA539" s="12">
        <v>112</v>
      </c>
      <c r="AB539" s="12">
        <v>906.6</v>
      </c>
      <c r="AC539" s="12">
        <v>0.1065</v>
      </c>
      <c r="AD539" s="12">
        <v>0.27910000000000001</v>
      </c>
      <c r="AE539" s="12">
        <v>0.31509999999999999</v>
      </c>
      <c r="AF539" s="12">
        <v>0.1147</v>
      </c>
      <c r="AG539" s="12">
        <v>0.26879999999999998</v>
      </c>
      <c r="AH539" s="12">
        <v>8.2729999999999998E-2</v>
      </c>
    </row>
    <row r="540" spans="3:34">
      <c r="C540" s="13" t="s">
        <v>452</v>
      </c>
      <c r="D540" s="12" t="s">
        <v>1</v>
      </c>
      <c r="E540" s="12">
        <v>13.71</v>
      </c>
      <c r="F540" s="12">
        <v>18.02</v>
      </c>
      <c r="G540" s="12">
        <v>78.31</v>
      </c>
      <c r="H540" s="12">
        <v>458.4</v>
      </c>
      <c r="I540" s="12">
        <v>9.2310000000000003E-2</v>
      </c>
      <c r="J540" s="12">
        <v>7.1749999999999994E-2</v>
      </c>
      <c r="K540" s="12">
        <v>4.3920000000000001E-2</v>
      </c>
      <c r="L540" s="12">
        <v>2.027E-2</v>
      </c>
      <c r="M540" s="12">
        <v>0.16950000000000001</v>
      </c>
      <c r="N540" s="12">
        <v>5.9159999999999997E-2</v>
      </c>
      <c r="O540" s="12">
        <v>0.25269999999999998</v>
      </c>
      <c r="P540" s="12">
        <v>0.77859999999999996</v>
      </c>
      <c r="Q540" s="12">
        <v>1.8740000000000001</v>
      </c>
      <c r="R540" s="12">
        <v>18.57</v>
      </c>
      <c r="S540" s="12">
        <v>5.8329999999999996E-3</v>
      </c>
      <c r="T540" s="12">
        <v>1.388E-2</v>
      </c>
      <c r="U540" s="12">
        <v>0.02</v>
      </c>
      <c r="V540" s="12">
        <v>7.0870000000000004E-3</v>
      </c>
      <c r="W540" s="12">
        <v>1.9380000000000001E-2</v>
      </c>
      <c r="X540" s="12">
        <v>1.9599999999999999E-3</v>
      </c>
      <c r="Y540" s="12">
        <v>14.29</v>
      </c>
      <c r="Z540" s="12">
        <v>24.04</v>
      </c>
      <c r="AA540" s="12">
        <v>93.85</v>
      </c>
      <c r="AB540" s="12">
        <v>624.6</v>
      </c>
      <c r="AC540" s="12">
        <v>0.1368</v>
      </c>
      <c r="AD540" s="12">
        <v>0.217</v>
      </c>
      <c r="AE540" s="12">
        <v>0.24129999999999999</v>
      </c>
      <c r="AF540" s="12">
        <v>8.8289999999999993E-2</v>
      </c>
      <c r="AG540" s="12">
        <v>0.32179999999999997</v>
      </c>
      <c r="AH540" s="12">
        <v>7.4700000000000003E-2</v>
      </c>
    </row>
    <row r="541" spans="3:34">
      <c r="C541" s="13" t="s">
        <v>334</v>
      </c>
      <c r="D541" s="12" t="s">
        <v>0</v>
      </c>
      <c r="E541" s="12">
        <v>13.71</v>
      </c>
      <c r="F541" s="12">
        <v>24.98</v>
      </c>
      <c r="G541" s="12">
        <v>88.05</v>
      </c>
      <c r="H541" s="12">
        <v>582.70000000000005</v>
      </c>
      <c r="I541" s="12">
        <v>9.4880000000000006E-2</v>
      </c>
      <c r="J541" s="12">
        <v>8.5110000000000005E-2</v>
      </c>
      <c r="K541" s="12">
        <v>8.6249999999999993E-2</v>
      </c>
      <c r="L541" s="12">
        <v>4.4889999999999999E-2</v>
      </c>
      <c r="M541" s="12">
        <v>0.16089999999999999</v>
      </c>
      <c r="N541" s="12">
        <v>5.8709999999999998E-2</v>
      </c>
      <c r="O541" s="12">
        <v>0.45650000000000002</v>
      </c>
      <c r="P541" s="12">
        <v>1.29</v>
      </c>
      <c r="Q541" s="12">
        <v>2.8610000000000002</v>
      </c>
      <c r="R541" s="12">
        <v>43.14</v>
      </c>
      <c r="S541" s="12">
        <v>5.8719999999999996E-3</v>
      </c>
      <c r="T541" s="12">
        <v>1.4880000000000001E-2</v>
      </c>
      <c r="U541" s="12">
        <v>2.647E-2</v>
      </c>
      <c r="V541" s="12">
        <v>9.9209999999999993E-3</v>
      </c>
      <c r="W541" s="12">
        <v>1.465E-2</v>
      </c>
      <c r="X541" s="12">
        <v>2.3549999999999999E-3</v>
      </c>
      <c r="Y541" s="12">
        <v>16.989999999999998</v>
      </c>
      <c r="Z541" s="12">
        <v>35.270000000000003</v>
      </c>
      <c r="AA541" s="12">
        <v>108.6</v>
      </c>
      <c r="AB541" s="12">
        <v>906.5</v>
      </c>
      <c r="AC541" s="12">
        <v>0.1265</v>
      </c>
      <c r="AD541" s="12">
        <v>0.1943</v>
      </c>
      <c r="AE541" s="12">
        <v>0.31690000000000002</v>
      </c>
      <c r="AF541" s="12">
        <v>0.11840000000000001</v>
      </c>
      <c r="AG541" s="12">
        <v>0.2651</v>
      </c>
      <c r="AH541" s="12">
        <v>7.3969999999999994E-2</v>
      </c>
    </row>
    <row r="542" spans="3:34">
      <c r="C542" s="13" t="s">
        <v>313</v>
      </c>
      <c r="D542" s="12" t="s">
        <v>0</v>
      </c>
      <c r="E542" s="12">
        <v>13.71</v>
      </c>
      <c r="F542" s="12">
        <v>22.13</v>
      </c>
      <c r="G542" s="12">
        <v>114.4</v>
      </c>
      <c r="H542" s="12">
        <v>947.8</v>
      </c>
      <c r="I542" s="12">
        <v>8.9990000000000001E-2</v>
      </c>
      <c r="J542" s="12">
        <v>0.1273</v>
      </c>
      <c r="K542" s="12">
        <v>9.6970000000000001E-2</v>
      </c>
      <c r="L542" s="12">
        <v>7.5069999999999998E-2</v>
      </c>
      <c r="M542" s="12">
        <v>0.21079999999999999</v>
      </c>
      <c r="N542" s="12">
        <v>5.4640000000000001E-2</v>
      </c>
      <c r="O542" s="12">
        <v>0.83479999999999999</v>
      </c>
      <c r="P542" s="12">
        <v>1.633</v>
      </c>
      <c r="Q542" s="12">
        <v>6.1459999999999999</v>
      </c>
      <c r="R542" s="12">
        <v>90.94</v>
      </c>
      <c r="S542" s="12">
        <v>6.7169999999999999E-3</v>
      </c>
      <c r="T542" s="12">
        <v>5.9810000000000002E-2</v>
      </c>
      <c r="U542" s="12">
        <v>4.6379999999999998E-2</v>
      </c>
      <c r="V542" s="12">
        <v>2.1489999999999999E-2</v>
      </c>
      <c r="W542" s="12">
        <v>2.7470000000000001E-2</v>
      </c>
      <c r="X542" s="12">
        <v>5.8380000000000003E-3</v>
      </c>
      <c r="Y542" s="12">
        <v>20.39</v>
      </c>
      <c r="Z542" s="12">
        <v>27.24</v>
      </c>
      <c r="AA542" s="12">
        <v>137.9</v>
      </c>
      <c r="AB542" s="12">
        <v>1295</v>
      </c>
      <c r="AC542" s="12">
        <v>0.1134</v>
      </c>
      <c r="AD542" s="12">
        <v>0.28670000000000001</v>
      </c>
      <c r="AE542" s="12">
        <v>0.2298</v>
      </c>
      <c r="AF542" s="12">
        <v>0.15279999999999999</v>
      </c>
      <c r="AG542" s="12">
        <v>0.30669999999999997</v>
      </c>
      <c r="AH542" s="12">
        <v>7.4840000000000004E-2</v>
      </c>
    </row>
    <row r="543" spans="3:34">
      <c r="C543" s="13" t="s">
        <v>259</v>
      </c>
      <c r="D543" s="12" t="s">
        <v>0</v>
      </c>
      <c r="E543" s="12">
        <v>13.71</v>
      </c>
      <c r="F543" s="12">
        <v>21.46</v>
      </c>
      <c r="G543" s="12">
        <v>94.25</v>
      </c>
      <c r="H543" s="12">
        <v>648.20000000000005</v>
      </c>
      <c r="I543" s="12">
        <v>9.4439999999999996E-2</v>
      </c>
      <c r="J543" s="12">
        <v>9.9470000000000003E-2</v>
      </c>
      <c r="K543" s="12">
        <v>0.12039999999999999</v>
      </c>
      <c r="L543" s="12">
        <v>4.938E-2</v>
      </c>
      <c r="M543" s="12">
        <v>0.20749999999999999</v>
      </c>
      <c r="N543" s="12">
        <v>5.636E-2</v>
      </c>
      <c r="O543" s="12">
        <v>0.4204</v>
      </c>
      <c r="P543" s="12">
        <v>2.2200000000000002</v>
      </c>
      <c r="Q543" s="12">
        <v>3.3010000000000002</v>
      </c>
      <c r="R543" s="12">
        <v>38.869999999999997</v>
      </c>
      <c r="S543" s="12">
        <v>9.3690000000000006E-3</v>
      </c>
      <c r="T543" s="12">
        <v>2.9829999999999999E-2</v>
      </c>
      <c r="U543" s="12">
        <v>5.3710000000000001E-2</v>
      </c>
      <c r="V543" s="12">
        <v>1.7610000000000001E-2</v>
      </c>
      <c r="W543" s="12">
        <v>2.418E-2</v>
      </c>
      <c r="X543" s="12">
        <v>3.2490000000000002E-3</v>
      </c>
      <c r="Y543" s="12">
        <v>16.21</v>
      </c>
      <c r="Z543" s="12">
        <v>29.25</v>
      </c>
      <c r="AA543" s="12">
        <v>108.4</v>
      </c>
      <c r="AB543" s="12">
        <v>808.9</v>
      </c>
      <c r="AC543" s="12">
        <v>0.13059999999999999</v>
      </c>
      <c r="AD543" s="12">
        <v>0.1976</v>
      </c>
      <c r="AE543" s="12">
        <v>0.33489999999999998</v>
      </c>
      <c r="AF543" s="12">
        <v>0.1225</v>
      </c>
      <c r="AG543" s="12">
        <v>0.30199999999999999</v>
      </c>
      <c r="AH543" s="12">
        <v>6.8459999999999993E-2</v>
      </c>
    </row>
    <row r="544" spans="3:34">
      <c r="C544" s="13" t="s">
        <v>320</v>
      </c>
      <c r="D544" s="12" t="s">
        <v>1</v>
      </c>
      <c r="E544" s="12">
        <v>13.71</v>
      </c>
      <c r="F544" s="12">
        <v>15.34</v>
      </c>
      <c r="G544" s="12">
        <v>85.31</v>
      </c>
      <c r="H544" s="12">
        <v>538.9</v>
      </c>
      <c r="I544" s="12">
        <v>9.3840000000000007E-2</v>
      </c>
      <c r="J544" s="12">
        <v>8.498E-2</v>
      </c>
      <c r="K544" s="12">
        <v>9.2929999999999999E-2</v>
      </c>
      <c r="L544" s="12">
        <v>3.483E-2</v>
      </c>
      <c r="M544" s="12">
        <v>0.1822</v>
      </c>
      <c r="N544" s="12">
        <v>6.207E-2</v>
      </c>
      <c r="O544" s="12">
        <v>0.27100000000000002</v>
      </c>
      <c r="P544" s="12">
        <v>0.79269999999999996</v>
      </c>
      <c r="Q544" s="12">
        <v>1.819</v>
      </c>
      <c r="R544" s="12">
        <v>22.79</v>
      </c>
      <c r="S544" s="12">
        <v>8.5839999999999996E-3</v>
      </c>
      <c r="T544" s="12">
        <v>2.017E-2</v>
      </c>
      <c r="U544" s="12">
        <v>3.0470000000000001E-2</v>
      </c>
      <c r="V544" s="12">
        <v>9.5359999999999993E-3</v>
      </c>
      <c r="W544" s="12">
        <v>2.7689999999999999E-2</v>
      </c>
      <c r="X544" s="12">
        <v>3.4789999999999999E-3</v>
      </c>
      <c r="Y544" s="12">
        <v>14.77</v>
      </c>
      <c r="Z544" s="12">
        <v>20.5</v>
      </c>
      <c r="AA544" s="12">
        <v>97.67</v>
      </c>
      <c r="AB544" s="12">
        <v>677.3</v>
      </c>
      <c r="AC544" s="12">
        <v>0.14779999999999999</v>
      </c>
      <c r="AD544" s="12">
        <v>0.22559999999999999</v>
      </c>
      <c r="AE544" s="12">
        <v>0.3009</v>
      </c>
      <c r="AF544" s="12">
        <v>9.7220000000000001E-2</v>
      </c>
      <c r="AG544" s="12">
        <v>0.38490000000000002</v>
      </c>
      <c r="AH544" s="12">
        <v>8.6330000000000004E-2</v>
      </c>
    </row>
    <row r="545" spans="3:34">
      <c r="C545" s="13" t="s">
        <v>502</v>
      </c>
      <c r="D545" s="12" t="s">
        <v>1</v>
      </c>
      <c r="E545" s="12">
        <v>13.71</v>
      </c>
      <c r="F545" s="12">
        <v>10.82</v>
      </c>
      <c r="G545" s="12">
        <v>73.34</v>
      </c>
      <c r="H545" s="12">
        <v>403.3</v>
      </c>
      <c r="I545" s="12">
        <v>9.3729999999999994E-2</v>
      </c>
      <c r="J545" s="12">
        <v>6.6850000000000007E-2</v>
      </c>
      <c r="K545" s="12">
        <v>3.5119999999999998E-2</v>
      </c>
      <c r="L545" s="12">
        <v>2.623E-2</v>
      </c>
      <c r="M545" s="12">
        <v>0.16669999999999999</v>
      </c>
      <c r="N545" s="12">
        <v>6.1129999999999997E-2</v>
      </c>
      <c r="O545" s="12">
        <v>0.14080000000000001</v>
      </c>
      <c r="P545" s="12">
        <v>0.4607</v>
      </c>
      <c r="Q545" s="12">
        <v>1.103</v>
      </c>
      <c r="R545" s="12">
        <v>10.5</v>
      </c>
      <c r="S545" s="12">
        <v>6.0400000000000002E-3</v>
      </c>
      <c r="T545" s="12">
        <v>1.529E-2</v>
      </c>
      <c r="U545" s="12">
        <v>1.5140000000000001E-2</v>
      </c>
      <c r="V545" s="12">
        <v>6.4599999999999996E-3</v>
      </c>
      <c r="W545" s="12">
        <v>1.3440000000000001E-2</v>
      </c>
      <c r="X545" s="12">
        <v>2.2060000000000001E-3</v>
      </c>
      <c r="Y545" s="12">
        <v>12.82</v>
      </c>
      <c r="Z545" s="12">
        <v>15.97</v>
      </c>
      <c r="AA545" s="12">
        <v>83.74</v>
      </c>
      <c r="AB545" s="12">
        <v>510.5</v>
      </c>
      <c r="AC545" s="12">
        <v>0.15479999999999999</v>
      </c>
      <c r="AD545" s="12">
        <v>0.23899999999999999</v>
      </c>
      <c r="AE545" s="12">
        <v>0.2102</v>
      </c>
      <c r="AF545" s="12">
        <v>8.9580000000000007E-2</v>
      </c>
      <c r="AG545" s="12">
        <v>0.30159999999999998</v>
      </c>
      <c r="AH545" s="12">
        <v>8.523E-2</v>
      </c>
    </row>
    <row r="546" spans="3:34">
      <c r="C546" s="13" t="s">
        <v>153</v>
      </c>
      <c r="D546" s="12" t="s">
        <v>0</v>
      </c>
      <c r="E546" s="12">
        <v>13.71</v>
      </c>
      <c r="F546" s="12">
        <v>22.15</v>
      </c>
      <c r="G546" s="12">
        <v>96.42</v>
      </c>
      <c r="H546" s="12">
        <v>645.70000000000005</v>
      </c>
      <c r="I546" s="12">
        <v>0.10489999999999999</v>
      </c>
      <c r="J546" s="12">
        <v>0.20080000000000001</v>
      </c>
      <c r="K546" s="12">
        <v>0.2135</v>
      </c>
      <c r="L546" s="12">
        <v>8.6529999999999996E-2</v>
      </c>
      <c r="M546" s="12">
        <v>0.19489999999999999</v>
      </c>
      <c r="N546" s="12">
        <v>7.2919999999999999E-2</v>
      </c>
      <c r="O546" s="12">
        <v>0.7036</v>
      </c>
      <c r="P546" s="12">
        <v>1.268</v>
      </c>
      <c r="Q546" s="12">
        <v>5.3730000000000002</v>
      </c>
      <c r="R546" s="12">
        <v>60.78</v>
      </c>
      <c r="S546" s="12">
        <v>9.4070000000000004E-3</v>
      </c>
      <c r="T546" s="12">
        <v>7.0559999999999998E-2</v>
      </c>
      <c r="U546" s="12">
        <v>6.8989999999999996E-2</v>
      </c>
      <c r="V546" s="12">
        <v>1.848E-2</v>
      </c>
      <c r="W546" s="12">
        <v>1.7000000000000001E-2</v>
      </c>
      <c r="X546" s="12">
        <v>6.1130000000000004E-3</v>
      </c>
      <c r="Y546" s="12">
        <v>17.670000000000002</v>
      </c>
      <c r="Z546" s="12">
        <v>29.51</v>
      </c>
      <c r="AA546" s="12">
        <v>119.1</v>
      </c>
      <c r="AB546" s="12">
        <v>959.5</v>
      </c>
      <c r="AC546" s="12">
        <v>0.16400000000000001</v>
      </c>
      <c r="AD546" s="12">
        <v>0.62470000000000003</v>
      </c>
      <c r="AE546" s="12">
        <v>0.69220000000000004</v>
      </c>
      <c r="AF546" s="12">
        <v>0.17849999999999999</v>
      </c>
      <c r="AG546" s="12">
        <v>0.28439999999999999</v>
      </c>
      <c r="AH546" s="12">
        <v>0.1132</v>
      </c>
    </row>
    <row r="547" spans="3:34">
      <c r="C547" s="13" t="s">
        <v>524</v>
      </c>
      <c r="D547" s="12" t="s">
        <v>1</v>
      </c>
      <c r="E547" s="12">
        <v>13.71</v>
      </c>
      <c r="F547" s="12">
        <v>16.829999999999998</v>
      </c>
      <c r="G547" s="12">
        <v>70.92</v>
      </c>
      <c r="H547" s="12">
        <v>373.2</v>
      </c>
      <c r="I547" s="12">
        <v>0.1077</v>
      </c>
      <c r="J547" s="12">
        <v>7.8039999999999998E-2</v>
      </c>
      <c r="K547" s="12">
        <v>3.0460000000000001E-2</v>
      </c>
      <c r="L547" s="12">
        <v>2.4799999999999999E-2</v>
      </c>
      <c r="M547" s="12">
        <v>0.1714</v>
      </c>
      <c r="N547" s="12">
        <v>6.3399999999999998E-2</v>
      </c>
      <c r="O547" s="12">
        <v>0.19670000000000001</v>
      </c>
      <c r="P547" s="12">
        <v>1.387</v>
      </c>
      <c r="Q547" s="12">
        <v>1.3420000000000001</v>
      </c>
      <c r="R547" s="12">
        <v>13.54</v>
      </c>
      <c r="S547" s="12">
        <v>5.1580000000000003E-3</v>
      </c>
      <c r="T547" s="12">
        <v>9.3550000000000005E-3</v>
      </c>
      <c r="U547" s="12">
        <v>1.056E-2</v>
      </c>
      <c r="V547" s="12">
        <v>7.4830000000000001E-3</v>
      </c>
      <c r="W547" s="12">
        <v>1.7180000000000001E-2</v>
      </c>
      <c r="X547" s="12">
        <v>2.1979999999999999E-3</v>
      </c>
      <c r="Y547" s="12">
        <v>12.41</v>
      </c>
      <c r="Z547" s="12">
        <v>26.44</v>
      </c>
      <c r="AA547" s="12">
        <v>79.930000000000007</v>
      </c>
      <c r="AB547" s="12">
        <v>471.4</v>
      </c>
      <c r="AC547" s="12">
        <v>0.13689999999999999</v>
      </c>
      <c r="AD547" s="12">
        <v>0.1482</v>
      </c>
      <c r="AE547" s="12">
        <v>0.1067</v>
      </c>
      <c r="AF547" s="12">
        <v>7.4310000000000001E-2</v>
      </c>
      <c r="AG547" s="12">
        <v>0.29980000000000001</v>
      </c>
      <c r="AH547" s="12">
        <v>7.8810000000000005E-2</v>
      </c>
    </row>
    <row r="548" spans="3:34">
      <c r="C548" s="13" t="s">
        <v>116</v>
      </c>
      <c r="D548" s="12" t="s">
        <v>0</v>
      </c>
      <c r="E548" s="12">
        <v>13.71</v>
      </c>
      <c r="F548" s="12">
        <v>24.91</v>
      </c>
      <c r="G548" s="12">
        <v>171.5</v>
      </c>
      <c r="H548" s="12">
        <v>1878</v>
      </c>
      <c r="I548" s="12">
        <v>0.10630000000000001</v>
      </c>
      <c r="J548" s="12">
        <v>0.26650000000000001</v>
      </c>
      <c r="K548" s="12">
        <v>0.33389999999999997</v>
      </c>
      <c r="L548" s="12">
        <v>0.1845</v>
      </c>
      <c r="M548" s="12">
        <v>0.18290000000000001</v>
      </c>
      <c r="N548" s="12">
        <v>6.7820000000000005E-2</v>
      </c>
      <c r="O548" s="12">
        <v>0.89729999999999999</v>
      </c>
      <c r="P548" s="12">
        <v>1.474</v>
      </c>
      <c r="Q548" s="12">
        <v>7.3819999999999997</v>
      </c>
      <c r="R548" s="12">
        <v>120</v>
      </c>
      <c r="S548" s="12">
        <v>8.1659999999999996E-3</v>
      </c>
      <c r="T548" s="12">
        <v>5.6930000000000001E-2</v>
      </c>
      <c r="U548" s="12">
        <v>5.7299999999999997E-2</v>
      </c>
      <c r="V548" s="12">
        <v>2.0299999999999999E-2</v>
      </c>
      <c r="W548" s="12">
        <v>1.065E-2</v>
      </c>
      <c r="X548" s="12">
        <v>5.8929999999999998E-3</v>
      </c>
      <c r="Y548" s="12">
        <v>30</v>
      </c>
      <c r="Z548" s="12">
        <v>33.619999999999997</v>
      </c>
      <c r="AA548" s="12">
        <v>211.7</v>
      </c>
      <c r="AB548" s="12">
        <v>2562</v>
      </c>
      <c r="AC548" s="12">
        <v>0.1573</v>
      </c>
      <c r="AD548" s="12">
        <v>0.60760000000000003</v>
      </c>
      <c r="AE548" s="12">
        <v>0.64759999999999995</v>
      </c>
      <c r="AF548" s="12">
        <v>0.28670000000000001</v>
      </c>
      <c r="AG548" s="12">
        <v>0.23549999999999999</v>
      </c>
      <c r="AH548" s="12">
        <v>0.1051</v>
      </c>
    </row>
    <row r="549" spans="3:34">
      <c r="C549" s="13" t="s">
        <v>636</v>
      </c>
      <c r="D549" s="12" t="s">
        <v>1</v>
      </c>
      <c r="E549" s="12">
        <v>13.71</v>
      </c>
      <c r="F549" s="12">
        <v>17.07</v>
      </c>
      <c r="G549" s="12">
        <v>73.7</v>
      </c>
      <c r="H549" s="12">
        <v>421</v>
      </c>
      <c r="I549" s="12">
        <v>7.5609999999999997E-2</v>
      </c>
      <c r="J549" s="12">
        <v>3.6299999999999999E-2</v>
      </c>
      <c r="K549" s="12">
        <v>8.3059999999999991E-3</v>
      </c>
      <c r="L549" s="12">
        <v>1.162E-2</v>
      </c>
      <c r="M549" s="12">
        <v>0.1671</v>
      </c>
      <c r="N549" s="12">
        <v>5.731E-2</v>
      </c>
      <c r="O549" s="12">
        <v>0.35339999999999999</v>
      </c>
      <c r="P549" s="12">
        <v>0.6724</v>
      </c>
      <c r="Q549" s="12">
        <v>2.2250000000000001</v>
      </c>
      <c r="R549" s="12">
        <v>26.03</v>
      </c>
      <c r="S549" s="12">
        <v>6.5830000000000003E-3</v>
      </c>
      <c r="T549" s="12">
        <v>6.9909999999999998E-3</v>
      </c>
      <c r="U549" s="12">
        <v>5.9490000000000003E-3</v>
      </c>
      <c r="V549" s="12">
        <v>6.2960000000000004E-3</v>
      </c>
      <c r="W549" s="12">
        <v>2.2159999999999999E-2</v>
      </c>
      <c r="X549" s="12">
        <v>2.6679999999999998E-3</v>
      </c>
      <c r="Y549" s="12">
        <v>13.28</v>
      </c>
      <c r="Z549" s="12">
        <v>19.739999999999998</v>
      </c>
      <c r="AA549" s="12">
        <v>83.61</v>
      </c>
      <c r="AB549" s="12">
        <v>542.5</v>
      </c>
      <c r="AC549" s="12">
        <v>9.9580000000000002E-2</v>
      </c>
      <c r="AD549" s="12">
        <v>6.4759999999999998E-2</v>
      </c>
      <c r="AE549" s="12">
        <v>3.0460000000000001E-2</v>
      </c>
      <c r="AF549" s="12">
        <v>4.2619999999999998E-2</v>
      </c>
      <c r="AG549" s="12">
        <v>0.27310000000000001</v>
      </c>
      <c r="AH549" s="12">
        <v>6.8250000000000005E-2</v>
      </c>
    </row>
    <row r="550" spans="3:34">
      <c r="C550" s="13" t="s">
        <v>612</v>
      </c>
      <c r="D550" s="12" t="s">
        <v>1</v>
      </c>
      <c r="E550" s="12">
        <v>13.71</v>
      </c>
      <c r="F550" s="12">
        <v>18.100000000000001</v>
      </c>
      <c r="G550" s="12">
        <v>61.06</v>
      </c>
      <c r="H550" s="12">
        <v>286.3</v>
      </c>
      <c r="I550" s="12">
        <v>8.3110000000000003E-2</v>
      </c>
      <c r="J550" s="12">
        <v>5.4280000000000002E-2</v>
      </c>
      <c r="K550" s="12">
        <v>1.4789999999999999E-2</v>
      </c>
      <c r="L550" s="12">
        <v>5.7689999999999998E-3</v>
      </c>
      <c r="M550" s="12">
        <v>0.16800000000000001</v>
      </c>
      <c r="N550" s="12">
        <v>6.4119999999999996E-2</v>
      </c>
      <c r="O550" s="12">
        <v>0.34160000000000001</v>
      </c>
      <c r="P550" s="12">
        <v>1.3120000000000001</v>
      </c>
      <c r="Q550" s="12">
        <v>2.2749999999999999</v>
      </c>
      <c r="R550" s="12">
        <v>20.98</v>
      </c>
      <c r="S550" s="12">
        <v>1.098E-2</v>
      </c>
      <c r="T550" s="12">
        <v>1.257E-2</v>
      </c>
      <c r="U550" s="12">
        <v>1.031E-2</v>
      </c>
      <c r="V550" s="12">
        <v>3.934E-3</v>
      </c>
      <c r="W550" s="12">
        <v>2.6929999999999999E-2</v>
      </c>
      <c r="X550" s="12">
        <v>2.9789999999999999E-3</v>
      </c>
      <c r="Y550" s="12">
        <v>11.15</v>
      </c>
      <c r="Z550" s="12">
        <v>24.62</v>
      </c>
      <c r="AA550" s="12">
        <v>71.11</v>
      </c>
      <c r="AB550" s="12">
        <v>380.2</v>
      </c>
      <c r="AC550" s="12">
        <v>0.13880000000000001</v>
      </c>
      <c r="AD550" s="12">
        <v>0.1255</v>
      </c>
      <c r="AE550" s="12">
        <v>6.4089999999999994E-2</v>
      </c>
      <c r="AF550" s="12">
        <v>2.5000000000000001E-2</v>
      </c>
      <c r="AG550" s="12">
        <v>0.30570000000000003</v>
      </c>
      <c r="AH550" s="12">
        <v>7.8750000000000001E-2</v>
      </c>
    </row>
    <row r="551" spans="3:34">
      <c r="C551" s="13" t="s">
        <v>578</v>
      </c>
      <c r="D551" s="12" t="s">
        <v>1</v>
      </c>
      <c r="E551" s="12">
        <v>13.71</v>
      </c>
      <c r="F551" s="12">
        <v>16.95</v>
      </c>
      <c r="G551" s="12">
        <v>85.48</v>
      </c>
      <c r="H551" s="12">
        <v>552.4</v>
      </c>
      <c r="I551" s="12">
        <v>7.9369999999999996E-2</v>
      </c>
      <c r="J551" s="12">
        <v>5.6959999999999997E-2</v>
      </c>
      <c r="K551" s="12">
        <v>2.181E-2</v>
      </c>
      <c r="L551" s="12">
        <v>1.473E-2</v>
      </c>
      <c r="M551" s="12">
        <v>0.16500000000000001</v>
      </c>
      <c r="N551" s="12">
        <v>5.7009999999999998E-2</v>
      </c>
      <c r="O551" s="12">
        <v>0.15840000000000001</v>
      </c>
      <c r="P551" s="12">
        <v>0.61240000000000006</v>
      </c>
      <c r="Q551" s="12">
        <v>1.036</v>
      </c>
      <c r="R551" s="12">
        <v>13.22</v>
      </c>
      <c r="S551" s="12">
        <v>4.3940000000000003E-3</v>
      </c>
      <c r="T551" s="12">
        <v>1.2500000000000001E-2</v>
      </c>
      <c r="U551" s="12">
        <v>1.451E-2</v>
      </c>
      <c r="V551" s="12">
        <v>5.4840000000000002E-3</v>
      </c>
      <c r="W551" s="12">
        <v>1.291E-2</v>
      </c>
      <c r="X551" s="12">
        <v>2.0739999999999999E-3</v>
      </c>
      <c r="Y551" s="12">
        <v>14.73</v>
      </c>
      <c r="Z551" s="12">
        <v>21.7</v>
      </c>
      <c r="AA551" s="12">
        <v>93.76</v>
      </c>
      <c r="AB551" s="12">
        <v>663.5</v>
      </c>
      <c r="AC551" s="12">
        <v>0.12130000000000001</v>
      </c>
      <c r="AD551" s="12">
        <v>0.1676</v>
      </c>
      <c r="AE551" s="12">
        <v>0.13639999999999999</v>
      </c>
      <c r="AF551" s="12">
        <v>6.9870000000000002E-2</v>
      </c>
      <c r="AG551" s="12">
        <v>0.27410000000000001</v>
      </c>
      <c r="AH551" s="12">
        <v>7.5819999999999999E-2</v>
      </c>
    </row>
    <row r="552" spans="3:34">
      <c r="C552" s="13" t="s">
        <v>338</v>
      </c>
      <c r="D552" s="12" t="s">
        <v>1</v>
      </c>
      <c r="E552" s="12">
        <v>13.71</v>
      </c>
      <c r="F552" s="12">
        <v>20.39</v>
      </c>
      <c r="G552" s="12">
        <v>69.5</v>
      </c>
      <c r="H552" s="12">
        <v>344.9</v>
      </c>
      <c r="I552" s="12">
        <v>0.1082</v>
      </c>
      <c r="J552" s="12">
        <v>0.12889999999999999</v>
      </c>
      <c r="K552" s="12">
        <v>8.448E-2</v>
      </c>
      <c r="L552" s="12">
        <v>2.8670000000000001E-2</v>
      </c>
      <c r="M552" s="12">
        <v>0.1668</v>
      </c>
      <c r="N552" s="12">
        <v>6.862E-2</v>
      </c>
      <c r="O552" s="12">
        <v>0.31979999999999997</v>
      </c>
      <c r="P552" s="12">
        <v>1.4890000000000001</v>
      </c>
      <c r="Q552" s="12">
        <v>2.23</v>
      </c>
      <c r="R552" s="12">
        <v>20.74</v>
      </c>
      <c r="S552" s="12">
        <v>8.9020000000000002E-3</v>
      </c>
      <c r="T552" s="12">
        <v>4.7849999999999997E-2</v>
      </c>
      <c r="U552" s="12">
        <v>7.3389999999999997E-2</v>
      </c>
      <c r="V552" s="12">
        <v>1.745E-2</v>
      </c>
      <c r="W552" s="12">
        <v>2.7279999999999999E-2</v>
      </c>
      <c r="X552" s="12">
        <v>7.6099999999999996E-3</v>
      </c>
      <c r="Y552" s="12">
        <v>11.69</v>
      </c>
      <c r="Z552" s="12">
        <v>25.21</v>
      </c>
      <c r="AA552" s="12">
        <v>76.510000000000005</v>
      </c>
      <c r="AB552" s="12">
        <v>410.4</v>
      </c>
      <c r="AC552" s="12">
        <v>0.13350000000000001</v>
      </c>
      <c r="AD552" s="12">
        <v>0.255</v>
      </c>
      <c r="AE552" s="12">
        <v>0.25340000000000001</v>
      </c>
      <c r="AF552" s="12">
        <v>8.5999999999999993E-2</v>
      </c>
      <c r="AG552" s="12">
        <v>0.26050000000000001</v>
      </c>
      <c r="AH552" s="12">
        <v>8.7010000000000004E-2</v>
      </c>
    </row>
    <row r="553" spans="3:34">
      <c r="C553" s="13" t="s">
        <v>438</v>
      </c>
      <c r="D553" s="12" t="s">
        <v>0</v>
      </c>
      <c r="E553" s="12">
        <v>13.71</v>
      </c>
      <c r="F553" s="12">
        <v>22.47</v>
      </c>
      <c r="G553" s="12">
        <v>81.72</v>
      </c>
      <c r="H553" s="12">
        <v>506.3</v>
      </c>
      <c r="I553" s="12">
        <v>9.0550000000000005E-2</v>
      </c>
      <c r="J553" s="12">
        <v>5.7610000000000001E-2</v>
      </c>
      <c r="K553" s="12">
        <v>4.7109999999999999E-2</v>
      </c>
      <c r="L553" s="12">
        <v>2.7040000000000002E-2</v>
      </c>
      <c r="M553" s="12">
        <v>0.1585</v>
      </c>
      <c r="N553" s="12">
        <v>6.0650000000000003E-2</v>
      </c>
      <c r="O553" s="12">
        <v>0.23669999999999999</v>
      </c>
      <c r="P553" s="12">
        <v>1.38</v>
      </c>
      <c r="Q553" s="12">
        <v>1.4570000000000001</v>
      </c>
      <c r="R553" s="12">
        <v>19.87</v>
      </c>
      <c r="S553" s="12">
        <v>7.4989999999999996E-3</v>
      </c>
      <c r="T553" s="12">
        <v>1.2019999999999999E-2</v>
      </c>
      <c r="U553" s="12">
        <v>2.332E-2</v>
      </c>
      <c r="V553" s="12">
        <v>8.9200000000000008E-3</v>
      </c>
      <c r="W553" s="12">
        <v>1.6469999999999999E-2</v>
      </c>
      <c r="X553" s="12">
        <v>2.6289999999999998E-3</v>
      </c>
      <c r="Y553" s="12">
        <v>14.49</v>
      </c>
      <c r="Z553" s="12">
        <v>33.369999999999997</v>
      </c>
      <c r="AA553" s="12">
        <v>92.04</v>
      </c>
      <c r="AB553" s="12">
        <v>653.6</v>
      </c>
      <c r="AC553" s="12">
        <v>0.1419</v>
      </c>
      <c r="AD553" s="12">
        <v>0.15229999999999999</v>
      </c>
      <c r="AE553" s="12">
        <v>0.2177</v>
      </c>
      <c r="AF553" s="12">
        <v>9.3310000000000004E-2</v>
      </c>
      <c r="AG553" s="12">
        <v>0.28289999999999998</v>
      </c>
      <c r="AH553" s="12">
        <v>8.0670000000000006E-2</v>
      </c>
    </row>
    <row r="554" spans="3:34">
      <c r="C554" s="13" t="s">
        <v>197</v>
      </c>
      <c r="D554" s="12" t="s">
        <v>0</v>
      </c>
      <c r="E554" s="12">
        <v>13.71</v>
      </c>
      <c r="F554" s="12">
        <v>25.56</v>
      </c>
      <c r="G554" s="12">
        <v>114.5</v>
      </c>
      <c r="H554" s="12">
        <v>948</v>
      </c>
      <c r="I554" s="12">
        <v>0.10059999999999999</v>
      </c>
      <c r="J554" s="12">
        <v>0.11459999999999999</v>
      </c>
      <c r="K554" s="12">
        <v>0.16819999999999999</v>
      </c>
      <c r="L554" s="12">
        <v>6.5970000000000001E-2</v>
      </c>
      <c r="M554" s="12">
        <v>0.1308</v>
      </c>
      <c r="N554" s="12">
        <v>5.8659999999999997E-2</v>
      </c>
      <c r="O554" s="12">
        <v>0.52959999999999996</v>
      </c>
      <c r="P554" s="12">
        <v>1.667</v>
      </c>
      <c r="Q554" s="12">
        <v>3.7669999999999999</v>
      </c>
      <c r="R554" s="12">
        <v>58.53</v>
      </c>
      <c r="S554" s="12">
        <v>3.1130000000000001E-2</v>
      </c>
      <c r="T554" s="12">
        <v>8.5550000000000001E-2</v>
      </c>
      <c r="U554" s="12">
        <v>0.14380000000000001</v>
      </c>
      <c r="V554" s="12">
        <v>3.9269999999999999E-2</v>
      </c>
      <c r="W554" s="12">
        <v>2.1749999999999999E-2</v>
      </c>
      <c r="X554" s="12">
        <v>1.256E-2</v>
      </c>
      <c r="Y554" s="12">
        <v>18.07</v>
      </c>
      <c r="Z554" s="12">
        <v>28.07</v>
      </c>
      <c r="AA554" s="12">
        <v>120.4</v>
      </c>
      <c r="AB554" s="12">
        <v>1021</v>
      </c>
      <c r="AC554" s="12">
        <v>0.12429999999999999</v>
      </c>
      <c r="AD554" s="12">
        <v>0.17929999999999999</v>
      </c>
      <c r="AE554" s="12">
        <v>0.28029999999999999</v>
      </c>
      <c r="AF554" s="12">
        <v>0.1099</v>
      </c>
      <c r="AG554" s="12">
        <v>0.1603</v>
      </c>
      <c r="AH554" s="12">
        <v>6.8180000000000004E-2</v>
      </c>
    </row>
    <row r="555" spans="3:34">
      <c r="C555" s="13" t="s">
        <v>639</v>
      </c>
      <c r="D555" s="12" t="s">
        <v>1</v>
      </c>
      <c r="E555" s="12">
        <v>13.71</v>
      </c>
      <c r="F555" s="12">
        <v>16.82</v>
      </c>
      <c r="G555" s="12">
        <v>90.3</v>
      </c>
      <c r="H555" s="12">
        <v>632.6</v>
      </c>
      <c r="I555" s="12">
        <v>6.429E-2</v>
      </c>
      <c r="J555" s="12">
        <v>2.6749999999999999E-2</v>
      </c>
      <c r="K555" s="12">
        <v>7.2500000000000004E-3</v>
      </c>
      <c r="L555" s="12">
        <v>6.2500000000000003E-3</v>
      </c>
      <c r="M555" s="12">
        <v>0.15079999999999999</v>
      </c>
      <c r="N555" s="12">
        <v>5.3760000000000002E-2</v>
      </c>
      <c r="O555" s="12">
        <v>0.13020000000000001</v>
      </c>
      <c r="P555" s="12">
        <v>0.7198</v>
      </c>
      <c r="Q555" s="12">
        <v>0.84389999999999998</v>
      </c>
      <c r="R555" s="12">
        <v>10.77</v>
      </c>
      <c r="S555" s="12">
        <v>3.4919999999999999E-3</v>
      </c>
      <c r="T555" s="12">
        <v>3.7100000000000002E-3</v>
      </c>
      <c r="U555" s="12">
        <v>4.8260000000000004E-3</v>
      </c>
      <c r="V555" s="12">
        <v>3.6080000000000001E-3</v>
      </c>
      <c r="W555" s="12">
        <v>1.536E-2</v>
      </c>
      <c r="X555" s="12">
        <v>1.3810000000000001E-3</v>
      </c>
      <c r="Y555" s="12">
        <v>14.91</v>
      </c>
      <c r="Z555" s="12">
        <v>20.65</v>
      </c>
      <c r="AA555" s="12">
        <v>94.44</v>
      </c>
      <c r="AB555" s="12">
        <v>684.6</v>
      </c>
      <c r="AC555" s="12">
        <v>8.5669999999999996E-2</v>
      </c>
      <c r="AD555" s="12">
        <v>5.0360000000000002E-2</v>
      </c>
      <c r="AE555" s="12">
        <v>3.866E-2</v>
      </c>
      <c r="AF555" s="12">
        <v>3.3329999999999999E-2</v>
      </c>
      <c r="AG555" s="12">
        <v>0.24579999999999999</v>
      </c>
      <c r="AH555" s="12">
        <v>6.1199999999999997E-2</v>
      </c>
    </row>
    <row r="556" spans="3:34">
      <c r="C556" s="13" t="s">
        <v>186</v>
      </c>
      <c r="D556" s="12" t="s">
        <v>0</v>
      </c>
      <c r="E556" s="12">
        <v>13.71</v>
      </c>
      <c r="F556" s="12">
        <v>33.56</v>
      </c>
      <c r="G556" s="12">
        <v>103.7</v>
      </c>
      <c r="H556" s="12">
        <v>744.9</v>
      </c>
      <c r="I556" s="12">
        <v>0.10630000000000001</v>
      </c>
      <c r="J556" s="12">
        <v>0.16389999999999999</v>
      </c>
      <c r="K556" s="12">
        <v>0.17510000000000001</v>
      </c>
      <c r="L556" s="12">
        <v>8.3989999999999995E-2</v>
      </c>
      <c r="M556" s="12">
        <v>0.20910000000000001</v>
      </c>
      <c r="N556" s="12">
        <v>6.6500000000000004E-2</v>
      </c>
      <c r="O556" s="12">
        <v>0.2419</v>
      </c>
      <c r="P556" s="12">
        <v>1.278</v>
      </c>
      <c r="Q556" s="12">
        <v>1.903</v>
      </c>
      <c r="R556" s="12">
        <v>23.02</v>
      </c>
      <c r="S556" s="12">
        <v>5.3449999999999999E-3</v>
      </c>
      <c r="T556" s="12">
        <v>2.5559999999999999E-2</v>
      </c>
      <c r="U556" s="12">
        <v>2.8889999999999999E-2</v>
      </c>
      <c r="V556" s="12">
        <v>1.022E-2</v>
      </c>
      <c r="W556" s="12">
        <v>9.9469999999999992E-3</v>
      </c>
      <c r="X556" s="12">
        <v>3.359E-3</v>
      </c>
      <c r="Y556" s="12">
        <v>18.489999999999998</v>
      </c>
      <c r="Z556" s="12">
        <v>49.54</v>
      </c>
      <c r="AA556" s="12">
        <v>126.3</v>
      </c>
      <c r="AB556" s="12">
        <v>1035</v>
      </c>
      <c r="AC556" s="12">
        <v>0.1883</v>
      </c>
      <c r="AD556" s="12">
        <v>0.55640000000000001</v>
      </c>
      <c r="AE556" s="12">
        <v>0.57030000000000003</v>
      </c>
      <c r="AF556" s="12">
        <v>0.2014</v>
      </c>
      <c r="AG556" s="12">
        <v>0.35120000000000001</v>
      </c>
      <c r="AH556" s="12">
        <v>0.12039999999999999</v>
      </c>
    </row>
    <row r="557" spans="3:34">
      <c r="C557" s="13" t="s">
        <v>231</v>
      </c>
      <c r="D557" s="12" t="s">
        <v>0</v>
      </c>
      <c r="E557" s="12">
        <v>13.71</v>
      </c>
      <c r="F557" s="12">
        <v>20.52</v>
      </c>
      <c r="G557" s="12">
        <v>88.64</v>
      </c>
      <c r="H557" s="12">
        <v>556.70000000000005</v>
      </c>
      <c r="I557" s="12">
        <v>0.1106</v>
      </c>
      <c r="J557" s="12">
        <v>0.1469</v>
      </c>
      <c r="K557" s="12">
        <v>0.14449999999999999</v>
      </c>
      <c r="L557" s="12">
        <v>8.1720000000000001E-2</v>
      </c>
      <c r="M557" s="12">
        <v>0.21160000000000001</v>
      </c>
      <c r="N557" s="12">
        <v>7.3249999999999996E-2</v>
      </c>
      <c r="O557" s="12">
        <v>0.3906</v>
      </c>
      <c r="P557" s="12">
        <v>0.93059999999999998</v>
      </c>
      <c r="Q557" s="12">
        <v>3.093</v>
      </c>
      <c r="R557" s="12">
        <v>33.67</v>
      </c>
      <c r="S557" s="12">
        <v>5.4140000000000004E-3</v>
      </c>
      <c r="T557" s="12">
        <v>2.265E-2</v>
      </c>
      <c r="U557" s="12">
        <v>3.4520000000000002E-2</v>
      </c>
      <c r="V557" s="12">
        <v>1.3339999999999999E-2</v>
      </c>
      <c r="W557" s="12">
        <v>1.7049999999999999E-2</v>
      </c>
      <c r="X557" s="12">
        <v>4.0049999999999999E-3</v>
      </c>
      <c r="Y557" s="12">
        <v>16.41</v>
      </c>
      <c r="Z557" s="12">
        <v>29.66</v>
      </c>
      <c r="AA557" s="12">
        <v>113.3</v>
      </c>
      <c r="AB557" s="12">
        <v>844.4</v>
      </c>
      <c r="AC557" s="12">
        <v>0.15740000000000001</v>
      </c>
      <c r="AD557" s="12">
        <v>0.3856</v>
      </c>
      <c r="AE557" s="12">
        <v>0.51060000000000005</v>
      </c>
      <c r="AF557" s="12">
        <v>0.2051</v>
      </c>
      <c r="AG557" s="12">
        <v>0.35849999999999999</v>
      </c>
      <c r="AH557" s="12">
        <v>0.1109</v>
      </c>
    </row>
    <row r="558" spans="3:34">
      <c r="C558" s="13" t="s">
        <v>490</v>
      </c>
      <c r="D558" s="12" t="s">
        <v>1</v>
      </c>
      <c r="E558" s="12">
        <v>13.71</v>
      </c>
      <c r="F558" s="12">
        <v>14.65</v>
      </c>
      <c r="G558" s="12">
        <v>78.11</v>
      </c>
      <c r="H558" s="12">
        <v>432.8</v>
      </c>
      <c r="I558" s="12">
        <v>0.1152</v>
      </c>
      <c r="J558" s="12">
        <v>0.12959999999999999</v>
      </c>
      <c r="K558" s="12">
        <v>3.7100000000000001E-2</v>
      </c>
      <c r="L558" s="12">
        <v>3.0030000000000001E-2</v>
      </c>
      <c r="M558" s="12">
        <v>0.19950000000000001</v>
      </c>
      <c r="N558" s="12">
        <v>7.8390000000000001E-2</v>
      </c>
      <c r="O558" s="12">
        <v>0.3962</v>
      </c>
      <c r="P558" s="12">
        <v>0.65380000000000005</v>
      </c>
      <c r="Q558" s="12">
        <v>3.0209999999999999</v>
      </c>
      <c r="R558" s="12">
        <v>25.03</v>
      </c>
      <c r="S558" s="12">
        <v>1.017E-2</v>
      </c>
      <c r="T558" s="12">
        <v>4.7410000000000001E-2</v>
      </c>
      <c r="U558" s="12">
        <v>2.7890000000000002E-2</v>
      </c>
      <c r="V558" s="12">
        <v>1.11E-2</v>
      </c>
      <c r="W558" s="12">
        <v>3.1269999999999999E-2</v>
      </c>
      <c r="X558" s="12">
        <v>9.4230000000000008E-3</v>
      </c>
      <c r="Y558" s="12">
        <v>13.15</v>
      </c>
      <c r="Z558" s="12">
        <v>16.510000000000002</v>
      </c>
      <c r="AA558" s="12">
        <v>86.26</v>
      </c>
      <c r="AB558" s="12">
        <v>509.6</v>
      </c>
      <c r="AC558" s="12">
        <v>0.1424</v>
      </c>
      <c r="AD558" s="12">
        <v>0.25169999999999998</v>
      </c>
      <c r="AE558" s="12">
        <v>9.4200000000000006E-2</v>
      </c>
      <c r="AF558" s="12">
        <v>6.0420000000000001E-2</v>
      </c>
      <c r="AG558" s="12">
        <v>0.2727</v>
      </c>
      <c r="AH558" s="12">
        <v>0.1036</v>
      </c>
    </row>
    <row r="559" spans="3:34">
      <c r="C559" s="13" t="s">
        <v>557</v>
      </c>
      <c r="D559" s="12" t="s">
        <v>1</v>
      </c>
      <c r="E559" s="12">
        <v>13.71</v>
      </c>
      <c r="F559" s="12">
        <v>21.17</v>
      </c>
      <c r="G559" s="12">
        <v>76.39</v>
      </c>
      <c r="H559" s="12">
        <v>433.8</v>
      </c>
      <c r="I559" s="12">
        <v>9.7729999999999997E-2</v>
      </c>
      <c r="J559" s="12">
        <v>8.1199999999999994E-2</v>
      </c>
      <c r="K559" s="12">
        <v>2.555E-2</v>
      </c>
      <c r="L559" s="12">
        <v>2.179E-2</v>
      </c>
      <c r="M559" s="12">
        <v>0.2019</v>
      </c>
      <c r="N559" s="12">
        <v>6.2899999999999998E-2</v>
      </c>
      <c r="O559" s="12">
        <v>0.2747</v>
      </c>
      <c r="P559" s="12">
        <v>1.2030000000000001</v>
      </c>
      <c r="Q559" s="12">
        <v>1.93</v>
      </c>
      <c r="R559" s="12">
        <v>19.53</v>
      </c>
      <c r="S559" s="12">
        <v>9.8949999999999993E-3</v>
      </c>
      <c r="T559" s="12">
        <v>3.0530000000000002E-2</v>
      </c>
      <c r="U559" s="12">
        <v>1.6299999999999999E-2</v>
      </c>
      <c r="V559" s="12">
        <v>9.2759999999999995E-3</v>
      </c>
      <c r="W559" s="12">
        <v>2.2579999999999999E-2</v>
      </c>
      <c r="X559" s="12">
        <v>2.2720000000000001E-3</v>
      </c>
      <c r="Y559" s="12">
        <v>13.05</v>
      </c>
      <c r="Z559" s="12">
        <v>27.21</v>
      </c>
      <c r="AA559" s="12">
        <v>85.09</v>
      </c>
      <c r="AB559" s="12">
        <v>522.9</v>
      </c>
      <c r="AC559" s="12">
        <v>0.1426</v>
      </c>
      <c r="AD559" s="12">
        <v>0.21870000000000001</v>
      </c>
      <c r="AE559" s="12">
        <v>0.1164</v>
      </c>
      <c r="AF559" s="12">
        <v>8.2629999999999995E-2</v>
      </c>
      <c r="AG559" s="12">
        <v>0.3075</v>
      </c>
      <c r="AH559" s="12">
        <v>7.3510000000000006E-2</v>
      </c>
    </row>
    <row r="560" spans="3:34">
      <c r="C560" s="13" t="s">
        <v>568</v>
      </c>
      <c r="D560" s="12" t="s">
        <v>1</v>
      </c>
      <c r="E560" s="12">
        <v>13.71</v>
      </c>
      <c r="F560" s="12">
        <v>14.71</v>
      </c>
      <c r="G560" s="12">
        <v>70.209999999999994</v>
      </c>
      <c r="H560" s="12">
        <v>372.7</v>
      </c>
      <c r="I560" s="12">
        <v>0.10059999999999999</v>
      </c>
      <c r="J560" s="12">
        <v>5.7430000000000002E-2</v>
      </c>
      <c r="K560" s="12">
        <v>2.3630000000000002E-2</v>
      </c>
      <c r="L560" s="12">
        <v>2.5829999999999999E-2</v>
      </c>
      <c r="M560" s="12">
        <v>0.15659999999999999</v>
      </c>
      <c r="N560" s="12">
        <v>6.6689999999999999E-2</v>
      </c>
      <c r="O560" s="12">
        <v>0.20730000000000001</v>
      </c>
      <c r="P560" s="12">
        <v>1.8049999999999999</v>
      </c>
      <c r="Q560" s="12">
        <v>1.377</v>
      </c>
      <c r="R560" s="12">
        <v>19.079999999999998</v>
      </c>
      <c r="S560" s="12">
        <v>1.4959999999999999E-2</v>
      </c>
      <c r="T560" s="12">
        <v>2.121E-2</v>
      </c>
      <c r="U560" s="12">
        <v>1.453E-2</v>
      </c>
      <c r="V560" s="12">
        <v>1.583E-2</v>
      </c>
      <c r="W560" s="12">
        <v>3.082E-2</v>
      </c>
      <c r="X560" s="12">
        <v>4.7850000000000002E-3</v>
      </c>
      <c r="Y560" s="12">
        <v>11.35</v>
      </c>
      <c r="Z560" s="12">
        <v>16.82</v>
      </c>
      <c r="AA560" s="12">
        <v>72.010000000000005</v>
      </c>
      <c r="AB560" s="12">
        <v>396.5</v>
      </c>
      <c r="AC560" s="12">
        <v>0.1216</v>
      </c>
      <c r="AD560" s="12">
        <v>8.2400000000000001E-2</v>
      </c>
      <c r="AE560" s="12">
        <v>3.9379999999999998E-2</v>
      </c>
      <c r="AF560" s="12">
        <v>4.3060000000000001E-2</v>
      </c>
      <c r="AG560" s="12">
        <v>0.19020000000000001</v>
      </c>
      <c r="AH560" s="12">
        <v>7.3130000000000001E-2</v>
      </c>
    </row>
    <row r="561" spans="3:34">
      <c r="C561" s="13" t="s">
        <v>412</v>
      </c>
      <c r="D561" s="12" t="s">
        <v>1</v>
      </c>
      <c r="E561" s="12">
        <v>13.71</v>
      </c>
      <c r="F561" s="12">
        <v>24.89</v>
      </c>
      <c r="G561" s="12">
        <v>77.61</v>
      </c>
      <c r="H561" s="12">
        <v>441.3</v>
      </c>
      <c r="I561" s="12">
        <v>0.10299999999999999</v>
      </c>
      <c r="J561" s="12">
        <v>9.2179999999999998E-2</v>
      </c>
      <c r="K561" s="12">
        <v>5.441E-2</v>
      </c>
      <c r="L561" s="12">
        <v>4.274E-2</v>
      </c>
      <c r="M561" s="12">
        <v>0.182</v>
      </c>
      <c r="N561" s="12">
        <v>6.8500000000000005E-2</v>
      </c>
      <c r="O561" s="12">
        <v>0.26229999999999998</v>
      </c>
      <c r="P561" s="12">
        <v>1.204</v>
      </c>
      <c r="Q561" s="12">
        <v>1.865</v>
      </c>
      <c r="R561" s="12">
        <v>19.39</v>
      </c>
      <c r="S561" s="12">
        <v>8.3199999999999993E-3</v>
      </c>
      <c r="T561" s="12">
        <v>2.0250000000000001E-2</v>
      </c>
      <c r="U561" s="12">
        <v>2.334E-2</v>
      </c>
      <c r="V561" s="12">
        <v>1.6650000000000002E-2</v>
      </c>
      <c r="W561" s="12">
        <v>2.094E-2</v>
      </c>
      <c r="X561" s="12">
        <v>3.6740000000000002E-3</v>
      </c>
      <c r="Y561" s="12">
        <v>12.98</v>
      </c>
      <c r="Z561" s="12">
        <v>30.36</v>
      </c>
      <c r="AA561" s="12">
        <v>84.48</v>
      </c>
      <c r="AB561" s="12">
        <v>513.9</v>
      </c>
      <c r="AC561" s="12">
        <v>0.13109999999999999</v>
      </c>
      <c r="AD561" s="12">
        <v>0.1822</v>
      </c>
      <c r="AE561" s="12">
        <v>0.16089999999999999</v>
      </c>
      <c r="AF561" s="12">
        <v>0.1202</v>
      </c>
      <c r="AG561" s="12">
        <v>0.25990000000000002</v>
      </c>
      <c r="AH561" s="12">
        <v>8.251E-2</v>
      </c>
    </row>
    <row r="562" spans="3:34">
      <c r="C562" s="13" t="s">
        <v>481</v>
      </c>
      <c r="D562" s="12" t="s">
        <v>1</v>
      </c>
      <c r="E562" s="12">
        <v>13.71</v>
      </c>
      <c r="F562" s="12">
        <v>17.940000000000001</v>
      </c>
      <c r="G562" s="12">
        <v>78.27</v>
      </c>
      <c r="H562" s="12">
        <v>460.3</v>
      </c>
      <c r="I562" s="12">
        <v>8.6540000000000006E-2</v>
      </c>
      <c r="J562" s="12">
        <v>6.6790000000000002E-2</v>
      </c>
      <c r="K562" s="12">
        <v>3.8850000000000003E-2</v>
      </c>
      <c r="L562" s="12">
        <v>2.3310000000000001E-2</v>
      </c>
      <c r="M562" s="12">
        <v>0.19700000000000001</v>
      </c>
      <c r="N562" s="12">
        <v>6.2280000000000002E-2</v>
      </c>
      <c r="O562" s="12">
        <v>0.22</v>
      </c>
      <c r="P562" s="12">
        <v>0.98229999999999995</v>
      </c>
      <c r="Q562" s="12">
        <v>1.484</v>
      </c>
      <c r="R562" s="12">
        <v>16.510000000000002</v>
      </c>
      <c r="S562" s="12">
        <v>5.5180000000000003E-3</v>
      </c>
      <c r="T562" s="12">
        <v>1.562E-2</v>
      </c>
      <c r="U562" s="12">
        <v>1.9939999999999999E-2</v>
      </c>
      <c r="V562" s="12">
        <v>7.9240000000000005E-3</v>
      </c>
      <c r="W562" s="12">
        <v>1.7989999999999999E-2</v>
      </c>
      <c r="X562" s="12">
        <v>2.4840000000000001E-3</v>
      </c>
      <c r="Y562" s="12">
        <v>13.59</v>
      </c>
      <c r="Z562" s="12">
        <v>25.22</v>
      </c>
      <c r="AA562" s="12">
        <v>86.6</v>
      </c>
      <c r="AB562" s="12">
        <v>564.20000000000005</v>
      </c>
      <c r="AC562" s="12">
        <v>0.1217</v>
      </c>
      <c r="AD562" s="12">
        <v>0.17879999999999999</v>
      </c>
      <c r="AE562" s="12">
        <v>0.1943</v>
      </c>
      <c r="AF562" s="12">
        <v>8.2110000000000002E-2</v>
      </c>
      <c r="AG562" s="12">
        <v>0.31130000000000002</v>
      </c>
      <c r="AH562" s="12">
        <v>8.1320000000000003E-2</v>
      </c>
    </row>
    <row r="563" spans="3:34">
      <c r="C563" s="13" t="s">
        <v>474</v>
      </c>
      <c r="D563" s="12" t="s">
        <v>1</v>
      </c>
      <c r="E563" s="12">
        <v>13.71</v>
      </c>
      <c r="F563" s="12">
        <v>15.45</v>
      </c>
      <c r="G563" s="12">
        <v>75.03</v>
      </c>
      <c r="H563" s="12">
        <v>420.3</v>
      </c>
      <c r="I563" s="12">
        <v>0.115</v>
      </c>
      <c r="J563" s="12">
        <v>7.281E-2</v>
      </c>
      <c r="K563" s="12">
        <v>4.0059999999999998E-2</v>
      </c>
      <c r="L563" s="12">
        <v>3.2500000000000001E-2</v>
      </c>
      <c r="M563" s="12">
        <v>0.2009</v>
      </c>
      <c r="N563" s="12">
        <v>6.5060000000000007E-2</v>
      </c>
      <c r="O563" s="12">
        <v>0.34460000000000002</v>
      </c>
      <c r="P563" s="12">
        <v>0.73950000000000005</v>
      </c>
      <c r="Q563" s="12">
        <v>2.355</v>
      </c>
      <c r="R563" s="12">
        <v>24.53</v>
      </c>
      <c r="S563" s="12">
        <v>9.5359999999999993E-3</v>
      </c>
      <c r="T563" s="12">
        <v>1.0970000000000001E-2</v>
      </c>
      <c r="U563" s="12">
        <v>1.651E-2</v>
      </c>
      <c r="V563" s="12">
        <v>1.1209999999999999E-2</v>
      </c>
      <c r="W563" s="12">
        <v>1.9529999999999999E-2</v>
      </c>
      <c r="X563" s="12">
        <v>3.0999999999999999E-3</v>
      </c>
      <c r="Y563" s="12">
        <v>13.06</v>
      </c>
      <c r="Z563" s="12">
        <v>18.16</v>
      </c>
      <c r="AA563" s="12">
        <v>84.16</v>
      </c>
      <c r="AB563" s="12">
        <v>516.4</v>
      </c>
      <c r="AC563" s="12">
        <v>0.14599999999999999</v>
      </c>
      <c r="AD563" s="12">
        <v>0.1115</v>
      </c>
      <c r="AE563" s="12">
        <v>0.1087</v>
      </c>
      <c r="AF563" s="12">
        <v>7.8640000000000002E-2</v>
      </c>
      <c r="AG563" s="12">
        <v>0.27650000000000002</v>
      </c>
      <c r="AH563" s="12">
        <v>7.8060000000000004E-2</v>
      </c>
    </row>
    <row r="564" spans="3:34">
      <c r="C564" s="13" t="s">
        <v>267</v>
      </c>
      <c r="D564" s="12" t="s">
        <v>0</v>
      </c>
      <c r="E564" s="12">
        <v>13.71</v>
      </c>
      <c r="F564" s="12">
        <v>17.25</v>
      </c>
      <c r="G564" s="12">
        <v>140.9</v>
      </c>
      <c r="H564" s="12">
        <v>1546</v>
      </c>
      <c r="I564" s="12">
        <v>9.3840000000000007E-2</v>
      </c>
      <c r="J564" s="12">
        <v>8.5620000000000002E-2</v>
      </c>
      <c r="K564" s="12">
        <v>0.1168</v>
      </c>
      <c r="L564" s="12">
        <v>8.4650000000000003E-2</v>
      </c>
      <c r="M564" s="12">
        <v>0.17169999999999999</v>
      </c>
      <c r="N564" s="12">
        <v>5.0540000000000002E-2</v>
      </c>
      <c r="O564" s="12">
        <v>1.2070000000000001</v>
      </c>
      <c r="P564" s="12">
        <v>1.0509999999999999</v>
      </c>
      <c r="Q564" s="12">
        <v>7.7329999999999997</v>
      </c>
      <c r="R564" s="12">
        <v>224.1</v>
      </c>
      <c r="S564" s="12">
        <v>5.568E-3</v>
      </c>
      <c r="T564" s="12">
        <v>1.112E-2</v>
      </c>
      <c r="U564" s="12">
        <v>2.0959999999999999E-2</v>
      </c>
      <c r="V564" s="12">
        <v>1.197E-2</v>
      </c>
      <c r="W564" s="12">
        <v>1.2630000000000001E-2</v>
      </c>
      <c r="X564" s="12">
        <v>1.8029999999999999E-3</v>
      </c>
      <c r="Y564" s="12">
        <v>30.75</v>
      </c>
      <c r="Z564" s="12">
        <v>26.44</v>
      </c>
      <c r="AA564" s="12">
        <v>199.5</v>
      </c>
      <c r="AB564" s="12">
        <v>3143</v>
      </c>
      <c r="AC564" s="12">
        <v>0.1363</v>
      </c>
      <c r="AD564" s="12">
        <v>0.1628</v>
      </c>
      <c r="AE564" s="12">
        <v>0.28610000000000002</v>
      </c>
      <c r="AF564" s="12">
        <v>0.182</v>
      </c>
      <c r="AG564" s="12">
        <v>0.251</v>
      </c>
      <c r="AH564" s="12">
        <v>6.4939999999999998E-2</v>
      </c>
    </row>
    <row r="565" spans="3:34">
      <c r="C565" s="13" t="s">
        <v>380</v>
      </c>
      <c r="D565" s="12" t="s">
        <v>1</v>
      </c>
      <c r="E565" s="12">
        <v>13.71</v>
      </c>
      <c r="F565" s="12">
        <v>18.350000000000001</v>
      </c>
      <c r="G565" s="12">
        <v>77.319999999999993</v>
      </c>
      <c r="H565" s="12">
        <v>432.2</v>
      </c>
      <c r="I565" s="12">
        <v>9.3630000000000005E-2</v>
      </c>
      <c r="J565" s="12">
        <v>0.1154</v>
      </c>
      <c r="K565" s="12">
        <v>6.6360000000000002E-2</v>
      </c>
      <c r="L565" s="12">
        <v>3.1419999999999997E-2</v>
      </c>
      <c r="M565" s="12">
        <v>0.19670000000000001</v>
      </c>
      <c r="N565" s="12">
        <v>6.3140000000000002E-2</v>
      </c>
      <c r="O565" s="12">
        <v>0.29630000000000001</v>
      </c>
      <c r="P565" s="12">
        <v>1.5629999999999999</v>
      </c>
      <c r="Q565" s="12">
        <v>2.0870000000000002</v>
      </c>
      <c r="R565" s="12">
        <v>21.46</v>
      </c>
      <c r="S565" s="12">
        <v>8.8719999999999997E-3</v>
      </c>
      <c r="T565" s="12">
        <v>4.1919999999999999E-2</v>
      </c>
      <c r="U565" s="12">
        <v>5.9459999999999999E-2</v>
      </c>
      <c r="V565" s="12">
        <v>1.7850000000000001E-2</v>
      </c>
      <c r="W565" s="12">
        <v>2.793E-2</v>
      </c>
      <c r="X565" s="12">
        <v>4.7749999999999997E-3</v>
      </c>
      <c r="Y565" s="12">
        <v>13.25</v>
      </c>
      <c r="Z565" s="12">
        <v>27.1</v>
      </c>
      <c r="AA565" s="12">
        <v>86.2</v>
      </c>
      <c r="AB565" s="12">
        <v>531.20000000000005</v>
      </c>
      <c r="AC565" s="12">
        <v>0.14050000000000001</v>
      </c>
      <c r="AD565" s="12">
        <v>0.30459999999999998</v>
      </c>
      <c r="AE565" s="12">
        <v>0.28060000000000002</v>
      </c>
      <c r="AF565" s="12">
        <v>0.1138</v>
      </c>
      <c r="AG565" s="12">
        <v>0.3397</v>
      </c>
      <c r="AH565" s="12">
        <v>8.3650000000000002E-2</v>
      </c>
    </row>
    <row r="566" spans="3:34">
      <c r="C566" s="13" t="s">
        <v>650</v>
      </c>
      <c r="D566" s="12" t="s">
        <v>1</v>
      </c>
      <c r="E566" s="12">
        <v>13.71</v>
      </c>
      <c r="F566" s="12">
        <v>12.96</v>
      </c>
      <c r="G566" s="12">
        <v>68.69</v>
      </c>
      <c r="H566" s="12">
        <v>366.8</v>
      </c>
      <c r="I566" s="12">
        <v>7.5149999999999995E-2</v>
      </c>
      <c r="J566" s="12">
        <v>3.7179999999999998E-2</v>
      </c>
      <c r="K566" s="12">
        <v>3.0899999999999999E-3</v>
      </c>
      <c r="L566" s="12">
        <v>6.5880000000000001E-3</v>
      </c>
      <c r="M566" s="12">
        <v>0.14419999999999999</v>
      </c>
      <c r="N566" s="12">
        <v>5.7430000000000002E-2</v>
      </c>
      <c r="O566" s="12">
        <v>0.28179999999999999</v>
      </c>
      <c r="P566" s="12">
        <v>0.76139999999999997</v>
      </c>
      <c r="Q566" s="12">
        <v>1.8080000000000001</v>
      </c>
      <c r="R566" s="12">
        <v>18.54</v>
      </c>
      <c r="S566" s="12">
        <v>6.1419999999999999E-3</v>
      </c>
      <c r="T566" s="12">
        <v>6.1339999999999997E-3</v>
      </c>
      <c r="U566" s="12">
        <v>1.835E-3</v>
      </c>
      <c r="V566" s="12">
        <v>3.5760000000000002E-3</v>
      </c>
      <c r="W566" s="12">
        <v>1.6369999999999999E-2</v>
      </c>
      <c r="X566" s="12">
        <v>2.6649999999999998E-3</v>
      </c>
      <c r="Y566" s="12">
        <v>12.36</v>
      </c>
      <c r="Z566" s="12">
        <v>18.2</v>
      </c>
      <c r="AA566" s="12">
        <v>78.069999999999993</v>
      </c>
      <c r="AB566" s="12">
        <v>470</v>
      </c>
      <c r="AC566" s="12">
        <v>0.1171</v>
      </c>
      <c r="AD566" s="12">
        <v>8.294E-2</v>
      </c>
      <c r="AE566" s="12">
        <v>1.8540000000000001E-2</v>
      </c>
      <c r="AF566" s="12">
        <v>3.9530000000000003E-2</v>
      </c>
      <c r="AG566" s="12">
        <v>0.27379999999999999</v>
      </c>
      <c r="AH566" s="12">
        <v>7.6850000000000002E-2</v>
      </c>
    </row>
    <row r="567" spans="3:34">
      <c r="C567" s="13" t="s">
        <v>591</v>
      </c>
      <c r="D567" s="12" t="s">
        <v>1</v>
      </c>
      <c r="E567" s="12">
        <v>13.71</v>
      </c>
      <c r="F567" s="12">
        <v>24.49</v>
      </c>
      <c r="G567" s="12">
        <v>74.23</v>
      </c>
      <c r="H567" s="12">
        <v>417.2</v>
      </c>
      <c r="I567" s="12">
        <v>7.4740000000000001E-2</v>
      </c>
      <c r="J567" s="12">
        <v>5.688E-2</v>
      </c>
      <c r="K567" s="12">
        <v>1.9740000000000001E-2</v>
      </c>
      <c r="L567" s="12">
        <v>1.3129999999999999E-2</v>
      </c>
      <c r="M567" s="12">
        <v>0.19350000000000001</v>
      </c>
      <c r="N567" s="12">
        <v>5.8779999999999999E-2</v>
      </c>
      <c r="O567" s="12">
        <v>0.25119999999999998</v>
      </c>
      <c r="P567" s="12">
        <v>1.786</v>
      </c>
      <c r="Q567" s="12">
        <v>1.9610000000000001</v>
      </c>
      <c r="R567" s="12">
        <v>18.21</v>
      </c>
      <c r="S567" s="12">
        <v>6.1219999999999998E-3</v>
      </c>
      <c r="T567" s="12">
        <v>2.3369999999999998E-2</v>
      </c>
      <c r="U567" s="12">
        <v>1.5959999999999998E-2</v>
      </c>
      <c r="V567" s="12">
        <v>6.9979999999999999E-3</v>
      </c>
      <c r="W567" s="12">
        <v>3.1940000000000003E-2</v>
      </c>
      <c r="X567" s="12">
        <v>2.2109999999999999E-3</v>
      </c>
      <c r="Y567" s="12">
        <v>12.44</v>
      </c>
      <c r="Z567" s="12">
        <v>31.62</v>
      </c>
      <c r="AA567" s="12">
        <v>81.39</v>
      </c>
      <c r="AB567" s="12">
        <v>476.5</v>
      </c>
      <c r="AC567" s="12">
        <v>9.5449999999999993E-2</v>
      </c>
      <c r="AD567" s="12">
        <v>0.1361</v>
      </c>
      <c r="AE567" s="12">
        <v>7.2389999999999996E-2</v>
      </c>
      <c r="AF567" s="12">
        <v>4.8149999999999998E-2</v>
      </c>
      <c r="AG567" s="12">
        <v>0.32440000000000002</v>
      </c>
      <c r="AH567" s="12">
        <v>6.7449999999999996E-2</v>
      </c>
    </row>
    <row r="568" spans="3:34">
      <c r="C568" s="13" t="s">
        <v>305</v>
      </c>
      <c r="D568" s="12" t="s">
        <v>0</v>
      </c>
      <c r="E568" s="12">
        <v>13.71</v>
      </c>
      <c r="F568" s="12">
        <v>23.95</v>
      </c>
      <c r="G568" s="12">
        <v>103.7</v>
      </c>
      <c r="H568" s="12">
        <v>782.7</v>
      </c>
      <c r="I568" s="12">
        <v>8.4010000000000001E-2</v>
      </c>
      <c r="J568" s="12">
        <v>0.1002</v>
      </c>
      <c r="K568" s="12">
        <v>9.9379999999999996E-2</v>
      </c>
      <c r="L568" s="12">
        <v>5.364E-2</v>
      </c>
      <c r="M568" s="12">
        <v>0.1847</v>
      </c>
      <c r="N568" s="12">
        <v>5.3379999999999997E-2</v>
      </c>
      <c r="O568" s="12">
        <v>0.40329999999999999</v>
      </c>
      <c r="P568" s="12">
        <v>1.0780000000000001</v>
      </c>
      <c r="Q568" s="12">
        <v>2.903</v>
      </c>
      <c r="R568" s="12">
        <v>36.58</v>
      </c>
      <c r="S568" s="12">
        <v>9.7689999999999999E-3</v>
      </c>
      <c r="T568" s="12">
        <v>3.1260000000000003E-2</v>
      </c>
      <c r="U568" s="12">
        <v>5.0509999999999999E-2</v>
      </c>
      <c r="V568" s="12">
        <v>1.992E-2</v>
      </c>
      <c r="W568" s="12">
        <v>2.981E-2</v>
      </c>
      <c r="X568" s="12">
        <v>3.0019999999999999E-3</v>
      </c>
      <c r="Y568" s="12">
        <v>16.84</v>
      </c>
      <c r="Z568" s="12">
        <v>27.66</v>
      </c>
      <c r="AA568" s="12">
        <v>112</v>
      </c>
      <c r="AB568" s="12">
        <v>876.5</v>
      </c>
      <c r="AC568" s="12">
        <v>0.11310000000000001</v>
      </c>
      <c r="AD568" s="12">
        <v>0.19239999999999999</v>
      </c>
      <c r="AE568" s="12">
        <v>0.23219999999999999</v>
      </c>
      <c r="AF568" s="12">
        <v>0.1119</v>
      </c>
      <c r="AG568" s="12">
        <v>0.28089999999999998</v>
      </c>
      <c r="AH568" s="12">
        <v>6.2869999999999995E-2</v>
      </c>
    </row>
    <row r="569" spans="3:34">
      <c r="C569" s="13" t="s">
        <v>614</v>
      </c>
      <c r="D569" s="12" t="s">
        <v>1</v>
      </c>
      <c r="E569" s="12">
        <v>13.71</v>
      </c>
      <c r="F569" s="12">
        <v>15.69</v>
      </c>
      <c r="G569" s="12">
        <v>92.68</v>
      </c>
      <c r="H569" s="12">
        <v>664.9</v>
      </c>
      <c r="I569" s="12">
        <v>7.6179999999999998E-2</v>
      </c>
      <c r="J569" s="12">
        <v>3.5150000000000001E-2</v>
      </c>
      <c r="K569" s="12">
        <v>1.447E-2</v>
      </c>
      <c r="L569" s="12">
        <v>1.8769999999999998E-2</v>
      </c>
      <c r="M569" s="12">
        <v>0.16320000000000001</v>
      </c>
      <c r="N569" s="12">
        <v>5.2549999999999999E-2</v>
      </c>
      <c r="O569" s="12">
        <v>0.316</v>
      </c>
      <c r="P569" s="12">
        <v>0.91149999999999998</v>
      </c>
      <c r="Q569" s="12">
        <v>1.954</v>
      </c>
      <c r="R569" s="12">
        <v>28.9</v>
      </c>
      <c r="S569" s="12">
        <v>5.0309999999999999E-3</v>
      </c>
      <c r="T569" s="12">
        <v>6.0210000000000003E-3</v>
      </c>
      <c r="U569" s="12">
        <v>5.3249999999999999E-3</v>
      </c>
      <c r="V569" s="12">
        <v>6.3239999999999998E-3</v>
      </c>
      <c r="W569" s="12">
        <v>1.494E-2</v>
      </c>
      <c r="X569" s="12">
        <v>8.9479999999999996E-4</v>
      </c>
      <c r="Y569" s="12">
        <v>16.46</v>
      </c>
      <c r="Z569" s="12">
        <v>21.75</v>
      </c>
      <c r="AA569" s="12">
        <v>103.7</v>
      </c>
      <c r="AB569" s="12">
        <v>840.8</v>
      </c>
      <c r="AC569" s="12">
        <v>0.1011</v>
      </c>
      <c r="AD569" s="12">
        <v>7.0870000000000002E-2</v>
      </c>
      <c r="AE569" s="12">
        <v>4.7460000000000002E-2</v>
      </c>
      <c r="AF569" s="12">
        <v>5.8130000000000001E-2</v>
      </c>
      <c r="AG569" s="12">
        <v>0.253</v>
      </c>
      <c r="AH569" s="12">
        <v>5.6950000000000001E-2</v>
      </c>
    </row>
    <row r="570" spans="3:34">
      <c r="C570" s="13" t="s">
        <v>262</v>
      </c>
      <c r="D570" s="12" t="s">
        <v>1</v>
      </c>
      <c r="E570" s="12">
        <v>13.71</v>
      </c>
      <c r="F570" s="12">
        <v>11.28</v>
      </c>
      <c r="G570" s="12">
        <v>102.8</v>
      </c>
      <c r="H570" s="12">
        <v>747.2</v>
      </c>
      <c r="I570" s="12">
        <v>0.1043</v>
      </c>
      <c r="J570" s="12">
        <v>0.12989999999999999</v>
      </c>
      <c r="K570" s="12">
        <v>0.1191</v>
      </c>
      <c r="L570" s="12">
        <v>6.2109999999999999E-2</v>
      </c>
      <c r="M570" s="12">
        <v>0.1784</v>
      </c>
      <c r="N570" s="12">
        <v>6.2590000000000007E-2</v>
      </c>
      <c r="O570" s="12">
        <v>0.16300000000000001</v>
      </c>
      <c r="P570" s="12">
        <v>0.3871</v>
      </c>
      <c r="Q570" s="12">
        <v>1.143</v>
      </c>
      <c r="R570" s="12">
        <v>13.87</v>
      </c>
      <c r="S570" s="12">
        <v>6.0340000000000003E-3</v>
      </c>
      <c r="T570" s="12">
        <v>1.8200000000000001E-2</v>
      </c>
      <c r="U570" s="12">
        <v>3.3360000000000001E-2</v>
      </c>
      <c r="V570" s="12">
        <v>1.0670000000000001E-2</v>
      </c>
      <c r="W570" s="12">
        <v>1.175E-2</v>
      </c>
      <c r="X570" s="12">
        <v>2.2560000000000002E-3</v>
      </c>
      <c r="Y570" s="12">
        <v>17.010000000000002</v>
      </c>
      <c r="Z570" s="12">
        <v>14.2</v>
      </c>
      <c r="AA570" s="12">
        <v>112.5</v>
      </c>
      <c r="AB570" s="12">
        <v>854.3</v>
      </c>
      <c r="AC570" s="12">
        <v>0.15409999999999999</v>
      </c>
      <c r="AD570" s="12">
        <v>0.2979</v>
      </c>
      <c r="AE570" s="12">
        <v>0.40039999999999998</v>
      </c>
      <c r="AF570" s="12">
        <v>0.1452</v>
      </c>
      <c r="AG570" s="12">
        <v>0.25569999999999998</v>
      </c>
      <c r="AH570" s="12">
        <v>8.1809999999999994E-2</v>
      </c>
    </row>
    <row r="571" spans="3:34">
      <c r="C571" s="13" t="s">
        <v>590</v>
      </c>
      <c r="D571" s="12" t="s">
        <v>1</v>
      </c>
      <c r="E571" s="12">
        <v>13.71</v>
      </c>
      <c r="F571" s="12">
        <v>13.08</v>
      </c>
      <c r="G571" s="12">
        <v>70.87</v>
      </c>
      <c r="H571" s="12">
        <v>381.9</v>
      </c>
      <c r="I571" s="12">
        <v>9.7540000000000002E-2</v>
      </c>
      <c r="J571" s="12">
        <v>5.1130000000000002E-2</v>
      </c>
      <c r="K571" s="12">
        <v>1.9820000000000001E-2</v>
      </c>
      <c r="L571" s="12">
        <v>1.7860000000000001E-2</v>
      </c>
      <c r="M571" s="12">
        <v>0.183</v>
      </c>
      <c r="N571" s="12">
        <v>6.105E-2</v>
      </c>
      <c r="O571" s="12">
        <v>0.22509999999999999</v>
      </c>
      <c r="P571" s="12">
        <v>0.78149999999999997</v>
      </c>
      <c r="Q571" s="12">
        <v>1.429</v>
      </c>
      <c r="R571" s="12">
        <v>15.48</v>
      </c>
      <c r="S571" s="12">
        <v>9.0189999999999992E-3</v>
      </c>
      <c r="T571" s="12">
        <v>8.9849999999999999E-3</v>
      </c>
      <c r="U571" s="12">
        <v>1.196E-2</v>
      </c>
      <c r="V571" s="12">
        <v>8.2319999999999997E-3</v>
      </c>
      <c r="W571" s="12">
        <v>2.3879999999999998E-2</v>
      </c>
      <c r="X571" s="12">
        <v>1.619E-3</v>
      </c>
      <c r="Y571" s="12">
        <v>11.99</v>
      </c>
      <c r="Z571" s="12">
        <v>16.3</v>
      </c>
      <c r="AA571" s="12">
        <v>76.25</v>
      </c>
      <c r="AB571" s="12">
        <v>440.8</v>
      </c>
      <c r="AC571" s="12">
        <v>0.1341</v>
      </c>
      <c r="AD571" s="12">
        <v>8.9709999999999998E-2</v>
      </c>
      <c r="AE571" s="12">
        <v>7.1160000000000001E-2</v>
      </c>
      <c r="AF571" s="12">
        <v>5.5059999999999998E-2</v>
      </c>
      <c r="AG571" s="12">
        <v>0.28589999999999999</v>
      </c>
      <c r="AH571" s="12">
        <v>6.7720000000000002E-2</v>
      </c>
    </row>
    <row r="572" spans="3:34">
      <c r="C572" s="13" t="s">
        <v>234</v>
      </c>
      <c r="D572" s="12" t="s">
        <v>0</v>
      </c>
      <c r="E572" s="12">
        <v>13.71</v>
      </c>
      <c r="F572" s="12">
        <v>39.28</v>
      </c>
      <c r="G572" s="12">
        <v>113.4</v>
      </c>
      <c r="H572" s="12">
        <v>920.6</v>
      </c>
      <c r="I572" s="12">
        <v>9.8119999999999999E-2</v>
      </c>
      <c r="J572" s="12">
        <v>0.1298</v>
      </c>
      <c r="K572" s="12">
        <v>0.14169999999999999</v>
      </c>
      <c r="L572" s="12">
        <v>8.8109999999999994E-2</v>
      </c>
      <c r="M572" s="12">
        <v>0.18090000000000001</v>
      </c>
      <c r="N572" s="12">
        <v>5.9659999999999998E-2</v>
      </c>
      <c r="O572" s="12">
        <v>0.53659999999999997</v>
      </c>
      <c r="P572" s="12">
        <v>0.85609999999999997</v>
      </c>
      <c r="Q572" s="12">
        <v>3.0019999999999998</v>
      </c>
      <c r="R572" s="12">
        <v>49</v>
      </c>
      <c r="S572" s="12">
        <v>4.8599999999999997E-3</v>
      </c>
      <c r="T572" s="12">
        <v>2.785E-2</v>
      </c>
      <c r="U572" s="12">
        <v>2.6020000000000001E-2</v>
      </c>
      <c r="V572" s="12">
        <v>1.374E-2</v>
      </c>
      <c r="W572" s="12">
        <v>1.226E-2</v>
      </c>
      <c r="X572" s="12">
        <v>2.7590000000000002E-3</v>
      </c>
      <c r="Y572" s="12">
        <v>22.51</v>
      </c>
      <c r="Z572" s="12">
        <v>44.87</v>
      </c>
      <c r="AA572" s="12">
        <v>141.19999999999999</v>
      </c>
      <c r="AB572" s="12">
        <v>1408</v>
      </c>
      <c r="AC572" s="12">
        <v>0.13650000000000001</v>
      </c>
      <c r="AD572" s="12">
        <v>0.3735</v>
      </c>
      <c r="AE572" s="12">
        <v>0.3241</v>
      </c>
      <c r="AF572" s="12">
        <v>0.20660000000000001</v>
      </c>
      <c r="AG572" s="12">
        <v>0.2853</v>
      </c>
      <c r="AH572" s="12">
        <v>8.4959999999999994E-2</v>
      </c>
    </row>
    <row r="573" spans="3:34">
      <c r="C573" s="13" t="s">
        <v>620</v>
      </c>
      <c r="D573" s="12" t="s">
        <v>1</v>
      </c>
      <c r="E573" s="12">
        <v>13.71</v>
      </c>
      <c r="F573" s="12">
        <v>17</v>
      </c>
      <c r="G573" s="12">
        <v>78.599999999999994</v>
      </c>
      <c r="H573" s="12">
        <v>477.3</v>
      </c>
      <c r="I573" s="12">
        <v>7.5569999999999998E-2</v>
      </c>
      <c r="J573" s="12">
        <v>3.4540000000000001E-2</v>
      </c>
      <c r="K573" s="12">
        <v>1.342E-2</v>
      </c>
      <c r="L573" s="12">
        <v>1.6990000000000002E-2</v>
      </c>
      <c r="M573" s="12">
        <v>0.1472</v>
      </c>
      <c r="N573" s="12">
        <v>5.561E-2</v>
      </c>
      <c r="O573" s="12">
        <v>0.37780000000000002</v>
      </c>
      <c r="P573" s="12">
        <v>2.2000000000000002</v>
      </c>
      <c r="Q573" s="12">
        <v>2.4870000000000001</v>
      </c>
      <c r="R573" s="12">
        <v>31.16</v>
      </c>
      <c r="S573" s="12">
        <v>7.3569999999999998E-3</v>
      </c>
      <c r="T573" s="12">
        <v>1.0789999999999999E-2</v>
      </c>
      <c r="U573" s="12">
        <v>9.9590000000000008E-3</v>
      </c>
      <c r="V573" s="12">
        <v>1.12E-2</v>
      </c>
      <c r="W573" s="12">
        <v>3.4329999999999999E-2</v>
      </c>
      <c r="X573" s="12">
        <v>2.9610000000000001E-3</v>
      </c>
      <c r="Y573" s="12">
        <v>12.9</v>
      </c>
      <c r="Z573" s="12">
        <v>20.21</v>
      </c>
      <c r="AA573" s="12">
        <v>81.760000000000005</v>
      </c>
      <c r="AB573" s="12">
        <v>515.9</v>
      </c>
      <c r="AC573" s="12">
        <v>8.4089999999999998E-2</v>
      </c>
      <c r="AD573" s="12">
        <v>4.7120000000000002E-2</v>
      </c>
      <c r="AE573" s="12">
        <v>2.2370000000000001E-2</v>
      </c>
      <c r="AF573" s="12">
        <v>2.8320000000000001E-2</v>
      </c>
      <c r="AG573" s="12">
        <v>0.19009999999999999</v>
      </c>
      <c r="AH573" s="12">
        <v>5.9319999999999998E-2</v>
      </c>
    </row>
    <row r="574" spans="3:34">
      <c r="C574" s="13" t="s">
        <v>489</v>
      </c>
      <c r="D574" s="12" t="s">
        <v>1</v>
      </c>
      <c r="E574" s="12">
        <v>13.71</v>
      </c>
      <c r="F574" s="12">
        <v>21.68</v>
      </c>
      <c r="G574" s="12">
        <v>59.75</v>
      </c>
      <c r="H574" s="12">
        <v>268.8</v>
      </c>
      <c r="I574" s="12">
        <v>7.9689999999999997E-2</v>
      </c>
      <c r="J574" s="12">
        <v>6.053E-2</v>
      </c>
      <c r="K574" s="12">
        <v>3.7350000000000001E-2</v>
      </c>
      <c r="L574" s="12">
        <v>5.1279999999999997E-3</v>
      </c>
      <c r="M574" s="12">
        <v>0.12740000000000001</v>
      </c>
      <c r="N574" s="12">
        <v>6.7239999999999994E-2</v>
      </c>
      <c r="O574" s="12">
        <v>0.1186</v>
      </c>
      <c r="P574" s="12">
        <v>1.1819999999999999</v>
      </c>
      <c r="Q574" s="12">
        <v>1.1739999999999999</v>
      </c>
      <c r="R574" s="12">
        <v>6.8019999999999996</v>
      </c>
      <c r="S574" s="12">
        <v>5.5149999999999999E-3</v>
      </c>
      <c r="T574" s="12">
        <v>2.674E-2</v>
      </c>
      <c r="U574" s="12">
        <v>3.7350000000000001E-2</v>
      </c>
      <c r="V574" s="12">
        <v>5.1279999999999997E-3</v>
      </c>
      <c r="W574" s="12">
        <v>1.951E-2</v>
      </c>
      <c r="X574" s="12">
        <v>4.5830000000000003E-3</v>
      </c>
      <c r="Y574" s="12">
        <v>9.9649999999999999</v>
      </c>
      <c r="Z574" s="12">
        <v>27.99</v>
      </c>
      <c r="AA574" s="12">
        <v>66.61</v>
      </c>
      <c r="AB574" s="12">
        <v>301</v>
      </c>
      <c r="AC574" s="12">
        <v>0.1086</v>
      </c>
      <c r="AD574" s="12">
        <v>0.18870000000000001</v>
      </c>
      <c r="AE574" s="12">
        <v>0.18679999999999999</v>
      </c>
      <c r="AF574" s="12">
        <v>2.564E-2</v>
      </c>
      <c r="AG574" s="12">
        <v>0.23760000000000001</v>
      </c>
      <c r="AH574" s="12">
        <v>9.2060000000000003E-2</v>
      </c>
    </row>
    <row r="575" spans="3:34">
      <c r="C575" s="13" t="s">
        <v>304</v>
      </c>
      <c r="D575" s="12" t="s">
        <v>0</v>
      </c>
      <c r="E575" s="12">
        <v>13.71</v>
      </c>
      <c r="F575" s="12">
        <v>17.89</v>
      </c>
      <c r="G575" s="12">
        <v>103.6</v>
      </c>
      <c r="H575" s="12">
        <v>781</v>
      </c>
      <c r="I575" s="12">
        <v>9.7100000000000006E-2</v>
      </c>
      <c r="J575" s="12">
        <v>0.12920000000000001</v>
      </c>
      <c r="K575" s="12">
        <v>9.9540000000000003E-2</v>
      </c>
      <c r="L575" s="12">
        <v>6.6059999999999994E-2</v>
      </c>
      <c r="M575" s="12">
        <v>0.1842</v>
      </c>
      <c r="N575" s="12">
        <v>6.0819999999999999E-2</v>
      </c>
      <c r="O575" s="12">
        <v>0.50580000000000003</v>
      </c>
      <c r="P575" s="12">
        <v>0.9849</v>
      </c>
      <c r="Q575" s="12">
        <v>3.5640000000000001</v>
      </c>
      <c r="R575" s="12">
        <v>54.16</v>
      </c>
      <c r="S575" s="12">
        <v>5.7710000000000001E-3</v>
      </c>
      <c r="T575" s="12">
        <v>4.061E-2</v>
      </c>
      <c r="U575" s="12">
        <v>2.7910000000000001E-2</v>
      </c>
      <c r="V575" s="12">
        <v>1.282E-2</v>
      </c>
      <c r="W575" s="12">
        <v>2.0080000000000001E-2</v>
      </c>
      <c r="X575" s="12">
        <v>4.1440000000000001E-3</v>
      </c>
      <c r="Y575" s="12">
        <v>20.420000000000002</v>
      </c>
      <c r="Z575" s="12">
        <v>27.28</v>
      </c>
      <c r="AA575" s="12">
        <v>136.5</v>
      </c>
      <c r="AB575" s="12">
        <v>1299</v>
      </c>
      <c r="AC575" s="12">
        <v>0.1396</v>
      </c>
      <c r="AD575" s="12">
        <v>0.56089999999999995</v>
      </c>
      <c r="AE575" s="12">
        <v>0.39650000000000002</v>
      </c>
      <c r="AF575" s="12">
        <v>0.18099999999999999</v>
      </c>
      <c r="AG575" s="12">
        <v>0.37919999999999998</v>
      </c>
      <c r="AH575" s="12">
        <v>0.1048</v>
      </c>
    </row>
    <row r="576" spans="3:34">
      <c r="C576" s="13" t="s">
        <v>242</v>
      </c>
      <c r="D576" s="12" t="s">
        <v>0</v>
      </c>
      <c r="E576" s="12">
        <v>13.71</v>
      </c>
      <c r="F576" s="12">
        <v>17.88</v>
      </c>
      <c r="G576" s="12">
        <v>107</v>
      </c>
      <c r="H576" s="12">
        <v>807.2</v>
      </c>
      <c r="I576" s="12">
        <v>0.104</v>
      </c>
      <c r="J576" s="12">
        <v>0.15590000000000001</v>
      </c>
      <c r="K576" s="12">
        <v>0.13539999999999999</v>
      </c>
      <c r="L576" s="12">
        <v>7.7520000000000006E-2</v>
      </c>
      <c r="M576" s="12">
        <v>0.19980000000000001</v>
      </c>
      <c r="N576" s="12">
        <v>6.515E-2</v>
      </c>
      <c r="O576" s="12">
        <v>0.33400000000000002</v>
      </c>
      <c r="P576" s="12">
        <v>0.68569999999999998</v>
      </c>
      <c r="Q576" s="12">
        <v>2.1829999999999998</v>
      </c>
      <c r="R576" s="12">
        <v>35.03</v>
      </c>
      <c r="S576" s="12">
        <v>4.1850000000000004E-3</v>
      </c>
      <c r="T576" s="12">
        <v>2.8680000000000001E-2</v>
      </c>
      <c r="U576" s="12">
        <v>2.664E-2</v>
      </c>
      <c r="V576" s="12">
        <v>9.0670000000000004E-3</v>
      </c>
      <c r="W576" s="12">
        <v>1.703E-2</v>
      </c>
      <c r="X576" s="12">
        <v>3.8170000000000001E-3</v>
      </c>
      <c r="Y576" s="12">
        <v>20.21</v>
      </c>
      <c r="Z576" s="12">
        <v>27.26</v>
      </c>
      <c r="AA576" s="12">
        <v>132.69999999999999</v>
      </c>
      <c r="AB576" s="12">
        <v>1261</v>
      </c>
      <c r="AC576" s="12">
        <v>0.14460000000000001</v>
      </c>
      <c r="AD576" s="12">
        <v>0.58040000000000003</v>
      </c>
      <c r="AE576" s="12">
        <v>0.52739999999999998</v>
      </c>
      <c r="AF576" s="12">
        <v>0.18640000000000001</v>
      </c>
      <c r="AG576" s="12">
        <v>0.42699999999999999</v>
      </c>
      <c r="AH576" s="12">
        <v>0.12330000000000001</v>
      </c>
    </row>
    <row r="577" spans="3:34">
      <c r="C577" s="13" t="s">
        <v>446</v>
      </c>
      <c r="D577" s="12" t="s">
        <v>1</v>
      </c>
      <c r="E577" s="12">
        <v>13.71</v>
      </c>
      <c r="F577" s="12">
        <v>17.64</v>
      </c>
      <c r="G577" s="12">
        <v>87.76</v>
      </c>
      <c r="H577" s="12">
        <v>571.1</v>
      </c>
      <c r="I577" s="12">
        <v>9.9500000000000005E-2</v>
      </c>
      <c r="J577" s="12">
        <v>7.9570000000000002E-2</v>
      </c>
      <c r="K577" s="12">
        <v>4.548E-2</v>
      </c>
      <c r="L577" s="12">
        <v>3.1600000000000003E-2</v>
      </c>
      <c r="M577" s="12">
        <v>0.17319999999999999</v>
      </c>
      <c r="N577" s="12">
        <v>6.0879999999999997E-2</v>
      </c>
      <c r="O577" s="12">
        <v>0.24310000000000001</v>
      </c>
      <c r="P577" s="12">
        <v>0.94620000000000004</v>
      </c>
      <c r="Q577" s="12">
        <v>1.5640000000000001</v>
      </c>
      <c r="R577" s="12">
        <v>20.64</v>
      </c>
      <c r="S577" s="12">
        <v>3.2450000000000001E-3</v>
      </c>
      <c r="T577" s="12">
        <v>8.1860000000000006E-3</v>
      </c>
      <c r="U577" s="12">
        <v>1.6979999999999999E-2</v>
      </c>
      <c r="V577" s="12">
        <v>9.2329999999999999E-3</v>
      </c>
      <c r="W577" s="12">
        <v>1.285E-2</v>
      </c>
      <c r="X577" s="12">
        <v>1.524E-3</v>
      </c>
      <c r="Y577" s="12">
        <v>14.96</v>
      </c>
      <c r="Z577" s="12">
        <v>23.53</v>
      </c>
      <c r="AA577" s="12">
        <v>95.78</v>
      </c>
      <c r="AB577" s="12">
        <v>686.5</v>
      </c>
      <c r="AC577" s="12">
        <v>0.11990000000000001</v>
      </c>
      <c r="AD577" s="12">
        <v>0.1346</v>
      </c>
      <c r="AE577" s="12">
        <v>0.17419999999999999</v>
      </c>
      <c r="AF577" s="12">
        <v>9.0770000000000003E-2</v>
      </c>
      <c r="AG577" s="12">
        <v>0.25180000000000002</v>
      </c>
      <c r="AH577" s="12">
        <v>6.9599999999999995E-2</v>
      </c>
    </row>
    <row r="578" spans="3:34">
      <c r="C578" s="13" t="s">
        <v>287</v>
      </c>
      <c r="D578" s="12" t="s">
        <v>1</v>
      </c>
      <c r="E578" s="12">
        <v>13.71</v>
      </c>
      <c r="F578" s="12">
        <v>20.74</v>
      </c>
      <c r="G578" s="12">
        <v>85.98</v>
      </c>
      <c r="H578" s="12">
        <v>536.9</v>
      </c>
      <c r="I578" s="12">
        <v>8.6749999999999994E-2</v>
      </c>
      <c r="J578" s="12">
        <v>0.1089</v>
      </c>
      <c r="K578" s="12">
        <v>0.1085</v>
      </c>
      <c r="L578" s="12">
        <v>3.5099999999999999E-2</v>
      </c>
      <c r="M578" s="12">
        <v>0.15620000000000001</v>
      </c>
      <c r="N578" s="12">
        <v>6.0199999999999997E-2</v>
      </c>
      <c r="O578" s="12">
        <v>0.31519999999999998</v>
      </c>
      <c r="P578" s="12">
        <v>0.78839999999999999</v>
      </c>
      <c r="Q578" s="12">
        <v>2.3119999999999998</v>
      </c>
      <c r="R578" s="12">
        <v>27.4</v>
      </c>
      <c r="S578" s="12">
        <v>7.2950000000000003E-3</v>
      </c>
      <c r="T578" s="12">
        <v>3.1789999999999999E-2</v>
      </c>
      <c r="U578" s="12">
        <v>4.6149999999999997E-2</v>
      </c>
      <c r="V578" s="12">
        <v>1.2540000000000001E-2</v>
      </c>
      <c r="W578" s="12">
        <v>1.5610000000000001E-2</v>
      </c>
      <c r="X578" s="12">
        <v>3.2299999999999998E-3</v>
      </c>
      <c r="Y578" s="12">
        <v>14.8</v>
      </c>
      <c r="Z578" s="12">
        <v>25.46</v>
      </c>
      <c r="AA578" s="12">
        <v>100.9</v>
      </c>
      <c r="AB578" s="12">
        <v>689.1</v>
      </c>
      <c r="AC578" s="12">
        <v>0.1351</v>
      </c>
      <c r="AD578" s="12">
        <v>0.35489999999999999</v>
      </c>
      <c r="AE578" s="12">
        <v>0.45040000000000002</v>
      </c>
      <c r="AF578" s="12">
        <v>0.1181</v>
      </c>
      <c r="AG578" s="12">
        <v>0.25629999999999997</v>
      </c>
      <c r="AH578" s="12">
        <v>8.1739999999999993E-2</v>
      </c>
    </row>
    <row r="579" spans="3:34">
      <c r="C579" s="13" t="s">
        <v>657</v>
      </c>
      <c r="D579" s="12" t="s">
        <v>1</v>
      </c>
      <c r="E579" s="12">
        <v>13.71</v>
      </c>
      <c r="F579" s="12">
        <v>14.16</v>
      </c>
      <c r="G579" s="12">
        <v>71.790000000000006</v>
      </c>
      <c r="H579" s="12">
        <v>396.6</v>
      </c>
      <c r="I579" s="12">
        <v>9.3789999999999998E-2</v>
      </c>
      <c r="J579" s="12">
        <v>3.8719999999999997E-2</v>
      </c>
      <c r="K579" s="12">
        <v>1.487E-3</v>
      </c>
      <c r="L579" s="12">
        <v>3.333E-3</v>
      </c>
      <c r="M579" s="12">
        <v>0.19539999999999999</v>
      </c>
      <c r="N579" s="12">
        <v>5.8209999999999998E-2</v>
      </c>
      <c r="O579" s="12">
        <v>0.23749999999999999</v>
      </c>
      <c r="P579" s="12">
        <v>1.28</v>
      </c>
      <c r="Q579" s="12">
        <v>1.5649999999999999</v>
      </c>
      <c r="R579" s="12">
        <v>17.09</v>
      </c>
      <c r="S579" s="12">
        <v>8.4259999999999995E-3</v>
      </c>
      <c r="T579" s="12">
        <v>8.9980000000000008E-3</v>
      </c>
      <c r="U579" s="12">
        <v>1.487E-3</v>
      </c>
      <c r="V579" s="12">
        <v>3.333E-3</v>
      </c>
      <c r="W579" s="12">
        <v>2.358E-2</v>
      </c>
      <c r="X579" s="12">
        <v>1.627E-3</v>
      </c>
      <c r="Y579" s="12">
        <v>12.2</v>
      </c>
      <c r="Z579" s="12">
        <v>18.989999999999998</v>
      </c>
      <c r="AA579" s="12">
        <v>77.37</v>
      </c>
      <c r="AB579" s="12">
        <v>458</v>
      </c>
      <c r="AC579" s="12">
        <v>0.12590000000000001</v>
      </c>
      <c r="AD579" s="12">
        <v>7.3480000000000004E-2</v>
      </c>
      <c r="AE579" s="12">
        <v>4.9550000000000002E-3</v>
      </c>
      <c r="AF579" s="12">
        <v>1.111E-2</v>
      </c>
      <c r="AG579" s="12">
        <v>0.27579999999999999</v>
      </c>
      <c r="AH579" s="12">
        <v>6.386E-2</v>
      </c>
    </row>
    <row r="580" spans="3:34">
      <c r="C580" s="13" t="s">
        <v>566</v>
      </c>
      <c r="D580" s="12" t="s">
        <v>1</v>
      </c>
      <c r="E580" s="12">
        <v>13.71</v>
      </c>
      <c r="F580" s="12">
        <v>25.22</v>
      </c>
      <c r="G580" s="12">
        <v>68.010000000000005</v>
      </c>
      <c r="H580" s="12">
        <v>347</v>
      </c>
      <c r="I580" s="12">
        <v>9.6570000000000003E-2</v>
      </c>
      <c r="J580" s="12">
        <v>7.2340000000000002E-2</v>
      </c>
      <c r="K580" s="12">
        <v>2.3789999999999999E-2</v>
      </c>
      <c r="L580" s="12">
        <v>1.6150000000000001E-2</v>
      </c>
      <c r="M580" s="12">
        <v>0.18970000000000001</v>
      </c>
      <c r="N580" s="12">
        <v>6.3289999999999999E-2</v>
      </c>
      <c r="O580" s="12">
        <v>0.24970000000000001</v>
      </c>
      <c r="P580" s="12">
        <v>1.4930000000000001</v>
      </c>
      <c r="Q580" s="12">
        <v>1.4970000000000001</v>
      </c>
      <c r="R580" s="12">
        <v>16.64</v>
      </c>
      <c r="S580" s="12">
        <v>7.1890000000000001E-3</v>
      </c>
      <c r="T580" s="12">
        <v>1.035E-2</v>
      </c>
      <c r="U580" s="12">
        <v>1.081E-2</v>
      </c>
      <c r="V580" s="12">
        <v>6.2449999999999997E-3</v>
      </c>
      <c r="W580" s="12">
        <v>2.1579999999999998E-2</v>
      </c>
      <c r="X580" s="12">
        <v>2.6189999999999998E-3</v>
      </c>
      <c r="Y580" s="12">
        <v>12.25</v>
      </c>
      <c r="Z580" s="12">
        <v>35.19</v>
      </c>
      <c r="AA580" s="12">
        <v>77.98</v>
      </c>
      <c r="AB580" s="12">
        <v>455.7</v>
      </c>
      <c r="AC580" s="12">
        <v>0.14990000000000001</v>
      </c>
      <c r="AD580" s="12">
        <v>0.13980000000000001</v>
      </c>
      <c r="AE580" s="12">
        <v>0.1125</v>
      </c>
      <c r="AF580" s="12">
        <v>6.1359999999999998E-2</v>
      </c>
      <c r="AG580" s="12">
        <v>0.34089999999999998</v>
      </c>
      <c r="AH580" s="12">
        <v>8.1470000000000001E-2</v>
      </c>
    </row>
    <row r="581" spans="3:34">
      <c r="C581" s="13" t="s">
        <v>258</v>
      </c>
      <c r="D581" s="12" t="s">
        <v>0</v>
      </c>
      <c r="E581" s="12">
        <v>13.71</v>
      </c>
      <c r="F581" s="12">
        <v>25.42</v>
      </c>
      <c r="G581" s="12">
        <v>112.4</v>
      </c>
      <c r="H581" s="12">
        <v>928.8</v>
      </c>
      <c r="I581" s="12">
        <v>8.3309999999999995E-2</v>
      </c>
      <c r="J581" s="12">
        <v>0.1109</v>
      </c>
      <c r="K581" s="12">
        <v>0.12039999999999999</v>
      </c>
      <c r="L581" s="12">
        <v>5.7360000000000001E-2</v>
      </c>
      <c r="M581" s="12">
        <v>0.1467</v>
      </c>
      <c r="N581" s="12">
        <v>5.407E-2</v>
      </c>
      <c r="O581" s="12">
        <v>0.51</v>
      </c>
      <c r="P581" s="12">
        <v>1.679</v>
      </c>
      <c r="Q581" s="12">
        <v>3.2829999999999999</v>
      </c>
      <c r="R581" s="12">
        <v>58.38</v>
      </c>
      <c r="S581" s="12">
        <v>8.1089999999999999E-3</v>
      </c>
      <c r="T581" s="12">
        <v>4.308E-2</v>
      </c>
      <c r="U581" s="12">
        <v>4.9419999999999999E-2</v>
      </c>
      <c r="V581" s="12">
        <v>1.7420000000000001E-2</v>
      </c>
      <c r="W581" s="12">
        <v>1.5939999999999999E-2</v>
      </c>
      <c r="X581" s="12">
        <v>3.7390000000000001E-3</v>
      </c>
      <c r="Y581" s="12">
        <v>20.38</v>
      </c>
      <c r="Z581" s="12">
        <v>35.46</v>
      </c>
      <c r="AA581" s="12">
        <v>132.80000000000001</v>
      </c>
      <c r="AB581" s="12">
        <v>1284</v>
      </c>
      <c r="AC581" s="12">
        <v>0.14360000000000001</v>
      </c>
      <c r="AD581" s="12">
        <v>0.41220000000000001</v>
      </c>
      <c r="AE581" s="12">
        <v>0.50360000000000005</v>
      </c>
      <c r="AF581" s="12">
        <v>0.1739</v>
      </c>
      <c r="AG581" s="12">
        <v>0.25</v>
      </c>
      <c r="AH581" s="12">
        <v>7.9439999999999997E-2</v>
      </c>
    </row>
    <row r="582" spans="3:34">
      <c r="C582" s="13" t="s">
        <v>279</v>
      </c>
      <c r="D582" s="12" t="s">
        <v>1</v>
      </c>
      <c r="E582" s="12">
        <v>13.71</v>
      </c>
      <c r="F582" s="12">
        <v>15.7</v>
      </c>
      <c r="G582" s="12">
        <v>84.08</v>
      </c>
      <c r="H582" s="12">
        <v>516.6</v>
      </c>
      <c r="I582" s="12">
        <v>7.8179999999999999E-2</v>
      </c>
      <c r="J582" s="12">
        <v>9.5799999999999996E-2</v>
      </c>
      <c r="K582" s="12">
        <v>0.1115</v>
      </c>
      <c r="L582" s="12">
        <v>3.39E-2</v>
      </c>
      <c r="M582" s="12">
        <v>0.14319999999999999</v>
      </c>
      <c r="N582" s="12">
        <v>5.935E-2</v>
      </c>
      <c r="O582" s="12">
        <v>0.2913</v>
      </c>
      <c r="P582" s="12">
        <v>1.389</v>
      </c>
      <c r="Q582" s="12">
        <v>2.347</v>
      </c>
      <c r="R582" s="12">
        <v>23.29</v>
      </c>
      <c r="S582" s="12">
        <v>6.4180000000000001E-3</v>
      </c>
      <c r="T582" s="12">
        <v>3.9609999999999999E-2</v>
      </c>
      <c r="U582" s="12">
        <v>7.9269999999999993E-2</v>
      </c>
      <c r="V582" s="12">
        <v>1.7739999999999999E-2</v>
      </c>
      <c r="W582" s="12">
        <v>1.8780000000000002E-2</v>
      </c>
      <c r="X582" s="12">
        <v>3.6960000000000001E-3</v>
      </c>
      <c r="Y582" s="12">
        <v>13.9</v>
      </c>
      <c r="Z582" s="12">
        <v>19.690000000000001</v>
      </c>
      <c r="AA582" s="12">
        <v>92.12</v>
      </c>
      <c r="AB582" s="12">
        <v>595.6</v>
      </c>
      <c r="AC582" s="12">
        <v>9.9260000000000001E-2</v>
      </c>
      <c r="AD582" s="12">
        <v>0.23169999999999999</v>
      </c>
      <c r="AE582" s="12">
        <v>0.33439999999999998</v>
      </c>
      <c r="AF582" s="12">
        <v>0.1017</v>
      </c>
      <c r="AG582" s="12">
        <v>0.19989999999999999</v>
      </c>
      <c r="AH582" s="12">
        <v>7.127E-2</v>
      </c>
    </row>
    <row r="583" spans="3:34">
      <c r="C583" s="13" t="s">
        <v>530</v>
      </c>
      <c r="D583" s="12" t="s">
        <v>1</v>
      </c>
      <c r="E583" s="12">
        <v>13.71</v>
      </c>
      <c r="F583" s="12">
        <v>17.149999999999999</v>
      </c>
      <c r="G583" s="12">
        <v>80.62</v>
      </c>
      <c r="H583" s="12">
        <v>492.9</v>
      </c>
      <c r="I583" s="12">
        <v>8.5830000000000004E-2</v>
      </c>
      <c r="J583" s="12">
        <v>5.4300000000000001E-2</v>
      </c>
      <c r="K583" s="12">
        <v>2.9659999999999999E-2</v>
      </c>
      <c r="L583" s="12">
        <v>2.2720000000000001E-2</v>
      </c>
      <c r="M583" s="12">
        <v>0.1799</v>
      </c>
      <c r="N583" s="12">
        <v>5.8259999999999999E-2</v>
      </c>
      <c r="O583" s="12">
        <v>0.16919999999999999</v>
      </c>
      <c r="P583" s="12">
        <v>0.66739999999999999</v>
      </c>
      <c r="Q583" s="12">
        <v>1.1160000000000001</v>
      </c>
      <c r="R583" s="12">
        <v>13.32</v>
      </c>
      <c r="S583" s="12">
        <v>3.888E-3</v>
      </c>
      <c r="T583" s="12">
        <v>8.5389999999999997E-3</v>
      </c>
      <c r="U583" s="12">
        <v>1.256E-2</v>
      </c>
      <c r="V583" s="12">
        <v>6.888E-3</v>
      </c>
      <c r="W583" s="12">
        <v>1.6080000000000001E-2</v>
      </c>
      <c r="X583" s="12">
        <v>1.6379999999999999E-3</v>
      </c>
      <c r="Y583" s="12">
        <v>14.34</v>
      </c>
      <c r="Z583" s="12">
        <v>22.15</v>
      </c>
      <c r="AA583" s="12">
        <v>91.62</v>
      </c>
      <c r="AB583" s="12">
        <v>633.5</v>
      </c>
      <c r="AC583" s="12">
        <v>0.1225</v>
      </c>
      <c r="AD583" s="12">
        <v>0.1517</v>
      </c>
      <c r="AE583" s="12">
        <v>0.18870000000000001</v>
      </c>
      <c r="AF583" s="12">
        <v>9.851E-2</v>
      </c>
      <c r="AG583" s="12">
        <v>0.32700000000000001</v>
      </c>
      <c r="AH583" s="12">
        <v>7.3300000000000004E-2</v>
      </c>
    </row>
    <row r="584" spans="3:34">
      <c r="C584" s="13" t="s">
        <v>228</v>
      </c>
      <c r="D584" s="12" t="s">
        <v>0</v>
      </c>
      <c r="E584" s="12">
        <v>13.71</v>
      </c>
      <c r="F584" s="12">
        <v>22.55</v>
      </c>
      <c r="G584" s="12">
        <v>93.77</v>
      </c>
      <c r="H584" s="12">
        <v>629.79999999999995</v>
      </c>
      <c r="I584" s="12">
        <v>0.1038</v>
      </c>
      <c r="J584" s="12">
        <v>0.1154</v>
      </c>
      <c r="K584" s="12">
        <v>0.14630000000000001</v>
      </c>
      <c r="L584" s="12">
        <v>6.139E-2</v>
      </c>
      <c r="M584" s="12">
        <v>0.19259999999999999</v>
      </c>
      <c r="N584" s="12">
        <v>5.9819999999999998E-2</v>
      </c>
      <c r="O584" s="12">
        <v>0.20269999999999999</v>
      </c>
      <c r="P584" s="12">
        <v>1.851</v>
      </c>
      <c r="Q584" s="12">
        <v>1.895</v>
      </c>
      <c r="R584" s="12">
        <v>18.54</v>
      </c>
      <c r="S584" s="12">
        <v>6.1130000000000004E-3</v>
      </c>
      <c r="T584" s="12">
        <v>2.5829999999999999E-2</v>
      </c>
      <c r="U584" s="12">
        <v>4.6449999999999998E-2</v>
      </c>
      <c r="V584" s="12">
        <v>1.2760000000000001E-2</v>
      </c>
      <c r="W584" s="12">
        <v>1.451E-2</v>
      </c>
      <c r="X584" s="12">
        <v>3.7559999999999998E-3</v>
      </c>
      <c r="Y584" s="12">
        <v>15.29</v>
      </c>
      <c r="Z584" s="12">
        <v>34.270000000000003</v>
      </c>
      <c r="AA584" s="12">
        <v>104.3</v>
      </c>
      <c r="AB584" s="12">
        <v>728.3</v>
      </c>
      <c r="AC584" s="12">
        <v>0.13800000000000001</v>
      </c>
      <c r="AD584" s="12">
        <v>0.27329999999999999</v>
      </c>
      <c r="AE584" s="12">
        <v>0.4234</v>
      </c>
      <c r="AF584" s="12">
        <v>0.13619999999999999</v>
      </c>
      <c r="AG584" s="12">
        <v>0.26979999999999998</v>
      </c>
      <c r="AH584" s="12">
        <v>8.3510000000000001E-2</v>
      </c>
    </row>
    <row r="585" spans="3:34">
      <c r="C585" s="13" t="s">
        <v>285</v>
      </c>
      <c r="D585" s="12" t="s">
        <v>0</v>
      </c>
      <c r="E585" s="12">
        <v>13.71</v>
      </c>
      <c r="F585" s="12">
        <v>16.850000000000001</v>
      </c>
      <c r="G585" s="12">
        <v>117.5</v>
      </c>
      <c r="H585" s="12">
        <v>990</v>
      </c>
      <c r="I585" s="12">
        <v>8.9469999999999994E-2</v>
      </c>
      <c r="J585" s="12">
        <v>0.1232</v>
      </c>
      <c r="K585" s="12">
        <v>0.109</v>
      </c>
      <c r="L585" s="12">
        <v>6.2539999999999998E-2</v>
      </c>
      <c r="M585" s="12">
        <v>0.17199999999999999</v>
      </c>
      <c r="N585" s="12">
        <v>5.7799999999999997E-2</v>
      </c>
      <c r="O585" s="12">
        <v>0.29859999999999998</v>
      </c>
      <c r="P585" s="12">
        <v>0.59060000000000001</v>
      </c>
      <c r="Q585" s="12">
        <v>1.921</v>
      </c>
      <c r="R585" s="12">
        <v>35.770000000000003</v>
      </c>
      <c r="S585" s="12">
        <v>4.117E-3</v>
      </c>
      <c r="T585" s="12">
        <v>1.5599999999999999E-2</v>
      </c>
      <c r="U585" s="12">
        <v>2.9749999999999999E-2</v>
      </c>
      <c r="V585" s="12">
        <v>9.7529999999999995E-3</v>
      </c>
      <c r="W585" s="12">
        <v>1.295E-2</v>
      </c>
      <c r="X585" s="12">
        <v>2.4359999999999998E-3</v>
      </c>
      <c r="Y585" s="12">
        <v>20.38</v>
      </c>
      <c r="Z585" s="12">
        <v>22.02</v>
      </c>
      <c r="AA585" s="12">
        <v>133.30000000000001</v>
      </c>
      <c r="AB585" s="12">
        <v>1292</v>
      </c>
      <c r="AC585" s="12">
        <v>0.1263</v>
      </c>
      <c r="AD585" s="12">
        <v>0.2666</v>
      </c>
      <c r="AE585" s="12">
        <v>0.42899999999999999</v>
      </c>
      <c r="AF585" s="12">
        <v>0.1535</v>
      </c>
      <c r="AG585" s="12">
        <v>0.28420000000000001</v>
      </c>
      <c r="AH585" s="12">
        <v>8.2250000000000004E-2</v>
      </c>
    </row>
    <row r="586" spans="3:34">
      <c r="C586" s="13" t="s">
        <v>383</v>
      </c>
      <c r="D586" s="12" t="s">
        <v>1</v>
      </c>
      <c r="E586" s="12">
        <v>13.71</v>
      </c>
      <c r="F586" s="12">
        <v>20.76</v>
      </c>
      <c r="G586" s="12">
        <v>77.87</v>
      </c>
      <c r="H586" s="12">
        <v>441</v>
      </c>
      <c r="I586" s="12">
        <v>8.6050000000000001E-2</v>
      </c>
      <c r="J586" s="12">
        <v>0.1011</v>
      </c>
      <c r="K586" s="12">
        <v>6.5740000000000007E-2</v>
      </c>
      <c r="L586" s="12">
        <v>3.7909999999999999E-2</v>
      </c>
      <c r="M586" s="12">
        <v>0.1588</v>
      </c>
      <c r="N586" s="12">
        <v>6.7659999999999998E-2</v>
      </c>
      <c r="O586" s="12">
        <v>0.2742</v>
      </c>
      <c r="P586" s="12">
        <v>1.39</v>
      </c>
      <c r="Q586" s="12">
        <v>3.198</v>
      </c>
      <c r="R586" s="12">
        <v>21.91</v>
      </c>
      <c r="S586" s="12">
        <v>6.7190000000000001E-3</v>
      </c>
      <c r="T586" s="12">
        <v>5.1560000000000002E-2</v>
      </c>
      <c r="U586" s="12">
        <v>4.3869999999999999E-2</v>
      </c>
      <c r="V586" s="12">
        <v>1.6330000000000001E-2</v>
      </c>
      <c r="W586" s="12">
        <v>1.8720000000000001E-2</v>
      </c>
      <c r="X586" s="12">
        <v>8.0149999999999996E-3</v>
      </c>
      <c r="Y586" s="12">
        <v>13.24</v>
      </c>
      <c r="Z586" s="12">
        <v>27.29</v>
      </c>
      <c r="AA586" s="12">
        <v>92.2</v>
      </c>
      <c r="AB586" s="12">
        <v>546.1</v>
      </c>
      <c r="AC586" s="12">
        <v>0.1116</v>
      </c>
      <c r="AD586" s="12">
        <v>0.28129999999999999</v>
      </c>
      <c r="AE586" s="12">
        <v>0.23649999999999999</v>
      </c>
      <c r="AF586" s="12">
        <v>0.11550000000000001</v>
      </c>
      <c r="AG586" s="12">
        <v>0.2465</v>
      </c>
      <c r="AH586" s="12">
        <v>9.9809999999999996E-2</v>
      </c>
    </row>
    <row r="587" spans="3:34">
      <c r="C587" s="13" t="s">
        <v>141</v>
      </c>
      <c r="D587" s="12" t="s">
        <v>0</v>
      </c>
      <c r="E587" s="12">
        <v>13.71</v>
      </c>
      <c r="F587" s="12">
        <v>24.27</v>
      </c>
      <c r="G587" s="12">
        <v>155.1</v>
      </c>
      <c r="H587" s="12">
        <v>1747</v>
      </c>
      <c r="I587" s="12">
        <v>0.1069</v>
      </c>
      <c r="J587" s="12">
        <v>0.1283</v>
      </c>
      <c r="K587" s="12">
        <v>0.23080000000000001</v>
      </c>
      <c r="L587" s="12">
        <v>0.14099999999999999</v>
      </c>
      <c r="M587" s="12">
        <v>0.1797</v>
      </c>
      <c r="N587" s="12">
        <v>5.5059999999999998E-2</v>
      </c>
      <c r="O587" s="12">
        <v>1.0089999999999999</v>
      </c>
      <c r="P587" s="12">
        <v>0.92449999999999999</v>
      </c>
      <c r="Q587" s="12">
        <v>6.4619999999999997</v>
      </c>
      <c r="R587" s="12">
        <v>164.1</v>
      </c>
      <c r="S587" s="12">
        <v>6.2919999999999998E-3</v>
      </c>
      <c r="T587" s="12">
        <v>1.9709999999999998E-2</v>
      </c>
      <c r="U587" s="12">
        <v>3.5819999999999998E-2</v>
      </c>
      <c r="V587" s="12">
        <v>1.3010000000000001E-2</v>
      </c>
      <c r="W587" s="12">
        <v>1.4789999999999999E-2</v>
      </c>
      <c r="X587" s="12">
        <v>3.1180000000000001E-3</v>
      </c>
      <c r="Y587" s="12">
        <v>30.67</v>
      </c>
      <c r="Z587" s="12">
        <v>30.73</v>
      </c>
      <c r="AA587" s="12">
        <v>202.4</v>
      </c>
      <c r="AB587" s="12">
        <v>2906</v>
      </c>
      <c r="AC587" s="12">
        <v>0.1515</v>
      </c>
      <c r="AD587" s="12">
        <v>0.26779999999999998</v>
      </c>
      <c r="AE587" s="12">
        <v>0.4819</v>
      </c>
      <c r="AF587" s="12">
        <v>0.2089</v>
      </c>
      <c r="AG587" s="12">
        <v>0.25929999999999997</v>
      </c>
      <c r="AH587" s="12">
        <v>7.7380000000000004E-2</v>
      </c>
    </row>
    <row r="588" spans="3:34">
      <c r="C588" s="13" t="s">
        <v>472</v>
      </c>
      <c r="D588" s="12" t="s">
        <v>1</v>
      </c>
      <c r="E588" s="12">
        <v>13.71</v>
      </c>
      <c r="F588" s="12">
        <v>28.23</v>
      </c>
      <c r="G588" s="12">
        <v>76.77</v>
      </c>
      <c r="H588" s="12">
        <v>442.5</v>
      </c>
      <c r="I588" s="12">
        <v>8.4370000000000001E-2</v>
      </c>
      <c r="J588" s="12">
        <v>6.4500000000000002E-2</v>
      </c>
      <c r="K588" s="12">
        <v>4.0550000000000003E-2</v>
      </c>
      <c r="L588" s="12">
        <v>1.9449999999999999E-2</v>
      </c>
      <c r="M588" s="12">
        <v>0.1615</v>
      </c>
      <c r="N588" s="12">
        <v>6.1039999999999997E-2</v>
      </c>
      <c r="O588" s="12">
        <v>0.19120000000000001</v>
      </c>
      <c r="P588" s="12">
        <v>1.7050000000000001</v>
      </c>
      <c r="Q588" s="12">
        <v>1.516</v>
      </c>
      <c r="R588" s="12">
        <v>13.86</v>
      </c>
      <c r="S588" s="12">
        <v>7.3340000000000002E-3</v>
      </c>
      <c r="T588" s="12">
        <v>2.589E-2</v>
      </c>
      <c r="U588" s="12">
        <v>2.9409999999999999E-2</v>
      </c>
      <c r="V588" s="12">
        <v>9.1660000000000005E-3</v>
      </c>
      <c r="W588" s="12">
        <v>1.745E-2</v>
      </c>
      <c r="X588" s="12">
        <v>4.3020000000000003E-3</v>
      </c>
      <c r="Y588" s="12">
        <v>13.09</v>
      </c>
      <c r="Z588" s="12">
        <v>37.880000000000003</v>
      </c>
      <c r="AA588" s="12">
        <v>85.07</v>
      </c>
      <c r="AB588" s="12">
        <v>523.70000000000005</v>
      </c>
      <c r="AC588" s="12">
        <v>0.1208</v>
      </c>
      <c r="AD588" s="12">
        <v>0.18559999999999999</v>
      </c>
      <c r="AE588" s="12">
        <v>0.18110000000000001</v>
      </c>
      <c r="AF588" s="12">
        <v>7.1160000000000001E-2</v>
      </c>
      <c r="AG588" s="12">
        <v>0.2447</v>
      </c>
      <c r="AH588" s="12">
        <v>8.1939999999999999E-2</v>
      </c>
    </row>
    <row r="589" spans="3:34">
      <c r="C589" s="13" t="s">
        <v>615</v>
      </c>
      <c r="D589" s="12" t="s">
        <v>1</v>
      </c>
      <c r="E589" s="12">
        <v>13.71</v>
      </c>
      <c r="F589" s="12">
        <v>17.21</v>
      </c>
      <c r="G589" s="12">
        <v>88.44</v>
      </c>
      <c r="H589" s="12">
        <v>588.70000000000005</v>
      </c>
      <c r="I589" s="12">
        <v>8.7849999999999998E-2</v>
      </c>
      <c r="J589" s="12">
        <v>6.1359999999999998E-2</v>
      </c>
      <c r="K589" s="12">
        <v>1.4200000000000001E-2</v>
      </c>
      <c r="L589" s="12">
        <v>1.141E-2</v>
      </c>
      <c r="M589" s="12">
        <v>0.16139999999999999</v>
      </c>
      <c r="N589" s="12">
        <v>5.8900000000000001E-2</v>
      </c>
      <c r="O589" s="12">
        <v>0.2185</v>
      </c>
      <c r="P589" s="12">
        <v>0.85609999999999997</v>
      </c>
      <c r="Q589" s="12">
        <v>1.4950000000000001</v>
      </c>
      <c r="R589" s="12">
        <v>17.91</v>
      </c>
      <c r="S589" s="12">
        <v>4.5989999999999998E-3</v>
      </c>
      <c r="T589" s="12">
        <v>9.1690000000000001E-3</v>
      </c>
      <c r="U589" s="12">
        <v>9.1269999999999997E-3</v>
      </c>
      <c r="V589" s="12">
        <v>4.8139999999999997E-3</v>
      </c>
      <c r="W589" s="12">
        <v>1.247E-2</v>
      </c>
      <c r="X589" s="12">
        <v>1.7080000000000001E-3</v>
      </c>
      <c r="Y589" s="12">
        <v>15.49</v>
      </c>
      <c r="Z589" s="12">
        <v>23.58</v>
      </c>
      <c r="AA589" s="12">
        <v>100.3</v>
      </c>
      <c r="AB589" s="12">
        <v>725.9</v>
      </c>
      <c r="AC589" s="12">
        <v>0.1157</v>
      </c>
      <c r="AD589" s="12">
        <v>0.13500000000000001</v>
      </c>
      <c r="AE589" s="12">
        <v>8.115E-2</v>
      </c>
      <c r="AF589" s="12">
        <v>5.1040000000000002E-2</v>
      </c>
      <c r="AG589" s="12">
        <v>0.2364</v>
      </c>
      <c r="AH589" s="12">
        <v>7.1819999999999995E-2</v>
      </c>
    </row>
    <row r="590" spans="3:34">
      <c r="C590" s="13" t="s">
        <v>203</v>
      </c>
      <c r="D590" s="12" t="s">
        <v>0</v>
      </c>
      <c r="E590" s="12">
        <v>13.71</v>
      </c>
      <c r="F590" s="12">
        <v>22.14</v>
      </c>
      <c r="G590" s="12">
        <v>134.69999999999999</v>
      </c>
      <c r="H590" s="12">
        <v>1290</v>
      </c>
      <c r="I590" s="12">
        <v>9.0899999999999995E-2</v>
      </c>
      <c r="J590" s="12">
        <v>0.1348</v>
      </c>
      <c r="K590" s="12">
        <v>0.16400000000000001</v>
      </c>
      <c r="L590" s="12">
        <v>9.5610000000000001E-2</v>
      </c>
      <c r="M590" s="12">
        <v>0.17649999999999999</v>
      </c>
      <c r="N590" s="12">
        <v>5.024E-2</v>
      </c>
      <c r="O590" s="12">
        <v>0.86009999999999998</v>
      </c>
      <c r="P590" s="12">
        <v>1.48</v>
      </c>
      <c r="Q590" s="12">
        <v>7.0289999999999999</v>
      </c>
      <c r="R590" s="12">
        <v>111.7</v>
      </c>
      <c r="S590" s="12">
        <v>8.1239999999999993E-3</v>
      </c>
      <c r="T590" s="12">
        <v>3.6110000000000003E-2</v>
      </c>
      <c r="U590" s="12">
        <v>5.4890000000000001E-2</v>
      </c>
      <c r="V590" s="12">
        <v>2.7650000000000001E-2</v>
      </c>
      <c r="W590" s="12">
        <v>3.1759999999999997E-2</v>
      </c>
      <c r="X590" s="12">
        <v>2.3649999999999999E-3</v>
      </c>
      <c r="Y590" s="12">
        <v>23.24</v>
      </c>
      <c r="Z590" s="12">
        <v>27.84</v>
      </c>
      <c r="AA590" s="12">
        <v>158.30000000000001</v>
      </c>
      <c r="AB590" s="12">
        <v>1656</v>
      </c>
      <c r="AC590" s="12">
        <v>0.1178</v>
      </c>
      <c r="AD590" s="12">
        <v>0.29199999999999998</v>
      </c>
      <c r="AE590" s="12">
        <v>0.3861</v>
      </c>
      <c r="AF590" s="12">
        <v>0.192</v>
      </c>
      <c r="AG590" s="12">
        <v>0.29089999999999999</v>
      </c>
      <c r="AH590" s="12">
        <v>5.8650000000000001E-2</v>
      </c>
    </row>
    <row r="591" spans="3:34">
      <c r="C591" s="13" t="s">
        <v>587</v>
      </c>
      <c r="D591" s="12" t="s">
        <v>1</v>
      </c>
      <c r="E591" s="12">
        <v>13.71</v>
      </c>
      <c r="F591" s="12">
        <v>17.84</v>
      </c>
      <c r="G591" s="12">
        <v>86.24</v>
      </c>
      <c r="H591" s="12">
        <v>572.29999999999995</v>
      </c>
      <c r="I591" s="12">
        <v>7.9479999999999995E-2</v>
      </c>
      <c r="J591" s="12">
        <v>4.052E-2</v>
      </c>
      <c r="K591" s="12">
        <v>1.9970000000000002E-2</v>
      </c>
      <c r="L591" s="12">
        <v>1.238E-2</v>
      </c>
      <c r="M591" s="12">
        <v>0.1573</v>
      </c>
      <c r="N591" s="12">
        <v>5.5199999999999999E-2</v>
      </c>
      <c r="O591" s="12">
        <v>0.25800000000000001</v>
      </c>
      <c r="P591" s="12">
        <v>1.1659999999999999</v>
      </c>
      <c r="Q591" s="12">
        <v>1.6830000000000001</v>
      </c>
      <c r="R591" s="12">
        <v>22.22</v>
      </c>
      <c r="S591" s="12">
        <v>3.741E-3</v>
      </c>
      <c r="T591" s="12">
        <v>5.274E-3</v>
      </c>
      <c r="U591" s="12">
        <v>1.065E-2</v>
      </c>
      <c r="V591" s="12">
        <v>5.0439999999999999E-3</v>
      </c>
      <c r="W591" s="12">
        <v>1.3440000000000001E-2</v>
      </c>
      <c r="X591" s="12">
        <v>1.126E-3</v>
      </c>
      <c r="Y591" s="12">
        <v>15.5</v>
      </c>
      <c r="Z591" s="12">
        <v>26.1</v>
      </c>
      <c r="AA591" s="12">
        <v>98.91</v>
      </c>
      <c r="AB591" s="12">
        <v>739.1</v>
      </c>
      <c r="AC591" s="12">
        <v>0.105</v>
      </c>
      <c r="AD591" s="12">
        <v>7.6219999999999996E-2</v>
      </c>
      <c r="AE591" s="12">
        <v>0.106</v>
      </c>
      <c r="AF591" s="12">
        <v>5.185E-2</v>
      </c>
      <c r="AG591" s="12">
        <v>0.23350000000000001</v>
      </c>
      <c r="AH591" s="12">
        <v>6.2630000000000005E-2</v>
      </c>
    </row>
    <row r="592" spans="3:34">
      <c r="C592" s="13" t="s">
        <v>395</v>
      </c>
      <c r="D592" s="12" t="s">
        <v>1</v>
      </c>
      <c r="E592" s="12">
        <v>13.71</v>
      </c>
      <c r="F592" s="12">
        <v>13.86</v>
      </c>
      <c r="G592" s="12">
        <v>59.2</v>
      </c>
      <c r="H592" s="12">
        <v>260.89999999999998</v>
      </c>
      <c r="I592" s="12">
        <v>7.7210000000000001E-2</v>
      </c>
      <c r="J592" s="12">
        <v>8.7510000000000004E-2</v>
      </c>
      <c r="K592" s="12">
        <v>5.9880000000000003E-2</v>
      </c>
      <c r="L592" s="12">
        <v>2.18E-2</v>
      </c>
      <c r="M592" s="12">
        <v>0.2341</v>
      </c>
      <c r="N592" s="12">
        <v>6.9629999999999997E-2</v>
      </c>
      <c r="O592" s="12">
        <v>0.4098</v>
      </c>
      <c r="P592" s="12">
        <v>2.2650000000000001</v>
      </c>
      <c r="Q592" s="12">
        <v>2.6080000000000001</v>
      </c>
      <c r="R592" s="12">
        <v>23.52</v>
      </c>
      <c r="S592" s="12">
        <v>8.7379999999999992E-3</v>
      </c>
      <c r="T592" s="12">
        <v>3.9379999999999998E-2</v>
      </c>
      <c r="U592" s="12">
        <v>4.3119999999999999E-2</v>
      </c>
      <c r="V592" s="12">
        <v>1.5599999999999999E-2</v>
      </c>
      <c r="W592" s="12">
        <v>4.1919999999999999E-2</v>
      </c>
      <c r="X592" s="12">
        <v>5.8219999999999999E-3</v>
      </c>
      <c r="Y592" s="12">
        <v>10.01</v>
      </c>
      <c r="Z592" s="12">
        <v>19.23</v>
      </c>
      <c r="AA592" s="12">
        <v>65.59</v>
      </c>
      <c r="AB592" s="12">
        <v>310.10000000000002</v>
      </c>
      <c r="AC592" s="12">
        <v>9.8360000000000003E-2</v>
      </c>
      <c r="AD592" s="12">
        <v>0.1678</v>
      </c>
      <c r="AE592" s="12">
        <v>0.13969999999999999</v>
      </c>
      <c r="AF592" s="12">
        <v>5.0869999999999999E-2</v>
      </c>
      <c r="AG592" s="12">
        <v>0.32819999999999999</v>
      </c>
      <c r="AH592" s="12">
        <v>8.4900000000000003E-2</v>
      </c>
    </row>
    <row r="593" spans="3:34">
      <c r="C593" s="13" t="s">
        <v>362</v>
      </c>
      <c r="D593" s="12" t="s">
        <v>1</v>
      </c>
      <c r="E593" s="12">
        <v>13.71</v>
      </c>
      <c r="F593" s="12">
        <v>29.29</v>
      </c>
      <c r="G593" s="12">
        <v>74.87</v>
      </c>
      <c r="H593" s="12">
        <v>415.1</v>
      </c>
      <c r="I593" s="12">
        <v>9.357E-2</v>
      </c>
      <c r="J593" s="12">
        <v>8.5739999999999997E-2</v>
      </c>
      <c r="K593" s="12">
        <v>7.1599999999999997E-2</v>
      </c>
      <c r="L593" s="12">
        <v>2.017E-2</v>
      </c>
      <c r="M593" s="12">
        <v>0.1799</v>
      </c>
      <c r="N593" s="12">
        <v>6.166E-2</v>
      </c>
      <c r="O593" s="12">
        <v>0.3135</v>
      </c>
      <c r="P593" s="12">
        <v>2.4260000000000002</v>
      </c>
      <c r="Q593" s="12">
        <v>2.15</v>
      </c>
      <c r="R593" s="12">
        <v>23.13</v>
      </c>
      <c r="S593" s="12">
        <v>9.861E-3</v>
      </c>
      <c r="T593" s="12">
        <v>2.418E-2</v>
      </c>
      <c r="U593" s="12">
        <v>4.2750000000000003E-2</v>
      </c>
      <c r="V593" s="12">
        <v>9.2149999999999992E-3</v>
      </c>
      <c r="W593" s="12">
        <v>2.4750000000000001E-2</v>
      </c>
      <c r="X593" s="12">
        <v>2.1280000000000001E-3</v>
      </c>
      <c r="Y593" s="12">
        <v>13.12</v>
      </c>
      <c r="Z593" s="12">
        <v>38.81</v>
      </c>
      <c r="AA593" s="12">
        <v>86.04</v>
      </c>
      <c r="AB593" s="12">
        <v>527.79999999999995</v>
      </c>
      <c r="AC593" s="12">
        <v>0.1406</v>
      </c>
      <c r="AD593" s="12">
        <v>0.2031</v>
      </c>
      <c r="AE593" s="12">
        <v>0.2923</v>
      </c>
      <c r="AF593" s="12">
        <v>6.8349999999999994E-2</v>
      </c>
      <c r="AG593" s="12">
        <v>0.28839999999999999</v>
      </c>
      <c r="AH593" s="12">
        <v>7.22E-2</v>
      </c>
    </row>
    <row r="594" spans="3:34">
      <c r="C594" s="13" t="s">
        <v>597</v>
      </c>
      <c r="D594" s="12" t="s">
        <v>1</v>
      </c>
      <c r="E594" s="12">
        <v>13.71</v>
      </c>
      <c r="F594" s="12">
        <v>20.54</v>
      </c>
      <c r="G594" s="12">
        <v>84.06</v>
      </c>
      <c r="H594" s="12">
        <v>538.70000000000005</v>
      </c>
      <c r="I594" s="12">
        <v>7.3349999999999999E-2</v>
      </c>
      <c r="J594" s="12">
        <v>5.2749999999999998E-2</v>
      </c>
      <c r="K594" s="12">
        <v>1.7999999999999999E-2</v>
      </c>
      <c r="L594" s="12">
        <v>1.256E-2</v>
      </c>
      <c r="M594" s="12">
        <v>0.17130000000000001</v>
      </c>
      <c r="N594" s="12">
        <v>5.8880000000000002E-2</v>
      </c>
      <c r="O594" s="12">
        <v>0.32369999999999999</v>
      </c>
      <c r="P594" s="12">
        <v>1.4730000000000001</v>
      </c>
      <c r="Q594" s="12">
        <v>2.3260000000000001</v>
      </c>
      <c r="R594" s="12">
        <v>26.07</v>
      </c>
      <c r="S594" s="12">
        <v>7.8019999999999999E-3</v>
      </c>
      <c r="T594" s="12">
        <v>2.052E-2</v>
      </c>
      <c r="U594" s="12">
        <v>1.341E-2</v>
      </c>
      <c r="V594" s="12">
        <v>5.5640000000000004E-3</v>
      </c>
      <c r="W594" s="12">
        <v>2.086E-2</v>
      </c>
      <c r="X594" s="12">
        <v>2.7009999999999998E-3</v>
      </c>
      <c r="Y594" s="12">
        <v>14.5</v>
      </c>
      <c r="Z594" s="12">
        <v>28.46</v>
      </c>
      <c r="AA594" s="12">
        <v>95.29</v>
      </c>
      <c r="AB594" s="12">
        <v>648.29999999999995</v>
      </c>
      <c r="AC594" s="12">
        <v>0.1118</v>
      </c>
      <c r="AD594" s="12">
        <v>0.1646</v>
      </c>
      <c r="AE594" s="12">
        <v>7.6980000000000007E-2</v>
      </c>
      <c r="AF594" s="12">
        <v>4.1950000000000001E-2</v>
      </c>
      <c r="AG594" s="12">
        <v>0.26869999999999999</v>
      </c>
      <c r="AH594" s="12">
        <v>7.4289999999999995E-2</v>
      </c>
    </row>
    <row r="595" spans="3:34">
      <c r="C595" s="13" t="s">
        <v>345</v>
      </c>
      <c r="D595" s="12" t="s">
        <v>0</v>
      </c>
      <c r="E595" s="12">
        <v>13.71</v>
      </c>
      <c r="F595" s="12">
        <v>18.579999999999998</v>
      </c>
      <c r="G595" s="12">
        <v>118.6</v>
      </c>
      <c r="H595" s="12">
        <v>1041</v>
      </c>
      <c r="I595" s="12">
        <v>8.5879999999999998E-2</v>
      </c>
      <c r="J595" s="12">
        <v>8.4680000000000005E-2</v>
      </c>
      <c r="K595" s="12">
        <v>8.1689999999999999E-2</v>
      </c>
      <c r="L595" s="12">
        <v>5.8139999999999997E-2</v>
      </c>
      <c r="M595" s="12">
        <v>0.16209999999999999</v>
      </c>
      <c r="N595" s="12">
        <v>5.425E-2</v>
      </c>
      <c r="O595" s="12">
        <v>0.25769999999999998</v>
      </c>
      <c r="P595" s="12">
        <v>0.47570000000000001</v>
      </c>
      <c r="Q595" s="12">
        <v>1.8169999999999999</v>
      </c>
      <c r="R595" s="12">
        <v>28.92</v>
      </c>
      <c r="S595" s="12">
        <v>2.8660000000000001E-3</v>
      </c>
      <c r="T595" s="12">
        <v>9.1809999999999999E-3</v>
      </c>
      <c r="U595" s="12">
        <v>1.4120000000000001E-2</v>
      </c>
      <c r="V595" s="12">
        <v>6.7190000000000001E-3</v>
      </c>
      <c r="W595" s="12">
        <v>1.069E-2</v>
      </c>
      <c r="X595" s="12">
        <v>1.0870000000000001E-3</v>
      </c>
      <c r="Y595" s="12">
        <v>21.31</v>
      </c>
      <c r="Z595" s="12">
        <v>26.36</v>
      </c>
      <c r="AA595" s="12">
        <v>139.19999999999999</v>
      </c>
      <c r="AB595" s="12">
        <v>1410</v>
      </c>
      <c r="AC595" s="12">
        <v>0.1234</v>
      </c>
      <c r="AD595" s="12">
        <v>0.2445</v>
      </c>
      <c r="AE595" s="12">
        <v>0.3538</v>
      </c>
      <c r="AF595" s="12">
        <v>0.15709999999999999</v>
      </c>
      <c r="AG595" s="12">
        <v>0.3206</v>
      </c>
      <c r="AH595" s="12">
        <v>6.9379999999999997E-2</v>
      </c>
    </row>
    <row r="596" spans="3:34">
      <c r="C596" s="13" t="s">
        <v>310</v>
      </c>
      <c r="D596" s="12" t="s">
        <v>0</v>
      </c>
      <c r="E596" s="12">
        <v>13.71</v>
      </c>
      <c r="F596" s="12">
        <v>17.05</v>
      </c>
      <c r="G596" s="12">
        <v>91.43</v>
      </c>
      <c r="H596" s="12">
        <v>602.4</v>
      </c>
      <c r="I596" s="12">
        <v>0.1096</v>
      </c>
      <c r="J596" s="12">
        <v>0.12790000000000001</v>
      </c>
      <c r="K596" s="12">
        <v>9.7890000000000005E-2</v>
      </c>
      <c r="L596" s="12">
        <v>5.246E-2</v>
      </c>
      <c r="M596" s="12">
        <v>0.1908</v>
      </c>
      <c r="N596" s="12">
        <v>6.13E-2</v>
      </c>
      <c r="O596" s="12">
        <v>0.42499999999999999</v>
      </c>
      <c r="P596" s="12">
        <v>0.80979999999999996</v>
      </c>
      <c r="Q596" s="12">
        <v>2.5630000000000002</v>
      </c>
      <c r="R596" s="12">
        <v>35.74</v>
      </c>
      <c r="S596" s="12">
        <v>6.3509999999999999E-3</v>
      </c>
      <c r="T596" s="12">
        <v>2.6790000000000001E-2</v>
      </c>
      <c r="U596" s="12">
        <v>3.1189999999999999E-2</v>
      </c>
      <c r="V596" s="12">
        <v>1.342E-2</v>
      </c>
      <c r="W596" s="12">
        <v>2.0619999999999999E-2</v>
      </c>
      <c r="X596" s="12">
        <v>2.6949999999999999E-3</v>
      </c>
      <c r="Y596" s="12">
        <v>16.39</v>
      </c>
      <c r="Z596" s="12">
        <v>22.07</v>
      </c>
      <c r="AA596" s="12">
        <v>108.1</v>
      </c>
      <c r="AB596" s="12">
        <v>826</v>
      </c>
      <c r="AC596" s="12">
        <v>0.1512</v>
      </c>
      <c r="AD596" s="12">
        <v>0.32619999999999999</v>
      </c>
      <c r="AE596" s="12">
        <v>0.32090000000000002</v>
      </c>
      <c r="AF596" s="12">
        <v>0.13739999999999999</v>
      </c>
      <c r="AG596" s="12">
        <v>0.30680000000000002</v>
      </c>
      <c r="AH596" s="12">
        <v>7.9570000000000002E-2</v>
      </c>
    </row>
    <row r="597" spans="3:34">
      <c r="C597" s="13" t="s">
        <v>413</v>
      </c>
      <c r="D597" s="12" t="s">
        <v>1</v>
      </c>
      <c r="E597" s="12">
        <v>13.71</v>
      </c>
      <c r="F597" s="12">
        <v>23.97</v>
      </c>
      <c r="G597" s="12">
        <v>81.349999999999994</v>
      </c>
      <c r="H597" s="12">
        <v>496.4</v>
      </c>
      <c r="I597" s="12">
        <v>7.9030000000000003E-2</v>
      </c>
      <c r="J597" s="12">
        <v>7.5289999999999996E-2</v>
      </c>
      <c r="K597" s="12">
        <v>5.4379999999999998E-2</v>
      </c>
      <c r="L597" s="12">
        <v>2.036E-2</v>
      </c>
      <c r="M597" s="12">
        <v>0.15140000000000001</v>
      </c>
      <c r="N597" s="12">
        <v>6.019E-2</v>
      </c>
      <c r="O597" s="12">
        <v>0.24490000000000001</v>
      </c>
      <c r="P597" s="12">
        <v>1.0660000000000001</v>
      </c>
      <c r="Q597" s="12">
        <v>1.4450000000000001</v>
      </c>
      <c r="R597" s="12">
        <v>18.510000000000002</v>
      </c>
      <c r="S597" s="12">
        <v>5.169E-3</v>
      </c>
      <c r="T597" s="12">
        <v>2.2939999999999999E-2</v>
      </c>
      <c r="U597" s="12">
        <v>3.0159999999999999E-2</v>
      </c>
      <c r="V597" s="12">
        <v>8.6910000000000008E-3</v>
      </c>
      <c r="W597" s="12">
        <v>1.3650000000000001E-2</v>
      </c>
      <c r="X597" s="12">
        <v>3.4069999999999999E-3</v>
      </c>
      <c r="Y597" s="12">
        <v>14.2</v>
      </c>
      <c r="Z597" s="12">
        <v>31.31</v>
      </c>
      <c r="AA597" s="12">
        <v>90.67</v>
      </c>
      <c r="AB597" s="12">
        <v>624</v>
      </c>
      <c r="AC597" s="12">
        <v>0.1227</v>
      </c>
      <c r="AD597" s="12">
        <v>0.34539999999999998</v>
      </c>
      <c r="AE597" s="12">
        <v>0.3911</v>
      </c>
      <c r="AF597" s="12">
        <v>0.11799999999999999</v>
      </c>
      <c r="AG597" s="12">
        <v>0.28260000000000002</v>
      </c>
      <c r="AH597" s="12">
        <v>9.5850000000000005E-2</v>
      </c>
    </row>
    <row r="598" spans="3:34">
      <c r="C598" s="13" t="s">
        <v>651</v>
      </c>
      <c r="D598" s="12" t="s">
        <v>1</v>
      </c>
      <c r="E598" s="12">
        <v>13.71</v>
      </c>
      <c r="F598" s="12">
        <v>12.71</v>
      </c>
      <c r="G598" s="12">
        <v>85.69</v>
      </c>
      <c r="H598" s="12">
        <v>566.20000000000005</v>
      </c>
      <c r="I598" s="12">
        <v>7.3760000000000006E-2</v>
      </c>
      <c r="J598" s="12">
        <v>3.6139999999999999E-2</v>
      </c>
      <c r="K598" s="12">
        <v>2.758E-3</v>
      </c>
      <c r="L598" s="12">
        <v>4.4190000000000002E-3</v>
      </c>
      <c r="M598" s="12">
        <v>0.13650000000000001</v>
      </c>
      <c r="N598" s="12">
        <v>5.3350000000000002E-2</v>
      </c>
      <c r="O598" s="12">
        <v>0.22439999999999999</v>
      </c>
      <c r="P598" s="12">
        <v>0.68640000000000001</v>
      </c>
      <c r="Q598" s="12">
        <v>1.5089999999999999</v>
      </c>
      <c r="R598" s="12">
        <v>20.39</v>
      </c>
      <c r="S598" s="12">
        <v>3.3379999999999998E-3</v>
      </c>
      <c r="T598" s="12">
        <v>3.7460000000000002E-3</v>
      </c>
      <c r="U598" s="12">
        <v>2.0300000000000001E-3</v>
      </c>
      <c r="V598" s="12">
        <v>3.2420000000000001E-3</v>
      </c>
      <c r="W598" s="12">
        <v>1.4800000000000001E-2</v>
      </c>
      <c r="X598" s="12">
        <v>1.5659999999999999E-3</v>
      </c>
      <c r="Y598" s="12">
        <v>14.97</v>
      </c>
      <c r="Z598" s="12">
        <v>16.940000000000001</v>
      </c>
      <c r="AA598" s="12">
        <v>95.48</v>
      </c>
      <c r="AB598" s="12">
        <v>698.7</v>
      </c>
      <c r="AC598" s="12">
        <v>9.0230000000000005E-2</v>
      </c>
      <c r="AD598" s="12">
        <v>5.8360000000000002E-2</v>
      </c>
      <c r="AE598" s="12">
        <v>1.379E-2</v>
      </c>
      <c r="AF598" s="12">
        <v>2.2100000000000002E-2</v>
      </c>
      <c r="AG598" s="12">
        <v>0.22670000000000001</v>
      </c>
      <c r="AH598" s="12">
        <v>6.1920000000000003E-2</v>
      </c>
    </row>
    <row r="599" spans="3:34">
      <c r="C599" s="13" t="s">
        <v>403</v>
      </c>
      <c r="D599" s="12" t="s">
        <v>1</v>
      </c>
      <c r="E599" s="12">
        <v>13.71</v>
      </c>
      <c r="F599" s="12">
        <v>15.73</v>
      </c>
      <c r="G599" s="12">
        <v>82.89</v>
      </c>
      <c r="H599" s="12">
        <v>506.9</v>
      </c>
      <c r="I599" s="12">
        <v>9.0399999999999994E-2</v>
      </c>
      <c r="J599" s="12">
        <v>8.269E-2</v>
      </c>
      <c r="K599" s="12">
        <v>5.8349999999999999E-2</v>
      </c>
      <c r="L599" s="12">
        <v>3.0779999999999998E-2</v>
      </c>
      <c r="M599" s="12">
        <v>0.17050000000000001</v>
      </c>
      <c r="N599" s="12">
        <v>5.9130000000000002E-2</v>
      </c>
      <c r="O599" s="12">
        <v>0.14990000000000001</v>
      </c>
      <c r="P599" s="12">
        <v>0.48749999999999999</v>
      </c>
      <c r="Q599" s="12">
        <v>1.1950000000000001</v>
      </c>
      <c r="R599" s="12">
        <v>11.64</v>
      </c>
      <c r="S599" s="12">
        <v>4.8729999999999997E-3</v>
      </c>
      <c r="T599" s="12">
        <v>1.796E-2</v>
      </c>
      <c r="U599" s="12">
        <v>3.3180000000000001E-2</v>
      </c>
      <c r="V599" s="12">
        <v>8.3599999999999994E-3</v>
      </c>
      <c r="W599" s="12">
        <v>1.601E-2</v>
      </c>
      <c r="X599" s="12">
        <v>2.2889999999999998E-3</v>
      </c>
      <c r="Y599" s="12">
        <v>14.09</v>
      </c>
      <c r="Z599" s="12">
        <v>19.350000000000001</v>
      </c>
      <c r="AA599" s="12">
        <v>93.22</v>
      </c>
      <c r="AB599" s="12">
        <v>605.79999999999995</v>
      </c>
      <c r="AC599" s="12">
        <v>0.1326</v>
      </c>
      <c r="AD599" s="12">
        <v>0.26100000000000001</v>
      </c>
      <c r="AE599" s="12">
        <v>0.34760000000000002</v>
      </c>
      <c r="AF599" s="12">
        <v>9.783E-2</v>
      </c>
      <c r="AG599" s="12">
        <v>0.30059999999999998</v>
      </c>
      <c r="AH599" s="12">
        <v>7.8020000000000006E-2</v>
      </c>
    </row>
    <row r="600" spans="3:34">
      <c r="C600" s="13" t="s">
        <v>531</v>
      </c>
      <c r="D600" s="12" t="s">
        <v>1</v>
      </c>
      <c r="E600" s="12">
        <v>13.71</v>
      </c>
      <c r="F600" s="12">
        <v>12.27</v>
      </c>
      <c r="G600" s="12">
        <v>78.94</v>
      </c>
      <c r="H600" s="12">
        <v>468.5</v>
      </c>
      <c r="I600" s="12">
        <v>9.0029999999999999E-2</v>
      </c>
      <c r="J600" s="12">
        <v>6.3070000000000001E-2</v>
      </c>
      <c r="K600" s="12">
        <v>2.9579999999999999E-2</v>
      </c>
      <c r="L600" s="12">
        <v>2.647E-2</v>
      </c>
      <c r="M600" s="12">
        <v>0.16889999999999999</v>
      </c>
      <c r="N600" s="12">
        <v>5.808E-2</v>
      </c>
      <c r="O600" s="12">
        <v>0.1166</v>
      </c>
      <c r="P600" s="12">
        <v>0.49569999999999997</v>
      </c>
      <c r="Q600" s="12">
        <v>0.77139999999999997</v>
      </c>
      <c r="R600" s="12">
        <v>8.9550000000000001</v>
      </c>
      <c r="S600" s="12">
        <v>3.6809999999999998E-3</v>
      </c>
      <c r="T600" s="12">
        <v>9.1690000000000001E-3</v>
      </c>
      <c r="U600" s="12">
        <v>8.7320000000000002E-3</v>
      </c>
      <c r="V600" s="12">
        <v>5.7400000000000003E-3</v>
      </c>
      <c r="W600" s="12">
        <v>1.129E-2</v>
      </c>
      <c r="X600" s="12">
        <v>1.366E-3</v>
      </c>
      <c r="Y600" s="12">
        <v>13.61</v>
      </c>
      <c r="Z600" s="12">
        <v>19.27</v>
      </c>
      <c r="AA600" s="12">
        <v>87.22</v>
      </c>
      <c r="AB600" s="12">
        <v>564.9</v>
      </c>
      <c r="AC600" s="12">
        <v>0.12920000000000001</v>
      </c>
      <c r="AD600" s="12">
        <v>0.2074</v>
      </c>
      <c r="AE600" s="12">
        <v>0.17910000000000001</v>
      </c>
      <c r="AF600" s="12">
        <v>0.107</v>
      </c>
      <c r="AG600" s="12">
        <v>0.311</v>
      </c>
      <c r="AH600" s="12">
        <v>7.5920000000000001E-2</v>
      </c>
    </row>
    <row r="601" spans="3:34">
      <c r="C601" s="13" t="s">
        <v>256</v>
      </c>
      <c r="D601" s="12" t="s">
        <v>0</v>
      </c>
      <c r="E601" s="12">
        <v>13.71</v>
      </c>
      <c r="F601" s="12">
        <v>18.7</v>
      </c>
      <c r="G601" s="12">
        <v>77.930000000000007</v>
      </c>
      <c r="H601" s="12">
        <v>440.6</v>
      </c>
      <c r="I601" s="12">
        <v>0.1109</v>
      </c>
      <c r="J601" s="12">
        <v>0.15160000000000001</v>
      </c>
      <c r="K601" s="12">
        <v>0.12180000000000001</v>
      </c>
      <c r="L601" s="12">
        <v>5.1819999999999998E-2</v>
      </c>
      <c r="M601" s="12">
        <v>0.2301</v>
      </c>
      <c r="N601" s="12">
        <v>7.7990000000000004E-2</v>
      </c>
      <c r="O601" s="12">
        <v>0.48249999999999998</v>
      </c>
      <c r="P601" s="12">
        <v>1.03</v>
      </c>
      <c r="Q601" s="12">
        <v>3.4750000000000001</v>
      </c>
      <c r="R601" s="12">
        <v>41</v>
      </c>
      <c r="S601" s="12">
        <v>5.5510000000000004E-3</v>
      </c>
      <c r="T601" s="12">
        <v>3.4139999999999997E-2</v>
      </c>
      <c r="U601" s="12">
        <v>4.2049999999999997E-2</v>
      </c>
      <c r="V601" s="12">
        <v>1.044E-2</v>
      </c>
      <c r="W601" s="12">
        <v>2.273E-2</v>
      </c>
      <c r="X601" s="12">
        <v>5.6670000000000002E-3</v>
      </c>
      <c r="Y601" s="12">
        <v>16.82</v>
      </c>
      <c r="Z601" s="12">
        <v>28.12</v>
      </c>
      <c r="AA601" s="12">
        <v>119.4</v>
      </c>
      <c r="AB601" s="12">
        <v>888.7</v>
      </c>
      <c r="AC601" s="12">
        <v>0.16370000000000001</v>
      </c>
      <c r="AD601" s="12">
        <v>0.57750000000000001</v>
      </c>
      <c r="AE601" s="12">
        <v>0.6956</v>
      </c>
      <c r="AF601" s="12">
        <v>0.15459999999999999</v>
      </c>
      <c r="AG601" s="12">
        <v>0.47610000000000002</v>
      </c>
      <c r="AH601" s="12">
        <v>0.14019999999999999</v>
      </c>
    </row>
    <row r="602" spans="3:34">
      <c r="C602" s="13" t="s">
        <v>513</v>
      </c>
      <c r="D602" s="12" t="s">
        <v>1</v>
      </c>
      <c r="E602" s="12">
        <v>13.71</v>
      </c>
      <c r="F602" s="12">
        <v>21.53</v>
      </c>
      <c r="G602" s="12">
        <v>76.53</v>
      </c>
      <c r="H602" s="12">
        <v>438.6</v>
      </c>
      <c r="I602" s="12">
        <v>9.7680000000000003E-2</v>
      </c>
      <c r="J602" s="12">
        <v>7.8490000000000004E-2</v>
      </c>
      <c r="K602" s="12">
        <v>3.3279999999999997E-2</v>
      </c>
      <c r="L602" s="12">
        <v>2.0080000000000001E-2</v>
      </c>
      <c r="M602" s="12">
        <v>0.16880000000000001</v>
      </c>
      <c r="N602" s="12">
        <v>6.1940000000000002E-2</v>
      </c>
      <c r="O602" s="12">
        <v>0.31180000000000002</v>
      </c>
      <c r="P602" s="12">
        <v>0.92269999999999996</v>
      </c>
      <c r="Q602" s="12">
        <v>2</v>
      </c>
      <c r="R602" s="12">
        <v>24.79</v>
      </c>
      <c r="S602" s="12">
        <v>7.803E-3</v>
      </c>
      <c r="T602" s="12">
        <v>2.5069999999999999E-2</v>
      </c>
      <c r="U602" s="12">
        <v>1.8350000000000002E-2</v>
      </c>
      <c r="V602" s="12">
        <v>7.711E-3</v>
      </c>
      <c r="W602" s="12">
        <v>1.278E-2</v>
      </c>
      <c r="X602" s="12">
        <v>3.8560000000000001E-3</v>
      </c>
      <c r="Y602" s="12">
        <v>13.67</v>
      </c>
      <c r="Z602" s="12">
        <v>26.15</v>
      </c>
      <c r="AA602" s="12">
        <v>87.54</v>
      </c>
      <c r="AB602" s="12">
        <v>583</v>
      </c>
      <c r="AC602" s="12">
        <v>0.15</v>
      </c>
      <c r="AD602" s="12">
        <v>0.2399</v>
      </c>
      <c r="AE602" s="12">
        <v>0.15029999999999999</v>
      </c>
      <c r="AF602" s="12">
        <v>7.2470000000000007E-2</v>
      </c>
      <c r="AG602" s="12">
        <v>0.24379999999999999</v>
      </c>
      <c r="AH602" s="12">
        <v>8.541E-2</v>
      </c>
    </row>
    <row r="603" spans="3:34">
      <c r="C603" s="13" t="s">
        <v>417</v>
      </c>
      <c r="D603" s="12" t="s">
        <v>1</v>
      </c>
      <c r="E603" s="12">
        <v>13.71</v>
      </c>
      <c r="F603" s="12">
        <v>22.22</v>
      </c>
      <c r="G603" s="12">
        <v>79.849999999999994</v>
      </c>
      <c r="H603" s="12">
        <v>464.5</v>
      </c>
      <c r="I603" s="12">
        <v>0.1012</v>
      </c>
      <c r="J603" s="12">
        <v>0.10150000000000001</v>
      </c>
      <c r="K603" s="12">
        <v>5.3699999999999998E-2</v>
      </c>
      <c r="L603" s="12">
        <v>2.8219999999999999E-2</v>
      </c>
      <c r="M603" s="12">
        <v>0.15509999999999999</v>
      </c>
      <c r="N603" s="12">
        <v>6.7610000000000003E-2</v>
      </c>
      <c r="O603" s="12">
        <v>0.2949</v>
      </c>
      <c r="P603" s="12">
        <v>1.6559999999999999</v>
      </c>
      <c r="Q603" s="12">
        <v>1.9550000000000001</v>
      </c>
      <c r="R603" s="12">
        <v>21.55</v>
      </c>
      <c r="S603" s="12">
        <v>1.1339999999999999E-2</v>
      </c>
      <c r="T603" s="12">
        <v>3.175E-2</v>
      </c>
      <c r="U603" s="12">
        <v>3.125E-2</v>
      </c>
      <c r="V603" s="12">
        <v>1.1350000000000001E-2</v>
      </c>
      <c r="W603" s="12">
        <v>1.8790000000000001E-2</v>
      </c>
      <c r="X603" s="12">
        <v>5.3480000000000003E-3</v>
      </c>
      <c r="Y603" s="12">
        <v>13.58</v>
      </c>
      <c r="Z603" s="12">
        <v>28.68</v>
      </c>
      <c r="AA603" s="12">
        <v>87.36</v>
      </c>
      <c r="AB603" s="12">
        <v>553</v>
      </c>
      <c r="AC603" s="12">
        <v>0.1452</v>
      </c>
      <c r="AD603" s="12">
        <v>0.23380000000000001</v>
      </c>
      <c r="AE603" s="12">
        <v>0.16880000000000001</v>
      </c>
      <c r="AF603" s="12">
        <v>8.1939999999999999E-2</v>
      </c>
      <c r="AG603" s="12">
        <v>0.2268</v>
      </c>
      <c r="AH603" s="12">
        <v>9.0819999999999998E-2</v>
      </c>
    </row>
  </sheetData>
  <mergeCells count="27">
    <mergeCell ref="C12:I12"/>
    <mergeCell ref="C13:E13"/>
    <mergeCell ref="C14:E14"/>
    <mergeCell ref="C15:E15"/>
    <mergeCell ref="C16:E16"/>
    <mergeCell ref="F13:I13"/>
    <mergeCell ref="F14:I14"/>
    <mergeCell ref="F15:I15"/>
    <mergeCell ref="F16:I16"/>
    <mergeCell ref="C18:AJ18"/>
    <mergeCell ref="C19:E19"/>
    <mergeCell ref="C20:E20"/>
    <mergeCell ref="F19:AJ19"/>
    <mergeCell ref="C22:I22"/>
    <mergeCell ref="C24:E24"/>
    <mergeCell ref="C25:E25"/>
    <mergeCell ref="C26:E26"/>
    <mergeCell ref="F23:I23"/>
    <mergeCell ref="F24:I24"/>
    <mergeCell ref="F25:I25"/>
    <mergeCell ref="F26:I26"/>
    <mergeCell ref="C23:E23"/>
    <mergeCell ref="B4:C4"/>
    <mergeCell ref="D4:E4"/>
    <mergeCell ref="F4:G4"/>
    <mergeCell ref="B3:G3"/>
    <mergeCell ref="J3:M3"/>
  </mergeCells>
  <hyperlinks>
    <hyperlink ref="B4" location="'STDPartition1'!$B$10:$B$10" display="Inputs" xr:uid="{D211540D-B5EB-4891-BD1A-D4B8723D746C}"/>
    <hyperlink ref="D4" location="'STDPartition1'!$B$28:$B$28" display="Partition Summary" xr:uid="{77365B12-6393-4269-AADA-4E4D3E7A692C}"/>
    <hyperlink ref="F4" location="'STDPartition1'!$B$34:$B$34" display="Partitioned Data" xr:uid="{F381B82D-BFD0-4E6A-9BB5-727DD72EDB65}"/>
  </hyperlinks>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8BF5D-5A32-4414-B003-471144337EFF}">
  <sheetPr>
    <tabColor rgb="FFFFFF00"/>
  </sheetPr>
  <dimension ref="B1:CV93"/>
  <sheetViews>
    <sheetView showGridLines="0" workbookViewId="0">
      <selection activeCell="D5" sqref="D5:E5"/>
    </sheetView>
  </sheetViews>
  <sheetFormatPr defaultRowHeight="14.4"/>
  <cols>
    <col min="3" max="3" width="10" customWidth="1"/>
    <col min="4" max="12" width="10.6640625" customWidth="1"/>
    <col min="13" max="15" width="11.6640625" customWidth="1"/>
    <col min="16" max="16" width="15.88671875" bestFit="1" customWidth="1"/>
    <col min="17" max="33" width="11.6640625" customWidth="1"/>
  </cols>
  <sheetData>
    <row r="1" spans="2:100" ht="18">
      <c r="B1" s="10" t="s">
        <v>697</v>
      </c>
      <c r="N1" t="s">
        <v>2982</v>
      </c>
      <c r="CV1" s="17" t="s">
        <v>2027</v>
      </c>
    </row>
    <row r="3" spans="2:100" ht="15.6">
      <c r="B3" s="26" t="s">
        <v>80</v>
      </c>
      <c r="C3" s="27"/>
      <c r="D3" s="27"/>
      <c r="E3" s="27"/>
      <c r="F3" s="27"/>
      <c r="G3" s="27"/>
      <c r="H3" s="27"/>
      <c r="I3" s="27"/>
      <c r="J3" s="27"/>
      <c r="K3" s="27"/>
      <c r="L3" s="27"/>
      <c r="M3" s="28"/>
      <c r="P3" s="26" t="s">
        <v>81</v>
      </c>
      <c r="Q3" s="27"/>
      <c r="R3" s="27"/>
      <c r="S3" s="28"/>
    </row>
    <row r="4" spans="2:100">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00">
      <c r="B5" s="24" t="s">
        <v>1924</v>
      </c>
      <c r="C5" s="25"/>
      <c r="D5" s="24" t="s">
        <v>1925</v>
      </c>
      <c r="E5" s="25"/>
      <c r="F5" s="24" t="s">
        <v>1926</v>
      </c>
      <c r="G5" s="25"/>
      <c r="H5" s="24" t="s">
        <v>1927</v>
      </c>
      <c r="I5" s="25"/>
      <c r="J5" s="35"/>
      <c r="K5" s="25"/>
      <c r="L5" s="35"/>
      <c r="M5" s="25"/>
      <c r="P5" s="14">
        <v>22</v>
      </c>
      <c r="Q5" s="14">
        <v>135</v>
      </c>
      <c r="R5" s="14">
        <v>93</v>
      </c>
      <c r="S5" s="14">
        <v>250</v>
      </c>
    </row>
    <row r="10" spans="2:100" ht="18">
      <c r="B10" s="11" t="s">
        <v>86</v>
      </c>
    </row>
    <row r="12" spans="2:100" ht="15.6">
      <c r="C12" s="26" t="s">
        <v>87</v>
      </c>
      <c r="D12" s="27"/>
      <c r="E12" s="27"/>
      <c r="F12" s="27"/>
      <c r="G12" s="27"/>
      <c r="H12" s="27"/>
      <c r="I12" s="27"/>
      <c r="J12" s="27"/>
      <c r="K12" s="28"/>
    </row>
    <row r="13" spans="2:100">
      <c r="C13" s="29" t="s">
        <v>88</v>
      </c>
      <c r="D13" s="30"/>
      <c r="E13" s="30"/>
      <c r="F13" s="31"/>
      <c r="G13" s="32" t="s">
        <v>89</v>
      </c>
      <c r="H13" s="33"/>
      <c r="I13" s="33"/>
      <c r="J13" s="33"/>
      <c r="K13" s="34"/>
    </row>
    <row r="14" spans="2:100">
      <c r="C14" s="29" t="s">
        <v>90</v>
      </c>
      <c r="D14" s="30"/>
      <c r="E14" s="30"/>
      <c r="F14" s="31"/>
      <c r="G14" s="32" t="s">
        <v>2171</v>
      </c>
      <c r="H14" s="33"/>
      <c r="I14" s="33"/>
      <c r="J14" s="33"/>
      <c r="K14" s="34"/>
    </row>
    <row r="15" spans="2:100">
      <c r="C15" s="29" t="s">
        <v>700</v>
      </c>
      <c r="D15" s="30"/>
      <c r="E15" s="30"/>
      <c r="F15" s="31"/>
      <c r="G15" s="32" t="s">
        <v>2172</v>
      </c>
      <c r="H15" s="33"/>
      <c r="I15" s="33"/>
      <c r="J15" s="33"/>
      <c r="K15" s="34"/>
    </row>
    <row r="16" spans="2:100">
      <c r="C16" s="29" t="s">
        <v>702</v>
      </c>
      <c r="D16" s="30"/>
      <c r="E16" s="30"/>
      <c r="F16" s="31"/>
      <c r="G16" s="32">
        <v>454</v>
      </c>
      <c r="H16" s="33"/>
      <c r="I16" s="33"/>
      <c r="J16" s="33"/>
      <c r="K16" s="34"/>
    </row>
    <row r="17" spans="3:34">
      <c r="C17" s="29" t="s">
        <v>703</v>
      </c>
      <c r="D17" s="30"/>
      <c r="E17" s="30"/>
      <c r="F17" s="31"/>
      <c r="G17" s="32" t="s">
        <v>2173</v>
      </c>
      <c r="H17" s="33"/>
      <c r="I17" s="33"/>
      <c r="J17" s="33"/>
      <c r="K17" s="34"/>
    </row>
    <row r="18" spans="3:34">
      <c r="C18" s="29" t="s">
        <v>705</v>
      </c>
      <c r="D18" s="30"/>
      <c r="E18" s="30"/>
      <c r="F18" s="31"/>
      <c r="G18" s="32">
        <v>113</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2026</v>
      </c>
      <c r="D32" s="30"/>
      <c r="E32" s="31"/>
      <c r="F32" s="32">
        <v>1</v>
      </c>
      <c r="G32" s="33"/>
      <c r="H32" s="33"/>
      <c r="I32" s="34"/>
    </row>
    <row r="33" spans="3:9">
      <c r="C33" s="29" t="s">
        <v>2028</v>
      </c>
      <c r="D33" s="30"/>
      <c r="E33" s="31"/>
      <c r="F33" s="32">
        <v>14</v>
      </c>
      <c r="G33" s="33"/>
      <c r="H33" s="33"/>
      <c r="I33" s="34"/>
    </row>
    <row r="34" spans="3:9">
      <c r="C34" s="29" t="s">
        <v>719</v>
      </c>
      <c r="D34" s="30"/>
      <c r="E34" s="31"/>
      <c r="F34" s="32">
        <v>0.1</v>
      </c>
      <c r="G34" s="33"/>
      <c r="H34" s="33"/>
      <c r="I34" s="34"/>
    </row>
    <row r="35" spans="3:9">
      <c r="C35" s="29" t="s">
        <v>720</v>
      </c>
      <c r="D35" s="30"/>
      <c r="E35" s="31"/>
      <c r="F35" s="32">
        <v>0.6</v>
      </c>
      <c r="G35" s="33"/>
      <c r="H35" s="33"/>
      <c r="I35" s="34"/>
    </row>
    <row r="36" spans="3:9">
      <c r="C36" s="29" t="s">
        <v>721</v>
      </c>
      <c r="D36" s="30"/>
      <c r="E36" s="31"/>
      <c r="F36" s="32">
        <v>0.01</v>
      </c>
      <c r="G36" s="33"/>
      <c r="H36" s="33"/>
      <c r="I36" s="34"/>
    </row>
    <row r="37" spans="3:9">
      <c r="C37" s="29" t="s">
        <v>722</v>
      </c>
      <c r="D37" s="30"/>
      <c r="E37" s="31"/>
      <c r="F37" s="32">
        <v>0</v>
      </c>
      <c r="G37" s="33"/>
      <c r="H37" s="33"/>
      <c r="I37" s="34"/>
    </row>
    <row r="38" spans="3:9">
      <c r="C38" s="29" t="s">
        <v>723</v>
      </c>
      <c r="D38" s="30"/>
      <c r="E38" s="31"/>
      <c r="F38" s="32" t="s">
        <v>724</v>
      </c>
      <c r="G38" s="33"/>
      <c r="H38" s="33"/>
      <c r="I38" s="34"/>
    </row>
    <row r="39" spans="3:9">
      <c r="C39" s="29" t="s">
        <v>725</v>
      </c>
      <c r="D39" s="30"/>
      <c r="E39" s="31"/>
      <c r="F39" s="32" t="s">
        <v>726</v>
      </c>
      <c r="G39" s="33"/>
      <c r="H39" s="33"/>
      <c r="I39" s="34"/>
    </row>
    <row r="40" spans="3:9">
      <c r="C40" s="29" t="s">
        <v>727</v>
      </c>
      <c r="D40" s="30"/>
      <c r="E40" s="31"/>
      <c r="F40" s="32" t="s">
        <v>726</v>
      </c>
      <c r="G40" s="33"/>
      <c r="H40" s="33"/>
      <c r="I40" s="34"/>
    </row>
    <row r="41" spans="3:9">
      <c r="C41" s="29" t="s">
        <v>728</v>
      </c>
      <c r="D41" s="30"/>
      <c r="E41" s="31"/>
      <c r="F41" s="32" t="s">
        <v>729</v>
      </c>
      <c r="G41" s="33"/>
      <c r="H41" s="33"/>
      <c r="I41" s="34"/>
    </row>
    <row r="42" spans="3:9">
      <c r="C42" s="29" t="s">
        <v>730</v>
      </c>
      <c r="D42" s="30"/>
      <c r="E42" s="31"/>
      <c r="F42" s="32">
        <v>0.01</v>
      </c>
      <c r="G42" s="33"/>
      <c r="H42" s="33"/>
      <c r="I42" s="34"/>
    </row>
    <row r="43" spans="3:9">
      <c r="C43" s="29" t="s">
        <v>731</v>
      </c>
      <c r="D43" s="30"/>
      <c r="E43" s="31"/>
      <c r="F43" s="32" t="s">
        <v>732</v>
      </c>
      <c r="G43" s="33"/>
      <c r="H43" s="33"/>
      <c r="I43" s="34"/>
    </row>
    <row r="44" spans="3:9">
      <c r="C44" s="29" t="s">
        <v>733</v>
      </c>
      <c r="D44" s="30"/>
      <c r="E44" s="31"/>
      <c r="F44" s="32">
        <v>30</v>
      </c>
      <c r="G44" s="33"/>
      <c r="H44" s="33"/>
      <c r="I44" s="34"/>
    </row>
    <row r="45" spans="3:9">
      <c r="C45" s="29" t="s">
        <v>734</v>
      </c>
      <c r="D45" s="30"/>
      <c r="E45" s="31"/>
      <c r="F45" s="32">
        <v>5</v>
      </c>
      <c r="G45" s="33"/>
      <c r="H45" s="33"/>
      <c r="I45" s="34"/>
    </row>
    <row r="46" spans="3:9">
      <c r="C46" s="29" t="s">
        <v>735</v>
      </c>
      <c r="D46" s="30"/>
      <c r="E46" s="31"/>
      <c r="F46" s="32">
        <v>3600</v>
      </c>
      <c r="G46" s="33"/>
      <c r="H46" s="33"/>
      <c r="I46" s="34"/>
    </row>
    <row r="47" spans="3:9">
      <c r="C47" s="29" t="s">
        <v>736</v>
      </c>
      <c r="D47" s="30"/>
      <c r="E47" s="31"/>
      <c r="F47" s="32">
        <v>1E-4</v>
      </c>
      <c r="G47" s="33"/>
      <c r="H47" s="33"/>
      <c r="I47" s="34"/>
    </row>
    <row r="48" spans="3:9">
      <c r="C48" s="29" t="s">
        <v>737</v>
      </c>
      <c r="D48" s="30"/>
      <c r="E48" s="31"/>
      <c r="F48" s="32">
        <v>1E-3</v>
      </c>
      <c r="G48" s="33"/>
      <c r="H48" s="33"/>
      <c r="I48" s="34"/>
    </row>
    <row r="50" spans="3:9" ht="15.6">
      <c r="C50" s="26" t="s">
        <v>738</v>
      </c>
      <c r="D50" s="27"/>
      <c r="E50" s="27"/>
      <c r="F50" s="27"/>
      <c r="G50" s="27"/>
      <c r="H50" s="27"/>
      <c r="I50" s="28"/>
    </row>
    <row r="51" spans="3:9">
      <c r="C51" s="29" t="s">
        <v>739</v>
      </c>
      <c r="D51" s="30"/>
      <c r="E51" s="31"/>
      <c r="F51" s="32" t="s">
        <v>740</v>
      </c>
      <c r="G51" s="33"/>
      <c r="H51" s="33"/>
      <c r="I51" s="34"/>
    </row>
    <row r="53" spans="3:9" ht="15.6">
      <c r="C53" s="26" t="s">
        <v>741</v>
      </c>
      <c r="D53" s="27"/>
      <c r="E53" s="27"/>
      <c r="F53" s="27"/>
      <c r="G53" s="27"/>
      <c r="H53" s="27"/>
      <c r="I53" s="28"/>
    </row>
    <row r="54" spans="3:9">
      <c r="C54" s="29" t="s">
        <v>742</v>
      </c>
      <c r="D54" s="30"/>
      <c r="E54" s="31"/>
      <c r="F54" s="32">
        <v>2</v>
      </c>
      <c r="G54" s="33"/>
      <c r="H54" s="33"/>
      <c r="I54" s="34"/>
    </row>
    <row r="55" spans="3:9">
      <c r="C55" s="29" t="s">
        <v>743</v>
      </c>
      <c r="D55" s="30"/>
      <c r="E55" s="31"/>
      <c r="F55" s="32" t="s">
        <v>0</v>
      </c>
      <c r="G55" s="33"/>
      <c r="H55" s="33"/>
      <c r="I55" s="34"/>
    </row>
    <row r="56" spans="3:9">
      <c r="C56" s="29" t="s">
        <v>744</v>
      </c>
      <c r="D56" s="30"/>
      <c r="E56" s="31"/>
      <c r="F56" s="32">
        <v>0.5</v>
      </c>
      <c r="G56" s="33"/>
      <c r="H56" s="33"/>
      <c r="I56" s="34"/>
    </row>
    <row r="58" spans="3:9" ht="15.6">
      <c r="C58" s="26" t="s">
        <v>745</v>
      </c>
      <c r="D58" s="27"/>
      <c r="E58" s="27"/>
      <c r="F58" s="27"/>
      <c r="G58" s="27"/>
      <c r="H58" s="27"/>
      <c r="I58" s="28"/>
    </row>
    <row r="59" spans="3:9">
      <c r="C59" s="29" t="s">
        <v>746</v>
      </c>
      <c r="D59" s="30"/>
      <c r="E59" s="31"/>
      <c r="F59" s="32" t="b">
        <v>0</v>
      </c>
      <c r="G59" s="33"/>
      <c r="H59" s="33"/>
      <c r="I59" s="34"/>
    </row>
    <row r="60" spans="3:9">
      <c r="C60" s="29" t="s">
        <v>2029</v>
      </c>
      <c r="D60" s="30"/>
      <c r="E60" s="31"/>
      <c r="F60" s="32" t="b">
        <v>1</v>
      </c>
      <c r="G60" s="33"/>
      <c r="H60" s="33"/>
      <c r="I60" s="34"/>
    </row>
    <row r="62" spans="3:9" ht="15.6">
      <c r="C62" s="26" t="s">
        <v>2030</v>
      </c>
      <c r="D62" s="27"/>
      <c r="E62" s="27"/>
      <c r="F62" s="27"/>
      <c r="G62" s="28"/>
    </row>
    <row r="63" spans="3:9">
      <c r="C63" s="35" t="s">
        <v>2031</v>
      </c>
      <c r="D63" s="36"/>
      <c r="E63" s="36"/>
      <c r="F63" s="36"/>
      <c r="G63" s="25"/>
    </row>
    <row r="64" spans="3:9">
      <c r="C64" s="35" t="s">
        <v>2032</v>
      </c>
      <c r="D64" s="36"/>
      <c r="E64" s="36"/>
      <c r="F64" s="36"/>
      <c r="G64" s="25"/>
    </row>
    <row r="65" spans="2:34">
      <c r="C65" s="35" t="s">
        <v>2033</v>
      </c>
      <c r="D65" s="36"/>
      <c r="E65" s="36"/>
      <c r="F65" s="36"/>
      <c r="G65" s="25"/>
    </row>
    <row r="66" spans="2:34">
      <c r="C66" s="35" t="s">
        <v>2034</v>
      </c>
      <c r="D66" s="36"/>
      <c r="E66" s="36"/>
      <c r="F66" s="36"/>
      <c r="G66" s="25"/>
    </row>
    <row r="67" spans="2:34">
      <c r="C67" s="35" t="s">
        <v>2035</v>
      </c>
      <c r="D67" s="36"/>
      <c r="E67" s="36"/>
      <c r="F67" s="36"/>
      <c r="G67" s="25"/>
    </row>
    <row r="68" spans="2:34">
      <c r="C68" s="35" t="s">
        <v>2036</v>
      </c>
      <c r="D68" s="36"/>
      <c r="E68" s="36"/>
      <c r="F68" s="36"/>
      <c r="G68" s="25"/>
    </row>
    <row r="71" spans="2:34" ht="18">
      <c r="B71" s="11" t="s">
        <v>1920</v>
      </c>
    </row>
    <row r="73" spans="2:34" ht="15.6">
      <c r="C73" s="37" t="s">
        <v>2037</v>
      </c>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9"/>
    </row>
    <row r="74" spans="2:34">
      <c r="C74" s="13" t="s">
        <v>2038</v>
      </c>
      <c r="D74" s="8" t="s">
        <v>46</v>
      </c>
      <c r="E74" s="8" t="s">
        <v>47</v>
      </c>
      <c r="F74" s="8" t="s">
        <v>48</v>
      </c>
      <c r="G74" s="8" t="s">
        <v>49</v>
      </c>
      <c r="H74" s="8" t="s">
        <v>50</v>
      </c>
      <c r="I74" s="8" t="s">
        <v>51</v>
      </c>
      <c r="J74" s="8" t="s">
        <v>52</v>
      </c>
      <c r="K74" s="8" t="s">
        <v>53</v>
      </c>
      <c r="L74" s="8" t="s">
        <v>54</v>
      </c>
      <c r="M74" s="8" t="s">
        <v>55</v>
      </c>
      <c r="N74" s="8" t="s">
        <v>56</v>
      </c>
      <c r="O74" s="8" t="s">
        <v>57</v>
      </c>
      <c r="P74" s="8" t="s">
        <v>58</v>
      </c>
      <c r="Q74" s="8" t="s">
        <v>59</v>
      </c>
      <c r="R74" s="8" t="s">
        <v>60</v>
      </c>
      <c r="S74" s="8" t="s">
        <v>61</v>
      </c>
      <c r="T74" s="8" t="s">
        <v>62</v>
      </c>
      <c r="U74" s="8" t="s">
        <v>63</v>
      </c>
      <c r="V74" s="8" t="s">
        <v>64</v>
      </c>
      <c r="W74" s="8" t="s">
        <v>65</v>
      </c>
      <c r="X74" s="8" t="s">
        <v>66</v>
      </c>
      <c r="Y74" s="8" t="s">
        <v>67</v>
      </c>
      <c r="Z74" s="8" t="s">
        <v>68</v>
      </c>
      <c r="AA74" s="8" t="s">
        <v>69</v>
      </c>
      <c r="AB74" s="8" t="s">
        <v>70</v>
      </c>
      <c r="AC74" s="8" t="s">
        <v>71</v>
      </c>
      <c r="AD74" s="8" t="s">
        <v>72</v>
      </c>
      <c r="AE74" s="8" t="s">
        <v>73</v>
      </c>
      <c r="AF74" s="8" t="s">
        <v>74</v>
      </c>
      <c r="AG74" s="8" t="s">
        <v>75</v>
      </c>
      <c r="AH74" s="8" t="s">
        <v>2054</v>
      </c>
    </row>
    <row r="75" spans="2:34">
      <c r="C75" s="13" t="s">
        <v>2039</v>
      </c>
      <c r="D75" s="12">
        <v>-6.2911422982897272E-2</v>
      </c>
      <c r="E75" s="12">
        <v>9.8516853257742981E-2</v>
      </c>
      <c r="F75" s="12">
        <v>-0.43503051218112448</v>
      </c>
      <c r="G75" s="12">
        <v>0.15547110825821311</v>
      </c>
      <c r="H75" s="12">
        <v>0.16649514079030997</v>
      </c>
      <c r="I75" s="12">
        <v>0.15510490169973581</v>
      </c>
      <c r="J75" s="12">
        <v>-0.10196593404957977</v>
      </c>
      <c r="K75" s="12">
        <v>0.17966376205340009</v>
      </c>
      <c r="L75" s="12">
        <v>-6.7533511247914332E-2</v>
      </c>
      <c r="M75" s="12">
        <v>0.27821769103260691</v>
      </c>
      <c r="N75" s="12">
        <v>-0.16955931486333709</v>
      </c>
      <c r="O75" s="12">
        <v>-0.11973105075275331</v>
      </c>
      <c r="P75" s="12">
        <v>1.8233309718686936E-2</v>
      </c>
      <c r="Q75" s="12">
        <v>-3.795088028529172E-2</v>
      </c>
      <c r="R75" s="12">
        <v>-0.18533025113036988</v>
      </c>
      <c r="S75" s="12">
        <v>-4.9212075507903123E-2</v>
      </c>
      <c r="T75" s="12">
        <v>-0.20084074201475707</v>
      </c>
      <c r="U75" s="12">
        <v>0.20401504838277212</v>
      </c>
      <c r="V75" s="12">
        <v>-3.684562108113431E-2</v>
      </c>
      <c r="W75" s="12">
        <v>-0.10874150258118087</v>
      </c>
      <c r="X75" s="12">
        <v>1.0095921696327982E-2</v>
      </c>
      <c r="Y75" s="12">
        <v>3.3298643005860301E-2</v>
      </c>
      <c r="Z75" s="12">
        <v>-0.18895168878557156</v>
      </c>
      <c r="AA75" s="12">
        <v>3.4044794855706065E-2</v>
      </c>
      <c r="AB75" s="12">
        <v>1.4595804702221544E-3</v>
      </c>
      <c r="AC75" s="12">
        <v>-0.16699123713628428</v>
      </c>
      <c r="AD75" s="12">
        <v>-7.3537708915231328E-2</v>
      </c>
      <c r="AE75" s="12">
        <v>9.8954041075514046E-2</v>
      </c>
      <c r="AF75" s="12">
        <v>0.28776010058737528</v>
      </c>
      <c r="AG75" s="12">
        <v>0.1074784519665314</v>
      </c>
      <c r="AH75" s="12">
        <v>-9.5123258952357473E-2</v>
      </c>
    </row>
    <row r="76" spans="2:34">
      <c r="C76" s="13" t="s">
        <v>2040</v>
      </c>
      <c r="D76" s="12">
        <v>-0.24449076821827453</v>
      </c>
      <c r="E76" s="12">
        <v>1.6300566609983951E-2</v>
      </c>
      <c r="F76" s="12">
        <v>0.36156340671785997</v>
      </c>
      <c r="G76" s="12">
        <v>0.10666041420589639</v>
      </c>
      <c r="H76" s="12">
        <v>-5.151489447737527E-2</v>
      </c>
      <c r="I76" s="12">
        <v>2.7938372389215808E-2</v>
      </c>
      <c r="J76" s="12">
        <v>-1.1495549791300207E-2</v>
      </c>
      <c r="K76" s="12">
        <v>-0.19051744878461424</v>
      </c>
      <c r="L76" s="12">
        <v>-0.19809078823262027</v>
      </c>
      <c r="M76" s="12">
        <v>-0.15937027347277533</v>
      </c>
      <c r="N76" s="12">
        <v>9.8497390157873954E-2</v>
      </c>
      <c r="O76" s="12">
        <v>-0.24938710840339748</v>
      </c>
      <c r="P76" s="12">
        <v>-0.16674641197079951</v>
      </c>
      <c r="Q76" s="12">
        <v>0.17227762090719795</v>
      </c>
      <c r="R76" s="12">
        <v>-7.1773825579797557E-2</v>
      </c>
      <c r="S76" s="12">
        <v>-8.8271477693566233E-2</v>
      </c>
      <c r="T76" s="12">
        <v>-0.36694654229908841</v>
      </c>
      <c r="U76" s="12">
        <v>-2.1846461007155295E-2</v>
      </c>
      <c r="V76" s="12">
        <v>-7.1023485808324766E-2</v>
      </c>
      <c r="W76" s="12">
        <v>-0.35639405616333869</v>
      </c>
      <c r="X76" s="12">
        <v>0.32642862998008915</v>
      </c>
      <c r="Y76" s="12">
        <v>6.9902012457370832E-3</v>
      </c>
      <c r="Z76" s="12">
        <v>0.36021690344310681</v>
      </c>
      <c r="AA76" s="12">
        <v>8.0762649793102798E-2</v>
      </c>
      <c r="AB76" s="12">
        <v>0.10851147396337199</v>
      </c>
      <c r="AC76" s="12">
        <v>-5.0504364366676581E-2</v>
      </c>
      <c r="AD76" s="12">
        <v>-0.50541396670732885</v>
      </c>
      <c r="AE76" s="12">
        <v>-0.46502493255548466</v>
      </c>
      <c r="AF76" s="12">
        <v>0.27547853887742135</v>
      </c>
      <c r="AG76" s="12">
        <v>6.3253759072016316E-2</v>
      </c>
      <c r="AH76" s="12">
        <v>2.662009942973179E-2</v>
      </c>
    </row>
    <row r="77" spans="2:34">
      <c r="C77" s="13" t="s">
        <v>2041</v>
      </c>
      <c r="D77" s="12">
        <v>0.2170074456835096</v>
      </c>
      <c r="E77" s="12">
        <v>-0.20241956029794056</v>
      </c>
      <c r="F77" s="12">
        <v>0.14654550430671784</v>
      </c>
      <c r="G77" s="12">
        <v>4.4762217728463505E-2</v>
      </c>
      <c r="H77" s="12">
        <v>-0.14301703219863865</v>
      </c>
      <c r="I77" s="12">
        <v>-7.0386448893091938E-2</v>
      </c>
      <c r="J77" s="12">
        <v>-0.20338752676710745</v>
      </c>
      <c r="K77" s="12">
        <v>9.2458096722613209E-2</v>
      </c>
      <c r="L77" s="12">
        <v>-1.9822878668723721E-2</v>
      </c>
      <c r="M77" s="12">
        <v>-0.19954966255651929</v>
      </c>
      <c r="N77" s="12">
        <v>0.21686324401490867</v>
      </c>
      <c r="O77" s="12">
        <v>3.1696815532882977E-2</v>
      </c>
      <c r="P77" s="12">
        <v>3.2982483030394895E-2</v>
      </c>
      <c r="Q77" s="12">
        <v>-0.16454987847769584</v>
      </c>
      <c r="R77" s="12">
        <v>7.1046279211621113E-2</v>
      </c>
      <c r="S77" s="12">
        <v>-5.1384275323098097E-2</v>
      </c>
      <c r="T77" s="12">
        <v>-0.1177330867626358</v>
      </c>
      <c r="U77" s="12">
        <v>0.30387198740356497</v>
      </c>
      <c r="V77" s="12">
        <v>-1.3836137065709828E-2</v>
      </c>
      <c r="W77" s="12">
        <v>4.3384215849088303E-2</v>
      </c>
      <c r="X77" s="12">
        <v>0.10814251834848407</v>
      </c>
      <c r="Y77" s="12">
        <v>0.20727569550027972</v>
      </c>
      <c r="Z77" s="12">
        <v>0.17942150906980714</v>
      </c>
      <c r="AA77" s="12">
        <v>-7.5215004164667629E-2</v>
      </c>
      <c r="AB77" s="12">
        <v>0.15645150283717066</v>
      </c>
      <c r="AC77" s="12">
        <v>-0.28236333644599448</v>
      </c>
      <c r="AD77" s="12">
        <v>-9.3625097601617704E-2</v>
      </c>
      <c r="AE77" s="12">
        <v>-0.19551282374912818</v>
      </c>
      <c r="AF77" s="12">
        <v>0.20584405324198174</v>
      </c>
      <c r="AG77" s="12">
        <v>3.7116843197211147E-2</v>
      </c>
      <c r="AH77" s="12">
        <v>-0.29546637605047854</v>
      </c>
    </row>
    <row r="78" spans="2:34">
      <c r="C78" s="13" t="s">
        <v>2042</v>
      </c>
      <c r="D78" s="12">
        <v>-0.12762556160263672</v>
      </c>
      <c r="E78" s="12">
        <v>0.12713617257136584</v>
      </c>
      <c r="F78" s="12">
        <v>0.15536987542756323</v>
      </c>
      <c r="G78" s="12">
        <v>0.12826346866874075</v>
      </c>
      <c r="H78" s="12">
        <v>2.1112597770720189E-2</v>
      </c>
      <c r="I78" s="12">
        <v>6.6308130984805272E-2</v>
      </c>
      <c r="J78" s="12">
        <v>-0.17081134157075117</v>
      </c>
      <c r="K78" s="12">
        <v>-0.1207471324660601</v>
      </c>
      <c r="L78" s="12">
        <v>3.8443107156595102E-2</v>
      </c>
      <c r="M78" s="12">
        <v>-4.5688170484162169E-2</v>
      </c>
      <c r="N78" s="12">
        <v>6.1090498794889253E-3</v>
      </c>
      <c r="O78" s="12">
        <v>0.25793666673557053</v>
      </c>
      <c r="P78" s="12">
        <v>0.31243433981277186</v>
      </c>
      <c r="Q78" s="12">
        <v>-0.20864253769741342</v>
      </c>
      <c r="R78" s="12">
        <v>-0.30165616025649966</v>
      </c>
      <c r="S78" s="12">
        <v>0.35353809956819054</v>
      </c>
      <c r="T78" s="12">
        <v>-0.19300355360360083</v>
      </c>
      <c r="U78" s="12">
        <v>-9.8857331900080059E-2</v>
      </c>
      <c r="V78" s="12">
        <v>0.3853821725867877</v>
      </c>
      <c r="W78" s="12">
        <v>0.1849844252770009</v>
      </c>
      <c r="X78" s="12">
        <v>0.1844363002251371</v>
      </c>
      <c r="Y78" s="12">
        <v>-0.40486668350820454</v>
      </c>
      <c r="Z78" s="12">
        <v>-0.18186752083306837</v>
      </c>
      <c r="AA78" s="12">
        <v>0.34005204874142236</v>
      </c>
      <c r="AB78" s="12">
        <v>-0.1169127091568159</v>
      </c>
      <c r="AC78" s="12">
        <v>-7.6405643579405561E-2</v>
      </c>
      <c r="AD78" s="12">
        <v>1.2950917428571542E-2</v>
      </c>
      <c r="AE78" s="12">
        <v>-6.9038257711236867E-2</v>
      </c>
      <c r="AF78" s="12">
        <v>-0.16006127921037464</v>
      </c>
      <c r="AG78" s="12">
        <v>-5.6880189336198407E-2</v>
      </c>
      <c r="AH78" s="12">
        <v>0.14814544359282031</v>
      </c>
    </row>
    <row r="79" spans="2:34">
      <c r="C79" s="13" t="s">
        <v>2043</v>
      </c>
      <c r="D79" s="12">
        <v>-8.348556888747144E-2</v>
      </c>
      <c r="E79" s="12">
        <v>-0.40859901598025788</v>
      </c>
      <c r="F79" s="12">
        <v>-0.32052985750723501</v>
      </c>
      <c r="G79" s="12">
        <v>-0.30205478939753683</v>
      </c>
      <c r="H79" s="12">
        <v>6.5049419538909192E-2</v>
      </c>
      <c r="I79" s="12">
        <v>-4.5729174441858617E-2</v>
      </c>
      <c r="J79" s="12">
        <v>-0.28128189557238004</v>
      </c>
      <c r="K79" s="12">
        <v>-8.3262821466615095E-2</v>
      </c>
      <c r="L79" s="12">
        <v>0.43379610702733612</v>
      </c>
      <c r="M79" s="12">
        <v>0.13881785753492884</v>
      </c>
      <c r="N79" s="12">
        <v>0.23380757442955885</v>
      </c>
      <c r="O79" s="12">
        <v>-0.14856556990377379</v>
      </c>
      <c r="P79" s="12">
        <v>0.1268072100643069</v>
      </c>
      <c r="Q79" s="12">
        <v>-0.43432298485223891</v>
      </c>
      <c r="R79" s="12">
        <v>0.13787320010736942</v>
      </c>
      <c r="S79" s="12">
        <v>0.11243488403233294</v>
      </c>
      <c r="T79" s="12">
        <v>-4.9351266788344783E-2</v>
      </c>
      <c r="U79" s="12">
        <v>-0.13871789086313141</v>
      </c>
      <c r="V79" s="12">
        <v>8.0869931177820986E-2</v>
      </c>
      <c r="W79" s="12">
        <v>1.4048847342852071E-2</v>
      </c>
      <c r="X79" s="12">
        <v>0.1045641539384487</v>
      </c>
      <c r="Y79" s="12">
        <v>-0.21282474948780813</v>
      </c>
      <c r="Z79" s="12">
        <v>-3.3032233262268958E-2</v>
      </c>
      <c r="AA79" s="12">
        <v>3.1487404043939023E-2</v>
      </c>
      <c r="AB79" s="12">
        <v>-0.31595520635592356</v>
      </c>
      <c r="AC79" s="12">
        <v>-0.42065345753664746</v>
      </c>
      <c r="AD79" s="12">
        <v>4.1256515459385697E-2</v>
      </c>
      <c r="AE79" s="12">
        <v>-2.9829881059228115E-2</v>
      </c>
      <c r="AF79" s="12">
        <v>-0.11843274321500315</v>
      </c>
      <c r="AG79" s="12">
        <v>0.11155383409052695</v>
      </c>
      <c r="AH79" s="12">
        <v>4.6114353082905166E-2</v>
      </c>
    </row>
    <row r="80" spans="2:34">
      <c r="C80" s="13" t="s">
        <v>2044</v>
      </c>
      <c r="D80" s="12">
        <v>3.4352733854691314E-2</v>
      </c>
      <c r="E80" s="12">
        <v>0.32151144671230752</v>
      </c>
      <c r="F80" s="12">
        <v>-6.2841370522845857E-2</v>
      </c>
      <c r="G80" s="12">
        <v>0.23373325649393523</v>
      </c>
      <c r="H80" s="12">
        <v>0.26133156353576054</v>
      </c>
      <c r="I80" s="12">
        <v>-4.8782590158902544E-4</v>
      </c>
      <c r="J80" s="12">
        <v>-0.17917016495784802</v>
      </c>
      <c r="K80" s="12">
        <v>-0.10360428699921896</v>
      </c>
      <c r="L80" s="12">
        <v>0.10181056192286354</v>
      </c>
      <c r="M80" s="12">
        <v>6.4850786240518946E-2</v>
      </c>
      <c r="N80" s="12">
        <v>7.1103964217515733E-2</v>
      </c>
      <c r="O80" s="12">
        <v>-0.18653187352447143</v>
      </c>
      <c r="P80" s="12">
        <v>6.4492782398479958E-3</v>
      </c>
      <c r="Q80" s="12">
        <v>-0.2119427175669496</v>
      </c>
      <c r="R80" s="12">
        <v>-0.24237164439564229</v>
      </c>
      <c r="S80" s="12">
        <v>1.8560642003744791E-2</v>
      </c>
      <c r="T80" s="12">
        <v>-0.15472358649461487</v>
      </c>
      <c r="U80" s="12">
        <v>0.23855670312798133</v>
      </c>
      <c r="V80" s="12">
        <v>0.34181528383368304</v>
      </c>
      <c r="W80" s="12">
        <v>-6.0248089934961786E-2</v>
      </c>
      <c r="X80" s="12">
        <v>-0.16997519005387718</v>
      </c>
      <c r="Y80" s="12">
        <v>-0.16769977421564713</v>
      </c>
      <c r="Z80" s="12">
        <v>-0.21298127576483089</v>
      </c>
      <c r="AA80" s="12">
        <v>-0.21320928049519466</v>
      </c>
      <c r="AB80" s="12">
        <v>-0.15340575776642112</v>
      </c>
      <c r="AC80" s="12">
        <v>-0.21660560364251172</v>
      </c>
      <c r="AD80" s="12">
        <v>-7.2067406016839862E-3</v>
      </c>
      <c r="AE80" s="12">
        <v>-0.28406564400884238</v>
      </c>
      <c r="AF80" s="12">
        <v>-4.1672049792986429E-2</v>
      </c>
      <c r="AG80" s="12">
        <v>5.8878723901489224E-2</v>
      </c>
      <c r="AH80" s="12">
        <v>3.2378579368151292E-2</v>
      </c>
    </row>
    <row r="81" spans="3:34">
      <c r="C81" s="13" t="s">
        <v>2045</v>
      </c>
      <c r="D81" s="12">
        <v>-0.4922783345767564</v>
      </c>
      <c r="E81" s="12">
        <v>-0.19129123737923193</v>
      </c>
      <c r="F81" s="12">
        <v>-0.48787898120619788</v>
      </c>
      <c r="G81" s="12">
        <v>8.4097840929113238E-2</v>
      </c>
      <c r="H81" s="12">
        <v>1.0282955885407161E-2</v>
      </c>
      <c r="I81" s="12">
        <v>0.23279797244230846</v>
      </c>
      <c r="J81" s="12">
        <v>-0.14990289901224399</v>
      </c>
      <c r="K81" s="12">
        <v>0.19212334838273859</v>
      </c>
      <c r="L81" s="12">
        <v>5.7840362504578857E-2</v>
      </c>
      <c r="M81" s="12">
        <v>0.28366688089932235</v>
      </c>
      <c r="N81" s="12">
        <v>0.16011803090820489</v>
      </c>
      <c r="O81" s="12">
        <v>0.17877037899571996</v>
      </c>
      <c r="P81" s="12">
        <v>-0.23225243572642401</v>
      </c>
      <c r="Q81" s="12">
        <v>-0.10712987934571019</v>
      </c>
      <c r="R81" s="12">
        <v>-4.8400137720527479E-3</v>
      </c>
      <c r="S81" s="12">
        <v>0.12552604703153755</v>
      </c>
      <c r="T81" s="12">
        <v>-3.9997071808977214E-2</v>
      </c>
      <c r="U81" s="12">
        <v>-0.275675158131646</v>
      </c>
      <c r="V81" s="12">
        <v>0.14396297708745642</v>
      </c>
      <c r="W81" s="12">
        <v>0.1278652659027599</v>
      </c>
      <c r="X81" s="12">
        <v>0.32068451739642462</v>
      </c>
      <c r="Y81" s="12">
        <v>-1.8959936691776799E-2</v>
      </c>
      <c r="Z81" s="12">
        <v>-2.7017079093362914E-2</v>
      </c>
      <c r="AA81" s="12">
        <v>-0.15448771250677723</v>
      </c>
      <c r="AB81" s="12">
        <v>-0.11700632388034014</v>
      </c>
      <c r="AC81" s="12">
        <v>0.26732177933340884</v>
      </c>
      <c r="AD81" s="12">
        <v>0.22654649271251401</v>
      </c>
      <c r="AE81" s="12">
        <v>-0.15045188672064289</v>
      </c>
      <c r="AF81" s="12">
        <v>-0.34236604263063092</v>
      </c>
      <c r="AG81" s="12">
        <v>-4.6016210300068E-2</v>
      </c>
      <c r="AH81" s="12">
        <v>-4.1794398693912549E-2</v>
      </c>
    </row>
    <row r="82" spans="3:34">
      <c r="C82" s="13" t="s">
        <v>2046</v>
      </c>
      <c r="D82" s="12">
        <v>-8.2394395711140669E-2</v>
      </c>
      <c r="E82" s="12">
        <v>-0.16446838064018707</v>
      </c>
      <c r="F82" s="12">
        <v>-5.6875841976503576E-2</v>
      </c>
      <c r="G82" s="12">
        <v>-0.1784181484113645</v>
      </c>
      <c r="H82" s="12">
        <v>-0.19271013034966344</v>
      </c>
      <c r="I82" s="12">
        <v>2.0805195685270714E-2</v>
      </c>
      <c r="J82" s="12">
        <v>7.1781297759452009E-2</v>
      </c>
      <c r="K82" s="12">
        <v>0.15206887071314523</v>
      </c>
      <c r="L82" s="12">
        <v>-4.0406607361504485E-3</v>
      </c>
      <c r="M82" s="12">
        <v>0.21378904891181727</v>
      </c>
      <c r="N82" s="12">
        <v>-0.1333503582005825</v>
      </c>
      <c r="O82" s="12">
        <v>0.33911174904879809</v>
      </c>
      <c r="P82" s="12">
        <v>-4.7346489682944991E-2</v>
      </c>
      <c r="Q82" s="12">
        <v>-5.6426831815056689E-3</v>
      </c>
      <c r="R82" s="12">
        <v>0.10250242666005591</v>
      </c>
      <c r="S82" s="12">
        <v>-2.3024149009214349E-2</v>
      </c>
      <c r="T82" s="12">
        <v>-7.0489617741456748E-2</v>
      </c>
      <c r="U82" s="12">
        <v>-0.19371127668498769</v>
      </c>
      <c r="V82" s="12">
        <v>-0.26475718426910794</v>
      </c>
      <c r="W82" s="12">
        <v>8.1323363428007972E-2</v>
      </c>
      <c r="X82" s="12">
        <v>-2.9481368524158797E-2</v>
      </c>
      <c r="Y82" s="12">
        <v>0.12670756081945311</v>
      </c>
      <c r="Z82" s="12">
        <v>-0.1676813025203692</v>
      </c>
      <c r="AA82" s="12">
        <v>4.723983273546508E-2</v>
      </c>
      <c r="AB82" s="12">
        <v>3.6435627242246207E-2</v>
      </c>
      <c r="AC82" s="12">
        <v>2.1521996224108473E-2</v>
      </c>
      <c r="AD82" s="12">
        <v>-0.16503000333345699</v>
      </c>
      <c r="AE82" s="12">
        <v>0.10846124721949163</v>
      </c>
      <c r="AF82" s="12">
        <v>-0.21724502804629289</v>
      </c>
      <c r="AG82" s="12">
        <v>-3.5141587806317527E-3</v>
      </c>
      <c r="AH82" s="12">
        <v>0.11226033266476372</v>
      </c>
    </row>
    <row r="83" spans="3:34">
      <c r="C83" s="13" t="s">
        <v>2047</v>
      </c>
      <c r="D83" s="12">
        <v>0.20654885633516645</v>
      </c>
      <c r="E83" s="12">
        <v>-0.1453610622401085</v>
      </c>
      <c r="F83" s="12">
        <v>-7.9253797560177364E-2</v>
      </c>
      <c r="G83" s="12">
        <v>3.3799905051787593E-2</v>
      </c>
      <c r="H83" s="12">
        <v>-0.11811385674449484</v>
      </c>
      <c r="I83" s="12">
        <v>-0.21470809932577836</v>
      </c>
      <c r="J83" s="12">
        <v>1.4887382264104382E-2</v>
      </c>
      <c r="K83" s="12">
        <v>-5.3198560160094867E-3</v>
      </c>
      <c r="L83" s="12">
        <v>7.7044143981750093E-2</v>
      </c>
      <c r="M83" s="12">
        <v>0.12514761942172889</v>
      </c>
      <c r="N83" s="12">
        <v>7.7219143485546732E-2</v>
      </c>
      <c r="O83" s="12">
        <v>0.21893456680836981</v>
      </c>
      <c r="P83" s="12">
        <v>0.14879960250949997</v>
      </c>
      <c r="Q83" s="12">
        <v>-0.28531142618824601</v>
      </c>
      <c r="R83" s="12">
        <v>-0.11936433743299048</v>
      </c>
      <c r="S83" s="12">
        <v>0.14673626669140197</v>
      </c>
      <c r="T83" s="12">
        <v>-1.8876120172090453E-2</v>
      </c>
      <c r="U83" s="12">
        <v>-0.31241128565753695</v>
      </c>
      <c r="V83" s="12">
        <v>-6.6788817746951695E-2</v>
      </c>
      <c r="W83" s="12">
        <v>0.15618337538357707</v>
      </c>
      <c r="X83" s="12">
        <v>2.4710565416856201E-3</v>
      </c>
      <c r="Y83" s="12">
        <v>-9.7863951153107035E-3</v>
      </c>
      <c r="Z83" s="12">
        <v>2.9102017524154297E-2</v>
      </c>
      <c r="AA83" s="12">
        <v>-0.22889077905561769</v>
      </c>
      <c r="AB83" s="12">
        <v>2.4862160014651823E-2</v>
      </c>
      <c r="AC83" s="12">
        <v>0.11236966691742871</v>
      </c>
      <c r="AD83" s="12">
        <v>-0.27912536040621749</v>
      </c>
      <c r="AE83" s="12">
        <v>-0.20149891575095358</v>
      </c>
      <c r="AF83" s="12">
        <v>-9.9360968366134797E-2</v>
      </c>
      <c r="AG83" s="12">
        <v>0.18679622077109009</v>
      </c>
      <c r="AH83" s="12">
        <v>-7.6901533608371805E-2</v>
      </c>
    </row>
    <row r="84" spans="3:34">
      <c r="C84" s="13" t="s">
        <v>2048</v>
      </c>
      <c r="D84" s="12">
        <v>0.118787492498082</v>
      </c>
      <c r="E84" s="12">
        <v>6.635735345148365E-2</v>
      </c>
      <c r="F84" s="12">
        <v>-0.34591719111307129</v>
      </c>
      <c r="G84" s="12">
        <v>-0.12872962126934287</v>
      </c>
      <c r="H84" s="12">
        <v>8.2211526118284556E-2</v>
      </c>
      <c r="I84" s="12">
        <v>-4.6061007615386208E-2</v>
      </c>
      <c r="J84" s="12">
        <v>6.7035746899143461E-2</v>
      </c>
      <c r="K84" s="12">
        <v>-8.9679849828986274E-2</v>
      </c>
      <c r="L84" s="12">
        <v>-6.8998682177571505E-2</v>
      </c>
      <c r="M84" s="12">
        <v>-0.11166377727133522</v>
      </c>
      <c r="N84" s="12">
        <v>-4.7994503642563489E-2</v>
      </c>
      <c r="O84" s="12">
        <v>6.8349516632305055E-2</v>
      </c>
      <c r="P84" s="12">
        <v>-0.13522284245211921</v>
      </c>
      <c r="Q84" s="12">
        <v>-0.11511785783818534</v>
      </c>
      <c r="R84" s="12">
        <v>0.11693645625496385</v>
      </c>
      <c r="S84" s="12">
        <v>1.2796473872235403E-2</v>
      </c>
      <c r="T84" s="12">
        <v>8.8821333104574345E-3</v>
      </c>
      <c r="U84" s="12">
        <v>-0.2792516115983058</v>
      </c>
      <c r="V84" s="12">
        <v>-0.11461313930949846</v>
      </c>
      <c r="W84" s="12">
        <v>-1.4543497078348514E-2</v>
      </c>
      <c r="X84" s="12">
        <v>-0.36839373855076357</v>
      </c>
      <c r="Y84" s="12">
        <v>-0.13887355962487444</v>
      </c>
      <c r="Z84" s="12">
        <v>-9.4864333887835398E-2</v>
      </c>
      <c r="AA84" s="12">
        <v>-0.22758417916877566</v>
      </c>
      <c r="AB84" s="12">
        <v>0.21830329517305763</v>
      </c>
      <c r="AC84" s="12">
        <v>-0.53868555809482688</v>
      </c>
      <c r="AD84" s="12">
        <v>6.9124582942382995E-2</v>
      </c>
      <c r="AE84" s="12">
        <v>0.32064749877833565</v>
      </c>
      <c r="AF84" s="12">
        <v>3.1287022475056256E-2</v>
      </c>
      <c r="AG84" s="12">
        <v>0.13468486617333139</v>
      </c>
      <c r="AH84" s="12">
        <v>0.10187745394916602</v>
      </c>
    </row>
    <row r="85" spans="3:34">
      <c r="C85" s="13" t="s">
        <v>2049</v>
      </c>
      <c r="D85" s="12">
        <v>0.27233794464758132</v>
      </c>
      <c r="E85" s="12">
        <v>-0.2558793165848901</v>
      </c>
      <c r="F85" s="12">
        <v>-0.33017994673911966</v>
      </c>
      <c r="G85" s="12">
        <v>-0.2102775690294546</v>
      </c>
      <c r="H85" s="12">
        <v>7.3349825521946715E-2</v>
      </c>
      <c r="I85" s="12">
        <v>0.22277790748021106</v>
      </c>
      <c r="J85" s="12">
        <v>-0.14720888334637328</v>
      </c>
      <c r="K85" s="12">
        <v>0.21952291377425232</v>
      </c>
      <c r="L85" s="12">
        <v>-3.1379468671967024E-2</v>
      </c>
      <c r="M85" s="12">
        <v>6.6769243389254961E-3</v>
      </c>
      <c r="N85" s="12">
        <v>-0.15343074148643368</v>
      </c>
      <c r="O85" s="12">
        <v>-0.12336749509429379</v>
      </c>
      <c r="P85" s="12">
        <v>-6.0366691404166867E-2</v>
      </c>
      <c r="Q85" s="12">
        <v>-0.13550267479172437</v>
      </c>
      <c r="R85" s="12">
        <v>0.23777791411374918</v>
      </c>
      <c r="S85" s="12">
        <v>-0.10143186510432965</v>
      </c>
      <c r="T85" s="12">
        <v>0.10035714175678311</v>
      </c>
      <c r="U85" s="12">
        <v>-9.3100266918109881E-2</v>
      </c>
      <c r="V85" s="12">
        <v>0.18593580532919862</v>
      </c>
      <c r="W85" s="12">
        <v>-5.8378045861174344E-2</v>
      </c>
      <c r="X85" s="12">
        <v>-0.24671839135736012</v>
      </c>
      <c r="Y85" s="12">
        <v>5.1692135758980469E-2</v>
      </c>
      <c r="Z85" s="12">
        <v>-8.0237227876606129E-2</v>
      </c>
      <c r="AA85" s="12">
        <v>-4.4949463756931783E-2</v>
      </c>
      <c r="AB85" s="12">
        <v>0.17024161764401738</v>
      </c>
      <c r="AC85" s="12">
        <v>0.21522034029597434</v>
      </c>
      <c r="AD85" s="12">
        <v>-0.30609747241143459</v>
      </c>
      <c r="AE85" s="12">
        <v>-1.9032684856670628E-2</v>
      </c>
      <c r="AF85" s="12">
        <v>-0.14181820224066641</v>
      </c>
      <c r="AG85" s="12">
        <v>-0.16490051725889313</v>
      </c>
      <c r="AH85" s="12">
        <v>-4.4022183031188863E-2</v>
      </c>
    </row>
    <row r="86" spans="3:34">
      <c r="C86" s="13" t="s">
        <v>2050</v>
      </c>
      <c r="D86" s="12">
        <v>-0.24868262296089014</v>
      </c>
      <c r="E86" s="12">
        <v>-0.20917384822377369</v>
      </c>
      <c r="F86" s="12">
        <v>0.16941937999483564</v>
      </c>
      <c r="G86" s="12">
        <v>-8.826961450614694E-2</v>
      </c>
      <c r="H86" s="12">
        <v>-0.13090156365861674</v>
      </c>
      <c r="I86" s="12">
        <v>-6.9572816524177031E-2</v>
      </c>
      <c r="J86" s="12">
        <v>-2.6850658393676279E-2</v>
      </c>
      <c r="K86" s="12">
        <v>-0.14943624940881839</v>
      </c>
      <c r="L86" s="12">
        <v>-0.39553057616151471</v>
      </c>
      <c r="M86" s="12">
        <v>-0.18699413653313077</v>
      </c>
      <c r="N86" s="12">
        <v>-0.2190434148590209</v>
      </c>
      <c r="O86" s="12">
        <v>0.29228120671026131</v>
      </c>
      <c r="P86" s="12">
        <v>5.319318570469236E-3</v>
      </c>
      <c r="Q86" s="12">
        <v>-0.33559164562933408</v>
      </c>
      <c r="R86" s="12">
        <v>0.14515827948042076</v>
      </c>
      <c r="S86" s="12">
        <v>0.51396858947899959</v>
      </c>
      <c r="T86" s="12">
        <v>-6.1963014911093239E-2</v>
      </c>
      <c r="U86" s="12">
        <v>-4.8492730191568731E-2</v>
      </c>
      <c r="V86" s="12">
        <v>-8.4675243007886841E-2</v>
      </c>
      <c r="W86" s="12">
        <v>0.20668117372077238</v>
      </c>
      <c r="X86" s="12">
        <v>-0.31563613388107525</v>
      </c>
      <c r="Y86" s="12">
        <v>-0.14927601966913365</v>
      </c>
      <c r="Z86" s="12">
        <v>-0.23205357639108759</v>
      </c>
      <c r="AA86" s="12">
        <v>-3.092506979444127E-3</v>
      </c>
      <c r="AB86" s="12">
        <v>-0.2008585230764236</v>
      </c>
      <c r="AC86" s="12">
        <v>3.5743170851320311E-2</v>
      </c>
      <c r="AD86" s="12">
        <v>-0.14506705206632206</v>
      </c>
      <c r="AE86" s="12">
        <v>-0.11846525534997493</v>
      </c>
      <c r="AF86" s="12">
        <v>1.9452759622266887E-2</v>
      </c>
      <c r="AG86" s="12">
        <v>5.3034539694739912E-3</v>
      </c>
      <c r="AH86" s="12">
        <v>-5.1377370761512796E-2</v>
      </c>
    </row>
    <row r="87" spans="3:34">
      <c r="C87" s="13" t="s">
        <v>2051</v>
      </c>
      <c r="D87" s="12">
        <v>-7.0272164313709293E-2</v>
      </c>
      <c r="E87" s="12">
        <v>-0.18713447435705927</v>
      </c>
      <c r="F87" s="12">
        <v>0.36284601971357794</v>
      </c>
      <c r="G87" s="12">
        <v>0.11486641732553703</v>
      </c>
      <c r="H87" s="12">
        <v>-0.11355361263563472</v>
      </c>
      <c r="I87" s="12">
        <v>-0.3299064730115942</v>
      </c>
      <c r="J87" s="12">
        <v>0.18838151435162306</v>
      </c>
      <c r="K87" s="12">
        <v>0.19907115572270281</v>
      </c>
      <c r="L87" s="12">
        <v>-0.25029813102942361</v>
      </c>
      <c r="M87" s="12">
        <v>-0.2450207515837462</v>
      </c>
      <c r="N87" s="12">
        <v>8.6062997680506643E-3</v>
      </c>
      <c r="O87" s="12">
        <v>-0.14738403520641391</v>
      </c>
      <c r="P87" s="12">
        <v>1.9120560568818435E-2</v>
      </c>
      <c r="Q87" s="12">
        <v>-1.279974912305122E-3</v>
      </c>
      <c r="R87" s="12">
        <v>7.5607464597548454E-2</v>
      </c>
      <c r="S87" s="12">
        <v>0.32444591292600494</v>
      </c>
      <c r="T87" s="12">
        <v>-3.8760203730692083E-2</v>
      </c>
      <c r="U87" s="12">
        <v>0.37781768248695957</v>
      </c>
      <c r="V87" s="12">
        <v>1.0882098352753174E-2</v>
      </c>
      <c r="W87" s="12">
        <v>-0.39407903631484353</v>
      </c>
      <c r="X87" s="12">
        <v>0.13360038842207017</v>
      </c>
      <c r="Y87" s="12">
        <v>1.7860172763304832E-3</v>
      </c>
      <c r="Z87" s="12">
        <v>-0.19394356991205128</v>
      </c>
      <c r="AA87" s="12">
        <v>3.558853920412397E-2</v>
      </c>
      <c r="AB87" s="12">
        <v>1.6253776053872695E-3</v>
      </c>
      <c r="AC87" s="12">
        <v>-9.0870563694445058E-2</v>
      </c>
      <c r="AD87" s="12">
        <v>3.3837890718484795E-2</v>
      </c>
      <c r="AE87" s="12">
        <v>0.12105623544559349</v>
      </c>
      <c r="AF87" s="12">
        <v>0.12885253707284594</v>
      </c>
      <c r="AG87" s="12">
        <v>0.22351593086267235</v>
      </c>
      <c r="AH87" s="12">
        <v>-7.9102572812404098E-3</v>
      </c>
    </row>
    <row r="88" spans="3:34">
      <c r="C88" s="13" t="s">
        <v>2052</v>
      </c>
      <c r="D88" s="12">
        <v>-0.18132714996779431</v>
      </c>
      <c r="E88" s="12">
        <v>-1.1587155047590067E-2</v>
      </c>
      <c r="F88" s="12">
        <v>-3.5277448069189518E-2</v>
      </c>
      <c r="G88" s="12">
        <v>-2.4260160488008931E-2</v>
      </c>
      <c r="H88" s="12">
        <v>-0.35233997948495471</v>
      </c>
      <c r="I88" s="12">
        <v>-5.7573387282729524E-2</v>
      </c>
      <c r="J88" s="12">
        <v>7.9530031464637288E-2</v>
      </c>
      <c r="K88" s="12">
        <v>-0.34470864880933266</v>
      </c>
      <c r="L88" s="12">
        <v>0.21082165673710793</v>
      </c>
      <c r="M88" s="12">
        <v>-5.1598362701165489E-2</v>
      </c>
      <c r="N88" s="12">
        <v>-6.4269533496657039E-2</v>
      </c>
      <c r="O88" s="12">
        <v>8.19520440860491E-2</v>
      </c>
      <c r="P88" s="12">
        <v>0.16748485352524065</v>
      </c>
      <c r="Q88" s="12">
        <v>2.1309261237241299E-2</v>
      </c>
      <c r="R88" s="12">
        <v>7.3905908620415406E-2</v>
      </c>
      <c r="S88" s="12">
        <v>3.9115405094394852E-2</v>
      </c>
      <c r="T88" s="12">
        <v>-0.39046949963050126</v>
      </c>
      <c r="U88" s="12">
        <v>-8.4450950707791586E-2</v>
      </c>
      <c r="V88" s="12">
        <v>-1.2133011456079926E-2</v>
      </c>
      <c r="W88" s="12">
        <v>-3.2305987636091431E-2</v>
      </c>
      <c r="X88" s="12">
        <v>-0.30094645842377676</v>
      </c>
      <c r="Y88" s="12">
        <v>-7.3410598699465382E-2</v>
      </c>
      <c r="Z88" s="12">
        <v>-8.2364921236331018E-2</v>
      </c>
      <c r="AA88" s="12">
        <v>-4.5692080217010517E-2</v>
      </c>
      <c r="AB88" s="12">
        <v>0.16898406919077213</v>
      </c>
      <c r="AC88" s="12">
        <v>-9.0242966261302529E-2</v>
      </c>
      <c r="AD88" s="12">
        <v>-0.20426320642792226</v>
      </c>
      <c r="AE88" s="12">
        <v>-4.5734828676950424E-2</v>
      </c>
      <c r="AF88" s="12">
        <v>4.7774080394267421E-2</v>
      </c>
      <c r="AG88" s="12">
        <v>6.5563873908998982E-2</v>
      </c>
      <c r="AH88" s="12">
        <v>1.8979897615816275E-2</v>
      </c>
    </row>
    <row r="90" spans="3:34" ht="15.6">
      <c r="C90" s="37" t="s">
        <v>2053</v>
      </c>
      <c r="D90" s="38"/>
      <c r="E90" s="38"/>
      <c r="F90" s="38"/>
      <c r="G90" s="38"/>
      <c r="H90" s="38"/>
      <c r="I90" s="38"/>
      <c r="J90" s="38"/>
      <c r="K90" s="38"/>
      <c r="L90" s="38"/>
      <c r="M90" s="38"/>
      <c r="N90" s="38"/>
      <c r="O90" s="38"/>
      <c r="P90" s="38"/>
      <c r="Q90" s="38"/>
      <c r="R90" s="39"/>
    </row>
    <row r="91" spans="3:34">
      <c r="C91" s="13" t="s">
        <v>2038</v>
      </c>
      <c r="D91" s="8" t="s">
        <v>2039</v>
      </c>
      <c r="E91" s="8" t="s">
        <v>2040</v>
      </c>
      <c r="F91" s="8" t="s">
        <v>2041</v>
      </c>
      <c r="G91" s="8" t="s">
        <v>2042</v>
      </c>
      <c r="H91" s="8" t="s">
        <v>2043</v>
      </c>
      <c r="I91" s="8" t="s">
        <v>2044</v>
      </c>
      <c r="J91" s="8" t="s">
        <v>2045</v>
      </c>
      <c r="K91" s="8" t="s">
        <v>2046</v>
      </c>
      <c r="L91" s="8" t="s">
        <v>2047</v>
      </c>
      <c r="M91" s="8" t="s">
        <v>2048</v>
      </c>
      <c r="N91" s="8" t="s">
        <v>2049</v>
      </c>
      <c r="O91" s="8" t="s">
        <v>2050</v>
      </c>
      <c r="P91" s="8" t="s">
        <v>2051</v>
      </c>
      <c r="Q91" s="8" t="s">
        <v>2052</v>
      </c>
      <c r="R91" s="8" t="s">
        <v>2054</v>
      </c>
    </row>
    <row r="92" spans="3:34">
      <c r="C92" s="13" t="s">
        <v>1</v>
      </c>
      <c r="D92" s="12">
        <v>-0.14515446798018997</v>
      </c>
      <c r="E92" s="12">
        <v>0.16475351132854435</v>
      </c>
      <c r="F92" s="12">
        <v>-0.58633230596010788</v>
      </c>
      <c r="G92" s="12">
        <v>0.28097914560053344</v>
      </c>
      <c r="H92" s="12">
        <v>0.2782416653157978</v>
      </c>
      <c r="I92" s="12">
        <v>0.23822109826674029</v>
      </c>
      <c r="J92" s="12">
        <v>-0.12893636531290217</v>
      </c>
      <c r="K92" s="12">
        <v>0.32143637373423289</v>
      </c>
      <c r="L92" s="12">
        <v>-5.2845181670547532E-2</v>
      </c>
      <c r="M92" s="12">
        <v>0.43955985744360493</v>
      </c>
      <c r="N92" s="12">
        <v>-0.16721428350860745</v>
      </c>
      <c r="O92" s="12">
        <v>9.2487735956743415E-3</v>
      </c>
      <c r="P92" s="12">
        <v>2.3102619018399322E-2</v>
      </c>
      <c r="Q92" s="12">
        <v>2.2036666859439728E-2</v>
      </c>
      <c r="R92" s="12">
        <v>0.45998362850247881</v>
      </c>
    </row>
    <row r="93" spans="3:34">
      <c r="C93" s="13" t="s">
        <v>0</v>
      </c>
      <c r="D93" s="12">
        <v>-0.19244994987328234</v>
      </c>
      <c r="E93" s="12">
        <v>-3.4862016527350027E-2</v>
      </c>
      <c r="F93" s="12">
        <v>-0.27204619981162359</v>
      </c>
      <c r="G93" s="12">
        <v>0.20863991018026948</v>
      </c>
      <c r="H93" s="12">
        <v>-0.14220818391379861</v>
      </c>
      <c r="I93" s="12">
        <v>-0.21999851596863088</v>
      </c>
      <c r="J93" s="12">
        <v>-4.4787617141834941E-2</v>
      </c>
      <c r="K93" s="12">
        <v>4.9118245125040677E-2</v>
      </c>
      <c r="L93" s="12">
        <v>-0.2919382228999382</v>
      </c>
      <c r="M93" s="12">
        <v>5.6277898034637945E-2</v>
      </c>
      <c r="N93" s="12">
        <v>-9.7055945867422968E-3</v>
      </c>
      <c r="O93" s="12">
        <v>-0.3857826959140685</v>
      </c>
      <c r="P93" s="12">
        <v>-4.6335296289701768E-2</v>
      </c>
      <c r="Q93" s="12">
        <v>0.10781129469218864</v>
      </c>
      <c r="R93" s="12">
        <v>0.36361375550464742</v>
      </c>
    </row>
  </sheetData>
  <mergeCells count="100">
    <mergeCell ref="C12:K12"/>
    <mergeCell ref="C13:F13"/>
    <mergeCell ref="C14:F14"/>
    <mergeCell ref="C15:F15"/>
    <mergeCell ref="C16:F16"/>
    <mergeCell ref="C18:F18"/>
    <mergeCell ref="G13:K13"/>
    <mergeCell ref="G14:K14"/>
    <mergeCell ref="G15:K15"/>
    <mergeCell ref="G16:K16"/>
    <mergeCell ref="G17:K17"/>
    <mergeCell ref="G18:K18"/>
    <mergeCell ref="C17:F17"/>
    <mergeCell ref="C30:I30"/>
    <mergeCell ref="C20:AH20"/>
    <mergeCell ref="C21:D21"/>
    <mergeCell ref="C22:D22"/>
    <mergeCell ref="C23:D23"/>
    <mergeCell ref="C24:D24"/>
    <mergeCell ref="E21:AH21"/>
    <mergeCell ref="E24:AH24"/>
    <mergeCell ref="C26:I26"/>
    <mergeCell ref="C27:E27"/>
    <mergeCell ref="C28:E28"/>
    <mergeCell ref="F27:I27"/>
    <mergeCell ref="F28:I28"/>
    <mergeCell ref="C31:E31"/>
    <mergeCell ref="C32:E32"/>
    <mergeCell ref="C33:E33"/>
    <mergeCell ref="C34:E34"/>
    <mergeCell ref="C35:E35"/>
    <mergeCell ref="C47:E47"/>
    <mergeCell ref="C48:E48"/>
    <mergeCell ref="C37:E37"/>
    <mergeCell ref="C38:E38"/>
    <mergeCell ref="C39:E39"/>
    <mergeCell ref="C40:E40"/>
    <mergeCell ref="C41:E41"/>
    <mergeCell ref="C42:E42"/>
    <mergeCell ref="F36:I36"/>
    <mergeCell ref="C43:E43"/>
    <mergeCell ref="C44:E44"/>
    <mergeCell ref="C45:E45"/>
    <mergeCell ref="C46:E46"/>
    <mergeCell ref="C36:E36"/>
    <mergeCell ref="F31:I31"/>
    <mergeCell ref="F32:I32"/>
    <mergeCell ref="F33:I33"/>
    <mergeCell ref="F34:I34"/>
    <mergeCell ref="F35:I35"/>
    <mergeCell ref="F48:I48"/>
    <mergeCell ref="F37:I37"/>
    <mergeCell ref="F38:I38"/>
    <mergeCell ref="F39:I39"/>
    <mergeCell ref="F40:I40"/>
    <mergeCell ref="F41:I41"/>
    <mergeCell ref="F42:I42"/>
    <mergeCell ref="F43:I43"/>
    <mergeCell ref="F44:I44"/>
    <mergeCell ref="F45:I45"/>
    <mergeCell ref="F46:I46"/>
    <mergeCell ref="F47:I47"/>
    <mergeCell ref="C50:I50"/>
    <mergeCell ref="C51:E51"/>
    <mergeCell ref="F51:I51"/>
    <mergeCell ref="C53:I53"/>
    <mergeCell ref="C54:E54"/>
    <mergeCell ref="C56:E56"/>
    <mergeCell ref="F54:I54"/>
    <mergeCell ref="F55:I55"/>
    <mergeCell ref="F56:I56"/>
    <mergeCell ref="C58:I58"/>
    <mergeCell ref="C55:E55"/>
    <mergeCell ref="C90:R90"/>
    <mergeCell ref="C60:E60"/>
    <mergeCell ref="F59:I59"/>
    <mergeCell ref="F60:I60"/>
    <mergeCell ref="C62:G62"/>
    <mergeCell ref="C63:G63"/>
    <mergeCell ref="C64:G64"/>
    <mergeCell ref="C59:E59"/>
    <mergeCell ref="C65:G65"/>
    <mergeCell ref="C66:G66"/>
    <mergeCell ref="C67:G67"/>
    <mergeCell ref="C68:G68"/>
    <mergeCell ref="C73:AH73"/>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5'!$B$10:$B$10" display="Inputs" xr:uid="{F868718D-F748-413C-BCE8-42B1E8E7B893}"/>
    <hyperlink ref="D4" location="'NNC_Output5'!$B$71:$B$71" display="Neuron Weights" xr:uid="{7DEAB95D-D60A-4111-869B-642CDF2FA485}"/>
    <hyperlink ref="F4" location="'NNC_Stored3'!$B$10:$B$10" display="PMML Model" xr:uid="{320393B5-9E7E-46E9-AA75-06D2D748D0AF}"/>
    <hyperlink ref="H4" location="'NNC_TrainLog3'!$B$10:$B$10" display="Training Log" xr:uid="{77F00704-C4EA-4470-8496-0BF3A04ADE75}"/>
    <hyperlink ref="J4" location="'NNC_TrainingLiftChart3'!$B$10:$B$10" display="Training: Charts" xr:uid="{24343D7D-0CF2-4E29-8E9F-811B224C57F6}"/>
    <hyperlink ref="L4" location="'NNC_TrainingScore3'!$B$10:$B$10" display="Training: Classification Summary" xr:uid="{E1706447-C1FF-4AD5-A55D-69D67E8355EA}"/>
    <hyperlink ref="B5" location="'NNC_TrainingScore3'!$B$34:$B$34" display="Training: Classification Details" xr:uid="{787D8E6F-C731-45FC-90B5-69FB8D823DDA}"/>
    <hyperlink ref="D5" location="'NNC_ValidationLiftChart3'!$B$10:$B$10" display="Validation: Charts" xr:uid="{AAF79FF5-CE6A-4437-898F-69B77856F8C6}"/>
    <hyperlink ref="F5" location="'NNC_ValidationScore3'!$B$10:$B$10" display="Validation: Classification Summary" xr:uid="{578E90CB-6B46-43DB-84EF-B69A6021F1FA}"/>
    <hyperlink ref="H5" location="'NNC_ValidationScore3'!$B$34:$B$34" display="Validation: Classification Details" xr:uid="{8C4E6821-9580-47AD-A517-9987901BD020}"/>
  </hyperlink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4ECEA-65F3-4CC3-A636-D1A12744A7BB}">
  <dimension ref="B1:S42"/>
  <sheetViews>
    <sheetView showGridLines="0" workbookViewId="0"/>
  </sheetViews>
  <sheetFormatPr defaultRowHeight="14.4"/>
  <cols>
    <col min="4" max="4" width="37.33203125" customWidth="1"/>
    <col min="5" max="5" width="34.5546875" customWidth="1"/>
    <col min="16" max="16" width="15.88671875" bestFit="1" customWidth="1"/>
  </cols>
  <sheetData>
    <row r="1" spans="2:19" ht="18">
      <c r="B1" s="10" t="s">
        <v>1992</v>
      </c>
      <c r="N1" t="s">
        <v>2982</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135</v>
      </c>
      <c r="R5" s="14">
        <v>93</v>
      </c>
      <c r="S5" s="14">
        <v>250</v>
      </c>
    </row>
    <row r="10" spans="2:19" ht="18">
      <c r="B10" s="11" t="s">
        <v>1921</v>
      </c>
    </row>
    <row r="12" spans="2:19">
      <c r="C12" s="13" t="s">
        <v>1993</v>
      </c>
      <c r="D12" s="8" t="s">
        <v>1994</v>
      </c>
      <c r="E12" s="8" t="s">
        <v>1995</v>
      </c>
    </row>
    <row r="13" spans="2:19">
      <c r="C13" s="13" t="s">
        <v>1996</v>
      </c>
      <c r="D13" s="12">
        <v>0.43774849123103793</v>
      </c>
      <c r="E13" s="12">
        <v>0.20925110132158589</v>
      </c>
    </row>
    <row r="14" spans="2:19">
      <c r="C14" s="13" t="s">
        <v>1997</v>
      </c>
      <c r="D14" s="12">
        <v>0.34697813146307671</v>
      </c>
      <c r="E14" s="12">
        <v>0.13656387665198239</v>
      </c>
    </row>
    <row r="15" spans="2:19">
      <c r="C15" s="13" t="s">
        <v>1998</v>
      </c>
      <c r="D15" s="12">
        <v>0.27675637211765697</v>
      </c>
      <c r="E15" s="12">
        <v>0.10352422907488987</v>
      </c>
    </row>
    <row r="16" spans="2:19">
      <c r="C16" s="13" t="s">
        <v>1999</v>
      </c>
      <c r="D16" s="12">
        <v>0.22831162620530598</v>
      </c>
      <c r="E16" s="12">
        <v>9.2511013215859028E-2</v>
      </c>
    </row>
    <row r="17" spans="3:5">
      <c r="C17" s="13" t="s">
        <v>2000</v>
      </c>
      <c r="D17" s="12">
        <v>0.19427977745549879</v>
      </c>
      <c r="E17" s="12">
        <v>7.0484581497797363E-2</v>
      </c>
    </row>
    <row r="18" spans="3:5">
      <c r="C18" s="13" t="s">
        <v>2001</v>
      </c>
      <c r="D18" s="12">
        <v>0.16909323540575455</v>
      </c>
      <c r="E18" s="12">
        <v>6.6079295154185022E-2</v>
      </c>
    </row>
    <row r="19" spans="3:5">
      <c r="C19" s="13" t="s">
        <v>2002</v>
      </c>
      <c r="D19" s="12">
        <v>0.14954855851586388</v>
      </c>
      <c r="E19" s="12">
        <v>6.1674008810572688E-2</v>
      </c>
    </row>
    <row r="20" spans="3:5">
      <c r="C20" s="13" t="s">
        <v>2003</v>
      </c>
      <c r="D20" s="12">
        <v>0.13390163963818155</v>
      </c>
      <c r="E20" s="12">
        <v>5.5066079295154183E-2</v>
      </c>
    </row>
    <row r="21" spans="3:5">
      <c r="C21" s="13" t="s">
        <v>2004</v>
      </c>
      <c r="D21" s="12">
        <v>0.12121558569712425</v>
      </c>
      <c r="E21" s="12">
        <v>4.8458149779735685E-2</v>
      </c>
    </row>
    <row r="22" spans="3:5">
      <c r="C22" s="13" t="s">
        <v>2005</v>
      </c>
      <c r="D22" s="12">
        <v>0.11094448787625624</v>
      </c>
      <c r="E22" s="12">
        <v>4.6255506607929514E-2</v>
      </c>
    </row>
    <row r="23" spans="3:5">
      <c r="C23" s="13" t="s">
        <v>2006</v>
      </c>
      <c r="D23" s="12">
        <v>0.10268589674661256</v>
      </c>
      <c r="E23" s="12">
        <v>4.185022026431718E-2</v>
      </c>
    </row>
    <row r="24" spans="3:5">
      <c r="C24" s="13" t="s">
        <v>2007</v>
      </c>
      <c r="D24" s="12">
        <v>9.6072690540170091E-2</v>
      </c>
      <c r="E24" s="12">
        <v>3.7444933920704845E-2</v>
      </c>
    </row>
    <row r="25" spans="3:5">
      <c r="C25" s="13" t="s">
        <v>2008</v>
      </c>
      <c r="D25" s="12">
        <v>9.0759234849947842E-2</v>
      </c>
      <c r="E25" s="12">
        <v>3.5242290748898682E-2</v>
      </c>
    </row>
    <row r="26" spans="3:5">
      <c r="C26" s="13" t="s">
        <v>2009</v>
      </c>
      <c r="D26" s="12">
        <v>8.6443735929779164E-2</v>
      </c>
      <c r="E26" s="12">
        <v>3.5242290748898682E-2</v>
      </c>
    </row>
    <row r="27" spans="3:5">
      <c r="C27" s="13" t="s">
        <v>2010</v>
      </c>
      <c r="D27" s="12">
        <v>8.2885167918210725E-2</v>
      </c>
      <c r="E27" s="12">
        <v>3.5242290748898682E-2</v>
      </c>
    </row>
    <row r="28" spans="3:5">
      <c r="C28" s="13" t="s">
        <v>2011</v>
      </c>
      <c r="D28" s="12">
        <v>7.9902735305738937E-2</v>
      </c>
      <c r="E28" s="12">
        <v>3.0837004405286344E-2</v>
      </c>
    </row>
    <row r="29" spans="3:5">
      <c r="C29" s="13" t="s">
        <v>2012</v>
      </c>
      <c r="D29" s="12">
        <v>7.7364450193636455E-2</v>
      </c>
      <c r="E29" s="12">
        <v>2.4229074889867842E-2</v>
      </c>
    </row>
    <row r="30" spans="3:5">
      <c r="C30" s="13" t="s">
        <v>2013</v>
      </c>
      <c r="D30" s="12">
        <v>7.5173996860706555E-2</v>
      </c>
      <c r="E30" s="12">
        <v>2.2026431718061675E-2</v>
      </c>
    </row>
    <row r="31" spans="3:5">
      <c r="C31" s="13" t="s">
        <v>2014</v>
      </c>
      <c r="D31" s="12">
        <v>7.3260374471114512E-2</v>
      </c>
      <c r="E31" s="12">
        <v>2.2026431718061675E-2</v>
      </c>
    </row>
    <row r="32" spans="3:5">
      <c r="C32" s="13" t="s">
        <v>2015</v>
      </c>
      <c r="D32" s="12">
        <v>7.1570721694714928E-2</v>
      </c>
      <c r="E32" s="12">
        <v>2.2026431718061675E-2</v>
      </c>
    </row>
    <row r="33" spans="3:5">
      <c r="C33" s="13" t="s">
        <v>2016</v>
      </c>
      <c r="D33" s="12">
        <v>7.0065310301741235E-2</v>
      </c>
      <c r="E33" s="12">
        <v>2.2026431718061675E-2</v>
      </c>
    </row>
    <row r="34" spans="3:5">
      <c r="C34" s="13" t="s">
        <v>2017</v>
      </c>
      <c r="D34" s="12">
        <v>6.8713861158498382E-2</v>
      </c>
      <c r="E34" s="12">
        <v>1.9823788546255508E-2</v>
      </c>
    </row>
    <row r="35" spans="3:5">
      <c r="C35" s="13" t="s">
        <v>2018</v>
      </c>
      <c r="D35" s="12">
        <v>6.7492797066930246E-2</v>
      </c>
      <c r="E35" s="12">
        <v>1.9823788546255508E-2</v>
      </c>
    </row>
    <row r="36" spans="3:5">
      <c r="C36" s="13" t="s">
        <v>2019</v>
      </c>
      <c r="D36" s="12">
        <v>6.6383278798464326E-2</v>
      </c>
      <c r="E36" s="12">
        <v>1.9823788546255508E-2</v>
      </c>
    </row>
    <row r="37" spans="3:5">
      <c r="C37" s="13" t="s">
        <v>2020</v>
      </c>
      <c r="D37" s="12">
        <v>6.5369890575995501E-2</v>
      </c>
      <c r="E37" s="12">
        <v>1.9823788546255508E-2</v>
      </c>
    </row>
    <row r="38" spans="3:5">
      <c r="C38" s="13" t="s">
        <v>2021</v>
      </c>
      <c r="D38" s="12">
        <v>6.4439803629869286E-2</v>
      </c>
      <c r="E38" s="12">
        <v>1.9823788546255508E-2</v>
      </c>
    </row>
    <row r="39" spans="3:5">
      <c r="C39" s="13" t="s">
        <v>2022</v>
      </c>
      <c r="D39" s="12">
        <v>6.3582242589348414E-2</v>
      </c>
      <c r="E39" s="12">
        <v>1.9823788546255508E-2</v>
      </c>
    </row>
    <row r="40" spans="3:5">
      <c r="C40" s="13" t="s">
        <v>2023</v>
      </c>
      <c r="D40" s="12">
        <v>6.2788118283695002E-2</v>
      </c>
      <c r="E40" s="12">
        <v>1.9823788546255508E-2</v>
      </c>
    </row>
    <row r="41" spans="3:5">
      <c r="C41" s="13" t="s">
        <v>2024</v>
      </c>
      <c r="D41" s="12">
        <v>6.2049744696950924E-2</v>
      </c>
      <c r="E41" s="12">
        <v>1.9823788546255508E-2</v>
      </c>
    </row>
    <row r="42" spans="3:5">
      <c r="C42" s="13" t="s">
        <v>2025</v>
      </c>
      <c r="D42" s="12">
        <v>6.1360602426758663E-2</v>
      </c>
      <c r="E42" s="12">
        <v>1.9823788546255508E-2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5'!$B$10:$B$10" display="Inputs" xr:uid="{8096DA83-1B47-469A-A256-C01E5B4236E8}"/>
    <hyperlink ref="D4" location="'NNC_Output5'!$B$71:$B$71" display="Neuron Weights" xr:uid="{575C379C-78CA-4F1C-9281-D2F9F5338FA4}"/>
    <hyperlink ref="F4" location="'NNC_Stored3'!$B$10:$B$10" display="PMML Model" xr:uid="{67ABF796-A98E-4F98-A91E-0C355CCA122B}"/>
    <hyperlink ref="H4" location="'NNC_TrainLog3'!$B$10:$B$10" display="Training Log" xr:uid="{AC8E3746-65AD-4076-9B73-714B581E0E53}"/>
    <hyperlink ref="J4" location="'NNC_TrainingLiftChart3'!$B$10:$B$10" display="Training: Charts" xr:uid="{B7FFF462-373F-4342-AEC6-E62C6E05C410}"/>
    <hyperlink ref="L4" location="'NNC_TrainingScore3'!$B$10:$B$10" display="Training: Classification Summary" xr:uid="{0A8C33CC-E492-47A2-984F-6C08B12B556C}"/>
    <hyperlink ref="B5" location="'NNC_TrainingScore3'!$B$34:$B$34" display="Training: Classification Details" xr:uid="{931A6F79-5A9B-46F8-8708-5C43B1B3913E}"/>
    <hyperlink ref="D5" location="'NNC_ValidationLiftChart3'!$B$10:$B$10" display="Validation: Charts" xr:uid="{03DEACF8-F89D-4FC7-89CB-A36B5DA52296}"/>
    <hyperlink ref="F5" location="'NNC_ValidationScore3'!$B$10:$B$10" display="Validation: Classification Summary" xr:uid="{17549826-144C-4C48-BF95-B87B8193CABA}"/>
    <hyperlink ref="H5" location="'NNC_ValidationScore3'!$B$34:$B$34" display="Validation: Classification Details" xr:uid="{6FDA152C-EF10-4526-8802-A7BD90E4972C}"/>
  </hyperlinks>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C05BD-FF00-457B-BD62-4B9AA56B818C}">
  <dimension ref="B1:S490"/>
  <sheetViews>
    <sheetView showGridLines="0" workbookViewId="0">
      <selection activeCell="F5" sqref="F5:G5"/>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1991</v>
      </c>
      <c r="N1" t="s">
        <v>2982</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135</v>
      </c>
      <c r="R5" s="14">
        <v>93</v>
      </c>
      <c r="S5" s="14">
        <v>250</v>
      </c>
    </row>
    <row r="10" spans="2:19" ht="18">
      <c r="B10" s="11" t="s">
        <v>1923</v>
      </c>
    </row>
    <row r="12" spans="2:19" ht="15.6">
      <c r="C12" s="37" t="s">
        <v>1969</v>
      </c>
      <c r="D12" s="38"/>
      <c r="E12" s="39"/>
    </row>
    <row r="13" spans="2:19">
      <c r="C13" s="13" t="s">
        <v>966</v>
      </c>
      <c r="D13" s="8" t="s">
        <v>1</v>
      </c>
      <c r="E13" s="8" t="s">
        <v>0</v>
      </c>
    </row>
    <row r="14" spans="2:19">
      <c r="C14" s="13" t="s">
        <v>1</v>
      </c>
      <c r="D14" s="12">
        <v>286</v>
      </c>
      <c r="E14" s="12">
        <v>2</v>
      </c>
    </row>
    <row r="15" spans="2:19">
      <c r="C15" s="13" t="s">
        <v>0</v>
      </c>
      <c r="D15" s="12">
        <v>7</v>
      </c>
      <c r="E15" s="12">
        <v>159</v>
      </c>
    </row>
    <row r="17" spans="3:6" ht="15.6">
      <c r="C17" s="37" t="s">
        <v>1970</v>
      </c>
      <c r="D17" s="38"/>
      <c r="E17" s="38"/>
      <c r="F17" s="39"/>
    </row>
    <row r="18" spans="3:6">
      <c r="C18" t="s">
        <v>1971</v>
      </c>
      <c r="D18" t="s">
        <v>1955</v>
      </c>
      <c r="E18" t="s">
        <v>1972</v>
      </c>
      <c r="F18" t="s">
        <v>1973</v>
      </c>
    </row>
    <row r="19" spans="3:6">
      <c r="C19" s="13" t="s">
        <v>1</v>
      </c>
      <c r="D19">
        <f>SUM($D$14:$E$14)</f>
        <v>288</v>
      </c>
      <c r="E19">
        <f>SUM($D$14:$E$14) - $D$14</f>
        <v>2</v>
      </c>
      <c r="F19">
        <f>IF($D$19=0,"Undefined",$E$19*100 / $D$19)</f>
        <v>0.69444444444444442</v>
      </c>
    </row>
    <row r="20" spans="3:6">
      <c r="C20" s="13" t="s">
        <v>0</v>
      </c>
      <c r="D20">
        <f>SUM($D$15:$E$15)</f>
        <v>166</v>
      </c>
      <c r="E20">
        <f>SUM($D$15:$E$15) - $E$15</f>
        <v>7</v>
      </c>
      <c r="F20">
        <f>IF($D$20=0,"Undefined",$E$20*100 / $D$20)</f>
        <v>4.2168674698795181</v>
      </c>
    </row>
    <row r="21" spans="3:6">
      <c r="C21" s="13" t="s">
        <v>1974</v>
      </c>
      <c r="D21">
        <f>SUM($D$19:$D$20)</f>
        <v>454</v>
      </c>
      <c r="E21">
        <f>SUM($E$19:$E$20)</f>
        <v>9</v>
      </c>
      <c r="F21">
        <f>IF($D$21=0,"Undefined",$E$21*100 / $D$21)</f>
        <v>1.9823788546255507</v>
      </c>
    </row>
    <row r="23" spans="3:6" ht="15.6">
      <c r="C23" s="37" t="s">
        <v>1975</v>
      </c>
      <c r="D23" s="39"/>
    </row>
    <row r="24" spans="3:6">
      <c r="C24" t="s">
        <v>1976</v>
      </c>
      <c r="D24" t="s">
        <v>1977</v>
      </c>
    </row>
    <row r="25" spans="3:6">
      <c r="C25" t="s">
        <v>1978</v>
      </c>
      <c r="D25">
        <v>445</v>
      </c>
    </row>
    <row r="26" spans="3:6">
      <c r="C26" t="s">
        <v>1979</v>
      </c>
      <c r="D26">
        <v>98.017621145374449</v>
      </c>
    </row>
    <row r="27" spans="3:6">
      <c r="C27" t="s">
        <v>1980</v>
      </c>
      <c r="D27">
        <v>0.99305555555555558</v>
      </c>
    </row>
    <row r="28" spans="3:6">
      <c r="C28" t="s">
        <v>1981</v>
      </c>
      <c r="D28">
        <v>0.95783132530120485</v>
      </c>
    </row>
    <row r="29" spans="3:6">
      <c r="C29" t="s">
        <v>1982</v>
      </c>
      <c r="D29">
        <v>0.98757763975155277</v>
      </c>
    </row>
    <row r="30" spans="3:6">
      <c r="C30" t="s">
        <v>1983</v>
      </c>
      <c r="D30">
        <v>0.97247706422018343</v>
      </c>
    </row>
    <row r="31" spans="3:6">
      <c r="C31" t="s">
        <v>743</v>
      </c>
      <c r="D31" t="s">
        <v>0</v>
      </c>
    </row>
    <row r="32" spans="3:6">
      <c r="C32" t="s">
        <v>744</v>
      </c>
      <c r="D32">
        <v>0.5</v>
      </c>
    </row>
    <row r="34" spans="2:7" ht="18">
      <c r="B34" s="11" t="s">
        <v>1924</v>
      </c>
    </row>
    <row r="36" spans="2:7">
      <c r="C36" s="13" t="s">
        <v>107</v>
      </c>
      <c r="D36" s="8" t="s">
        <v>97</v>
      </c>
      <c r="E36" s="8" t="s">
        <v>1984</v>
      </c>
      <c r="F36" s="8" t="s">
        <v>1985</v>
      </c>
      <c r="G36" s="8" t="s">
        <v>1986</v>
      </c>
    </row>
    <row r="37" spans="2:7">
      <c r="C37" s="13" t="s">
        <v>108</v>
      </c>
      <c r="D37" s="12" t="s">
        <v>0</v>
      </c>
      <c r="E37" s="12" t="s">
        <v>0</v>
      </c>
      <c r="F37" s="12">
        <v>0</v>
      </c>
      <c r="G37" s="12">
        <v>1</v>
      </c>
    </row>
    <row r="38" spans="2:7">
      <c r="C38" s="13" t="s">
        <v>109</v>
      </c>
      <c r="D38" s="12" t="s">
        <v>0</v>
      </c>
      <c r="E38" s="12" t="s">
        <v>0</v>
      </c>
      <c r="F38" s="12">
        <v>2.6267273726181262E-2</v>
      </c>
      <c r="G38" s="12">
        <v>0.97373272627381868</v>
      </c>
    </row>
    <row r="39" spans="2:7">
      <c r="C39" s="13" t="s">
        <v>112</v>
      </c>
      <c r="D39" s="12" t="s">
        <v>0</v>
      </c>
      <c r="E39" s="12" t="s">
        <v>0</v>
      </c>
      <c r="F39" s="12">
        <v>4.7428471323506744E-3</v>
      </c>
      <c r="G39" s="12">
        <v>0.99525715286764938</v>
      </c>
    </row>
    <row r="40" spans="2:7">
      <c r="C40" s="13" t="s">
        <v>115</v>
      </c>
      <c r="D40" s="12" t="s">
        <v>0</v>
      </c>
      <c r="E40" s="12" t="s">
        <v>0</v>
      </c>
      <c r="F40" s="12">
        <v>0.12769810430231701</v>
      </c>
      <c r="G40" s="12">
        <v>0.87230189569768302</v>
      </c>
    </row>
    <row r="41" spans="2:7">
      <c r="C41" s="13" t="s">
        <v>118</v>
      </c>
      <c r="D41" s="12" t="s">
        <v>0</v>
      </c>
      <c r="E41" s="12" t="s">
        <v>0</v>
      </c>
      <c r="F41" s="12">
        <v>0</v>
      </c>
      <c r="G41" s="12">
        <v>1</v>
      </c>
    </row>
    <row r="42" spans="2:7">
      <c r="C42" s="13" t="s">
        <v>119</v>
      </c>
      <c r="D42" s="12" t="s">
        <v>0</v>
      </c>
      <c r="E42" s="12" t="s">
        <v>0</v>
      </c>
      <c r="F42" s="12">
        <v>0</v>
      </c>
      <c r="G42" s="12">
        <v>0.99999999999999989</v>
      </c>
    </row>
    <row r="43" spans="2:7">
      <c r="C43" s="13" t="s">
        <v>120</v>
      </c>
      <c r="D43" s="12" t="s">
        <v>0</v>
      </c>
      <c r="E43" s="12" t="s">
        <v>0</v>
      </c>
      <c r="F43" s="12">
        <v>0</v>
      </c>
      <c r="G43" s="12">
        <v>0.99999999999999989</v>
      </c>
    </row>
    <row r="44" spans="2:7">
      <c r="C44" s="13" t="s">
        <v>122</v>
      </c>
      <c r="D44" s="12" t="s">
        <v>1</v>
      </c>
      <c r="E44" s="12" t="s">
        <v>1</v>
      </c>
      <c r="F44" s="12">
        <v>0.53915760396285906</v>
      </c>
      <c r="G44" s="12">
        <v>0.46084239603714094</v>
      </c>
    </row>
    <row r="45" spans="2:7">
      <c r="C45" s="13" t="s">
        <v>123</v>
      </c>
      <c r="D45" s="12" t="s">
        <v>0</v>
      </c>
      <c r="E45" s="12" t="s">
        <v>0</v>
      </c>
      <c r="F45" s="12">
        <v>0</v>
      </c>
      <c r="G45" s="12">
        <v>0.99999999999999989</v>
      </c>
    </row>
    <row r="46" spans="2:7">
      <c r="C46" s="13" t="s">
        <v>125</v>
      </c>
      <c r="D46" s="12" t="s">
        <v>0</v>
      </c>
      <c r="E46" s="12" t="s">
        <v>0</v>
      </c>
      <c r="F46" s="12">
        <v>0</v>
      </c>
      <c r="G46" s="12">
        <v>0.99999999999999989</v>
      </c>
    </row>
    <row r="47" spans="2:7">
      <c r="C47" s="13" t="s">
        <v>127</v>
      </c>
      <c r="D47" s="12" t="s">
        <v>0</v>
      </c>
      <c r="E47" s="12" t="s">
        <v>0</v>
      </c>
      <c r="F47" s="12">
        <v>0</v>
      </c>
      <c r="G47" s="12">
        <v>0.99999999999999989</v>
      </c>
    </row>
    <row r="48" spans="2:7">
      <c r="C48" s="13" t="s">
        <v>128</v>
      </c>
      <c r="D48" s="12" t="s">
        <v>0</v>
      </c>
      <c r="E48" s="12" t="s">
        <v>0</v>
      </c>
      <c r="F48" s="12">
        <v>5.92506573663363E-2</v>
      </c>
      <c r="G48" s="12">
        <v>0.94074934263366361</v>
      </c>
    </row>
    <row r="49" spans="3:7">
      <c r="C49" s="13" t="s">
        <v>129</v>
      </c>
      <c r="D49" s="12" t="s">
        <v>0</v>
      </c>
      <c r="E49" s="12" t="s">
        <v>0</v>
      </c>
      <c r="F49" s="12">
        <v>0</v>
      </c>
      <c r="G49" s="12">
        <v>1</v>
      </c>
    </row>
    <row r="50" spans="3:7">
      <c r="C50" s="13" t="s">
        <v>130</v>
      </c>
      <c r="D50" s="12" t="s">
        <v>0</v>
      </c>
      <c r="E50" s="12" t="s">
        <v>0</v>
      </c>
      <c r="F50" s="12">
        <v>0.11874838153520427</v>
      </c>
      <c r="G50" s="12">
        <v>0.88125161846479572</v>
      </c>
    </row>
    <row r="51" spans="3:7">
      <c r="C51" s="13" t="s">
        <v>131</v>
      </c>
      <c r="D51" s="12" t="s">
        <v>0</v>
      </c>
      <c r="E51" s="12" t="s">
        <v>0</v>
      </c>
      <c r="F51" s="12">
        <v>0</v>
      </c>
      <c r="G51" s="12">
        <v>1</v>
      </c>
    </row>
    <row r="52" spans="3:7">
      <c r="C52" s="13" t="s">
        <v>132</v>
      </c>
      <c r="D52" s="12" t="s">
        <v>0</v>
      </c>
      <c r="E52" s="12" t="s">
        <v>0</v>
      </c>
      <c r="F52" s="12">
        <v>0</v>
      </c>
      <c r="G52" s="12">
        <v>1</v>
      </c>
    </row>
    <row r="53" spans="3:7">
      <c r="C53" s="13" t="s">
        <v>133</v>
      </c>
      <c r="D53" s="12" t="s">
        <v>0</v>
      </c>
      <c r="E53" s="12" t="s">
        <v>0</v>
      </c>
      <c r="F53" s="12">
        <v>8.95312265694619E-2</v>
      </c>
      <c r="G53" s="12">
        <v>0.910468773430538</v>
      </c>
    </row>
    <row r="54" spans="3:7">
      <c r="C54" s="13" t="s">
        <v>135</v>
      </c>
      <c r="D54" s="12" t="s">
        <v>0</v>
      </c>
      <c r="E54" s="12" t="s">
        <v>0</v>
      </c>
      <c r="F54" s="12">
        <v>0</v>
      </c>
      <c r="G54" s="12">
        <v>1</v>
      </c>
    </row>
    <row r="55" spans="3:7">
      <c r="C55" s="13" t="s">
        <v>136</v>
      </c>
      <c r="D55" s="12" t="s">
        <v>0</v>
      </c>
      <c r="E55" s="12" t="s">
        <v>0</v>
      </c>
      <c r="F55" s="12">
        <v>0</v>
      </c>
      <c r="G55" s="12">
        <v>1</v>
      </c>
    </row>
    <row r="56" spans="3:7">
      <c r="C56" s="13" t="s">
        <v>139</v>
      </c>
      <c r="D56" s="12" t="s">
        <v>0</v>
      </c>
      <c r="E56" s="12" t="s">
        <v>0</v>
      </c>
      <c r="F56" s="12">
        <v>0</v>
      </c>
      <c r="G56" s="12">
        <v>1</v>
      </c>
    </row>
    <row r="57" spans="3:7">
      <c r="C57" s="13" t="s">
        <v>140</v>
      </c>
      <c r="D57" s="12" t="s">
        <v>0</v>
      </c>
      <c r="E57" s="12" t="s">
        <v>0</v>
      </c>
      <c r="F57" s="12">
        <v>2.3624203224524548E-2</v>
      </c>
      <c r="G57" s="12">
        <v>0.97637579677547548</v>
      </c>
    </row>
    <row r="58" spans="3:7">
      <c r="C58" s="13" t="s">
        <v>142</v>
      </c>
      <c r="D58" s="12" t="s">
        <v>0</v>
      </c>
      <c r="E58" s="12" t="s">
        <v>0</v>
      </c>
      <c r="F58" s="12">
        <v>0</v>
      </c>
      <c r="G58" s="12">
        <v>1</v>
      </c>
    </row>
    <row r="59" spans="3:7">
      <c r="C59" s="13" t="s">
        <v>144</v>
      </c>
      <c r="D59" s="12" t="s">
        <v>0</v>
      </c>
      <c r="E59" s="12" t="s">
        <v>0</v>
      </c>
      <c r="F59" s="12">
        <v>0</v>
      </c>
      <c r="G59" s="12">
        <v>1</v>
      </c>
    </row>
    <row r="60" spans="3:7">
      <c r="C60" s="13" t="s">
        <v>145</v>
      </c>
      <c r="D60" s="12" t="s">
        <v>0</v>
      </c>
      <c r="E60" s="12" t="s">
        <v>0</v>
      </c>
      <c r="F60" s="12">
        <v>0</v>
      </c>
      <c r="G60" s="12">
        <v>1</v>
      </c>
    </row>
    <row r="61" spans="3:7">
      <c r="C61" s="13" t="s">
        <v>146</v>
      </c>
      <c r="D61" s="12" t="s">
        <v>0</v>
      </c>
      <c r="E61" s="12" t="s">
        <v>0</v>
      </c>
      <c r="F61" s="12">
        <v>9.3581235763995005E-2</v>
      </c>
      <c r="G61" s="12">
        <v>0.90641876423600498</v>
      </c>
    </row>
    <row r="62" spans="3:7">
      <c r="C62" s="13" t="s">
        <v>148</v>
      </c>
      <c r="D62" s="12" t="s">
        <v>0</v>
      </c>
      <c r="E62" s="12" t="s">
        <v>0</v>
      </c>
      <c r="F62" s="12">
        <v>0</v>
      </c>
      <c r="G62" s="12">
        <v>1</v>
      </c>
    </row>
    <row r="63" spans="3:7">
      <c r="C63" s="13" t="s">
        <v>149</v>
      </c>
      <c r="D63" s="12" t="s">
        <v>0</v>
      </c>
      <c r="E63" s="12" t="s">
        <v>0</v>
      </c>
      <c r="F63" s="12">
        <v>8.4439207774011121E-2</v>
      </c>
      <c r="G63" s="12">
        <v>0.91556079222598896</v>
      </c>
    </row>
    <row r="64" spans="3:7">
      <c r="C64" s="13" t="s">
        <v>152</v>
      </c>
      <c r="D64" s="12" t="s">
        <v>0</v>
      </c>
      <c r="E64" s="12" t="s">
        <v>0</v>
      </c>
      <c r="F64" s="12">
        <v>0.23033891556576336</v>
      </c>
      <c r="G64" s="12">
        <v>0.76966108443423664</v>
      </c>
    </row>
    <row r="65" spans="3:7">
      <c r="C65" s="13" t="s">
        <v>154</v>
      </c>
      <c r="D65" s="12" t="s">
        <v>0</v>
      </c>
      <c r="E65" s="12" t="s">
        <v>0</v>
      </c>
      <c r="F65" s="12">
        <v>0</v>
      </c>
      <c r="G65" s="12">
        <v>1</v>
      </c>
    </row>
    <row r="66" spans="3:7">
      <c r="C66" s="13" t="s">
        <v>155</v>
      </c>
      <c r="D66" s="12" t="s">
        <v>0</v>
      </c>
      <c r="E66" s="12" t="s">
        <v>0</v>
      </c>
      <c r="F66" s="12">
        <v>0</v>
      </c>
      <c r="G66" s="12">
        <v>1</v>
      </c>
    </row>
    <row r="67" spans="3:7">
      <c r="C67" s="13" t="s">
        <v>156</v>
      </c>
      <c r="D67" s="12" t="s">
        <v>0</v>
      </c>
      <c r="E67" s="12" t="s">
        <v>0</v>
      </c>
      <c r="F67" s="12">
        <v>0</v>
      </c>
      <c r="G67" s="12">
        <v>1</v>
      </c>
    </row>
    <row r="68" spans="3:7">
      <c r="C68" s="13" t="s">
        <v>157</v>
      </c>
      <c r="D68" s="12" t="s">
        <v>0</v>
      </c>
      <c r="E68" s="12" t="s">
        <v>0</v>
      </c>
      <c r="F68" s="12">
        <v>0</v>
      </c>
      <c r="G68" s="12">
        <v>1</v>
      </c>
    </row>
    <row r="69" spans="3:7">
      <c r="C69" s="13" t="s">
        <v>160</v>
      </c>
      <c r="D69" s="12" t="s">
        <v>0</v>
      </c>
      <c r="E69" s="12" t="s">
        <v>0</v>
      </c>
      <c r="F69" s="12">
        <v>0.4394849366503159</v>
      </c>
      <c r="G69" s="12">
        <v>0.56051506334968426</v>
      </c>
    </row>
    <row r="70" spans="3:7">
      <c r="C70" s="13" t="s">
        <v>161</v>
      </c>
      <c r="D70" s="12" t="s">
        <v>0</v>
      </c>
      <c r="E70" s="12" t="s">
        <v>0</v>
      </c>
      <c r="F70" s="12">
        <v>0</v>
      </c>
      <c r="G70" s="12">
        <v>0.99999999999999989</v>
      </c>
    </row>
    <row r="71" spans="3:7">
      <c r="C71" s="13" t="s">
        <v>162</v>
      </c>
      <c r="D71" s="12" t="s">
        <v>0</v>
      </c>
      <c r="E71" s="12" t="s">
        <v>0</v>
      </c>
      <c r="F71" s="12">
        <v>4.8930261343755166E-2</v>
      </c>
      <c r="G71" s="12">
        <v>0.95106973865624478</v>
      </c>
    </row>
    <row r="72" spans="3:7">
      <c r="C72" s="13" t="s">
        <v>163</v>
      </c>
      <c r="D72" s="12" t="s">
        <v>0</v>
      </c>
      <c r="E72" s="12" t="s">
        <v>0</v>
      </c>
      <c r="F72" s="12">
        <v>0.32788673747224817</v>
      </c>
      <c r="G72" s="12">
        <v>0.67211326252775183</v>
      </c>
    </row>
    <row r="73" spans="3:7">
      <c r="C73" s="13" t="s">
        <v>164</v>
      </c>
      <c r="D73" s="12" t="s">
        <v>0</v>
      </c>
      <c r="E73" s="12" t="s">
        <v>0</v>
      </c>
      <c r="F73" s="12">
        <v>7.554401903712693E-2</v>
      </c>
      <c r="G73" s="12">
        <v>0.92445598096287318</v>
      </c>
    </row>
    <row r="74" spans="3:7">
      <c r="C74" s="13" t="s">
        <v>166</v>
      </c>
      <c r="D74" s="12" t="s">
        <v>0</v>
      </c>
      <c r="E74" s="12" t="s">
        <v>0</v>
      </c>
      <c r="F74" s="12">
        <v>0</v>
      </c>
      <c r="G74" s="12">
        <v>1</v>
      </c>
    </row>
    <row r="75" spans="3:7">
      <c r="C75" s="13" t="s">
        <v>167</v>
      </c>
      <c r="D75" s="12" t="s">
        <v>1</v>
      </c>
      <c r="E75" s="12" t="s">
        <v>1</v>
      </c>
      <c r="F75" s="12">
        <v>1</v>
      </c>
      <c r="G75" s="12">
        <v>0</v>
      </c>
    </row>
    <row r="76" spans="3:7">
      <c r="C76" s="13" t="s">
        <v>168</v>
      </c>
      <c r="D76" s="12" t="s">
        <v>0</v>
      </c>
      <c r="E76" s="12" t="s">
        <v>0</v>
      </c>
      <c r="F76" s="12">
        <v>0</v>
      </c>
      <c r="G76" s="12">
        <v>0.99999999999999989</v>
      </c>
    </row>
    <row r="77" spans="3:7">
      <c r="C77" s="13" t="s">
        <v>169</v>
      </c>
      <c r="D77" s="12" t="s">
        <v>0</v>
      </c>
      <c r="E77" s="12" t="s">
        <v>0</v>
      </c>
      <c r="F77" s="12">
        <v>0</v>
      </c>
      <c r="G77" s="12">
        <v>1</v>
      </c>
    </row>
    <row r="78" spans="3:7">
      <c r="C78" s="13" t="s">
        <v>172</v>
      </c>
      <c r="D78" s="12" t="s">
        <v>0</v>
      </c>
      <c r="E78" s="12" t="s">
        <v>0</v>
      </c>
      <c r="F78" s="12">
        <v>0.33914738277274786</v>
      </c>
      <c r="G78" s="12">
        <v>0.66085261722725208</v>
      </c>
    </row>
    <row r="79" spans="3:7">
      <c r="C79" s="13" t="s">
        <v>173</v>
      </c>
      <c r="D79" s="12" t="s">
        <v>0</v>
      </c>
      <c r="E79" s="12" t="s">
        <v>0</v>
      </c>
      <c r="F79" s="12">
        <v>0.25249924513730648</v>
      </c>
      <c r="G79" s="12">
        <v>0.74750075486269352</v>
      </c>
    </row>
    <row r="80" spans="3:7">
      <c r="C80" s="13" t="s">
        <v>175</v>
      </c>
      <c r="D80" s="12" t="s">
        <v>0</v>
      </c>
      <c r="E80" s="12" t="s">
        <v>0</v>
      </c>
      <c r="F80" s="12">
        <v>0.13827248779538279</v>
      </c>
      <c r="G80" s="12">
        <v>0.86172751220461707</v>
      </c>
    </row>
    <row r="81" spans="3:7">
      <c r="C81" s="13" t="s">
        <v>177</v>
      </c>
      <c r="D81" s="12" t="s">
        <v>0</v>
      </c>
      <c r="E81" s="12" t="s">
        <v>0</v>
      </c>
      <c r="F81" s="12">
        <v>0</v>
      </c>
      <c r="G81" s="12">
        <v>1</v>
      </c>
    </row>
    <row r="82" spans="3:7">
      <c r="C82" s="13" t="s">
        <v>178</v>
      </c>
      <c r="D82" s="12" t="s">
        <v>0</v>
      </c>
      <c r="E82" s="12" t="s">
        <v>0</v>
      </c>
      <c r="F82" s="12">
        <v>9.7063123006110877E-2</v>
      </c>
      <c r="G82" s="12">
        <v>0.90293687699388914</v>
      </c>
    </row>
    <row r="83" spans="3:7">
      <c r="C83" s="13" t="s">
        <v>180</v>
      </c>
      <c r="D83" s="12" t="s">
        <v>0</v>
      </c>
      <c r="E83" s="12" t="s">
        <v>0</v>
      </c>
      <c r="F83" s="12">
        <v>0.12522990760836381</v>
      </c>
      <c r="G83" s="12">
        <v>0.87477009239163617</v>
      </c>
    </row>
    <row r="84" spans="3:7">
      <c r="C84" s="13" t="s">
        <v>183</v>
      </c>
      <c r="D84" s="12" t="s">
        <v>0</v>
      </c>
      <c r="E84" s="12" t="s">
        <v>0</v>
      </c>
      <c r="F84" s="12">
        <v>8.5247305366477795E-3</v>
      </c>
      <c r="G84" s="12">
        <v>0.99147526946335229</v>
      </c>
    </row>
    <row r="85" spans="3:7">
      <c r="C85" s="13" t="s">
        <v>184</v>
      </c>
      <c r="D85" s="12" t="s">
        <v>0</v>
      </c>
      <c r="E85" s="12" t="s">
        <v>0</v>
      </c>
      <c r="F85" s="12">
        <v>0.1716454565618469</v>
      </c>
      <c r="G85" s="12">
        <v>0.82835454343815296</v>
      </c>
    </row>
    <row r="86" spans="3:7">
      <c r="C86" s="13" t="s">
        <v>185</v>
      </c>
      <c r="D86" s="12" t="s">
        <v>0</v>
      </c>
      <c r="E86" s="12" t="s">
        <v>0</v>
      </c>
      <c r="F86" s="12">
        <v>0.35615154587640008</v>
      </c>
      <c r="G86" s="12">
        <v>0.64384845412360003</v>
      </c>
    </row>
    <row r="87" spans="3:7">
      <c r="C87" s="13" t="s">
        <v>187</v>
      </c>
      <c r="D87" s="12" t="s">
        <v>0</v>
      </c>
      <c r="E87" s="12" t="s">
        <v>0</v>
      </c>
      <c r="F87" s="12">
        <v>0</v>
      </c>
      <c r="G87" s="12">
        <v>1</v>
      </c>
    </row>
    <row r="88" spans="3:7">
      <c r="C88" s="13" t="s">
        <v>188</v>
      </c>
      <c r="D88" s="12" t="s">
        <v>0</v>
      </c>
      <c r="E88" s="12" t="s">
        <v>0</v>
      </c>
      <c r="F88" s="12">
        <v>3.8301035258308469E-2</v>
      </c>
      <c r="G88" s="12">
        <v>0.96169896474169159</v>
      </c>
    </row>
    <row r="89" spans="3:7">
      <c r="C89" s="13" t="s">
        <v>189</v>
      </c>
      <c r="D89" s="12" t="s">
        <v>0</v>
      </c>
      <c r="E89" s="12" t="s">
        <v>0</v>
      </c>
      <c r="F89" s="12">
        <v>1.8403924144497274E-2</v>
      </c>
      <c r="G89" s="12">
        <v>0.98159607585550268</v>
      </c>
    </row>
    <row r="90" spans="3:7">
      <c r="C90" s="13" t="s">
        <v>190</v>
      </c>
      <c r="D90" s="12" t="s">
        <v>0</v>
      </c>
      <c r="E90" s="12" t="s">
        <v>0</v>
      </c>
      <c r="F90" s="12">
        <v>9.3033288492890595E-2</v>
      </c>
      <c r="G90" s="12">
        <v>0.9069667115071095</v>
      </c>
    </row>
    <row r="91" spans="3:7">
      <c r="C91" s="13" t="s">
        <v>191</v>
      </c>
      <c r="D91" s="12" t="s">
        <v>0</v>
      </c>
      <c r="E91" s="12" t="s">
        <v>0</v>
      </c>
      <c r="F91" s="12">
        <v>0.26691586017714947</v>
      </c>
      <c r="G91" s="12">
        <v>0.7330841398228507</v>
      </c>
    </row>
    <row r="92" spans="3:7">
      <c r="C92" s="13" t="s">
        <v>195</v>
      </c>
      <c r="D92" s="12" t="s">
        <v>0</v>
      </c>
      <c r="E92" s="12" t="s">
        <v>0</v>
      </c>
      <c r="F92" s="12">
        <v>0</v>
      </c>
      <c r="G92" s="12">
        <v>1</v>
      </c>
    </row>
    <row r="93" spans="3:7">
      <c r="C93" s="13" t="s">
        <v>196</v>
      </c>
      <c r="D93" s="12" t="s">
        <v>0</v>
      </c>
      <c r="E93" s="12" t="s">
        <v>0</v>
      </c>
      <c r="F93" s="12">
        <v>0</v>
      </c>
      <c r="G93" s="12">
        <v>1</v>
      </c>
    </row>
    <row r="94" spans="3:7">
      <c r="C94" s="13" t="s">
        <v>198</v>
      </c>
      <c r="D94" s="12" t="s">
        <v>0</v>
      </c>
      <c r="E94" s="12" t="s">
        <v>0</v>
      </c>
      <c r="F94" s="12">
        <v>0</v>
      </c>
      <c r="G94" s="12">
        <v>1</v>
      </c>
    </row>
    <row r="95" spans="3:7">
      <c r="C95" s="13" t="s">
        <v>199</v>
      </c>
      <c r="D95" s="12" t="s">
        <v>0</v>
      </c>
      <c r="E95" s="12" t="s">
        <v>0</v>
      </c>
      <c r="F95" s="12">
        <v>0.45760420644794547</v>
      </c>
      <c r="G95" s="12">
        <v>0.54239579355205447</v>
      </c>
    </row>
    <row r="96" spans="3:7">
      <c r="C96" s="13" t="s">
        <v>202</v>
      </c>
      <c r="D96" s="12" t="s">
        <v>0</v>
      </c>
      <c r="E96" s="12" t="s">
        <v>0</v>
      </c>
      <c r="F96" s="12">
        <v>0</v>
      </c>
      <c r="G96" s="12">
        <v>1</v>
      </c>
    </row>
    <row r="97" spans="3:7">
      <c r="C97" s="13" t="s">
        <v>204</v>
      </c>
      <c r="D97" s="12" t="s">
        <v>0</v>
      </c>
      <c r="E97" s="12" t="s">
        <v>0</v>
      </c>
      <c r="F97" s="12">
        <v>0</v>
      </c>
      <c r="G97" s="12">
        <v>1</v>
      </c>
    </row>
    <row r="98" spans="3:7">
      <c r="C98" s="13" t="s">
        <v>205</v>
      </c>
      <c r="D98" s="12" t="s">
        <v>0</v>
      </c>
      <c r="E98" s="12" t="s">
        <v>0</v>
      </c>
      <c r="F98" s="12">
        <v>0</v>
      </c>
      <c r="G98" s="12">
        <v>1</v>
      </c>
    </row>
    <row r="99" spans="3:7">
      <c r="C99" s="13" t="s">
        <v>206</v>
      </c>
      <c r="D99" s="12" t="s">
        <v>0</v>
      </c>
      <c r="E99" s="12" t="s">
        <v>0</v>
      </c>
      <c r="F99" s="12">
        <v>0</v>
      </c>
      <c r="G99" s="12">
        <v>1</v>
      </c>
    </row>
    <row r="100" spans="3:7">
      <c r="C100" s="13" t="s">
        <v>207</v>
      </c>
      <c r="D100" s="12" t="s">
        <v>0</v>
      </c>
      <c r="E100" s="12" t="s">
        <v>0</v>
      </c>
      <c r="F100" s="12">
        <v>0.44758540694774568</v>
      </c>
      <c r="G100" s="12">
        <v>0.55241459305225427</v>
      </c>
    </row>
    <row r="101" spans="3:7">
      <c r="C101" s="13" t="s">
        <v>211</v>
      </c>
      <c r="D101" s="12" t="s">
        <v>0</v>
      </c>
      <c r="E101" s="12" t="s">
        <v>0</v>
      </c>
      <c r="F101" s="12">
        <v>7.1311188858991431E-2</v>
      </c>
      <c r="G101" s="12">
        <v>0.92868881114100865</v>
      </c>
    </row>
    <row r="102" spans="3:7">
      <c r="C102" s="13" t="s">
        <v>212</v>
      </c>
      <c r="D102" s="12" t="s">
        <v>1</v>
      </c>
      <c r="E102" s="12" t="s">
        <v>1</v>
      </c>
      <c r="F102" s="12">
        <v>0.87324174843541746</v>
      </c>
      <c r="G102" s="12">
        <v>0.1267582515645824</v>
      </c>
    </row>
    <row r="103" spans="3:7">
      <c r="C103" s="13" t="s">
        <v>213</v>
      </c>
      <c r="D103" s="12" t="s">
        <v>1</v>
      </c>
      <c r="E103" s="12" t="s">
        <v>1</v>
      </c>
      <c r="F103" s="12">
        <v>0.99708207374164592</v>
      </c>
      <c r="G103" s="12">
        <v>2.9179262583541635E-3</v>
      </c>
    </row>
    <row r="104" spans="3:7">
      <c r="C104" s="13" t="s">
        <v>214</v>
      </c>
      <c r="D104" s="12" t="s">
        <v>0</v>
      </c>
      <c r="E104" s="12" t="s">
        <v>0</v>
      </c>
      <c r="F104" s="12">
        <v>6.6326742162530761E-2</v>
      </c>
      <c r="G104" s="12">
        <v>0.93367325783746913</v>
      </c>
    </row>
    <row r="105" spans="3:7">
      <c r="C105" s="13" t="s">
        <v>215</v>
      </c>
      <c r="D105" s="12" t="s">
        <v>0</v>
      </c>
      <c r="E105" s="12" t="s">
        <v>0</v>
      </c>
      <c r="F105" s="12">
        <v>0</v>
      </c>
      <c r="G105" s="12">
        <v>0.99999999999999989</v>
      </c>
    </row>
    <row r="106" spans="3:7">
      <c r="C106" s="13" t="s">
        <v>216</v>
      </c>
      <c r="D106" s="12" t="s">
        <v>0</v>
      </c>
      <c r="E106" s="12" t="s">
        <v>0</v>
      </c>
      <c r="F106" s="12">
        <v>0</v>
      </c>
      <c r="G106" s="12">
        <v>1</v>
      </c>
    </row>
    <row r="107" spans="3:7">
      <c r="C107" s="13" t="s">
        <v>217</v>
      </c>
      <c r="D107" s="12" t="s">
        <v>0</v>
      </c>
      <c r="E107" s="12" t="s">
        <v>0</v>
      </c>
      <c r="F107" s="12">
        <v>0</v>
      </c>
      <c r="G107" s="12">
        <v>1</v>
      </c>
    </row>
    <row r="108" spans="3:7">
      <c r="C108" s="13" t="s">
        <v>219</v>
      </c>
      <c r="D108" s="12" t="s">
        <v>0</v>
      </c>
      <c r="E108" s="12" t="s">
        <v>0</v>
      </c>
      <c r="F108" s="12">
        <v>0</v>
      </c>
      <c r="G108" s="12">
        <v>1</v>
      </c>
    </row>
    <row r="109" spans="3:7">
      <c r="C109" s="13" t="s">
        <v>220</v>
      </c>
      <c r="D109" s="12" t="s">
        <v>0</v>
      </c>
      <c r="E109" s="12" t="s">
        <v>0</v>
      </c>
      <c r="F109" s="12">
        <v>0</v>
      </c>
      <c r="G109" s="12">
        <v>1</v>
      </c>
    </row>
    <row r="110" spans="3:7">
      <c r="C110" s="13" t="s">
        <v>221</v>
      </c>
      <c r="D110" s="12" t="s">
        <v>0</v>
      </c>
      <c r="E110" s="12" t="s">
        <v>0</v>
      </c>
      <c r="F110" s="12">
        <v>0.16325458890459055</v>
      </c>
      <c r="G110" s="12">
        <v>0.83674541109540945</v>
      </c>
    </row>
    <row r="111" spans="3:7">
      <c r="C111" s="13" t="s">
        <v>222</v>
      </c>
      <c r="D111" s="12" t="s">
        <v>0</v>
      </c>
      <c r="E111" s="12" t="s">
        <v>0</v>
      </c>
      <c r="F111" s="12">
        <v>0</v>
      </c>
      <c r="G111" s="12">
        <v>1</v>
      </c>
    </row>
    <row r="112" spans="3:7">
      <c r="C112" s="13" t="s">
        <v>224</v>
      </c>
      <c r="D112" s="12" t="s">
        <v>0</v>
      </c>
      <c r="E112" s="12" t="s">
        <v>0</v>
      </c>
      <c r="F112" s="12">
        <v>0</v>
      </c>
      <c r="G112" s="12">
        <v>1</v>
      </c>
    </row>
    <row r="113" spans="3:7">
      <c r="C113" s="13" t="s">
        <v>225</v>
      </c>
      <c r="D113" s="12" t="s">
        <v>0</v>
      </c>
      <c r="E113" s="12" t="s">
        <v>0</v>
      </c>
      <c r="F113" s="12">
        <v>0</v>
      </c>
      <c r="G113" s="12">
        <v>1</v>
      </c>
    </row>
    <row r="114" spans="3:7">
      <c r="C114" s="13" t="s">
        <v>226</v>
      </c>
      <c r="D114" s="12" t="s">
        <v>0</v>
      </c>
      <c r="E114" s="12" t="s">
        <v>0</v>
      </c>
      <c r="F114" s="12">
        <v>0.31318831528000446</v>
      </c>
      <c r="G114" s="12">
        <v>0.68681168471999565</v>
      </c>
    </row>
    <row r="115" spans="3:7">
      <c r="C115" s="13" t="s">
        <v>227</v>
      </c>
      <c r="D115" s="12" t="s">
        <v>0</v>
      </c>
      <c r="E115" s="12" t="s">
        <v>0</v>
      </c>
      <c r="F115" s="12">
        <v>0</v>
      </c>
      <c r="G115" s="12">
        <v>1</v>
      </c>
    </row>
    <row r="116" spans="3:7">
      <c r="C116" s="13" t="s">
        <v>229</v>
      </c>
      <c r="D116" s="12" t="s">
        <v>0</v>
      </c>
      <c r="E116" s="12" t="s">
        <v>0</v>
      </c>
      <c r="F116" s="12">
        <v>0</v>
      </c>
      <c r="G116" s="12">
        <v>1</v>
      </c>
    </row>
    <row r="117" spans="3:7">
      <c r="C117" s="13" t="s">
        <v>230</v>
      </c>
      <c r="D117" s="12" t="s">
        <v>1</v>
      </c>
      <c r="E117" s="12" t="s">
        <v>1</v>
      </c>
      <c r="F117" s="12">
        <v>0.61506129241837648</v>
      </c>
      <c r="G117" s="12">
        <v>0.38493870758162346</v>
      </c>
    </row>
    <row r="118" spans="3:7">
      <c r="C118" s="13" t="s">
        <v>232</v>
      </c>
      <c r="D118" s="12" t="s">
        <v>0</v>
      </c>
      <c r="E118" s="12" t="s">
        <v>0</v>
      </c>
      <c r="F118" s="12">
        <v>0</v>
      </c>
      <c r="G118" s="12">
        <v>0.99999999999999989</v>
      </c>
    </row>
    <row r="119" spans="3:7">
      <c r="C119" s="13" t="s">
        <v>233</v>
      </c>
      <c r="D119" s="12" t="s">
        <v>0</v>
      </c>
      <c r="E119" s="12" t="s">
        <v>0</v>
      </c>
      <c r="F119" s="12">
        <v>0</v>
      </c>
      <c r="G119" s="12">
        <v>1</v>
      </c>
    </row>
    <row r="120" spans="3:7">
      <c r="C120" s="13" t="s">
        <v>235</v>
      </c>
      <c r="D120" s="12" t="s">
        <v>0</v>
      </c>
      <c r="E120" s="12" t="s">
        <v>0</v>
      </c>
      <c r="F120" s="12">
        <v>0.15655728926499701</v>
      </c>
      <c r="G120" s="12">
        <v>0.84344271073500299</v>
      </c>
    </row>
    <row r="121" spans="3:7">
      <c r="C121" s="13" t="s">
        <v>236</v>
      </c>
      <c r="D121" s="12" t="s">
        <v>0</v>
      </c>
      <c r="E121" s="12" t="s">
        <v>0</v>
      </c>
      <c r="F121" s="12">
        <v>0</v>
      </c>
      <c r="G121" s="12">
        <v>1</v>
      </c>
    </row>
    <row r="122" spans="3:7">
      <c r="C122" s="13" t="s">
        <v>237</v>
      </c>
      <c r="D122" s="12" t="s">
        <v>0</v>
      </c>
      <c r="E122" s="12" t="s">
        <v>0</v>
      </c>
      <c r="F122" s="12">
        <v>0</v>
      </c>
      <c r="G122" s="12">
        <v>1</v>
      </c>
    </row>
    <row r="123" spans="3:7">
      <c r="C123" s="13" t="s">
        <v>239</v>
      </c>
      <c r="D123" s="12" t="s">
        <v>0</v>
      </c>
      <c r="E123" s="12" t="s">
        <v>0</v>
      </c>
      <c r="F123" s="12">
        <v>0</v>
      </c>
      <c r="G123" s="12">
        <v>1</v>
      </c>
    </row>
    <row r="124" spans="3:7">
      <c r="C124" s="13" t="s">
        <v>240</v>
      </c>
      <c r="D124" s="12" t="s">
        <v>1</v>
      </c>
      <c r="E124" s="12" t="s">
        <v>1</v>
      </c>
      <c r="F124" s="12">
        <v>1</v>
      </c>
      <c r="G124" s="12">
        <v>0</v>
      </c>
    </row>
    <row r="125" spans="3:7">
      <c r="C125" s="13" t="s">
        <v>241</v>
      </c>
      <c r="D125" s="12" t="s">
        <v>0</v>
      </c>
      <c r="E125" s="12" t="s">
        <v>0</v>
      </c>
      <c r="F125" s="12">
        <v>0.23536788349943122</v>
      </c>
      <c r="G125" s="12">
        <v>0.76463211650056873</v>
      </c>
    </row>
    <row r="126" spans="3:7">
      <c r="C126" s="13" t="s">
        <v>243</v>
      </c>
      <c r="D126" s="12" t="s">
        <v>0</v>
      </c>
      <c r="E126" s="12" t="s">
        <v>0</v>
      </c>
      <c r="F126" s="12">
        <v>0</v>
      </c>
      <c r="G126" s="12">
        <v>1</v>
      </c>
    </row>
    <row r="127" spans="3:7">
      <c r="C127" s="13" t="s">
        <v>245</v>
      </c>
      <c r="D127" s="12" t="s">
        <v>0</v>
      </c>
      <c r="E127" s="12" t="s">
        <v>0</v>
      </c>
      <c r="F127" s="12">
        <v>0</v>
      </c>
      <c r="G127" s="12">
        <v>1</v>
      </c>
    </row>
    <row r="128" spans="3:7">
      <c r="C128" s="13" t="s">
        <v>248</v>
      </c>
      <c r="D128" s="12" t="s">
        <v>0</v>
      </c>
      <c r="E128" s="12" t="s">
        <v>0</v>
      </c>
      <c r="F128" s="12">
        <v>0.23772435684445248</v>
      </c>
      <c r="G128" s="12">
        <v>0.76227564315554741</v>
      </c>
    </row>
    <row r="129" spans="3:7">
      <c r="C129" s="13" t="s">
        <v>249</v>
      </c>
      <c r="D129" s="12" t="s">
        <v>1</v>
      </c>
      <c r="E129" s="12" t="s">
        <v>1</v>
      </c>
      <c r="F129" s="12">
        <v>0.96356711647944226</v>
      </c>
      <c r="G129" s="12">
        <v>3.6432883520557673E-2</v>
      </c>
    </row>
    <row r="130" spans="3:7">
      <c r="C130" s="13" t="s">
        <v>250</v>
      </c>
      <c r="D130" s="12" t="s">
        <v>0</v>
      </c>
      <c r="E130" s="12" t="s">
        <v>0</v>
      </c>
      <c r="F130" s="12">
        <v>0.25816991890617297</v>
      </c>
      <c r="G130" s="12">
        <v>0.74183008109382698</v>
      </c>
    </row>
    <row r="131" spans="3:7">
      <c r="C131" s="13" t="s">
        <v>252</v>
      </c>
      <c r="D131" s="12" t="s">
        <v>0</v>
      </c>
      <c r="E131" s="12" t="s">
        <v>0</v>
      </c>
      <c r="F131" s="12">
        <v>0.22462578777379233</v>
      </c>
      <c r="G131" s="12">
        <v>0.77537421222620762</v>
      </c>
    </row>
    <row r="132" spans="3:7">
      <c r="C132" s="13" t="s">
        <v>253</v>
      </c>
      <c r="D132" s="12" t="s">
        <v>0</v>
      </c>
      <c r="E132" s="12" t="s">
        <v>0</v>
      </c>
      <c r="F132" s="12">
        <v>0.15113413472448339</v>
      </c>
      <c r="G132" s="12">
        <v>0.84886586527551666</v>
      </c>
    </row>
    <row r="133" spans="3:7">
      <c r="C133" s="13" t="s">
        <v>255</v>
      </c>
      <c r="D133" s="12" t="s">
        <v>0</v>
      </c>
      <c r="E133" s="12" t="s">
        <v>0</v>
      </c>
      <c r="F133" s="12">
        <v>0.36407001594407407</v>
      </c>
      <c r="G133" s="12">
        <v>0.63592998405592593</v>
      </c>
    </row>
    <row r="134" spans="3:7">
      <c r="C134" s="13" t="s">
        <v>257</v>
      </c>
      <c r="D134" s="12" t="s">
        <v>0</v>
      </c>
      <c r="E134" s="12" t="s">
        <v>0</v>
      </c>
      <c r="F134" s="12">
        <v>0.16309641032724759</v>
      </c>
      <c r="G134" s="12">
        <v>0.83690358967275236</v>
      </c>
    </row>
    <row r="135" spans="3:7">
      <c r="C135" s="13" t="s">
        <v>260</v>
      </c>
      <c r="D135" s="12" t="s">
        <v>0</v>
      </c>
      <c r="E135" s="12" t="s">
        <v>0</v>
      </c>
      <c r="F135" s="12">
        <v>3.9057566775516681E-2</v>
      </c>
      <c r="G135" s="12">
        <v>0.96094243322448336</v>
      </c>
    </row>
    <row r="136" spans="3:7">
      <c r="C136" s="13" t="s">
        <v>261</v>
      </c>
      <c r="D136" s="12" t="s">
        <v>0</v>
      </c>
      <c r="E136" s="12" t="s">
        <v>0</v>
      </c>
      <c r="F136" s="12">
        <v>0</v>
      </c>
      <c r="G136" s="12">
        <v>1</v>
      </c>
    </row>
    <row r="137" spans="3:7">
      <c r="C137" s="13" t="s">
        <v>263</v>
      </c>
      <c r="D137" s="12" t="s">
        <v>1</v>
      </c>
      <c r="E137" s="12" t="s">
        <v>1</v>
      </c>
      <c r="F137" s="12">
        <v>1</v>
      </c>
      <c r="G137" s="12">
        <v>0</v>
      </c>
    </row>
    <row r="138" spans="3:7">
      <c r="C138" s="13" t="s">
        <v>264</v>
      </c>
      <c r="D138" s="12" t="s">
        <v>0</v>
      </c>
      <c r="E138" s="12" t="s">
        <v>0</v>
      </c>
      <c r="F138" s="12">
        <v>0.22587382856257179</v>
      </c>
      <c r="G138" s="12">
        <v>0.77412617143742835</v>
      </c>
    </row>
    <row r="139" spans="3:7">
      <c r="C139" s="13" t="s">
        <v>265</v>
      </c>
      <c r="D139" s="12" t="s">
        <v>0</v>
      </c>
      <c r="E139" s="12" t="s">
        <v>0</v>
      </c>
      <c r="F139" s="12">
        <v>8.4594131151766921E-2</v>
      </c>
      <c r="G139" s="12">
        <v>0.91540586884823294</v>
      </c>
    </row>
    <row r="140" spans="3:7">
      <c r="C140" s="23" t="s">
        <v>266</v>
      </c>
      <c r="D140" s="22" t="s">
        <v>1</v>
      </c>
      <c r="E140" s="22" t="s">
        <v>0</v>
      </c>
      <c r="F140" s="22">
        <v>0.46130487774168083</v>
      </c>
      <c r="G140" s="22">
        <v>0.53869512225831906</v>
      </c>
    </row>
    <row r="141" spans="3:7">
      <c r="C141" s="13" t="s">
        <v>268</v>
      </c>
      <c r="D141" s="12" t="s">
        <v>0</v>
      </c>
      <c r="E141" s="12" t="s">
        <v>0</v>
      </c>
      <c r="F141" s="12">
        <v>3.2518272042716373E-2</v>
      </c>
      <c r="G141" s="12">
        <v>0.96748172795728371</v>
      </c>
    </row>
    <row r="142" spans="3:7">
      <c r="C142" s="13" t="s">
        <v>270</v>
      </c>
      <c r="D142" s="12" t="s">
        <v>0</v>
      </c>
      <c r="E142" s="12" t="s">
        <v>0</v>
      </c>
      <c r="F142" s="12">
        <v>0</v>
      </c>
      <c r="G142" s="12">
        <v>1</v>
      </c>
    </row>
    <row r="143" spans="3:7">
      <c r="C143" s="13" t="s">
        <v>271</v>
      </c>
      <c r="D143" s="12" t="s">
        <v>0</v>
      </c>
      <c r="E143" s="12" t="s">
        <v>0</v>
      </c>
      <c r="F143" s="12">
        <v>0</v>
      </c>
      <c r="G143" s="12">
        <v>1</v>
      </c>
    </row>
    <row r="144" spans="3:7">
      <c r="C144" s="13" t="s">
        <v>273</v>
      </c>
      <c r="D144" s="12" t="s">
        <v>0</v>
      </c>
      <c r="E144" s="12" t="s">
        <v>0</v>
      </c>
      <c r="F144" s="12">
        <v>8.3420571411654765E-2</v>
      </c>
      <c r="G144" s="12">
        <v>0.91657942858834529</v>
      </c>
    </row>
    <row r="145" spans="3:7">
      <c r="C145" s="13" t="s">
        <v>274</v>
      </c>
      <c r="D145" s="12" t="s">
        <v>0</v>
      </c>
      <c r="E145" s="12" t="s">
        <v>0</v>
      </c>
      <c r="F145" s="12">
        <v>0.19031055013789019</v>
      </c>
      <c r="G145" s="12">
        <v>0.80968944986210989</v>
      </c>
    </row>
    <row r="146" spans="3:7">
      <c r="C146" s="13" t="s">
        <v>275</v>
      </c>
      <c r="D146" s="12" t="s">
        <v>0</v>
      </c>
      <c r="E146" s="12" t="s">
        <v>0</v>
      </c>
      <c r="F146" s="12">
        <v>0</v>
      </c>
      <c r="G146" s="12">
        <v>1</v>
      </c>
    </row>
    <row r="147" spans="3:7">
      <c r="C147" s="13" t="s">
        <v>276</v>
      </c>
      <c r="D147" s="12" t="s">
        <v>0</v>
      </c>
      <c r="E147" s="12" t="s">
        <v>0</v>
      </c>
      <c r="F147" s="12">
        <v>0.40393483765425259</v>
      </c>
      <c r="G147" s="12">
        <v>0.59606516234574758</v>
      </c>
    </row>
    <row r="148" spans="3:7">
      <c r="C148" s="13" t="s">
        <v>277</v>
      </c>
      <c r="D148" s="12" t="s">
        <v>0</v>
      </c>
      <c r="E148" s="12" t="s">
        <v>0</v>
      </c>
      <c r="F148" s="12">
        <v>0.41667232021392953</v>
      </c>
      <c r="G148" s="12">
        <v>0.58332767978607047</v>
      </c>
    </row>
    <row r="149" spans="3:7">
      <c r="C149" s="13" t="s">
        <v>278</v>
      </c>
      <c r="D149" s="12" t="s">
        <v>0</v>
      </c>
      <c r="E149" s="12" t="s">
        <v>0</v>
      </c>
      <c r="F149" s="12">
        <v>0</v>
      </c>
      <c r="G149" s="12">
        <v>1</v>
      </c>
    </row>
    <row r="150" spans="3:7">
      <c r="C150" s="13" t="s">
        <v>281</v>
      </c>
      <c r="D150" s="12" t="s">
        <v>1</v>
      </c>
      <c r="E150" s="12" t="s">
        <v>1</v>
      </c>
      <c r="F150" s="12">
        <v>0.65951715494522345</v>
      </c>
      <c r="G150" s="12">
        <v>0.3404828450547765</v>
      </c>
    </row>
    <row r="151" spans="3:7">
      <c r="C151" s="13" t="s">
        <v>286</v>
      </c>
      <c r="D151" s="12" t="s">
        <v>0</v>
      </c>
      <c r="E151" s="12" t="s">
        <v>0</v>
      </c>
      <c r="F151" s="12">
        <v>0.2846690084704171</v>
      </c>
      <c r="G151" s="12">
        <v>0.71533099152958279</v>
      </c>
    </row>
    <row r="152" spans="3:7">
      <c r="C152" s="13" t="s">
        <v>288</v>
      </c>
      <c r="D152" s="12" t="s">
        <v>0</v>
      </c>
      <c r="E152" s="12" t="s">
        <v>0</v>
      </c>
      <c r="F152" s="12">
        <v>0</v>
      </c>
      <c r="G152" s="12">
        <v>1</v>
      </c>
    </row>
    <row r="153" spans="3:7">
      <c r="C153" s="13" t="s">
        <v>289</v>
      </c>
      <c r="D153" s="12" t="s">
        <v>1</v>
      </c>
      <c r="E153" s="12" t="s">
        <v>1</v>
      </c>
      <c r="F153" s="12">
        <v>0.91252729499700846</v>
      </c>
      <c r="G153" s="12">
        <v>8.7472705002991549E-2</v>
      </c>
    </row>
    <row r="154" spans="3:7">
      <c r="C154" s="13" t="s">
        <v>291</v>
      </c>
      <c r="D154" s="12" t="s">
        <v>0</v>
      </c>
      <c r="E154" s="12" t="s">
        <v>0</v>
      </c>
      <c r="F154" s="12">
        <v>0</v>
      </c>
      <c r="G154" s="12">
        <v>1</v>
      </c>
    </row>
    <row r="155" spans="3:7">
      <c r="C155" s="13" t="s">
        <v>292</v>
      </c>
      <c r="D155" s="12" t="s">
        <v>0</v>
      </c>
      <c r="E155" s="12" t="s">
        <v>0</v>
      </c>
      <c r="F155" s="12">
        <v>0.42489857524867319</v>
      </c>
      <c r="G155" s="12">
        <v>0.57510142475132675</v>
      </c>
    </row>
    <row r="156" spans="3:7">
      <c r="C156" s="13" t="s">
        <v>293</v>
      </c>
      <c r="D156" s="12" t="s">
        <v>0</v>
      </c>
      <c r="E156" s="12" t="s">
        <v>0</v>
      </c>
      <c r="F156" s="12">
        <v>0.14700017397186285</v>
      </c>
      <c r="G156" s="12">
        <v>0.85299982602813706</v>
      </c>
    </row>
    <row r="157" spans="3:7">
      <c r="C157" s="13" t="s">
        <v>294</v>
      </c>
      <c r="D157" s="12" t="s">
        <v>0</v>
      </c>
      <c r="E157" s="12" t="s">
        <v>0</v>
      </c>
      <c r="F157" s="12">
        <v>7.429603883304838E-3</v>
      </c>
      <c r="G157" s="12">
        <v>0.99257039611669517</v>
      </c>
    </row>
    <row r="158" spans="3:7">
      <c r="C158" s="13" t="s">
        <v>295</v>
      </c>
      <c r="D158" s="12" t="s">
        <v>1</v>
      </c>
      <c r="E158" s="12" t="s">
        <v>1</v>
      </c>
      <c r="F158" s="12">
        <v>0.78736260046729556</v>
      </c>
      <c r="G158" s="12">
        <v>0.21263739953270444</v>
      </c>
    </row>
    <row r="159" spans="3:7">
      <c r="C159" s="13" t="s">
        <v>296</v>
      </c>
      <c r="D159" s="12" t="s">
        <v>1</v>
      </c>
      <c r="E159" s="12" t="s">
        <v>1</v>
      </c>
      <c r="F159" s="12">
        <v>0.6088883434698471</v>
      </c>
      <c r="G159" s="12">
        <v>0.39111165653015278</v>
      </c>
    </row>
    <row r="160" spans="3:7">
      <c r="C160" s="13" t="s">
        <v>297</v>
      </c>
      <c r="D160" s="12" t="s">
        <v>1</v>
      </c>
      <c r="E160" s="12" t="s">
        <v>1</v>
      </c>
      <c r="F160" s="12">
        <v>0.59043546948295378</v>
      </c>
      <c r="G160" s="12">
        <v>0.40956453051704617</v>
      </c>
    </row>
    <row r="161" spans="3:7">
      <c r="C161" s="13" t="s">
        <v>299</v>
      </c>
      <c r="D161" s="12" t="s">
        <v>1</v>
      </c>
      <c r="E161" s="12" t="s">
        <v>1</v>
      </c>
      <c r="F161" s="12">
        <v>1</v>
      </c>
      <c r="G161" s="12">
        <v>0</v>
      </c>
    </row>
    <row r="162" spans="3:7">
      <c r="C162" s="23" t="s">
        <v>300</v>
      </c>
      <c r="D162" s="22" t="s">
        <v>1</v>
      </c>
      <c r="E162" s="22" t="s">
        <v>0</v>
      </c>
      <c r="F162" s="22">
        <v>0.47192947806586183</v>
      </c>
      <c r="G162" s="22">
        <v>0.52807052193413817</v>
      </c>
    </row>
    <row r="163" spans="3:7">
      <c r="C163" s="13" t="s">
        <v>302</v>
      </c>
      <c r="D163" s="12" t="s">
        <v>0</v>
      </c>
      <c r="E163" s="12" t="s">
        <v>0</v>
      </c>
      <c r="F163" s="12">
        <v>0</v>
      </c>
      <c r="G163" s="12">
        <v>1</v>
      </c>
    </row>
    <row r="164" spans="3:7">
      <c r="C164" s="13" t="s">
        <v>303</v>
      </c>
      <c r="D164" s="12" t="s">
        <v>1</v>
      </c>
      <c r="E164" s="12" t="s">
        <v>1</v>
      </c>
      <c r="F164" s="12">
        <v>0.62691080882096006</v>
      </c>
      <c r="G164" s="12">
        <v>0.37308919117903977</v>
      </c>
    </row>
    <row r="165" spans="3:7">
      <c r="C165" s="13" t="s">
        <v>307</v>
      </c>
      <c r="D165" s="12" t="s">
        <v>0</v>
      </c>
      <c r="E165" s="12" t="s">
        <v>0</v>
      </c>
      <c r="F165" s="12">
        <v>0.37427378883830442</v>
      </c>
      <c r="G165" s="12">
        <v>0.62572621116169569</v>
      </c>
    </row>
    <row r="166" spans="3:7">
      <c r="C166" s="13" t="s">
        <v>308</v>
      </c>
      <c r="D166" s="12" t="s">
        <v>0</v>
      </c>
      <c r="E166" s="12" t="s">
        <v>0</v>
      </c>
      <c r="F166" s="12">
        <v>0.39539555323076675</v>
      </c>
      <c r="G166" s="12">
        <v>0.60460444676923331</v>
      </c>
    </row>
    <row r="167" spans="3:7">
      <c r="C167" s="13" t="s">
        <v>309</v>
      </c>
      <c r="D167" s="12" t="s">
        <v>0</v>
      </c>
      <c r="E167" s="12" t="s">
        <v>0</v>
      </c>
      <c r="F167" s="12">
        <v>0</v>
      </c>
      <c r="G167" s="12">
        <v>1</v>
      </c>
    </row>
    <row r="168" spans="3:7">
      <c r="C168" s="13" t="s">
        <v>311</v>
      </c>
      <c r="D168" s="12" t="s">
        <v>0</v>
      </c>
      <c r="E168" s="12" t="s">
        <v>0</v>
      </c>
      <c r="F168" s="12">
        <v>0</v>
      </c>
      <c r="G168" s="12">
        <v>1</v>
      </c>
    </row>
    <row r="169" spans="3:7">
      <c r="C169" s="13" t="s">
        <v>312</v>
      </c>
      <c r="D169" s="12" t="s">
        <v>1</v>
      </c>
      <c r="E169" s="12" t="s">
        <v>1</v>
      </c>
      <c r="F169" s="12">
        <v>0.82418727054379626</v>
      </c>
      <c r="G169" s="12">
        <v>0.17581272945620366</v>
      </c>
    </row>
    <row r="170" spans="3:7">
      <c r="C170" s="13" t="s">
        <v>314</v>
      </c>
      <c r="D170" s="12" t="s">
        <v>1</v>
      </c>
      <c r="E170" s="12" t="s">
        <v>1</v>
      </c>
      <c r="F170" s="12">
        <v>0.64688064568530568</v>
      </c>
      <c r="G170" s="12">
        <v>0.35311935431469432</v>
      </c>
    </row>
    <row r="171" spans="3:7">
      <c r="C171" s="13" t="s">
        <v>315</v>
      </c>
      <c r="D171" s="12" t="s">
        <v>1</v>
      </c>
      <c r="E171" s="12" t="s">
        <v>1</v>
      </c>
      <c r="F171" s="12">
        <v>0.78761461836946489</v>
      </c>
      <c r="G171" s="12">
        <v>0.21238538163053519</v>
      </c>
    </row>
    <row r="172" spans="3:7">
      <c r="C172" s="13" t="s">
        <v>316</v>
      </c>
      <c r="D172" s="12" t="s">
        <v>1</v>
      </c>
      <c r="E172" s="12" t="s">
        <v>1</v>
      </c>
      <c r="F172" s="12">
        <v>0.69099118390744285</v>
      </c>
      <c r="G172" s="12">
        <v>0.30900881609255709</v>
      </c>
    </row>
    <row r="173" spans="3:7">
      <c r="C173" s="13" t="s">
        <v>317</v>
      </c>
      <c r="D173" s="12" t="s">
        <v>0</v>
      </c>
      <c r="E173" s="12" t="s">
        <v>0</v>
      </c>
      <c r="F173" s="12">
        <v>0.34828464612372911</v>
      </c>
      <c r="G173" s="12">
        <v>0.65171535387627078</v>
      </c>
    </row>
    <row r="174" spans="3:7">
      <c r="C174" s="13" t="s">
        <v>318</v>
      </c>
      <c r="D174" s="12" t="s">
        <v>0</v>
      </c>
      <c r="E174" s="12" t="s">
        <v>0</v>
      </c>
      <c r="F174" s="12">
        <v>0.45318455645127409</v>
      </c>
      <c r="G174" s="12">
        <v>0.54681544354872591</v>
      </c>
    </row>
    <row r="175" spans="3:7">
      <c r="C175" s="13" t="s">
        <v>319</v>
      </c>
      <c r="D175" s="12" t="s">
        <v>0</v>
      </c>
      <c r="E175" s="12" t="s">
        <v>0</v>
      </c>
      <c r="F175" s="12">
        <v>0.44713805005114576</v>
      </c>
      <c r="G175" s="12">
        <v>0.55286194994885418</v>
      </c>
    </row>
    <row r="176" spans="3:7">
      <c r="C176" s="13" t="s">
        <v>321</v>
      </c>
      <c r="D176" s="12" t="s">
        <v>1</v>
      </c>
      <c r="E176" s="12" t="s">
        <v>1</v>
      </c>
      <c r="F176" s="12">
        <v>1</v>
      </c>
      <c r="G176" s="12">
        <v>0</v>
      </c>
    </row>
    <row r="177" spans="3:7">
      <c r="C177" s="13" t="s">
        <v>322</v>
      </c>
      <c r="D177" s="12" t="s">
        <v>0</v>
      </c>
      <c r="E177" s="12" t="s">
        <v>0</v>
      </c>
      <c r="F177" s="12">
        <v>8.8150142136943055E-2</v>
      </c>
      <c r="G177" s="12">
        <v>0.91184985786305683</v>
      </c>
    </row>
    <row r="178" spans="3:7">
      <c r="C178" s="13" t="s">
        <v>324</v>
      </c>
      <c r="D178" s="12" t="s">
        <v>1</v>
      </c>
      <c r="E178" s="12" t="s">
        <v>1</v>
      </c>
      <c r="F178" s="12">
        <v>1</v>
      </c>
      <c r="G178" s="12">
        <v>0</v>
      </c>
    </row>
    <row r="179" spans="3:7">
      <c r="C179" s="13" t="s">
        <v>325</v>
      </c>
      <c r="D179" s="12" t="s">
        <v>0</v>
      </c>
      <c r="E179" s="12" t="s">
        <v>0</v>
      </c>
      <c r="F179" s="12">
        <v>0.3298664495186594</v>
      </c>
      <c r="G179" s="12">
        <v>0.6701335504813406</v>
      </c>
    </row>
    <row r="180" spans="3:7">
      <c r="C180" s="13" t="s">
        <v>326</v>
      </c>
      <c r="D180" s="12" t="s">
        <v>0</v>
      </c>
      <c r="E180" s="12" t="s">
        <v>0</v>
      </c>
      <c r="F180" s="12">
        <v>6.6730257682567256E-3</v>
      </c>
      <c r="G180" s="12">
        <v>0.99332697423174343</v>
      </c>
    </row>
    <row r="181" spans="3:7">
      <c r="C181" s="13" t="s">
        <v>327</v>
      </c>
      <c r="D181" s="12" t="s">
        <v>1</v>
      </c>
      <c r="E181" s="12" t="s">
        <v>1</v>
      </c>
      <c r="F181" s="12">
        <v>0.97000533986694459</v>
      </c>
      <c r="G181" s="12">
        <v>2.999466013305532E-2</v>
      </c>
    </row>
    <row r="182" spans="3:7">
      <c r="C182" s="13" t="s">
        <v>328</v>
      </c>
      <c r="D182" s="12" t="s">
        <v>0</v>
      </c>
      <c r="E182" s="12" t="s">
        <v>0</v>
      </c>
      <c r="F182" s="12">
        <v>0</v>
      </c>
      <c r="G182" s="12">
        <v>1</v>
      </c>
    </row>
    <row r="183" spans="3:7">
      <c r="C183" s="13" t="s">
        <v>329</v>
      </c>
      <c r="D183" s="12" t="s">
        <v>1</v>
      </c>
      <c r="E183" s="12" t="s">
        <v>1</v>
      </c>
      <c r="F183" s="12">
        <v>0.75463973080047675</v>
      </c>
      <c r="G183" s="12">
        <v>0.24536026919952328</v>
      </c>
    </row>
    <row r="184" spans="3:7">
      <c r="C184" s="13" t="s">
        <v>330</v>
      </c>
      <c r="D184" s="12" t="s">
        <v>1</v>
      </c>
      <c r="E184" s="12" t="s">
        <v>1</v>
      </c>
      <c r="F184" s="12">
        <v>0.62471850961099029</v>
      </c>
      <c r="G184" s="12">
        <v>0.37528149038900965</v>
      </c>
    </row>
    <row r="185" spans="3:7">
      <c r="C185" s="13" t="s">
        <v>331</v>
      </c>
      <c r="D185" s="12" t="s">
        <v>1</v>
      </c>
      <c r="E185" s="12" t="s">
        <v>1</v>
      </c>
      <c r="F185" s="12">
        <v>0.75067519712577868</v>
      </c>
      <c r="G185" s="12">
        <v>0.24932480287422132</v>
      </c>
    </row>
    <row r="186" spans="3:7">
      <c r="C186" s="13" t="s">
        <v>335</v>
      </c>
      <c r="D186" s="12" t="s">
        <v>1</v>
      </c>
      <c r="E186" s="12" t="s">
        <v>1</v>
      </c>
      <c r="F186" s="12">
        <v>0.93025446469462691</v>
      </c>
      <c r="G186" s="12">
        <v>6.9745535305373141E-2</v>
      </c>
    </row>
    <row r="187" spans="3:7">
      <c r="C187" s="13" t="s">
        <v>336</v>
      </c>
      <c r="D187" s="12" t="s">
        <v>1</v>
      </c>
      <c r="E187" s="12" t="s">
        <v>1</v>
      </c>
      <c r="F187" s="12">
        <v>0.54155225634770188</v>
      </c>
      <c r="G187" s="12">
        <v>0.45844774365229812</v>
      </c>
    </row>
    <row r="188" spans="3:7">
      <c r="C188" s="13" t="s">
        <v>337</v>
      </c>
      <c r="D188" s="12" t="s">
        <v>1</v>
      </c>
      <c r="E188" s="12" t="s">
        <v>1</v>
      </c>
      <c r="F188" s="12">
        <v>0.628223314848532</v>
      </c>
      <c r="G188" s="12">
        <v>0.371776685151468</v>
      </c>
    </row>
    <row r="189" spans="3:7">
      <c r="C189" s="13" t="s">
        <v>339</v>
      </c>
      <c r="D189" s="12" t="s">
        <v>1</v>
      </c>
      <c r="E189" s="12" t="s">
        <v>1</v>
      </c>
      <c r="F189" s="12">
        <v>1</v>
      </c>
      <c r="G189" s="12">
        <v>0</v>
      </c>
    </row>
    <row r="190" spans="3:7">
      <c r="C190" s="13" t="s">
        <v>341</v>
      </c>
      <c r="D190" s="12" t="s">
        <v>0</v>
      </c>
      <c r="E190" s="12" t="s">
        <v>0</v>
      </c>
      <c r="F190" s="12">
        <v>0.45678733178212549</v>
      </c>
      <c r="G190" s="12">
        <v>0.54321266821787451</v>
      </c>
    </row>
    <row r="191" spans="3:7">
      <c r="C191" s="13" t="s">
        <v>342</v>
      </c>
      <c r="D191" s="12" t="s">
        <v>0</v>
      </c>
      <c r="E191" s="12" t="s">
        <v>0</v>
      </c>
      <c r="F191" s="12">
        <v>0.45169386482280355</v>
      </c>
      <c r="G191" s="12">
        <v>0.5483061351771964</v>
      </c>
    </row>
    <row r="192" spans="3:7">
      <c r="C192" s="13" t="s">
        <v>343</v>
      </c>
      <c r="D192" s="12" t="s">
        <v>1</v>
      </c>
      <c r="E192" s="12" t="s">
        <v>1</v>
      </c>
      <c r="F192" s="12">
        <v>0.6946443410454004</v>
      </c>
      <c r="G192" s="12">
        <v>0.30535565895459965</v>
      </c>
    </row>
    <row r="193" spans="3:7">
      <c r="C193" s="13" t="s">
        <v>346</v>
      </c>
      <c r="D193" s="12" t="s">
        <v>1</v>
      </c>
      <c r="E193" s="12" t="s">
        <v>1</v>
      </c>
      <c r="F193" s="12">
        <v>0.7322978240374135</v>
      </c>
      <c r="G193" s="12">
        <v>0.26770217596258644</v>
      </c>
    </row>
    <row r="194" spans="3:7">
      <c r="C194" s="13" t="s">
        <v>347</v>
      </c>
      <c r="D194" s="12" t="s">
        <v>0</v>
      </c>
      <c r="E194" s="12" t="s">
        <v>0</v>
      </c>
      <c r="F194" s="12">
        <v>0.13763451973383437</v>
      </c>
      <c r="G194" s="12">
        <v>0.86236548026616566</v>
      </c>
    </row>
    <row r="195" spans="3:7">
      <c r="C195" s="13" t="s">
        <v>348</v>
      </c>
      <c r="D195" s="12" t="s">
        <v>1</v>
      </c>
      <c r="E195" s="12" t="s">
        <v>1</v>
      </c>
      <c r="F195" s="12">
        <v>0.65569073377320386</v>
      </c>
      <c r="G195" s="12">
        <v>0.3443092662267962</v>
      </c>
    </row>
    <row r="196" spans="3:7">
      <c r="C196" s="13" t="s">
        <v>349</v>
      </c>
      <c r="D196" s="12" t="s">
        <v>1</v>
      </c>
      <c r="E196" s="12" t="s">
        <v>1</v>
      </c>
      <c r="F196" s="12">
        <v>0.57254594853416463</v>
      </c>
      <c r="G196" s="12">
        <v>0.42745405146583543</v>
      </c>
    </row>
    <row r="197" spans="3:7">
      <c r="C197" s="13" t="s">
        <v>350</v>
      </c>
      <c r="D197" s="12" t="s">
        <v>1</v>
      </c>
      <c r="E197" s="12" t="s">
        <v>1</v>
      </c>
      <c r="F197" s="12">
        <v>0.67406334540050528</v>
      </c>
      <c r="G197" s="12">
        <v>0.32593665459949467</v>
      </c>
    </row>
    <row r="198" spans="3:7">
      <c r="C198" s="13" t="s">
        <v>351</v>
      </c>
      <c r="D198" s="12" t="s">
        <v>1</v>
      </c>
      <c r="E198" s="12" t="s">
        <v>1</v>
      </c>
      <c r="F198" s="12">
        <v>0.79685693482408626</v>
      </c>
      <c r="G198" s="12">
        <v>0.20314306517591371</v>
      </c>
    </row>
    <row r="199" spans="3:7">
      <c r="C199" s="13" t="s">
        <v>352</v>
      </c>
      <c r="D199" s="12" t="s">
        <v>1</v>
      </c>
      <c r="E199" s="12" t="s">
        <v>1</v>
      </c>
      <c r="F199" s="12">
        <v>0.82985160577816441</v>
      </c>
      <c r="G199" s="12">
        <v>0.17014839422183556</v>
      </c>
    </row>
    <row r="200" spans="3:7">
      <c r="C200" s="13" t="s">
        <v>353</v>
      </c>
      <c r="D200" s="12" t="s">
        <v>1</v>
      </c>
      <c r="E200" s="12" t="s">
        <v>1</v>
      </c>
      <c r="F200" s="12">
        <v>0.75958768124189691</v>
      </c>
      <c r="G200" s="12">
        <v>0.24041231875810304</v>
      </c>
    </row>
    <row r="201" spans="3:7">
      <c r="C201" s="13" t="s">
        <v>355</v>
      </c>
      <c r="D201" s="12" t="s">
        <v>1</v>
      </c>
      <c r="E201" s="12" t="s">
        <v>1</v>
      </c>
      <c r="F201" s="12">
        <v>0.9262348401949646</v>
      </c>
      <c r="G201" s="12">
        <v>7.376515980503541E-2</v>
      </c>
    </row>
    <row r="202" spans="3:7">
      <c r="C202" s="13" t="s">
        <v>356</v>
      </c>
      <c r="D202" s="12" t="s">
        <v>1</v>
      </c>
      <c r="E202" s="12" t="s">
        <v>1</v>
      </c>
      <c r="F202" s="12">
        <v>0.72860393717675354</v>
      </c>
      <c r="G202" s="12">
        <v>0.27139606282324646</v>
      </c>
    </row>
    <row r="203" spans="3:7">
      <c r="C203" s="23" t="s">
        <v>357</v>
      </c>
      <c r="D203" s="22" t="s">
        <v>0</v>
      </c>
      <c r="E203" s="22" t="s">
        <v>1</v>
      </c>
      <c r="F203" s="22">
        <v>0.50001373659949722</v>
      </c>
      <c r="G203" s="22">
        <v>0.49998626340050284</v>
      </c>
    </row>
    <row r="204" spans="3:7">
      <c r="C204" s="13" t="s">
        <v>359</v>
      </c>
      <c r="D204" s="12" t="s">
        <v>0</v>
      </c>
      <c r="E204" s="12" t="s">
        <v>0</v>
      </c>
      <c r="F204" s="12">
        <v>0.30808734483784589</v>
      </c>
      <c r="G204" s="12">
        <v>0.69191265516215417</v>
      </c>
    </row>
    <row r="205" spans="3:7">
      <c r="C205" s="13" t="s">
        <v>361</v>
      </c>
      <c r="D205" s="12" t="s">
        <v>0</v>
      </c>
      <c r="E205" s="12" t="s">
        <v>0</v>
      </c>
      <c r="F205" s="12">
        <v>0.2773386245550688</v>
      </c>
      <c r="G205" s="12">
        <v>0.72266137544493125</v>
      </c>
    </row>
    <row r="206" spans="3:7">
      <c r="C206" s="13" t="s">
        <v>363</v>
      </c>
      <c r="D206" s="12" t="s">
        <v>1</v>
      </c>
      <c r="E206" s="12" t="s">
        <v>1</v>
      </c>
      <c r="F206" s="12">
        <v>0.64763395433542759</v>
      </c>
      <c r="G206" s="12">
        <v>0.35236604566457252</v>
      </c>
    </row>
    <row r="207" spans="3:7">
      <c r="C207" s="13" t="s">
        <v>364</v>
      </c>
      <c r="D207" s="12" t="s">
        <v>1</v>
      </c>
      <c r="E207" s="12" t="s">
        <v>1</v>
      </c>
      <c r="F207" s="12">
        <v>0.7959443654931786</v>
      </c>
      <c r="G207" s="12">
        <v>0.20405563450682151</v>
      </c>
    </row>
    <row r="208" spans="3:7">
      <c r="C208" s="13" t="s">
        <v>367</v>
      </c>
      <c r="D208" s="12" t="s">
        <v>0</v>
      </c>
      <c r="E208" s="12" t="s">
        <v>0</v>
      </c>
      <c r="F208" s="12">
        <v>0.36130092263814589</v>
      </c>
      <c r="G208" s="12">
        <v>0.63869907736185405</v>
      </c>
    </row>
    <row r="209" spans="3:7">
      <c r="C209" s="13" t="s">
        <v>368</v>
      </c>
      <c r="D209" s="12" t="s">
        <v>1</v>
      </c>
      <c r="E209" s="12" t="s">
        <v>1</v>
      </c>
      <c r="F209" s="12">
        <v>0.86221434709767486</v>
      </c>
      <c r="G209" s="12">
        <v>0.1377856529023252</v>
      </c>
    </row>
    <row r="210" spans="3:7">
      <c r="C210" s="13" t="s">
        <v>369</v>
      </c>
      <c r="D210" s="12" t="s">
        <v>1</v>
      </c>
      <c r="E210" s="12" t="s">
        <v>1</v>
      </c>
      <c r="F210" s="12">
        <v>0.77297944081878056</v>
      </c>
      <c r="G210" s="12">
        <v>0.22702055918121933</v>
      </c>
    </row>
    <row r="211" spans="3:7">
      <c r="C211" s="13" t="s">
        <v>370</v>
      </c>
      <c r="D211" s="12" t="s">
        <v>1</v>
      </c>
      <c r="E211" s="12" t="s">
        <v>1</v>
      </c>
      <c r="F211" s="12">
        <v>0.52035353062663792</v>
      </c>
      <c r="G211" s="12">
        <v>0.47964646937336219</v>
      </c>
    </row>
    <row r="212" spans="3:7">
      <c r="C212" s="13" t="s">
        <v>371</v>
      </c>
      <c r="D212" s="12" t="s">
        <v>1</v>
      </c>
      <c r="E212" s="12" t="s">
        <v>1</v>
      </c>
      <c r="F212" s="12">
        <v>0.73711894776320253</v>
      </c>
      <c r="G212" s="12">
        <v>0.26288105223679736</v>
      </c>
    </row>
    <row r="213" spans="3:7">
      <c r="C213" s="13" t="s">
        <v>373</v>
      </c>
      <c r="D213" s="12" t="s">
        <v>1</v>
      </c>
      <c r="E213" s="12" t="s">
        <v>1</v>
      </c>
      <c r="F213" s="12">
        <v>0.89830470404305207</v>
      </c>
      <c r="G213" s="12">
        <v>0.10169529595694786</v>
      </c>
    </row>
    <row r="214" spans="3:7">
      <c r="C214" s="13" t="s">
        <v>374</v>
      </c>
      <c r="D214" s="12" t="s">
        <v>1</v>
      </c>
      <c r="E214" s="12" t="s">
        <v>1</v>
      </c>
      <c r="F214" s="12">
        <v>0.69978958878062747</v>
      </c>
      <c r="G214" s="12">
        <v>0.30021041121937259</v>
      </c>
    </row>
    <row r="215" spans="3:7">
      <c r="C215" s="13" t="s">
        <v>376</v>
      </c>
      <c r="D215" s="12" t="s">
        <v>1</v>
      </c>
      <c r="E215" s="12" t="s">
        <v>1</v>
      </c>
      <c r="F215" s="12">
        <v>1</v>
      </c>
      <c r="G215" s="12">
        <v>0</v>
      </c>
    </row>
    <row r="216" spans="3:7">
      <c r="C216" s="13" t="s">
        <v>377</v>
      </c>
      <c r="D216" s="12" t="s">
        <v>1</v>
      </c>
      <c r="E216" s="12" t="s">
        <v>1</v>
      </c>
      <c r="F216" s="12">
        <v>1</v>
      </c>
      <c r="G216" s="12">
        <v>0</v>
      </c>
    </row>
    <row r="217" spans="3:7">
      <c r="C217" s="13" t="s">
        <v>379</v>
      </c>
      <c r="D217" s="12" t="s">
        <v>1</v>
      </c>
      <c r="E217" s="12" t="s">
        <v>1</v>
      </c>
      <c r="F217" s="12">
        <v>0.6701397449235571</v>
      </c>
      <c r="G217" s="12">
        <v>0.3298602550764429</v>
      </c>
    </row>
    <row r="218" spans="3:7">
      <c r="C218" s="13" t="s">
        <v>381</v>
      </c>
      <c r="D218" s="12" t="s">
        <v>0</v>
      </c>
      <c r="E218" s="12" t="s">
        <v>0</v>
      </c>
      <c r="F218" s="12">
        <v>0</v>
      </c>
      <c r="G218" s="12">
        <v>1</v>
      </c>
    </row>
    <row r="219" spans="3:7">
      <c r="C219" s="13" t="s">
        <v>384</v>
      </c>
      <c r="D219" s="12" t="s">
        <v>1</v>
      </c>
      <c r="E219" s="12" t="s">
        <v>1</v>
      </c>
      <c r="F219" s="12">
        <v>0.66729990797216276</v>
      </c>
      <c r="G219" s="12">
        <v>0.3327000920278374</v>
      </c>
    </row>
    <row r="220" spans="3:7">
      <c r="C220" s="13" t="s">
        <v>385</v>
      </c>
      <c r="D220" s="12" t="s">
        <v>1</v>
      </c>
      <c r="E220" s="12" t="s">
        <v>1</v>
      </c>
      <c r="F220" s="12">
        <v>1</v>
      </c>
      <c r="G220" s="12">
        <v>0</v>
      </c>
    </row>
    <row r="221" spans="3:7">
      <c r="C221" s="13" t="s">
        <v>387</v>
      </c>
      <c r="D221" s="12" t="s">
        <v>1</v>
      </c>
      <c r="E221" s="12" t="s">
        <v>1</v>
      </c>
      <c r="F221" s="12">
        <v>0.99999999999999989</v>
      </c>
      <c r="G221" s="12">
        <v>0</v>
      </c>
    </row>
    <row r="222" spans="3:7">
      <c r="C222" s="13" t="s">
        <v>389</v>
      </c>
      <c r="D222" s="12" t="s">
        <v>1</v>
      </c>
      <c r="E222" s="12" t="s">
        <v>1</v>
      </c>
      <c r="F222" s="12">
        <v>0.98929739432299502</v>
      </c>
      <c r="G222" s="12">
        <v>1.0702605677005136E-2</v>
      </c>
    </row>
    <row r="223" spans="3:7">
      <c r="C223" s="13" t="s">
        <v>392</v>
      </c>
      <c r="D223" s="12" t="s">
        <v>1</v>
      </c>
      <c r="E223" s="12" t="s">
        <v>1</v>
      </c>
      <c r="F223" s="12">
        <v>0.92011053547562205</v>
      </c>
      <c r="G223" s="12">
        <v>7.9889464524378076E-2</v>
      </c>
    </row>
    <row r="224" spans="3:7">
      <c r="C224" s="13" t="s">
        <v>393</v>
      </c>
      <c r="D224" s="12" t="s">
        <v>1</v>
      </c>
      <c r="E224" s="12" t="s">
        <v>1</v>
      </c>
      <c r="F224" s="12">
        <v>0.79533891894515396</v>
      </c>
      <c r="G224" s="12">
        <v>0.20466108105484615</v>
      </c>
    </row>
    <row r="225" spans="3:7">
      <c r="C225" s="13" t="s">
        <v>394</v>
      </c>
      <c r="D225" s="12" t="s">
        <v>1</v>
      </c>
      <c r="E225" s="12" t="s">
        <v>1</v>
      </c>
      <c r="F225" s="12">
        <v>0.78894612666121999</v>
      </c>
      <c r="G225" s="12">
        <v>0.21105387333877992</v>
      </c>
    </row>
    <row r="226" spans="3:7">
      <c r="C226" s="13" t="s">
        <v>396</v>
      </c>
      <c r="D226" s="12" t="s">
        <v>1</v>
      </c>
      <c r="E226" s="12" t="s">
        <v>1</v>
      </c>
      <c r="F226" s="12">
        <v>0.56585402146606789</v>
      </c>
      <c r="G226" s="12">
        <v>0.43414597853393205</v>
      </c>
    </row>
    <row r="227" spans="3:7">
      <c r="C227" s="13" t="s">
        <v>397</v>
      </c>
      <c r="D227" s="12" t="s">
        <v>1</v>
      </c>
      <c r="E227" s="12" t="s">
        <v>1</v>
      </c>
      <c r="F227" s="12">
        <v>0.82190000268959806</v>
      </c>
      <c r="G227" s="12">
        <v>0.17809999731040188</v>
      </c>
    </row>
    <row r="228" spans="3:7">
      <c r="C228" s="13" t="s">
        <v>399</v>
      </c>
      <c r="D228" s="12" t="s">
        <v>1</v>
      </c>
      <c r="E228" s="12" t="s">
        <v>1</v>
      </c>
      <c r="F228" s="12">
        <v>0.95017506863904144</v>
      </c>
      <c r="G228" s="12">
        <v>4.9824931360958544E-2</v>
      </c>
    </row>
    <row r="229" spans="3:7">
      <c r="C229" s="13" t="s">
        <v>401</v>
      </c>
      <c r="D229" s="12" t="s">
        <v>1</v>
      </c>
      <c r="E229" s="12" t="s">
        <v>1</v>
      </c>
      <c r="F229" s="12">
        <v>0.55979484290252279</v>
      </c>
      <c r="G229" s="12">
        <v>0.44020515709747715</v>
      </c>
    </row>
    <row r="230" spans="3:7">
      <c r="C230" s="13" t="s">
        <v>402</v>
      </c>
      <c r="D230" s="12" t="s">
        <v>0</v>
      </c>
      <c r="E230" s="12" t="s">
        <v>0</v>
      </c>
      <c r="F230" s="12">
        <v>0.45767348796181767</v>
      </c>
      <c r="G230" s="12">
        <v>0.54232651203818238</v>
      </c>
    </row>
    <row r="231" spans="3:7">
      <c r="C231" s="13" t="s">
        <v>404</v>
      </c>
      <c r="D231" s="12" t="s">
        <v>1</v>
      </c>
      <c r="E231" s="12" t="s">
        <v>1</v>
      </c>
      <c r="F231" s="12">
        <v>0.87718002852930976</v>
      </c>
      <c r="G231" s="12">
        <v>0.12281997147069021</v>
      </c>
    </row>
    <row r="232" spans="3:7">
      <c r="C232" s="13" t="s">
        <v>405</v>
      </c>
      <c r="D232" s="12" t="s">
        <v>1</v>
      </c>
      <c r="E232" s="12" t="s">
        <v>1</v>
      </c>
      <c r="F232" s="12">
        <v>1</v>
      </c>
      <c r="G232" s="12">
        <v>0</v>
      </c>
    </row>
    <row r="233" spans="3:7">
      <c r="C233" s="13" t="s">
        <v>407</v>
      </c>
      <c r="D233" s="12" t="s">
        <v>0</v>
      </c>
      <c r="E233" s="12" t="s">
        <v>0</v>
      </c>
      <c r="F233" s="12">
        <v>0.19304415979426509</v>
      </c>
      <c r="G233" s="12">
        <v>0.80695584020573485</v>
      </c>
    </row>
    <row r="234" spans="3:7">
      <c r="C234" s="13" t="s">
        <v>409</v>
      </c>
      <c r="D234" s="12" t="s">
        <v>1</v>
      </c>
      <c r="E234" s="12" t="s">
        <v>1</v>
      </c>
      <c r="F234" s="12">
        <v>0.66778747101187352</v>
      </c>
      <c r="G234" s="12">
        <v>0.33221252898812631</v>
      </c>
    </row>
    <row r="235" spans="3:7">
      <c r="C235" s="13" t="s">
        <v>410</v>
      </c>
      <c r="D235" s="12" t="s">
        <v>1</v>
      </c>
      <c r="E235" s="12" t="s">
        <v>1</v>
      </c>
      <c r="F235" s="12">
        <v>0.67334123800747447</v>
      </c>
      <c r="G235" s="12">
        <v>0.32665876199252547</v>
      </c>
    </row>
    <row r="236" spans="3:7">
      <c r="C236" s="13" t="s">
        <v>411</v>
      </c>
      <c r="D236" s="12" t="s">
        <v>1</v>
      </c>
      <c r="E236" s="12" t="s">
        <v>1</v>
      </c>
      <c r="F236" s="12">
        <v>0.90472918117926771</v>
      </c>
      <c r="G236" s="12">
        <v>9.5270818820732323E-2</v>
      </c>
    </row>
    <row r="237" spans="3:7">
      <c r="C237" s="13" t="s">
        <v>415</v>
      </c>
      <c r="D237" s="12" t="s">
        <v>1</v>
      </c>
      <c r="E237" s="12" t="s">
        <v>1</v>
      </c>
      <c r="F237" s="12">
        <v>0.7589836950531994</v>
      </c>
      <c r="G237" s="12">
        <v>0.24101630494680071</v>
      </c>
    </row>
    <row r="238" spans="3:7">
      <c r="C238" s="13" t="s">
        <v>418</v>
      </c>
      <c r="D238" s="12" t="s">
        <v>1</v>
      </c>
      <c r="E238" s="12" t="s">
        <v>1</v>
      </c>
      <c r="F238" s="12">
        <v>1</v>
      </c>
      <c r="G238" s="12">
        <v>0</v>
      </c>
    </row>
    <row r="239" spans="3:7">
      <c r="C239" s="13" t="s">
        <v>421</v>
      </c>
      <c r="D239" s="12" t="s">
        <v>1</v>
      </c>
      <c r="E239" s="12" t="s">
        <v>1</v>
      </c>
      <c r="F239" s="12">
        <v>0.94140584649310022</v>
      </c>
      <c r="G239" s="12">
        <v>5.8594153506899824E-2</v>
      </c>
    </row>
    <row r="240" spans="3:7">
      <c r="C240" s="13" t="s">
        <v>422</v>
      </c>
      <c r="D240" s="12" t="s">
        <v>0</v>
      </c>
      <c r="E240" s="12" t="s">
        <v>0</v>
      </c>
      <c r="F240" s="12">
        <v>0.42964630231588524</v>
      </c>
      <c r="G240" s="12">
        <v>0.57035369768411481</v>
      </c>
    </row>
    <row r="241" spans="3:7">
      <c r="C241" s="13" t="s">
        <v>423</v>
      </c>
      <c r="D241" s="12" t="s">
        <v>1</v>
      </c>
      <c r="E241" s="12" t="s">
        <v>1</v>
      </c>
      <c r="F241" s="12">
        <v>0.73623933034388223</v>
      </c>
      <c r="G241" s="12">
        <v>0.26376066965611761</v>
      </c>
    </row>
    <row r="242" spans="3:7">
      <c r="C242" s="13" t="s">
        <v>424</v>
      </c>
      <c r="D242" s="12" t="s">
        <v>1</v>
      </c>
      <c r="E242" s="12" t="s">
        <v>1</v>
      </c>
      <c r="F242" s="12">
        <v>0.65695163058900707</v>
      </c>
      <c r="G242" s="12">
        <v>0.34304836941099309</v>
      </c>
    </row>
    <row r="243" spans="3:7">
      <c r="C243" s="13" t="s">
        <v>425</v>
      </c>
      <c r="D243" s="12" t="s">
        <v>1</v>
      </c>
      <c r="E243" s="12" t="s">
        <v>1</v>
      </c>
      <c r="F243" s="12">
        <v>0.71670989782128913</v>
      </c>
      <c r="G243" s="12">
        <v>0.28329010217871092</v>
      </c>
    </row>
    <row r="244" spans="3:7">
      <c r="C244" s="13" t="s">
        <v>427</v>
      </c>
      <c r="D244" s="12" t="s">
        <v>1</v>
      </c>
      <c r="E244" s="12" t="s">
        <v>1</v>
      </c>
      <c r="F244" s="12">
        <v>0.86322849769037957</v>
      </c>
      <c r="G244" s="12">
        <v>0.13677150230962051</v>
      </c>
    </row>
    <row r="245" spans="3:7">
      <c r="C245" s="13" t="s">
        <v>428</v>
      </c>
      <c r="D245" s="12" t="s">
        <v>1</v>
      </c>
      <c r="E245" s="12" t="s">
        <v>1</v>
      </c>
      <c r="F245" s="12">
        <v>0.60559395105990788</v>
      </c>
      <c r="G245" s="12">
        <v>0.39440604894009196</v>
      </c>
    </row>
    <row r="246" spans="3:7">
      <c r="C246" s="13" t="s">
        <v>429</v>
      </c>
      <c r="D246" s="12" t="s">
        <v>1</v>
      </c>
      <c r="E246" s="12" t="s">
        <v>1</v>
      </c>
      <c r="F246" s="12">
        <v>1</v>
      </c>
      <c r="G246" s="12">
        <v>0</v>
      </c>
    </row>
    <row r="247" spans="3:7">
      <c r="C247" s="13" t="s">
        <v>430</v>
      </c>
      <c r="D247" s="12" t="s">
        <v>1</v>
      </c>
      <c r="E247" s="12" t="s">
        <v>1</v>
      </c>
      <c r="F247" s="12">
        <v>0.91770205704120988</v>
      </c>
      <c r="G247" s="12">
        <v>8.2297942958790102E-2</v>
      </c>
    </row>
    <row r="248" spans="3:7">
      <c r="C248" s="13" t="s">
        <v>431</v>
      </c>
      <c r="D248" s="12" t="s">
        <v>1</v>
      </c>
      <c r="E248" s="12" t="s">
        <v>1</v>
      </c>
      <c r="F248" s="12">
        <v>0.7582833643645982</v>
      </c>
      <c r="G248" s="12">
        <v>0.24171663563540174</v>
      </c>
    </row>
    <row r="249" spans="3:7">
      <c r="C249" s="13" t="s">
        <v>432</v>
      </c>
      <c r="D249" s="12" t="s">
        <v>1</v>
      </c>
      <c r="E249" s="12" t="s">
        <v>1</v>
      </c>
      <c r="F249" s="12">
        <v>1</v>
      </c>
      <c r="G249" s="12">
        <v>0</v>
      </c>
    </row>
    <row r="250" spans="3:7">
      <c r="C250" s="13" t="s">
        <v>434</v>
      </c>
      <c r="D250" s="12" t="s">
        <v>1</v>
      </c>
      <c r="E250" s="12" t="s">
        <v>1</v>
      </c>
      <c r="F250" s="12">
        <v>0.9814375897343971</v>
      </c>
      <c r="G250" s="12">
        <v>1.8562410265602857E-2</v>
      </c>
    </row>
    <row r="251" spans="3:7">
      <c r="C251" s="13" t="s">
        <v>435</v>
      </c>
      <c r="D251" s="12" t="s">
        <v>1</v>
      </c>
      <c r="E251" s="12" t="s">
        <v>1</v>
      </c>
      <c r="F251" s="12">
        <v>0.90511817492323843</v>
      </c>
      <c r="G251" s="12">
        <v>9.4881825076761683E-2</v>
      </c>
    </row>
    <row r="252" spans="3:7">
      <c r="C252" s="13" t="s">
        <v>436</v>
      </c>
      <c r="D252" s="12" t="s">
        <v>1</v>
      </c>
      <c r="E252" s="12" t="s">
        <v>1</v>
      </c>
      <c r="F252" s="12">
        <v>0.64053145403795364</v>
      </c>
      <c r="G252" s="12">
        <v>0.3594685459620463</v>
      </c>
    </row>
    <row r="253" spans="3:7">
      <c r="C253" s="13" t="s">
        <v>437</v>
      </c>
      <c r="D253" s="12" t="s">
        <v>1</v>
      </c>
      <c r="E253" s="12" t="s">
        <v>1</v>
      </c>
      <c r="F253" s="12">
        <v>0.99999999999999989</v>
      </c>
      <c r="G253" s="12">
        <v>0</v>
      </c>
    </row>
    <row r="254" spans="3:7">
      <c r="C254" s="13" t="s">
        <v>439</v>
      </c>
      <c r="D254" s="12" t="s">
        <v>1</v>
      </c>
      <c r="E254" s="12" t="s">
        <v>1</v>
      </c>
      <c r="F254" s="12">
        <v>0.8368782601433109</v>
      </c>
      <c r="G254" s="12">
        <v>0.16312173985668921</v>
      </c>
    </row>
    <row r="255" spans="3:7">
      <c r="C255" s="13" t="s">
        <v>441</v>
      </c>
      <c r="D255" s="12" t="s">
        <v>0</v>
      </c>
      <c r="E255" s="12" t="s">
        <v>0</v>
      </c>
      <c r="F255" s="12">
        <v>0.43799773818411714</v>
      </c>
      <c r="G255" s="12">
        <v>0.56200226181588286</v>
      </c>
    </row>
    <row r="256" spans="3:7">
      <c r="C256" s="13" t="s">
        <v>442</v>
      </c>
      <c r="D256" s="12" t="s">
        <v>1</v>
      </c>
      <c r="E256" s="12" t="s">
        <v>1</v>
      </c>
      <c r="F256" s="12">
        <v>1</v>
      </c>
      <c r="G256" s="12">
        <v>0</v>
      </c>
    </row>
    <row r="257" spans="3:7">
      <c r="C257" s="13" t="s">
        <v>443</v>
      </c>
      <c r="D257" s="12" t="s">
        <v>1</v>
      </c>
      <c r="E257" s="12" t="s">
        <v>1</v>
      </c>
      <c r="F257" s="12">
        <v>0.80311331526730578</v>
      </c>
      <c r="G257" s="12">
        <v>0.1968866847326943</v>
      </c>
    </row>
    <row r="258" spans="3:7">
      <c r="C258" s="13" t="s">
        <v>444</v>
      </c>
      <c r="D258" s="12" t="s">
        <v>1</v>
      </c>
      <c r="E258" s="12" t="s">
        <v>1</v>
      </c>
      <c r="F258" s="12">
        <v>0.93987762352305204</v>
      </c>
      <c r="G258" s="12">
        <v>6.0122376476947854E-2</v>
      </c>
    </row>
    <row r="259" spans="3:7">
      <c r="C259" s="13" t="s">
        <v>445</v>
      </c>
      <c r="D259" s="12" t="s">
        <v>1</v>
      </c>
      <c r="E259" s="12" t="s">
        <v>1</v>
      </c>
      <c r="F259" s="12">
        <v>0.86454386285534213</v>
      </c>
      <c r="G259" s="12">
        <v>0.13545613714465798</v>
      </c>
    </row>
    <row r="260" spans="3:7">
      <c r="C260" s="13" t="s">
        <v>447</v>
      </c>
      <c r="D260" s="12" t="s">
        <v>1</v>
      </c>
      <c r="E260" s="12" t="s">
        <v>1</v>
      </c>
      <c r="F260" s="12">
        <v>0.65801687167986234</v>
      </c>
      <c r="G260" s="12">
        <v>0.34198312832013761</v>
      </c>
    </row>
    <row r="261" spans="3:7">
      <c r="C261" s="13" t="s">
        <v>449</v>
      </c>
      <c r="D261" s="12" t="s">
        <v>1</v>
      </c>
      <c r="E261" s="12" t="s">
        <v>1</v>
      </c>
      <c r="F261" s="12">
        <v>0.8294301422597169</v>
      </c>
      <c r="G261" s="12">
        <v>0.17056985774028319</v>
      </c>
    </row>
    <row r="262" spans="3:7">
      <c r="C262" s="13" t="s">
        <v>450</v>
      </c>
      <c r="D262" s="12" t="s">
        <v>1</v>
      </c>
      <c r="E262" s="12" t="s">
        <v>1</v>
      </c>
      <c r="F262" s="12">
        <v>0.66699149258553014</v>
      </c>
      <c r="G262" s="12">
        <v>0.33300850741446991</v>
      </c>
    </row>
    <row r="263" spans="3:7">
      <c r="C263" s="13" t="s">
        <v>453</v>
      </c>
      <c r="D263" s="12" t="s">
        <v>1</v>
      </c>
      <c r="E263" s="12" t="s">
        <v>1</v>
      </c>
      <c r="F263" s="12">
        <v>1</v>
      </c>
      <c r="G263" s="12">
        <v>0</v>
      </c>
    </row>
    <row r="264" spans="3:7">
      <c r="C264" s="13" t="s">
        <v>454</v>
      </c>
      <c r="D264" s="12" t="s">
        <v>1</v>
      </c>
      <c r="E264" s="12" t="s">
        <v>1</v>
      </c>
      <c r="F264" s="12">
        <v>0.9326420567243634</v>
      </c>
      <c r="G264" s="12">
        <v>6.7357943275636711E-2</v>
      </c>
    </row>
    <row r="265" spans="3:7">
      <c r="C265" s="13" t="s">
        <v>455</v>
      </c>
      <c r="D265" s="12" t="s">
        <v>1</v>
      </c>
      <c r="E265" s="12" t="s">
        <v>1</v>
      </c>
      <c r="F265" s="12">
        <v>1</v>
      </c>
      <c r="G265" s="12">
        <v>0</v>
      </c>
    </row>
    <row r="266" spans="3:7">
      <c r="C266" s="13" t="s">
        <v>456</v>
      </c>
      <c r="D266" s="12" t="s">
        <v>1</v>
      </c>
      <c r="E266" s="12" t="s">
        <v>1</v>
      </c>
      <c r="F266" s="12">
        <v>0.97880978288045561</v>
      </c>
      <c r="G266" s="12">
        <v>2.1190217119544313E-2</v>
      </c>
    </row>
    <row r="267" spans="3:7">
      <c r="C267" s="13" t="s">
        <v>457</v>
      </c>
      <c r="D267" s="12" t="s">
        <v>1</v>
      </c>
      <c r="E267" s="12" t="s">
        <v>1</v>
      </c>
      <c r="F267" s="12">
        <v>0.82771290240250239</v>
      </c>
      <c r="G267" s="12">
        <v>0.17228709759749766</v>
      </c>
    </row>
    <row r="268" spans="3:7">
      <c r="C268" s="13" t="s">
        <v>458</v>
      </c>
      <c r="D268" s="12" t="s">
        <v>1</v>
      </c>
      <c r="E268" s="12" t="s">
        <v>1</v>
      </c>
      <c r="F268" s="12">
        <v>0.86626588723952491</v>
      </c>
      <c r="G268" s="12">
        <v>0.13373411276047512</v>
      </c>
    </row>
    <row r="269" spans="3:7">
      <c r="C269" s="13" t="s">
        <v>462</v>
      </c>
      <c r="D269" s="12" t="s">
        <v>1</v>
      </c>
      <c r="E269" s="12" t="s">
        <v>1</v>
      </c>
      <c r="F269" s="12">
        <v>0.75400733477184156</v>
      </c>
      <c r="G269" s="12">
        <v>0.24599266522815835</v>
      </c>
    </row>
    <row r="270" spans="3:7">
      <c r="C270" s="13" t="s">
        <v>463</v>
      </c>
      <c r="D270" s="12" t="s">
        <v>1</v>
      </c>
      <c r="E270" s="12" t="s">
        <v>1</v>
      </c>
      <c r="F270" s="12">
        <v>1</v>
      </c>
      <c r="G270" s="12">
        <v>0</v>
      </c>
    </row>
    <row r="271" spans="3:7">
      <c r="C271" s="13" t="s">
        <v>464</v>
      </c>
      <c r="D271" s="12" t="s">
        <v>1</v>
      </c>
      <c r="E271" s="12" t="s">
        <v>1</v>
      </c>
      <c r="F271" s="12">
        <v>0.77159711860876223</v>
      </c>
      <c r="G271" s="12">
        <v>0.22840288139123774</v>
      </c>
    </row>
    <row r="272" spans="3:7">
      <c r="C272" s="13" t="s">
        <v>467</v>
      </c>
      <c r="D272" s="12" t="s">
        <v>1</v>
      </c>
      <c r="E272" s="12" t="s">
        <v>1</v>
      </c>
      <c r="F272" s="12">
        <v>0.58473591577314665</v>
      </c>
      <c r="G272" s="12">
        <v>0.41526408422685329</v>
      </c>
    </row>
    <row r="273" spans="3:7">
      <c r="C273" s="13" t="s">
        <v>470</v>
      </c>
      <c r="D273" s="12" t="s">
        <v>1</v>
      </c>
      <c r="E273" s="12" t="s">
        <v>1</v>
      </c>
      <c r="F273" s="12">
        <v>1</v>
      </c>
      <c r="G273" s="12">
        <v>0</v>
      </c>
    </row>
    <row r="274" spans="3:7">
      <c r="C274" s="13" t="s">
        <v>473</v>
      </c>
      <c r="D274" s="12" t="s">
        <v>1</v>
      </c>
      <c r="E274" s="12" t="s">
        <v>1</v>
      </c>
      <c r="F274" s="12">
        <v>1</v>
      </c>
      <c r="G274" s="12">
        <v>0</v>
      </c>
    </row>
    <row r="275" spans="3:7">
      <c r="C275" s="13" t="s">
        <v>476</v>
      </c>
      <c r="D275" s="12" t="s">
        <v>1</v>
      </c>
      <c r="E275" s="12" t="s">
        <v>1</v>
      </c>
      <c r="F275" s="12">
        <v>0.98999324285020562</v>
      </c>
      <c r="G275" s="12">
        <v>1.0006757149794224E-2</v>
      </c>
    </row>
    <row r="276" spans="3:7">
      <c r="C276" s="13" t="s">
        <v>477</v>
      </c>
      <c r="D276" s="12" t="s">
        <v>1</v>
      </c>
      <c r="E276" s="12" t="s">
        <v>1</v>
      </c>
      <c r="F276" s="12">
        <v>0.80949148069122112</v>
      </c>
      <c r="G276" s="12">
        <v>0.19050851930877877</v>
      </c>
    </row>
    <row r="277" spans="3:7">
      <c r="C277" s="13" t="s">
        <v>478</v>
      </c>
      <c r="D277" s="12" t="s">
        <v>1</v>
      </c>
      <c r="E277" s="12" t="s">
        <v>1</v>
      </c>
      <c r="F277" s="12">
        <v>0.99999999999999989</v>
      </c>
      <c r="G277" s="12">
        <v>0</v>
      </c>
    </row>
    <row r="278" spans="3:7">
      <c r="C278" s="13" t="s">
        <v>479</v>
      </c>
      <c r="D278" s="12" t="s">
        <v>1</v>
      </c>
      <c r="E278" s="12" t="s">
        <v>1</v>
      </c>
      <c r="F278" s="12">
        <v>0.91563803011162082</v>
      </c>
      <c r="G278" s="12">
        <v>8.436196988837924E-2</v>
      </c>
    </row>
    <row r="279" spans="3:7">
      <c r="C279" s="13" t="s">
        <v>480</v>
      </c>
      <c r="D279" s="12" t="s">
        <v>1</v>
      </c>
      <c r="E279" s="12" t="s">
        <v>1</v>
      </c>
      <c r="F279" s="12">
        <v>1</v>
      </c>
      <c r="G279" s="12">
        <v>0</v>
      </c>
    </row>
    <row r="280" spans="3:7">
      <c r="C280" s="13" t="s">
        <v>482</v>
      </c>
      <c r="D280" s="12" t="s">
        <v>1</v>
      </c>
      <c r="E280" s="12" t="s">
        <v>1</v>
      </c>
      <c r="F280" s="12">
        <v>0.77083107002659679</v>
      </c>
      <c r="G280" s="12">
        <v>0.22916892997340324</v>
      </c>
    </row>
    <row r="281" spans="3:7">
      <c r="C281" s="13" t="s">
        <v>483</v>
      </c>
      <c r="D281" s="12" t="s">
        <v>1</v>
      </c>
      <c r="E281" s="12" t="s">
        <v>1</v>
      </c>
      <c r="F281" s="12">
        <v>0.99999999999999989</v>
      </c>
      <c r="G281" s="12">
        <v>0</v>
      </c>
    </row>
    <row r="282" spans="3:7">
      <c r="C282" s="13" t="s">
        <v>484</v>
      </c>
      <c r="D282" s="12" t="s">
        <v>1</v>
      </c>
      <c r="E282" s="12" t="s">
        <v>1</v>
      </c>
      <c r="F282" s="12">
        <v>0.94831155899027564</v>
      </c>
      <c r="G282" s="12">
        <v>5.1688441009724251E-2</v>
      </c>
    </row>
    <row r="283" spans="3:7">
      <c r="C283" s="13" t="s">
        <v>487</v>
      </c>
      <c r="D283" s="12" t="s">
        <v>1</v>
      </c>
      <c r="E283" s="12" t="s">
        <v>1</v>
      </c>
      <c r="F283" s="12">
        <v>1</v>
      </c>
      <c r="G283" s="12">
        <v>0</v>
      </c>
    </row>
    <row r="284" spans="3:7">
      <c r="C284" s="13" t="s">
        <v>488</v>
      </c>
      <c r="D284" s="12" t="s">
        <v>1</v>
      </c>
      <c r="E284" s="12" t="s">
        <v>1</v>
      </c>
      <c r="F284" s="12">
        <v>1</v>
      </c>
      <c r="G284" s="12">
        <v>0</v>
      </c>
    </row>
    <row r="285" spans="3:7">
      <c r="C285" s="13" t="s">
        <v>491</v>
      </c>
      <c r="D285" s="12" t="s">
        <v>1</v>
      </c>
      <c r="E285" s="12" t="s">
        <v>1</v>
      </c>
      <c r="F285" s="12">
        <v>1</v>
      </c>
      <c r="G285" s="12">
        <v>0</v>
      </c>
    </row>
    <row r="286" spans="3:7">
      <c r="C286" s="13" t="s">
        <v>492</v>
      </c>
      <c r="D286" s="12" t="s">
        <v>1</v>
      </c>
      <c r="E286" s="12" t="s">
        <v>1</v>
      </c>
      <c r="F286" s="12">
        <v>0.87812056056394883</v>
      </c>
      <c r="G286" s="12">
        <v>0.12187943943605122</v>
      </c>
    </row>
    <row r="287" spans="3:7">
      <c r="C287" s="13" t="s">
        <v>493</v>
      </c>
      <c r="D287" s="12" t="s">
        <v>1</v>
      </c>
      <c r="E287" s="12" t="s">
        <v>1</v>
      </c>
      <c r="F287" s="12">
        <v>1</v>
      </c>
      <c r="G287" s="12">
        <v>0</v>
      </c>
    </row>
    <row r="288" spans="3:7">
      <c r="C288" s="13" t="s">
        <v>494</v>
      </c>
      <c r="D288" s="12" t="s">
        <v>0</v>
      </c>
      <c r="E288" s="12" t="s">
        <v>0</v>
      </c>
      <c r="F288" s="12">
        <v>0.1550778374653263</v>
      </c>
      <c r="G288" s="12">
        <v>0.84492216253467367</v>
      </c>
    </row>
    <row r="289" spans="3:7">
      <c r="C289" s="13" t="s">
        <v>495</v>
      </c>
      <c r="D289" s="12" t="s">
        <v>1</v>
      </c>
      <c r="E289" s="12" t="s">
        <v>1</v>
      </c>
      <c r="F289" s="12">
        <v>0.97025204554098965</v>
      </c>
      <c r="G289" s="12">
        <v>2.9747954459010236E-2</v>
      </c>
    </row>
    <row r="290" spans="3:7">
      <c r="C290" s="13" t="s">
        <v>497</v>
      </c>
      <c r="D290" s="12" t="s">
        <v>1</v>
      </c>
      <c r="E290" s="12" t="s">
        <v>1</v>
      </c>
      <c r="F290" s="12">
        <v>0.95903824741868005</v>
      </c>
      <c r="G290" s="12">
        <v>4.096175258131985E-2</v>
      </c>
    </row>
    <row r="291" spans="3:7">
      <c r="C291" s="13" t="s">
        <v>498</v>
      </c>
      <c r="D291" s="12" t="s">
        <v>1</v>
      </c>
      <c r="E291" s="12" t="s">
        <v>1</v>
      </c>
      <c r="F291" s="12">
        <v>0.97305152693752339</v>
      </c>
      <c r="G291" s="12">
        <v>2.6948473062476466E-2</v>
      </c>
    </row>
    <row r="292" spans="3:7">
      <c r="C292" s="13" t="s">
        <v>499</v>
      </c>
      <c r="D292" s="12" t="s">
        <v>1</v>
      </c>
      <c r="E292" s="12" t="s">
        <v>1</v>
      </c>
      <c r="F292" s="12">
        <v>0.91658519461165366</v>
      </c>
      <c r="G292" s="12">
        <v>8.3414805388346308E-2</v>
      </c>
    </row>
    <row r="293" spans="3:7">
      <c r="C293" s="13" t="s">
        <v>500</v>
      </c>
      <c r="D293" s="12" t="s">
        <v>1</v>
      </c>
      <c r="E293" s="12" t="s">
        <v>1</v>
      </c>
      <c r="F293" s="12">
        <v>1</v>
      </c>
      <c r="G293" s="12">
        <v>0</v>
      </c>
    </row>
    <row r="294" spans="3:7">
      <c r="C294" s="13" t="s">
        <v>503</v>
      </c>
      <c r="D294" s="12" t="s">
        <v>1</v>
      </c>
      <c r="E294" s="12" t="s">
        <v>1</v>
      </c>
      <c r="F294" s="12">
        <v>1</v>
      </c>
      <c r="G294" s="12">
        <v>0</v>
      </c>
    </row>
    <row r="295" spans="3:7">
      <c r="C295" s="13" t="s">
        <v>504</v>
      </c>
      <c r="D295" s="12" t="s">
        <v>1</v>
      </c>
      <c r="E295" s="12" t="s">
        <v>1</v>
      </c>
      <c r="F295" s="12">
        <v>0.70595519215883429</v>
      </c>
      <c r="G295" s="12">
        <v>0.2940448078411656</v>
      </c>
    </row>
    <row r="296" spans="3:7">
      <c r="C296" s="13" t="s">
        <v>505</v>
      </c>
      <c r="D296" s="12" t="s">
        <v>1</v>
      </c>
      <c r="E296" s="12" t="s">
        <v>1</v>
      </c>
      <c r="F296" s="12">
        <v>0.921891931478247</v>
      </c>
      <c r="G296" s="12">
        <v>7.810806852175313E-2</v>
      </c>
    </row>
    <row r="297" spans="3:7">
      <c r="C297" s="13" t="s">
        <v>506</v>
      </c>
      <c r="D297" s="12" t="s">
        <v>1</v>
      </c>
      <c r="E297" s="12" t="s">
        <v>1</v>
      </c>
      <c r="F297" s="12">
        <v>0.88726585484899734</v>
      </c>
      <c r="G297" s="12">
        <v>0.11273414515100259</v>
      </c>
    </row>
    <row r="298" spans="3:7">
      <c r="C298" s="13" t="s">
        <v>507</v>
      </c>
      <c r="D298" s="12" t="s">
        <v>1</v>
      </c>
      <c r="E298" s="12" t="s">
        <v>1</v>
      </c>
      <c r="F298" s="12">
        <v>1</v>
      </c>
      <c r="G298" s="12">
        <v>0</v>
      </c>
    </row>
    <row r="299" spans="3:7">
      <c r="C299" s="13" t="s">
        <v>509</v>
      </c>
      <c r="D299" s="12" t="s">
        <v>1</v>
      </c>
      <c r="E299" s="12" t="s">
        <v>1</v>
      </c>
      <c r="F299" s="12">
        <v>0.88124115813724579</v>
      </c>
      <c r="G299" s="12">
        <v>0.11875884186275429</v>
      </c>
    </row>
    <row r="300" spans="3:7">
      <c r="C300" s="13" t="s">
        <v>510</v>
      </c>
      <c r="D300" s="12" t="s">
        <v>1</v>
      </c>
      <c r="E300" s="12" t="s">
        <v>1</v>
      </c>
      <c r="F300" s="12">
        <v>0.99999999999999989</v>
      </c>
      <c r="G300" s="12">
        <v>0</v>
      </c>
    </row>
    <row r="301" spans="3:7">
      <c r="C301" s="13" t="s">
        <v>511</v>
      </c>
      <c r="D301" s="12" t="s">
        <v>1</v>
      </c>
      <c r="E301" s="12" t="s">
        <v>1</v>
      </c>
      <c r="F301" s="12">
        <v>0.88298123068034673</v>
      </c>
      <c r="G301" s="12">
        <v>0.11701876931965324</v>
      </c>
    </row>
    <row r="302" spans="3:7">
      <c r="C302" s="13" t="s">
        <v>515</v>
      </c>
      <c r="D302" s="12" t="s">
        <v>1</v>
      </c>
      <c r="E302" s="12" t="s">
        <v>1</v>
      </c>
      <c r="F302" s="12">
        <v>1</v>
      </c>
      <c r="G302" s="12">
        <v>0</v>
      </c>
    </row>
    <row r="303" spans="3:7">
      <c r="C303" s="13" t="s">
        <v>516</v>
      </c>
      <c r="D303" s="12" t="s">
        <v>1</v>
      </c>
      <c r="E303" s="12" t="s">
        <v>1</v>
      </c>
      <c r="F303" s="12">
        <v>1</v>
      </c>
      <c r="G303" s="12">
        <v>0</v>
      </c>
    </row>
    <row r="304" spans="3:7">
      <c r="C304" s="13" t="s">
        <v>518</v>
      </c>
      <c r="D304" s="12" t="s">
        <v>1</v>
      </c>
      <c r="E304" s="12" t="s">
        <v>1</v>
      </c>
      <c r="F304" s="12">
        <v>1</v>
      </c>
      <c r="G304" s="12">
        <v>0</v>
      </c>
    </row>
    <row r="305" spans="3:7">
      <c r="C305" s="13" t="s">
        <v>519</v>
      </c>
      <c r="D305" s="12" t="s">
        <v>1</v>
      </c>
      <c r="E305" s="12" t="s">
        <v>1</v>
      </c>
      <c r="F305" s="12">
        <v>0.95425427002155183</v>
      </c>
      <c r="G305" s="12">
        <v>4.5745729978448189E-2</v>
      </c>
    </row>
    <row r="306" spans="3:7">
      <c r="C306" s="13" t="s">
        <v>520</v>
      </c>
      <c r="D306" s="12" t="s">
        <v>1</v>
      </c>
      <c r="E306" s="12" t="s">
        <v>1</v>
      </c>
      <c r="F306" s="12">
        <v>0.61756440237947241</v>
      </c>
      <c r="G306" s="12">
        <v>0.38243559762052748</v>
      </c>
    </row>
    <row r="307" spans="3:7">
      <c r="C307" s="13" t="s">
        <v>521</v>
      </c>
      <c r="D307" s="12" t="s">
        <v>1</v>
      </c>
      <c r="E307" s="12" t="s">
        <v>1</v>
      </c>
      <c r="F307" s="12">
        <v>1</v>
      </c>
      <c r="G307" s="12">
        <v>0</v>
      </c>
    </row>
    <row r="308" spans="3:7">
      <c r="C308" s="23" t="s">
        <v>522</v>
      </c>
      <c r="D308" s="22" t="s">
        <v>0</v>
      </c>
      <c r="E308" s="22" t="s">
        <v>1</v>
      </c>
      <c r="F308" s="22">
        <v>0.673682967099407</v>
      </c>
      <c r="G308" s="22">
        <v>0.326317032900593</v>
      </c>
    </row>
    <row r="309" spans="3:7">
      <c r="C309" s="13" t="s">
        <v>523</v>
      </c>
      <c r="D309" s="12" t="s">
        <v>1</v>
      </c>
      <c r="E309" s="12" t="s">
        <v>1</v>
      </c>
      <c r="F309" s="12">
        <v>0.69710551996405201</v>
      </c>
      <c r="G309" s="12">
        <v>0.3028944800359481</v>
      </c>
    </row>
    <row r="310" spans="3:7">
      <c r="C310" s="13" t="s">
        <v>525</v>
      </c>
      <c r="D310" s="12" t="s">
        <v>1</v>
      </c>
      <c r="E310" s="12" t="s">
        <v>1</v>
      </c>
      <c r="F310" s="12">
        <v>0.95562727992945296</v>
      </c>
      <c r="G310" s="12">
        <v>4.4372720070547149E-2</v>
      </c>
    </row>
    <row r="311" spans="3:7">
      <c r="C311" s="13" t="s">
        <v>527</v>
      </c>
      <c r="D311" s="12" t="s">
        <v>1</v>
      </c>
      <c r="E311" s="12" t="s">
        <v>1</v>
      </c>
      <c r="F311" s="12">
        <v>0.9361003640786536</v>
      </c>
      <c r="G311" s="12">
        <v>6.389963592134637E-2</v>
      </c>
    </row>
    <row r="312" spans="3:7">
      <c r="C312" s="13" t="s">
        <v>528</v>
      </c>
      <c r="D312" s="12" t="s">
        <v>1</v>
      </c>
      <c r="E312" s="12" t="s">
        <v>1</v>
      </c>
      <c r="F312" s="12">
        <v>0.7285444955313255</v>
      </c>
      <c r="G312" s="12">
        <v>0.2714555044686745</v>
      </c>
    </row>
    <row r="313" spans="3:7">
      <c r="C313" s="13" t="s">
        <v>529</v>
      </c>
      <c r="D313" s="12" t="s">
        <v>1</v>
      </c>
      <c r="E313" s="12" t="s">
        <v>1</v>
      </c>
      <c r="F313" s="12">
        <v>0.7812343353783302</v>
      </c>
      <c r="G313" s="12">
        <v>0.21876566462166985</v>
      </c>
    </row>
    <row r="314" spans="3:7">
      <c r="C314" s="13" t="s">
        <v>532</v>
      </c>
      <c r="D314" s="12" t="s">
        <v>1</v>
      </c>
      <c r="E314" s="12" t="s">
        <v>1</v>
      </c>
      <c r="F314" s="12">
        <v>1</v>
      </c>
      <c r="G314" s="12">
        <v>0</v>
      </c>
    </row>
    <row r="315" spans="3:7">
      <c r="C315" s="13" t="s">
        <v>533</v>
      </c>
      <c r="D315" s="12" t="s">
        <v>1</v>
      </c>
      <c r="E315" s="12" t="s">
        <v>1</v>
      </c>
      <c r="F315" s="12">
        <v>1</v>
      </c>
      <c r="G315" s="12">
        <v>0</v>
      </c>
    </row>
    <row r="316" spans="3:7">
      <c r="C316" s="13" t="s">
        <v>534</v>
      </c>
      <c r="D316" s="12" t="s">
        <v>1</v>
      </c>
      <c r="E316" s="12" t="s">
        <v>1</v>
      </c>
      <c r="F316" s="12">
        <v>1</v>
      </c>
      <c r="G316" s="12">
        <v>0</v>
      </c>
    </row>
    <row r="317" spans="3:7">
      <c r="C317" s="13" t="s">
        <v>536</v>
      </c>
      <c r="D317" s="12" t="s">
        <v>1</v>
      </c>
      <c r="E317" s="12" t="s">
        <v>1</v>
      </c>
      <c r="F317" s="12">
        <v>0.91167477315742429</v>
      </c>
      <c r="G317" s="12">
        <v>8.8325226842575572E-2</v>
      </c>
    </row>
    <row r="318" spans="3:7">
      <c r="C318" s="13" t="s">
        <v>538</v>
      </c>
      <c r="D318" s="12" t="s">
        <v>1</v>
      </c>
      <c r="E318" s="12" t="s">
        <v>1</v>
      </c>
      <c r="F318" s="12">
        <v>0.99999999999999989</v>
      </c>
      <c r="G318" s="12">
        <v>0</v>
      </c>
    </row>
    <row r="319" spans="3:7">
      <c r="C319" s="13" t="s">
        <v>539</v>
      </c>
      <c r="D319" s="12" t="s">
        <v>1</v>
      </c>
      <c r="E319" s="12" t="s">
        <v>1</v>
      </c>
      <c r="F319" s="12">
        <v>0.76267169948171465</v>
      </c>
      <c r="G319" s="12">
        <v>0.23732830051828535</v>
      </c>
    </row>
    <row r="320" spans="3:7">
      <c r="C320" s="13" t="s">
        <v>540</v>
      </c>
      <c r="D320" s="12" t="s">
        <v>1</v>
      </c>
      <c r="E320" s="12" t="s">
        <v>1</v>
      </c>
      <c r="F320" s="12">
        <v>1</v>
      </c>
      <c r="G320" s="12">
        <v>0</v>
      </c>
    </row>
    <row r="321" spans="3:7">
      <c r="C321" s="13" t="s">
        <v>541</v>
      </c>
      <c r="D321" s="12" t="s">
        <v>1</v>
      </c>
      <c r="E321" s="12" t="s">
        <v>1</v>
      </c>
      <c r="F321" s="12">
        <v>0.76370500776978634</v>
      </c>
      <c r="G321" s="12">
        <v>0.23629499223021386</v>
      </c>
    </row>
    <row r="322" spans="3:7">
      <c r="C322" s="13" t="s">
        <v>542</v>
      </c>
      <c r="D322" s="12" t="s">
        <v>1</v>
      </c>
      <c r="E322" s="12" t="s">
        <v>1</v>
      </c>
      <c r="F322" s="12">
        <v>1</v>
      </c>
      <c r="G322" s="12">
        <v>0</v>
      </c>
    </row>
    <row r="323" spans="3:7">
      <c r="C323" s="13" t="s">
        <v>543</v>
      </c>
      <c r="D323" s="12" t="s">
        <v>1</v>
      </c>
      <c r="E323" s="12" t="s">
        <v>1</v>
      </c>
      <c r="F323" s="12">
        <v>1</v>
      </c>
      <c r="G323" s="12">
        <v>0</v>
      </c>
    </row>
    <row r="324" spans="3:7">
      <c r="C324" s="13" t="s">
        <v>544</v>
      </c>
      <c r="D324" s="12" t="s">
        <v>1</v>
      </c>
      <c r="E324" s="12" t="s">
        <v>1</v>
      </c>
      <c r="F324" s="12">
        <v>0.96352075286753125</v>
      </c>
      <c r="G324" s="12">
        <v>3.6479247132468591E-2</v>
      </c>
    </row>
    <row r="325" spans="3:7">
      <c r="C325" s="13" t="s">
        <v>545</v>
      </c>
      <c r="D325" s="12" t="s">
        <v>1</v>
      </c>
      <c r="E325" s="12" t="s">
        <v>1</v>
      </c>
      <c r="F325" s="12">
        <v>1</v>
      </c>
      <c r="G325" s="12">
        <v>0</v>
      </c>
    </row>
    <row r="326" spans="3:7">
      <c r="C326" s="13" t="s">
        <v>547</v>
      </c>
      <c r="D326" s="12" t="s">
        <v>1</v>
      </c>
      <c r="E326" s="12" t="s">
        <v>1</v>
      </c>
      <c r="F326" s="12">
        <v>1</v>
      </c>
      <c r="G326" s="12">
        <v>0</v>
      </c>
    </row>
    <row r="327" spans="3:7">
      <c r="C327" s="13" t="s">
        <v>548</v>
      </c>
      <c r="D327" s="12" t="s">
        <v>1</v>
      </c>
      <c r="E327" s="12" t="s">
        <v>1</v>
      </c>
      <c r="F327" s="12">
        <v>1</v>
      </c>
      <c r="G327" s="12">
        <v>0</v>
      </c>
    </row>
    <row r="328" spans="3:7">
      <c r="C328" s="13" t="s">
        <v>549</v>
      </c>
      <c r="D328" s="12" t="s">
        <v>1</v>
      </c>
      <c r="E328" s="12" t="s">
        <v>1</v>
      </c>
      <c r="F328" s="12">
        <v>1</v>
      </c>
      <c r="G328" s="12">
        <v>0</v>
      </c>
    </row>
    <row r="329" spans="3:7">
      <c r="C329" s="13" t="s">
        <v>550</v>
      </c>
      <c r="D329" s="12" t="s">
        <v>1</v>
      </c>
      <c r="E329" s="12" t="s">
        <v>1</v>
      </c>
      <c r="F329" s="12">
        <v>0.92700261035656173</v>
      </c>
      <c r="G329" s="12">
        <v>7.299738964343834E-2</v>
      </c>
    </row>
    <row r="330" spans="3:7">
      <c r="C330" s="13" t="s">
        <v>551</v>
      </c>
      <c r="D330" s="12" t="s">
        <v>1</v>
      </c>
      <c r="E330" s="12" t="s">
        <v>1</v>
      </c>
      <c r="F330" s="12">
        <v>1</v>
      </c>
      <c r="G330" s="12">
        <v>0</v>
      </c>
    </row>
    <row r="331" spans="3:7">
      <c r="C331" s="13" t="s">
        <v>552</v>
      </c>
      <c r="D331" s="12" t="s">
        <v>1</v>
      </c>
      <c r="E331" s="12" t="s">
        <v>1</v>
      </c>
      <c r="F331" s="12">
        <v>0.83074779610353766</v>
      </c>
      <c r="G331" s="12">
        <v>0.16925220389646226</v>
      </c>
    </row>
    <row r="332" spans="3:7">
      <c r="C332" s="13" t="s">
        <v>553</v>
      </c>
      <c r="D332" s="12" t="s">
        <v>1</v>
      </c>
      <c r="E332" s="12" t="s">
        <v>1</v>
      </c>
      <c r="F332" s="12">
        <v>1</v>
      </c>
      <c r="G332" s="12">
        <v>0</v>
      </c>
    </row>
    <row r="333" spans="3:7">
      <c r="C333" s="13" t="s">
        <v>554</v>
      </c>
      <c r="D333" s="12" t="s">
        <v>1</v>
      </c>
      <c r="E333" s="12" t="s">
        <v>1</v>
      </c>
      <c r="F333" s="12">
        <v>0.99999999999999989</v>
      </c>
      <c r="G333" s="12">
        <v>0</v>
      </c>
    </row>
    <row r="334" spans="3:7">
      <c r="C334" s="13" t="s">
        <v>555</v>
      </c>
      <c r="D334" s="12" t="s">
        <v>1</v>
      </c>
      <c r="E334" s="12" t="s">
        <v>1</v>
      </c>
      <c r="F334" s="12">
        <v>0.99999999999999989</v>
      </c>
      <c r="G334" s="12">
        <v>0</v>
      </c>
    </row>
    <row r="335" spans="3:7">
      <c r="C335" s="13" t="s">
        <v>556</v>
      </c>
      <c r="D335" s="12" t="s">
        <v>1</v>
      </c>
      <c r="E335" s="12" t="s">
        <v>1</v>
      </c>
      <c r="F335" s="12">
        <v>1</v>
      </c>
      <c r="G335" s="12">
        <v>0</v>
      </c>
    </row>
    <row r="336" spans="3:7">
      <c r="C336" s="13" t="s">
        <v>558</v>
      </c>
      <c r="D336" s="12" t="s">
        <v>1</v>
      </c>
      <c r="E336" s="12" t="s">
        <v>1</v>
      </c>
      <c r="F336" s="12">
        <v>1</v>
      </c>
      <c r="G336" s="12">
        <v>0</v>
      </c>
    </row>
    <row r="337" spans="3:7">
      <c r="C337" s="13" t="s">
        <v>559</v>
      </c>
      <c r="D337" s="12" t="s">
        <v>1</v>
      </c>
      <c r="E337" s="12" t="s">
        <v>1</v>
      </c>
      <c r="F337" s="12">
        <v>1</v>
      </c>
      <c r="G337" s="12">
        <v>0</v>
      </c>
    </row>
    <row r="338" spans="3:7">
      <c r="C338" s="13" t="s">
        <v>560</v>
      </c>
      <c r="D338" s="12" t="s">
        <v>1</v>
      </c>
      <c r="E338" s="12" t="s">
        <v>1</v>
      </c>
      <c r="F338" s="12">
        <v>0.90141055501064926</v>
      </c>
      <c r="G338" s="12">
        <v>9.8589444989350614E-2</v>
      </c>
    </row>
    <row r="339" spans="3:7">
      <c r="C339" s="13" t="s">
        <v>561</v>
      </c>
      <c r="D339" s="12" t="s">
        <v>1</v>
      </c>
      <c r="E339" s="12" t="s">
        <v>1</v>
      </c>
      <c r="F339" s="12">
        <v>1</v>
      </c>
      <c r="G339" s="12">
        <v>0</v>
      </c>
    </row>
    <row r="340" spans="3:7">
      <c r="C340" s="13" t="s">
        <v>562</v>
      </c>
      <c r="D340" s="12" t="s">
        <v>1</v>
      </c>
      <c r="E340" s="12" t="s">
        <v>1</v>
      </c>
      <c r="F340" s="12">
        <v>0.90250741863987727</v>
      </c>
      <c r="G340" s="12">
        <v>9.7492581360122829E-2</v>
      </c>
    </row>
    <row r="341" spans="3:7">
      <c r="C341" s="23" t="s">
        <v>564</v>
      </c>
      <c r="D341" s="22" t="s">
        <v>0</v>
      </c>
      <c r="E341" s="22" t="s">
        <v>1</v>
      </c>
      <c r="F341" s="22">
        <v>0.69580390681690363</v>
      </c>
      <c r="G341" s="22">
        <v>0.30419609318309632</v>
      </c>
    </row>
    <row r="342" spans="3:7">
      <c r="C342" s="13" t="s">
        <v>567</v>
      </c>
      <c r="D342" s="12" t="s">
        <v>1</v>
      </c>
      <c r="E342" s="12" t="s">
        <v>1</v>
      </c>
      <c r="F342" s="12">
        <v>0.81714196131111494</v>
      </c>
      <c r="G342" s="12">
        <v>0.18285803868888512</v>
      </c>
    </row>
    <row r="343" spans="3:7">
      <c r="C343" s="13" t="s">
        <v>569</v>
      </c>
      <c r="D343" s="12" t="s">
        <v>1</v>
      </c>
      <c r="E343" s="12" t="s">
        <v>1</v>
      </c>
      <c r="F343" s="12">
        <v>1</v>
      </c>
      <c r="G343" s="12">
        <v>0</v>
      </c>
    </row>
    <row r="344" spans="3:7">
      <c r="C344" s="13" t="s">
        <v>570</v>
      </c>
      <c r="D344" s="12" t="s">
        <v>1</v>
      </c>
      <c r="E344" s="12" t="s">
        <v>1</v>
      </c>
      <c r="F344" s="12">
        <v>1</v>
      </c>
      <c r="G344" s="12">
        <v>0</v>
      </c>
    </row>
    <row r="345" spans="3:7">
      <c r="C345" s="13" t="s">
        <v>571</v>
      </c>
      <c r="D345" s="12" t="s">
        <v>1</v>
      </c>
      <c r="E345" s="12" t="s">
        <v>1</v>
      </c>
      <c r="F345" s="12">
        <v>1</v>
      </c>
      <c r="G345" s="12">
        <v>0</v>
      </c>
    </row>
    <row r="346" spans="3:7">
      <c r="C346" s="13" t="s">
        <v>572</v>
      </c>
      <c r="D346" s="12" t="s">
        <v>1</v>
      </c>
      <c r="E346" s="12" t="s">
        <v>1</v>
      </c>
      <c r="F346" s="12">
        <v>1</v>
      </c>
      <c r="G346" s="12">
        <v>0</v>
      </c>
    </row>
    <row r="347" spans="3:7">
      <c r="C347" s="13" t="s">
        <v>573</v>
      </c>
      <c r="D347" s="12" t="s">
        <v>1</v>
      </c>
      <c r="E347" s="12" t="s">
        <v>1</v>
      </c>
      <c r="F347" s="12">
        <v>1</v>
      </c>
      <c r="G347" s="12">
        <v>0</v>
      </c>
    </row>
    <row r="348" spans="3:7">
      <c r="C348" s="13" t="s">
        <v>575</v>
      </c>
      <c r="D348" s="12" t="s">
        <v>1</v>
      </c>
      <c r="E348" s="12" t="s">
        <v>1</v>
      </c>
      <c r="F348" s="12">
        <v>1</v>
      </c>
      <c r="G348" s="12">
        <v>0</v>
      </c>
    </row>
    <row r="349" spans="3:7">
      <c r="C349" s="13" t="s">
        <v>577</v>
      </c>
      <c r="D349" s="12" t="s">
        <v>1</v>
      </c>
      <c r="E349" s="12" t="s">
        <v>1</v>
      </c>
      <c r="F349" s="12">
        <v>0.99819906956773485</v>
      </c>
      <c r="G349" s="12">
        <v>1.8009304322651992E-3</v>
      </c>
    </row>
    <row r="350" spans="3:7">
      <c r="C350" s="13" t="s">
        <v>579</v>
      </c>
      <c r="D350" s="12" t="s">
        <v>1</v>
      </c>
      <c r="E350" s="12" t="s">
        <v>1</v>
      </c>
      <c r="F350" s="12">
        <v>1</v>
      </c>
      <c r="G350" s="12">
        <v>0</v>
      </c>
    </row>
    <row r="351" spans="3:7">
      <c r="C351" s="13" t="s">
        <v>581</v>
      </c>
      <c r="D351" s="12" t="s">
        <v>1</v>
      </c>
      <c r="E351" s="12" t="s">
        <v>1</v>
      </c>
      <c r="F351" s="12">
        <v>1</v>
      </c>
      <c r="G351" s="12">
        <v>0</v>
      </c>
    </row>
    <row r="352" spans="3:7">
      <c r="C352" s="13" t="s">
        <v>582</v>
      </c>
      <c r="D352" s="12" t="s">
        <v>1</v>
      </c>
      <c r="E352" s="12" t="s">
        <v>1</v>
      </c>
      <c r="F352" s="12">
        <v>1</v>
      </c>
      <c r="G352" s="12">
        <v>0</v>
      </c>
    </row>
    <row r="353" spans="3:7">
      <c r="C353" s="13" t="s">
        <v>583</v>
      </c>
      <c r="D353" s="12" t="s">
        <v>1</v>
      </c>
      <c r="E353" s="12" t="s">
        <v>1</v>
      </c>
      <c r="F353" s="12">
        <v>1</v>
      </c>
      <c r="G353" s="12">
        <v>0</v>
      </c>
    </row>
    <row r="354" spans="3:7">
      <c r="C354" s="13" t="s">
        <v>584</v>
      </c>
      <c r="D354" s="12" t="s">
        <v>1</v>
      </c>
      <c r="E354" s="12" t="s">
        <v>1</v>
      </c>
      <c r="F354" s="12">
        <v>1</v>
      </c>
      <c r="G354" s="12">
        <v>0</v>
      </c>
    </row>
    <row r="355" spans="3:7">
      <c r="C355" s="13" t="s">
        <v>585</v>
      </c>
      <c r="D355" s="12" t="s">
        <v>1</v>
      </c>
      <c r="E355" s="12" t="s">
        <v>1</v>
      </c>
      <c r="F355" s="12">
        <v>1</v>
      </c>
      <c r="G355" s="12">
        <v>0</v>
      </c>
    </row>
    <row r="356" spans="3:7">
      <c r="C356" s="13" t="s">
        <v>586</v>
      </c>
      <c r="D356" s="12" t="s">
        <v>1</v>
      </c>
      <c r="E356" s="12" t="s">
        <v>1</v>
      </c>
      <c r="F356" s="12">
        <v>0.7596082723107721</v>
      </c>
      <c r="G356" s="12">
        <v>0.2403917276892279</v>
      </c>
    </row>
    <row r="357" spans="3:7">
      <c r="C357" s="13" t="s">
        <v>588</v>
      </c>
      <c r="D357" s="12" t="s">
        <v>1</v>
      </c>
      <c r="E357" s="12" t="s">
        <v>1</v>
      </c>
      <c r="F357" s="12">
        <v>1</v>
      </c>
      <c r="G357" s="12">
        <v>0</v>
      </c>
    </row>
    <row r="358" spans="3:7">
      <c r="C358" s="13" t="s">
        <v>589</v>
      </c>
      <c r="D358" s="12" t="s">
        <v>1</v>
      </c>
      <c r="E358" s="12" t="s">
        <v>1</v>
      </c>
      <c r="F358" s="12">
        <v>1</v>
      </c>
      <c r="G358" s="12">
        <v>0</v>
      </c>
    </row>
    <row r="359" spans="3:7">
      <c r="C359" s="13" t="s">
        <v>592</v>
      </c>
      <c r="D359" s="12" t="s">
        <v>1</v>
      </c>
      <c r="E359" s="12" t="s">
        <v>1</v>
      </c>
      <c r="F359" s="12">
        <v>1</v>
      </c>
      <c r="G359" s="12">
        <v>0</v>
      </c>
    </row>
    <row r="360" spans="3:7">
      <c r="C360" s="13" t="s">
        <v>593</v>
      </c>
      <c r="D360" s="12" t="s">
        <v>1</v>
      </c>
      <c r="E360" s="12" t="s">
        <v>1</v>
      </c>
      <c r="F360" s="12">
        <v>1</v>
      </c>
      <c r="G360" s="12">
        <v>0</v>
      </c>
    </row>
    <row r="361" spans="3:7">
      <c r="C361" s="13" t="s">
        <v>595</v>
      </c>
      <c r="D361" s="12" t="s">
        <v>1</v>
      </c>
      <c r="E361" s="12" t="s">
        <v>1</v>
      </c>
      <c r="F361" s="12">
        <v>1</v>
      </c>
      <c r="G361" s="12">
        <v>0</v>
      </c>
    </row>
    <row r="362" spans="3:7">
      <c r="C362" s="13" t="s">
        <v>596</v>
      </c>
      <c r="D362" s="12" t="s">
        <v>1</v>
      </c>
      <c r="E362" s="12" t="s">
        <v>1</v>
      </c>
      <c r="F362" s="12">
        <v>1</v>
      </c>
      <c r="G362" s="12">
        <v>0</v>
      </c>
    </row>
    <row r="363" spans="3:7">
      <c r="C363" s="13" t="s">
        <v>598</v>
      </c>
      <c r="D363" s="12" t="s">
        <v>1</v>
      </c>
      <c r="E363" s="12" t="s">
        <v>1</v>
      </c>
      <c r="F363" s="12">
        <v>0.95745573539029016</v>
      </c>
      <c r="G363" s="12">
        <v>4.2544264609709899E-2</v>
      </c>
    </row>
    <row r="364" spans="3:7">
      <c r="C364" s="13" t="s">
        <v>600</v>
      </c>
      <c r="D364" s="12" t="s">
        <v>1</v>
      </c>
      <c r="E364" s="12" t="s">
        <v>1</v>
      </c>
      <c r="F364" s="12">
        <v>1</v>
      </c>
      <c r="G364" s="12">
        <v>0</v>
      </c>
    </row>
    <row r="365" spans="3:7">
      <c r="C365" s="13" t="s">
        <v>601</v>
      </c>
      <c r="D365" s="12" t="s">
        <v>1</v>
      </c>
      <c r="E365" s="12" t="s">
        <v>1</v>
      </c>
      <c r="F365" s="12">
        <v>1</v>
      </c>
      <c r="G365" s="12">
        <v>0</v>
      </c>
    </row>
    <row r="366" spans="3:7">
      <c r="C366" s="13" t="s">
        <v>602</v>
      </c>
      <c r="D366" s="12" t="s">
        <v>1</v>
      </c>
      <c r="E366" s="12" t="s">
        <v>1</v>
      </c>
      <c r="F366" s="12">
        <v>0.91447822692356839</v>
      </c>
      <c r="G366" s="12">
        <v>8.552177307643162E-2</v>
      </c>
    </row>
    <row r="367" spans="3:7">
      <c r="C367" s="13" t="s">
        <v>603</v>
      </c>
      <c r="D367" s="12" t="s">
        <v>1</v>
      </c>
      <c r="E367" s="12" t="s">
        <v>1</v>
      </c>
      <c r="F367" s="12">
        <v>1</v>
      </c>
      <c r="G367" s="12">
        <v>0</v>
      </c>
    </row>
    <row r="368" spans="3:7">
      <c r="C368" s="13" t="s">
        <v>604</v>
      </c>
      <c r="D368" s="12" t="s">
        <v>1</v>
      </c>
      <c r="E368" s="12" t="s">
        <v>1</v>
      </c>
      <c r="F368" s="12">
        <v>1</v>
      </c>
      <c r="G368" s="12">
        <v>0</v>
      </c>
    </row>
    <row r="369" spans="3:7">
      <c r="C369" s="13" t="s">
        <v>605</v>
      </c>
      <c r="D369" s="12" t="s">
        <v>1</v>
      </c>
      <c r="E369" s="12" t="s">
        <v>1</v>
      </c>
      <c r="F369" s="12">
        <v>1</v>
      </c>
      <c r="G369" s="12">
        <v>0</v>
      </c>
    </row>
    <row r="370" spans="3:7">
      <c r="C370" s="13" t="s">
        <v>606</v>
      </c>
      <c r="D370" s="12" t="s">
        <v>1</v>
      </c>
      <c r="E370" s="12" t="s">
        <v>1</v>
      </c>
      <c r="F370" s="12">
        <v>1</v>
      </c>
      <c r="G370" s="12">
        <v>0</v>
      </c>
    </row>
    <row r="371" spans="3:7">
      <c r="C371" s="13" t="s">
        <v>608</v>
      </c>
      <c r="D371" s="12" t="s">
        <v>1</v>
      </c>
      <c r="E371" s="12" t="s">
        <v>1</v>
      </c>
      <c r="F371" s="12">
        <v>1</v>
      </c>
      <c r="G371" s="12">
        <v>0</v>
      </c>
    </row>
    <row r="372" spans="3:7">
      <c r="C372" s="13" t="s">
        <v>610</v>
      </c>
      <c r="D372" s="12" t="s">
        <v>1</v>
      </c>
      <c r="E372" s="12" t="s">
        <v>1</v>
      </c>
      <c r="F372" s="12">
        <v>1</v>
      </c>
      <c r="G372" s="12">
        <v>0</v>
      </c>
    </row>
    <row r="373" spans="3:7">
      <c r="C373" s="13" t="s">
        <v>611</v>
      </c>
      <c r="D373" s="12" t="s">
        <v>1</v>
      </c>
      <c r="E373" s="12" t="s">
        <v>1</v>
      </c>
      <c r="F373" s="12">
        <v>1</v>
      </c>
      <c r="G373" s="12">
        <v>0</v>
      </c>
    </row>
    <row r="374" spans="3:7">
      <c r="C374" s="13" t="s">
        <v>613</v>
      </c>
      <c r="D374" s="12" t="s">
        <v>1</v>
      </c>
      <c r="E374" s="12" t="s">
        <v>1</v>
      </c>
      <c r="F374" s="12">
        <v>0.90371556979273815</v>
      </c>
      <c r="G374" s="12">
        <v>9.6284430207261865E-2</v>
      </c>
    </row>
    <row r="375" spans="3:7">
      <c r="C375" s="13" t="s">
        <v>617</v>
      </c>
      <c r="D375" s="12" t="s">
        <v>1</v>
      </c>
      <c r="E375" s="12" t="s">
        <v>1</v>
      </c>
      <c r="F375" s="12">
        <v>1</v>
      </c>
      <c r="G375" s="12">
        <v>0</v>
      </c>
    </row>
    <row r="376" spans="3:7">
      <c r="C376" s="13" t="s">
        <v>618</v>
      </c>
      <c r="D376" s="12" t="s">
        <v>1</v>
      </c>
      <c r="E376" s="12" t="s">
        <v>1</v>
      </c>
      <c r="F376" s="12">
        <v>1</v>
      </c>
      <c r="G376" s="12">
        <v>0</v>
      </c>
    </row>
    <row r="377" spans="3:7">
      <c r="C377" s="13" t="s">
        <v>621</v>
      </c>
      <c r="D377" s="12" t="s">
        <v>1</v>
      </c>
      <c r="E377" s="12" t="s">
        <v>1</v>
      </c>
      <c r="F377" s="12">
        <v>1</v>
      </c>
      <c r="G377" s="12">
        <v>0</v>
      </c>
    </row>
    <row r="378" spans="3:7">
      <c r="C378" s="13" t="s">
        <v>622</v>
      </c>
      <c r="D378" s="12" t="s">
        <v>1</v>
      </c>
      <c r="E378" s="12" t="s">
        <v>1</v>
      </c>
      <c r="F378" s="12">
        <v>0.85663847231931334</v>
      </c>
      <c r="G378" s="12">
        <v>0.14336152768068666</v>
      </c>
    </row>
    <row r="379" spans="3:7">
      <c r="C379" s="13" t="s">
        <v>623</v>
      </c>
      <c r="D379" s="12" t="s">
        <v>1</v>
      </c>
      <c r="E379" s="12" t="s">
        <v>1</v>
      </c>
      <c r="F379" s="12">
        <v>1</v>
      </c>
      <c r="G379" s="12">
        <v>0</v>
      </c>
    </row>
    <row r="380" spans="3:7">
      <c r="C380" s="13" t="s">
        <v>624</v>
      </c>
      <c r="D380" s="12" t="s">
        <v>1</v>
      </c>
      <c r="E380" s="12" t="s">
        <v>1</v>
      </c>
      <c r="F380" s="12">
        <v>0.81881241962409046</v>
      </c>
      <c r="G380" s="12">
        <v>0.18118758037590968</v>
      </c>
    </row>
    <row r="381" spans="3:7">
      <c r="C381" s="13" t="s">
        <v>625</v>
      </c>
      <c r="D381" s="12" t="s">
        <v>1</v>
      </c>
      <c r="E381" s="12" t="s">
        <v>1</v>
      </c>
      <c r="F381" s="12">
        <v>0.80944851599382683</v>
      </c>
      <c r="G381" s="12">
        <v>0.19055148400617311</v>
      </c>
    </row>
    <row r="382" spans="3:7">
      <c r="C382" s="13" t="s">
        <v>626</v>
      </c>
      <c r="D382" s="12" t="s">
        <v>1</v>
      </c>
      <c r="E382" s="12" t="s">
        <v>1</v>
      </c>
      <c r="F382" s="12">
        <v>1</v>
      </c>
      <c r="G382" s="12">
        <v>0</v>
      </c>
    </row>
    <row r="383" spans="3:7">
      <c r="C383" s="13" t="s">
        <v>627</v>
      </c>
      <c r="D383" s="12" t="s">
        <v>1</v>
      </c>
      <c r="E383" s="12" t="s">
        <v>1</v>
      </c>
      <c r="F383" s="12">
        <v>1</v>
      </c>
      <c r="G383" s="12">
        <v>0</v>
      </c>
    </row>
    <row r="384" spans="3:7">
      <c r="C384" s="13" t="s">
        <v>629</v>
      </c>
      <c r="D384" s="12" t="s">
        <v>1</v>
      </c>
      <c r="E384" s="12" t="s">
        <v>1</v>
      </c>
      <c r="F384" s="12">
        <v>1</v>
      </c>
      <c r="G384" s="12">
        <v>0</v>
      </c>
    </row>
    <row r="385" spans="3:7">
      <c r="C385" s="13" t="s">
        <v>630</v>
      </c>
      <c r="D385" s="12" t="s">
        <v>1</v>
      </c>
      <c r="E385" s="12" t="s">
        <v>1</v>
      </c>
      <c r="F385" s="12">
        <v>1</v>
      </c>
      <c r="G385" s="12">
        <v>0</v>
      </c>
    </row>
    <row r="386" spans="3:7">
      <c r="C386" s="13" t="s">
        <v>631</v>
      </c>
      <c r="D386" s="12" t="s">
        <v>1</v>
      </c>
      <c r="E386" s="12" t="s">
        <v>1</v>
      </c>
      <c r="F386" s="12">
        <v>1</v>
      </c>
      <c r="G386" s="12">
        <v>0</v>
      </c>
    </row>
    <row r="387" spans="3:7">
      <c r="C387" s="13" t="s">
        <v>632</v>
      </c>
      <c r="D387" s="12" t="s">
        <v>1</v>
      </c>
      <c r="E387" s="12" t="s">
        <v>1</v>
      </c>
      <c r="F387" s="12">
        <v>1</v>
      </c>
      <c r="G387" s="12">
        <v>0</v>
      </c>
    </row>
    <row r="388" spans="3:7">
      <c r="C388" s="13" t="s">
        <v>633</v>
      </c>
      <c r="D388" s="12" t="s">
        <v>1</v>
      </c>
      <c r="E388" s="12" t="s">
        <v>1</v>
      </c>
      <c r="F388" s="12">
        <v>1</v>
      </c>
      <c r="G388" s="12">
        <v>0</v>
      </c>
    </row>
    <row r="389" spans="3:7">
      <c r="C389" s="13" t="s">
        <v>634</v>
      </c>
      <c r="D389" s="12" t="s">
        <v>1</v>
      </c>
      <c r="E389" s="12" t="s">
        <v>1</v>
      </c>
      <c r="F389" s="12">
        <v>1</v>
      </c>
      <c r="G389" s="12">
        <v>0</v>
      </c>
    </row>
    <row r="390" spans="3:7">
      <c r="C390" s="13" t="s">
        <v>637</v>
      </c>
      <c r="D390" s="12" t="s">
        <v>1</v>
      </c>
      <c r="E390" s="12" t="s">
        <v>1</v>
      </c>
      <c r="F390" s="12">
        <v>1</v>
      </c>
      <c r="G390" s="12">
        <v>0</v>
      </c>
    </row>
    <row r="391" spans="3:7">
      <c r="C391" s="13" t="s">
        <v>638</v>
      </c>
      <c r="D391" s="12" t="s">
        <v>1</v>
      </c>
      <c r="E391" s="12" t="s">
        <v>1</v>
      </c>
      <c r="F391" s="12">
        <v>1</v>
      </c>
      <c r="G391" s="12">
        <v>0</v>
      </c>
    </row>
    <row r="392" spans="3:7">
      <c r="C392" s="13" t="s">
        <v>641</v>
      </c>
      <c r="D392" s="12" t="s">
        <v>1</v>
      </c>
      <c r="E392" s="12" t="s">
        <v>1</v>
      </c>
      <c r="F392" s="12">
        <v>1</v>
      </c>
      <c r="G392" s="12">
        <v>0</v>
      </c>
    </row>
    <row r="393" spans="3:7">
      <c r="C393" s="13" t="s">
        <v>642</v>
      </c>
      <c r="D393" s="12" t="s">
        <v>1</v>
      </c>
      <c r="E393" s="12" t="s">
        <v>1</v>
      </c>
      <c r="F393" s="12">
        <v>1</v>
      </c>
      <c r="G393" s="12">
        <v>0</v>
      </c>
    </row>
    <row r="394" spans="3:7">
      <c r="C394" s="13" t="s">
        <v>643</v>
      </c>
      <c r="D394" s="12" t="s">
        <v>1</v>
      </c>
      <c r="E394" s="12" t="s">
        <v>1</v>
      </c>
      <c r="F394" s="12">
        <v>0.99999999999999989</v>
      </c>
      <c r="G394" s="12">
        <v>0</v>
      </c>
    </row>
    <row r="395" spans="3:7">
      <c r="C395" s="13" t="s">
        <v>644</v>
      </c>
      <c r="D395" s="12" t="s">
        <v>1</v>
      </c>
      <c r="E395" s="12" t="s">
        <v>1</v>
      </c>
      <c r="F395" s="12">
        <v>1</v>
      </c>
      <c r="G395" s="12">
        <v>0</v>
      </c>
    </row>
    <row r="396" spans="3:7">
      <c r="C396" s="13" t="s">
        <v>645</v>
      </c>
      <c r="D396" s="12" t="s">
        <v>1</v>
      </c>
      <c r="E396" s="12" t="s">
        <v>1</v>
      </c>
      <c r="F396" s="12">
        <v>0.99999999999999989</v>
      </c>
      <c r="G396" s="12">
        <v>0</v>
      </c>
    </row>
    <row r="397" spans="3:7">
      <c r="C397" s="13" t="s">
        <v>649</v>
      </c>
      <c r="D397" s="12" t="s">
        <v>1</v>
      </c>
      <c r="E397" s="12" t="s">
        <v>1</v>
      </c>
      <c r="F397" s="12">
        <v>1</v>
      </c>
      <c r="G397" s="12">
        <v>0</v>
      </c>
    </row>
    <row r="398" spans="3:7">
      <c r="C398" s="13" t="s">
        <v>652</v>
      </c>
      <c r="D398" s="12" t="s">
        <v>1</v>
      </c>
      <c r="E398" s="12" t="s">
        <v>1</v>
      </c>
      <c r="F398" s="12">
        <v>0.99999999999999989</v>
      </c>
      <c r="G398" s="12">
        <v>0</v>
      </c>
    </row>
    <row r="399" spans="3:7">
      <c r="C399" s="13" t="s">
        <v>653</v>
      </c>
      <c r="D399" s="12" t="s">
        <v>1</v>
      </c>
      <c r="E399" s="12" t="s">
        <v>1</v>
      </c>
      <c r="F399" s="12">
        <v>1</v>
      </c>
      <c r="G399" s="12">
        <v>0</v>
      </c>
    </row>
    <row r="400" spans="3:7">
      <c r="C400" s="13" t="s">
        <v>654</v>
      </c>
      <c r="D400" s="12" t="s">
        <v>1</v>
      </c>
      <c r="E400" s="12" t="s">
        <v>1</v>
      </c>
      <c r="F400" s="12">
        <v>0.99999999999999989</v>
      </c>
      <c r="G400" s="12">
        <v>0</v>
      </c>
    </row>
    <row r="401" spans="3:7">
      <c r="C401" s="13" t="s">
        <v>655</v>
      </c>
      <c r="D401" s="12" t="s">
        <v>1</v>
      </c>
      <c r="E401" s="12" t="s">
        <v>1</v>
      </c>
      <c r="F401" s="12">
        <v>1</v>
      </c>
      <c r="G401" s="12">
        <v>0</v>
      </c>
    </row>
    <row r="402" spans="3:7">
      <c r="C402" s="13" t="s">
        <v>656</v>
      </c>
      <c r="D402" s="12" t="s">
        <v>1</v>
      </c>
      <c r="E402" s="12" t="s">
        <v>1</v>
      </c>
      <c r="F402" s="12">
        <v>1</v>
      </c>
      <c r="G402" s="12">
        <v>0</v>
      </c>
    </row>
    <row r="403" spans="3:7">
      <c r="C403" s="13" t="s">
        <v>658</v>
      </c>
      <c r="D403" s="12" t="s">
        <v>1</v>
      </c>
      <c r="E403" s="12" t="s">
        <v>1</v>
      </c>
      <c r="F403" s="12">
        <v>1</v>
      </c>
      <c r="G403" s="12">
        <v>0</v>
      </c>
    </row>
    <row r="404" spans="3:7">
      <c r="C404" s="13" t="s">
        <v>659</v>
      </c>
      <c r="D404" s="12" t="s">
        <v>1</v>
      </c>
      <c r="E404" s="12" t="s">
        <v>1</v>
      </c>
      <c r="F404" s="12">
        <v>1</v>
      </c>
      <c r="G404" s="12">
        <v>0</v>
      </c>
    </row>
    <row r="405" spans="3:7">
      <c r="C405" s="13" t="s">
        <v>660</v>
      </c>
      <c r="D405" s="12" t="s">
        <v>1</v>
      </c>
      <c r="E405" s="12" t="s">
        <v>1</v>
      </c>
      <c r="F405" s="12">
        <v>1</v>
      </c>
      <c r="G405" s="12">
        <v>0</v>
      </c>
    </row>
    <row r="406" spans="3:7">
      <c r="C406" s="13" t="s">
        <v>662</v>
      </c>
      <c r="D406" s="12" t="s">
        <v>1</v>
      </c>
      <c r="E406" s="12" t="s">
        <v>1</v>
      </c>
      <c r="F406" s="12">
        <v>0.99999999999999989</v>
      </c>
      <c r="G406" s="12">
        <v>0</v>
      </c>
    </row>
    <row r="407" spans="3:7">
      <c r="C407" s="13" t="s">
        <v>663</v>
      </c>
      <c r="D407" s="12" t="s">
        <v>1</v>
      </c>
      <c r="E407" s="12" t="s">
        <v>1</v>
      </c>
      <c r="F407" s="12">
        <v>0.99999999999999989</v>
      </c>
      <c r="G407" s="12">
        <v>0</v>
      </c>
    </row>
    <row r="408" spans="3:7">
      <c r="C408" s="13" t="s">
        <v>666</v>
      </c>
      <c r="D408" s="12" t="s">
        <v>1</v>
      </c>
      <c r="E408" s="12" t="s">
        <v>1</v>
      </c>
      <c r="F408" s="12">
        <v>1</v>
      </c>
      <c r="G408" s="12">
        <v>0</v>
      </c>
    </row>
    <row r="409" spans="3:7">
      <c r="C409" s="13" t="s">
        <v>667</v>
      </c>
      <c r="D409" s="12" t="s">
        <v>1</v>
      </c>
      <c r="E409" s="12" t="s">
        <v>1</v>
      </c>
      <c r="F409" s="12">
        <v>1</v>
      </c>
      <c r="G409" s="12">
        <v>0</v>
      </c>
    </row>
    <row r="410" spans="3:7">
      <c r="C410" s="13" t="s">
        <v>668</v>
      </c>
      <c r="D410" s="12" t="s">
        <v>1</v>
      </c>
      <c r="E410" s="12" t="s">
        <v>1</v>
      </c>
      <c r="F410" s="12">
        <v>1</v>
      </c>
      <c r="G410" s="12">
        <v>0</v>
      </c>
    </row>
    <row r="411" spans="3:7">
      <c r="C411" s="13" t="s">
        <v>670</v>
      </c>
      <c r="D411" s="12" t="s">
        <v>1</v>
      </c>
      <c r="E411" s="12" t="s">
        <v>1</v>
      </c>
      <c r="F411" s="12">
        <v>1</v>
      </c>
      <c r="G411" s="12">
        <v>0</v>
      </c>
    </row>
    <row r="412" spans="3:7">
      <c r="C412" s="13" t="s">
        <v>671</v>
      </c>
      <c r="D412" s="12" t="s">
        <v>1</v>
      </c>
      <c r="E412" s="12" t="s">
        <v>1</v>
      </c>
      <c r="F412" s="12">
        <v>1</v>
      </c>
      <c r="G412" s="12">
        <v>0</v>
      </c>
    </row>
    <row r="413" spans="3:7">
      <c r="C413" s="13" t="s">
        <v>251</v>
      </c>
      <c r="D413" s="12" t="s">
        <v>0</v>
      </c>
      <c r="E413" s="12" t="s">
        <v>0</v>
      </c>
      <c r="F413" s="12">
        <v>0</v>
      </c>
      <c r="G413" s="12">
        <v>1</v>
      </c>
    </row>
    <row r="414" spans="3:7">
      <c r="C414" s="23" t="s">
        <v>358</v>
      </c>
      <c r="D414" s="22" t="s">
        <v>0</v>
      </c>
      <c r="E414" s="22" t="s">
        <v>1</v>
      </c>
      <c r="F414" s="22">
        <v>0.51784248918240749</v>
      </c>
      <c r="G414" s="22">
        <v>0.48215751081759251</v>
      </c>
    </row>
    <row r="415" spans="3:7">
      <c r="C415" s="13" t="s">
        <v>440</v>
      </c>
      <c r="D415" s="12" t="s">
        <v>1</v>
      </c>
      <c r="E415" s="12" t="s">
        <v>1</v>
      </c>
      <c r="F415" s="12">
        <v>0.76320819348282187</v>
      </c>
      <c r="G415" s="12">
        <v>0.2367918065171781</v>
      </c>
    </row>
    <row r="416" spans="3:7">
      <c r="C416" s="13" t="s">
        <v>138</v>
      </c>
      <c r="D416" s="12" t="s">
        <v>0</v>
      </c>
      <c r="E416" s="12" t="s">
        <v>0</v>
      </c>
      <c r="F416" s="12">
        <v>0.30234786131252855</v>
      </c>
      <c r="G416" s="12">
        <v>0.69765213868747145</v>
      </c>
    </row>
    <row r="417" spans="3:7">
      <c r="C417" s="13" t="s">
        <v>580</v>
      </c>
      <c r="D417" s="12" t="s">
        <v>1</v>
      </c>
      <c r="E417" s="12" t="s">
        <v>1</v>
      </c>
      <c r="F417" s="12">
        <v>1</v>
      </c>
      <c r="G417" s="12">
        <v>0</v>
      </c>
    </row>
    <row r="418" spans="3:7">
      <c r="C418" s="13" t="s">
        <v>599</v>
      </c>
      <c r="D418" s="12" t="s">
        <v>1</v>
      </c>
      <c r="E418" s="12" t="s">
        <v>1</v>
      </c>
      <c r="F418" s="12">
        <v>1</v>
      </c>
      <c r="G418" s="12">
        <v>0</v>
      </c>
    </row>
    <row r="419" spans="3:7">
      <c r="C419" s="13" t="s">
        <v>134</v>
      </c>
      <c r="D419" s="12" t="s">
        <v>0</v>
      </c>
      <c r="E419" s="12" t="s">
        <v>0</v>
      </c>
      <c r="F419" s="12">
        <v>0.15923482265014827</v>
      </c>
      <c r="G419" s="12">
        <v>0.84076517734985157</v>
      </c>
    </row>
    <row r="420" spans="3:7">
      <c r="C420" s="13" t="s">
        <v>461</v>
      </c>
      <c r="D420" s="12" t="s">
        <v>1</v>
      </c>
      <c r="E420" s="12" t="s">
        <v>1</v>
      </c>
      <c r="F420" s="12">
        <v>0.55315186262816551</v>
      </c>
      <c r="G420" s="12">
        <v>0.44684813737183443</v>
      </c>
    </row>
    <row r="421" spans="3:7">
      <c r="C421" s="13" t="s">
        <v>201</v>
      </c>
      <c r="D421" s="12" t="s">
        <v>0</v>
      </c>
      <c r="E421" s="12" t="s">
        <v>0</v>
      </c>
      <c r="F421" s="12">
        <v>0</v>
      </c>
      <c r="G421" s="12">
        <v>1</v>
      </c>
    </row>
    <row r="422" spans="3:7">
      <c r="C422" s="13" t="s">
        <v>648</v>
      </c>
      <c r="D422" s="12" t="s">
        <v>1</v>
      </c>
      <c r="E422" s="12" t="s">
        <v>1</v>
      </c>
      <c r="F422" s="12">
        <v>1</v>
      </c>
      <c r="G422" s="12">
        <v>0</v>
      </c>
    </row>
    <row r="423" spans="3:7">
      <c r="C423" s="13" t="s">
        <v>301</v>
      </c>
      <c r="D423" s="12" t="s">
        <v>1</v>
      </c>
      <c r="E423" s="12" t="s">
        <v>1</v>
      </c>
      <c r="F423" s="12">
        <v>0.90253741306482416</v>
      </c>
      <c r="G423" s="12">
        <v>9.7462586935175829E-2</v>
      </c>
    </row>
    <row r="424" spans="3:7">
      <c r="C424" s="13" t="s">
        <v>121</v>
      </c>
      <c r="D424" s="12" t="s">
        <v>1</v>
      </c>
      <c r="E424" s="12" t="s">
        <v>1</v>
      </c>
      <c r="F424" s="12">
        <v>0.60008302889183029</v>
      </c>
      <c r="G424" s="12">
        <v>0.39991697110816971</v>
      </c>
    </row>
    <row r="425" spans="3:7">
      <c r="C425" s="13" t="s">
        <v>501</v>
      </c>
      <c r="D425" s="12" t="s">
        <v>1</v>
      </c>
      <c r="E425" s="12" t="s">
        <v>1</v>
      </c>
      <c r="F425" s="12">
        <v>0.96665420041080252</v>
      </c>
      <c r="G425" s="12">
        <v>3.3345799589197415E-2</v>
      </c>
    </row>
    <row r="426" spans="3:7">
      <c r="C426" s="13" t="s">
        <v>609</v>
      </c>
      <c r="D426" s="12" t="s">
        <v>1</v>
      </c>
      <c r="E426" s="12" t="s">
        <v>1</v>
      </c>
      <c r="F426" s="12">
        <v>1</v>
      </c>
      <c r="G426" s="12">
        <v>0</v>
      </c>
    </row>
    <row r="427" spans="3:7">
      <c r="C427" s="13" t="s">
        <v>468</v>
      </c>
      <c r="D427" s="12" t="s">
        <v>1</v>
      </c>
      <c r="E427" s="12" t="s">
        <v>1</v>
      </c>
      <c r="F427" s="12">
        <v>0.83849033560324371</v>
      </c>
      <c r="G427" s="12">
        <v>0.16150966439675632</v>
      </c>
    </row>
    <row r="428" spans="3:7">
      <c r="C428" s="13" t="s">
        <v>124</v>
      </c>
      <c r="D428" s="12" t="s">
        <v>0</v>
      </c>
      <c r="E428" s="12" t="s">
        <v>0</v>
      </c>
      <c r="F428" s="12">
        <v>0.13901587803248502</v>
      </c>
      <c r="G428" s="12">
        <v>0.86098412196751495</v>
      </c>
    </row>
    <row r="429" spans="3:7">
      <c r="C429" s="13" t="s">
        <v>179</v>
      </c>
      <c r="D429" s="12" t="s">
        <v>0</v>
      </c>
      <c r="E429" s="12" t="s">
        <v>0</v>
      </c>
      <c r="F429" s="12">
        <v>0</v>
      </c>
      <c r="G429" s="12">
        <v>1</v>
      </c>
    </row>
    <row r="430" spans="3:7">
      <c r="C430" s="13" t="s">
        <v>111</v>
      </c>
      <c r="D430" s="12" t="s">
        <v>0</v>
      </c>
      <c r="E430" s="12" t="s">
        <v>0</v>
      </c>
      <c r="F430" s="12">
        <v>2.3991476540996284E-2</v>
      </c>
      <c r="G430" s="12">
        <v>0.97600852345900391</v>
      </c>
    </row>
    <row r="431" spans="3:7">
      <c r="C431" s="13" t="s">
        <v>272</v>
      </c>
      <c r="D431" s="12" t="s">
        <v>1</v>
      </c>
      <c r="E431" s="12" t="s">
        <v>1</v>
      </c>
      <c r="F431" s="12">
        <v>0.56558625431772647</v>
      </c>
      <c r="G431" s="12">
        <v>0.43441374568227337</v>
      </c>
    </row>
    <row r="432" spans="3:7">
      <c r="C432" s="13" t="s">
        <v>672</v>
      </c>
      <c r="D432" s="12" t="s">
        <v>1</v>
      </c>
      <c r="E432" s="12" t="s">
        <v>1</v>
      </c>
      <c r="F432" s="12">
        <v>0.71545636534830115</v>
      </c>
      <c r="G432" s="12">
        <v>0.28454363465169874</v>
      </c>
    </row>
    <row r="433" spans="3:7">
      <c r="C433" s="13" t="s">
        <v>607</v>
      </c>
      <c r="D433" s="12" t="s">
        <v>1</v>
      </c>
      <c r="E433" s="12" t="s">
        <v>1</v>
      </c>
      <c r="F433" s="12">
        <v>0.99999999999999989</v>
      </c>
      <c r="G433" s="12">
        <v>0</v>
      </c>
    </row>
    <row r="434" spans="3:7">
      <c r="C434" s="13" t="s">
        <v>669</v>
      </c>
      <c r="D434" s="12" t="s">
        <v>1</v>
      </c>
      <c r="E434" s="12" t="s">
        <v>1</v>
      </c>
      <c r="F434" s="12">
        <v>1</v>
      </c>
      <c r="G434" s="12">
        <v>0</v>
      </c>
    </row>
    <row r="435" spans="3:7">
      <c r="C435" s="23" t="s">
        <v>416</v>
      </c>
      <c r="D435" s="22" t="s">
        <v>0</v>
      </c>
      <c r="E435" s="22" t="s">
        <v>1</v>
      </c>
      <c r="F435" s="22">
        <v>0.50486034529440416</v>
      </c>
      <c r="G435" s="22">
        <v>0.49513965470559579</v>
      </c>
    </row>
    <row r="436" spans="3:7">
      <c r="C436" s="13" t="s">
        <v>574</v>
      </c>
      <c r="D436" s="12" t="s">
        <v>1</v>
      </c>
      <c r="E436" s="12" t="s">
        <v>1</v>
      </c>
      <c r="F436" s="12">
        <v>1</v>
      </c>
      <c r="G436" s="12">
        <v>0</v>
      </c>
    </row>
    <row r="437" spans="3:7">
      <c r="C437" s="13" t="s">
        <v>150</v>
      </c>
      <c r="D437" s="12" t="s">
        <v>0</v>
      </c>
      <c r="E437" s="12" t="s">
        <v>0</v>
      </c>
      <c r="F437" s="12">
        <v>8.8365735587784308E-2</v>
      </c>
      <c r="G437" s="12">
        <v>0.91163426441221573</v>
      </c>
    </row>
    <row r="438" spans="3:7">
      <c r="C438" s="13" t="s">
        <v>344</v>
      </c>
      <c r="D438" s="12" t="s">
        <v>1</v>
      </c>
      <c r="E438" s="12" t="s">
        <v>1</v>
      </c>
      <c r="F438" s="12">
        <v>0.72127032985343309</v>
      </c>
      <c r="G438" s="12">
        <v>0.27872967014656674</v>
      </c>
    </row>
    <row r="439" spans="3:7">
      <c r="C439" s="13" t="s">
        <v>143</v>
      </c>
      <c r="D439" s="12" t="s">
        <v>1</v>
      </c>
      <c r="E439" s="12" t="s">
        <v>1</v>
      </c>
      <c r="F439" s="12">
        <v>0.99999999999999989</v>
      </c>
      <c r="G439" s="12">
        <v>0</v>
      </c>
    </row>
    <row r="440" spans="3:7">
      <c r="C440" s="13" t="s">
        <v>565</v>
      </c>
      <c r="D440" s="12" t="s">
        <v>1</v>
      </c>
      <c r="E440" s="12" t="s">
        <v>1</v>
      </c>
      <c r="F440" s="12">
        <v>1</v>
      </c>
      <c r="G440" s="12">
        <v>0</v>
      </c>
    </row>
    <row r="441" spans="3:7">
      <c r="C441" s="23" t="s">
        <v>546</v>
      </c>
      <c r="D441" s="22" t="s">
        <v>0</v>
      </c>
      <c r="E441" s="22" t="s">
        <v>1</v>
      </c>
      <c r="F441" s="22">
        <v>0.99999999999999989</v>
      </c>
      <c r="G441" s="22">
        <v>0</v>
      </c>
    </row>
    <row r="442" spans="3:7">
      <c r="C442" s="13" t="s">
        <v>382</v>
      </c>
      <c r="D442" s="12" t="s">
        <v>1</v>
      </c>
      <c r="E442" s="12" t="s">
        <v>1</v>
      </c>
      <c r="F442" s="12">
        <v>0.88743581811541639</v>
      </c>
      <c r="G442" s="12">
        <v>0.1125641818845836</v>
      </c>
    </row>
    <row r="443" spans="3:7">
      <c r="C443" s="13" t="s">
        <v>223</v>
      </c>
      <c r="D443" s="12" t="s">
        <v>0</v>
      </c>
      <c r="E443" s="12" t="s">
        <v>0</v>
      </c>
      <c r="F443" s="12">
        <v>0</v>
      </c>
      <c r="G443" s="12">
        <v>1</v>
      </c>
    </row>
    <row r="444" spans="3:7">
      <c r="C444" s="13" t="s">
        <v>386</v>
      </c>
      <c r="D444" s="12" t="s">
        <v>1</v>
      </c>
      <c r="E444" s="12" t="s">
        <v>1</v>
      </c>
      <c r="F444" s="12">
        <v>0.88154067314346873</v>
      </c>
      <c r="G444" s="12">
        <v>0.1184593268565312</v>
      </c>
    </row>
    <row r="445" spans="3:7">
      <c r="C445" s="13" t="s">
        <v>117</v>
      </c>
      <c r="D445" s="12" t="s">
        <v>0</v>
      </c>
      <c r="E445" s="12" t="s">
        <v>0</v>
      </c>
      <c r="F445" s="12">
        <v>0</v>
      </c>
      <c r="G445" s="12">
        <v>1</v>
      </c>
    </row>
    <row r="446" spans="3:7">
      <c r="C446" s="13" t="s">
        <v>113</v>
      </c>
      <c r="D446" s="12" t="s">
        <v>0</v>
      </c>
      <c r="E446" s="12" t="s">
        <v>0</v>
      </c>
      <c r="F446" s="12">
        <v>0</v>
      </c>
      <c r="G446" s="12">
        <v>1</v>
      </c>
    </row>
    <row r="447" spans="3:7">
      <c r="C447" s="13" t="s">
        <v>475</v>
      </c>
      <c r="D447" s="12" t="s">
        <v>1</v>
      </c>
      <c r="E447" s="12" t="s">
        <v>1</v>
      </c>
      <c r="F447" s="12">
        <v>1</v>
      </c>
      <c r="G447" s="12">
        <v>0</v>
      </c>
    </row>
    <row r="448" spans="3:7">
      <c r="C448" s="13" t="s">
        <v>563</v>
      </c>
      <c r="D448" s="12" t="s">
        <v>1</v>
      </c>
      <c r="E448" s="12" t="s">
        <v>1</v>
      </c>
      <c r="F448" s="12">
        <v>1</v>
      </c>
      <c r="G448" s="12">
        <v>0</v>
      </c>
    </row>
    <row r="449" spans="3:7">
      <c r="C449" s="13" t="s">
        <v>171</v>
      </c>
      <c r="D449" s="12" t="s">
        <v>0</v>
      </c>
      <c r="E449" s="12" t="s">
        <v>0</v>
      </c>
      <c r="F449" s="12">
        <v>0.22245263903708931</v>
      </c>
      <c r="G449" s="12">
        <v>0.77754736096291066</v>
      </c>
    </row>
    <row r="450" spans="3:7">
      <c r="C450" s="13" t="s">
        <v>290</v>
      </c>
      <c r="D450" s="12" t="s">
        <v>0</v>
      </c>
      <c r="E450" s="12" t="s">
        <v>0</v>
      </c>
      <c r="F450" s="12">
        <v>0.40551724539463907</v>
      </c>
      <c r="G450" s="12">
        <v>0.59448275460536093</v>
      </c>
    </row>
    <row r="451" spans="3:7">
      <c r="C451" s="13" t="s">
        <v>246</v>
      </c>
      <c r="D451" s="12" t="s">
        <v>0</v>
      </c>
      <c r="E451" s="12" t="s">
        <v>0</v>
      </c>
      <c r="F451" s="12">
        <v>0</v>
      </c>
      <c r="G451" s="12">
        <v>1</v>
      </c>
    </row>
    <row r="452" spans="3:7">
      <c r="C452" s="13" t="s">
        <v>514</v>
      </c>
      <c r="D452" s="12" t="s">
        <v>0</v>
      </c>
      <c r="E452" s="12" t="s">
        <v>0</v>
      </c>
      <c r="F452" s="12">
        <v>0.38419040841262936</v>
      </c>
      <c r="G452" s="12">
        <v>0.61580959158737059</v>
      </c>
    </row>
    <row r="453" spans="3:7">
      <c r="C453" s="13" t="s">
        <v>665</v>
      </c>
      <c r="D453" s="12" t="s">
        <v>1</v>
      </c>
      <c r="E453" s="12" t="s">
        <v>1</v>
      </c>
      <c r="F453" s="12">
        <v>1</v>
      </c>
      <c r="G453" s="12">
        <v>0</v>
      </c>
    </row>
    <row r="454" spans="3:7">
      <c r="C454" s="13" t="s">
        <v>673</v>
      </c>
      <c r="D454" s="12" t="s">
        <v>1</v>
      </c>
      <c r="E454" s="12" t="s">
        <v>1</v>
      </c>
      <c r="F454" s="12">
        <v>0.86379231896246611</v>
      </c>
      <c r="G454" s="12">
        <v>0.136207681037534</v>
      </c>
    </row>
    <row r="455" spans="3:7">
      <c r="C455" s="13" t="s">
        <v>646</v>
      </c>
      <c r="D455" s="12" t="s">
        <v>1</v>
      </c>
      <c r="E455" s="12" t="s">
        <v>1</v>
      </c>
      <c r="F455" s="12">
        <v>0.8542094660741989</v>
      </c>
      <c r="G455" s="12">
        <v>0.14579053392580113</v>
      </c>
    </row>
    <row r="456" spans="3:7">
      <c r="C456" s="13" t="s">
        <v>512</v>
      </c>
      <c r="D456" s="12" t="s">
        <v>1</v>
      </c>
      <c r="E456" s="12" t="s">
        <v>1</v>
      </c>
      <c r="F456" s="12">
        <v>0.91165765626432271</v>
      </c>
      <c r="G456" s="12">
        <v>8.8342343735677301E-2</v>
      </c>
    </row>
    <row r="457" spans="3:7">
      <c r="C457" s="13" t="s">
        <v>388</v>
      </c>
      <c r="D457" s="12" t="s">
        <v>1</v>
      </c>
      <c r="E457" s="12" t="s">
        <v>1</v>
      </c>
      <c r="F457" s="12">
        <v>0.68135583759534613</v>
      </c>
      <c r="G457" s="12">
        <v>0.31864416240465382</v>
      </c>
    </row>
    <row r="458" spans="3:7">
      <c r="C458" s="13" t="s">
        <v>485</v>
      </c>
      <c r="D458" s="12" t="s">
        <v>1</v>
      </c>
      <c r="E458" s="12" t="s">
        <v>1</v>
      </c>
      <c r="F458" s="12">
        <v>0.99999999999999989</v>
      </c>
      <c r="G458" s="12">
        <v>0</v>
      </c>
    </row>
    <row r="459" spans="3:7">
      <c r="C459" s="13" t="s">
        <v>340</v>
      </c>
      <c r="D459" s="12" t="s">
        <v>0</v>
      </c>
      <c r="E459" s="12" t="s">
        <v>0</v>
      </c>
      <c r="F459" s="12">
        <v>0.23421902000023206</v>
      </c>
      <c r="G459" s="12">
        <v>0.76578097999976791</v>
      </c>
    </row>
    <row r="460" spans="3:7">
      <c r="C460" s="23" t="s">
        <v>354</v>
      </c>
      <c r="D460" s="22" t="s">
        <v>0</v>
      </c>
      <c r="E460" s="22" t="s">
        <v>1</v>
      </c>
      <c r="F460" s="22">
        <v>0.663308968382741</v>
      </c>
      <c r="G460" s="22">
        <v>0.33669103161725911</v>
      </c>
    </row>
    <row r="461" spans="3:7">
      <c r="C461" s="13" t="s">
        <v>616</v>
      </c>
      <c r="D461" s="12" t="s">
        <v>1</v>
      </c>
      <c r="E461" s="12" t="s">
        <v>1</v>
      </c>
      <c r="F461" s="12">
        <v>0.99999999999999989</v>
      </c>
      <c r="G461" s="12">
        <v>0</v>
      </c>
    </row>
    <row r="462" spans="3:7">
      <c r="C462" s="13" t="s">
        <v>269</v>
      </c>
      <c r="D462" s="12" t="s">
        <v>0</v>
      </c>
      <c r="E462" s="12" t="s">
        <v>0</v>
      </c>
      <c r="F462" s="12">
        <v>0</v>
      </c>
      <c r="G462" s="12">
        <v>0.99999999999999989</v>
      </c>
    </row>
    <row r="463" spans="3:7">
      <c r="C463" s="13" t="s">
        <v>158</v>
      </c>
      <c r="D463" s="12" t="s">
        <v>0</v>
      </c>
      <c r="E463" s="12" t="s">
        <v>0</v>
      </c>
      <c r="F463" s="12">
        <v>0.15872038667462077</v>
      </c>
      <c r="G463" s="12">
        <v>0.84127961332537926</v>
      </c>
    </row>
    <row r="464" spans="3:7">
      <c r="C464" s="13" t="s">
        <v>661</v>
      </c>
      <c r="D464" s="12" t="s">
        <v>1</v>
      </c>
      <c r="E464" s="12" t="s">
        <v>1</v>
      </c>
      <c r="F464" s="12">
        <v>1</v>
      </c>
      <c r="G464" s="12">
        <v>0</v>
      </c>
    </row>
    <row r="465" spans="3:7">
      <c r="C465" s="13" t="s">
        <v>647</v>
      </c>
      <c r="D465" s="12" t="s">
        <v>1</v>
      </c>
      <c r="E465" s="12" t="s">
        <v>1</v>
      </c>
      <c r="F465" s="12">
        <v>1</v>
      </c>
      <c r="G465" s="12">
        <v>0</v>
      </c>
    </row>
    <row r="466" spans="3:7">
      <c r="C466" s="13" t="s">
        <v>375</v>
      </c>
      <c r="D466" s="12" t="s">
        <v>1</v>
      </c>
      <c r="E466" s="12" t="s">
        <v>1</v>
      </c>
      <c r="F466" s="12">
        <v>0.91942179049502193</v>
      </c>
      <c r="G466" s="12">
        <v>8.0578209504978043E-2</v>
      </c>
    </row>
    <row r="467" spans="3:7">
      <c r="C467" s="13" t="s">
        <v>176</v>
      </c>
      <c r="D467" s="12" t="s">
        <v>0</v>
      </c>
      <c r="E467" s="12" t="s">
        <v>0</v>
      </c>
      <c r="F467" s="12">
        <v>0</v>
      </c>
      <c r="G467" s="12">
        <v>0.99999999999999989</v>
      </c>
    </row>
    <row r="468" spans="3:7">
      <c r="C468" s="13" t="s">
        <v>254</v>
      </c>
      <c r="D468" s="12" t="s">
        <v>0</v>
      </c>
      <c r="E468" s="12" t="s">
        <v>0</v>
      </c>
      <c r="F468" s="12">
        <v>5.2450800355537716E-2</v>
      </c>
      <c r="G468" s="12">
        <v>0.94754919964446238</v>
      </c>
    </row>
    <row r="469" spans="3:7">
      <c r="C469" s="13" t="s">
        <v>247</v>
      </c>
      <c r="D469" s="12" t="s">
        <v>1</v>
      </c>
      <c r="E469" s="12" t="s">
        <v>1</v>
      </c>
      <c r="F469" s="12">
        <v>1</v>
      </c>
      <c r="G469" s="12">
        <v>0</v>
      </c>
    </row>
    <row r="470" spans="3:7">
      <c r="C470" s="13" t="s">
        <v>526</v>
      </c>
      <c r="D470" s="12" t="s">
        <v>1</v>
      </c>
      <c r="E470" s="12" t="s">
        <v>1</v>
      </c>
      <c r="F470" s="12">
        <v>1</v>
      </c>
      <c r="G470" s="12">
        <v>0</v>
      </c>
    </row>
    <row r="471" spans="3:7">
      <c r="C471" s="13" t="s">
        <v>194</v>
      </c>
      <c r="D471" s="12" t="s">
        <v>0</v>
      </c>
      <c r="E471" s="12" t="s">
        <v>0</v>
      </c>
      <c r="F471" s="12">
        <v>0</v>
      </c>
      <c r="G471" s="12">
        <v>1</v>
      </c>
    </row>
    <row r="472" spans="3:7">
      <c r="C472" s="13" t="s">
        <v>517</v>
      </c>
      <c r="D472" s="12" t="s">
        <v>1</v>
      </c>
      <c r="E472" s="12" t="s">
        <v>1</v>
      </c>
      <c r="F472" s="12">
        <v>0.84489363414477603</v>
      </c>
      <c r="G472" s="12">
        <v>0.15510636585522392</v>
      </c>
    </row>
    <row r="473" spans="3:7">
      <c r="C473" s="13" t="s">
        <v>298</v>
      </c>
      <c r="D473" s="12" t="s">
        <v>1</v>
      </c>
      <c r="E473" s="12" t="s">
        <v>1</v>
      </c>
      <c r="F473" s="12">
        <v>0.58226939516441134</v>
      </c>
      <c r="G473" s="12">
        <v>0.41773060483558871</v>
      </c>
    </row>
    <row r="474" spans="3:7">
      <c r="C474" s="13" t="s">
        <v>414</v>
      </c>
      <c r="D474" s="12" t="s">
        <v>1</v>
      </c>
      <c r="E474" s="12" t="s">
        <v>1</v>
      </c>
      <c r="F474" s="12">
        <v>0.99999999999999989</v>
      </c>
      <c r="G474" s="12">
        <v>0</v>
      </c>
    </row>
    <row r="475" spans="3:7">
      <c r="C475" s="13" t="s">
        <v>594</v>
      </c>
      <c r="D475" s="12" t="s">
        <v>1</v>
      </c>
      <c r="E475" s="12" t="s">
        <v>1</v>
      </c>
      <c r="F475" s="12">
        <v>0.89823778772247764</v>
      </c>
      <c r="G475" s="12">
        <v>0.10176221227752241</v>
      </c>
    </row>
    <row r="476" spans="3:7">
      <c r="C476" s="13" t="s">
        <v>420</v>
      </c>
      <c r="D476" s="12" t="s">
        <v>1</v>
      </c>
      <c r="E476" s="12" t="s">
        <v>1</v>
      </c>
      <c r="F476" s="12">
        <v>1</v>
      </c>
      <c r="G476" s="12">
        <v>0</v>
      </c>
    </row>
    <row r="477" spans="3:7">
      <c r="C477" s="13" t="s">
        <v>469</v>
      </c>
      <c r="D477" s="12" t="s">
        <v>1</v>
      </c>
      <c r="E477" s="12" t="s">
        <v>1</v>
      </c>
      <c r="F477" s="12">
        <v>0.71577821010253062</v>
      </c>
      <c r="G477" s="12">
        <v>0.28422178989746955</v>
      </c>
    </row>
    <row r="478" spans="3:7">
      <c r="C478" s="13" t="s">
        <v>151</v>
      </c>
      <c r="D478" s="12" t="s">
        <v>0</v>
      </c>
      <c r="E478" s="12" t="s">
        <v>0</v>
      </c>
      <c r="F478" s="12">
        <v>0.15515008073761727</v>
      </c>
      <c r="G478" s="12">
        <v>0.84484991926238273</v>
      </c>
    </row>
    <row r="479" spans="3:7">
      <c r="C479" s="13" t="s">
        <v>366</v>
      </c>
      <c r="D479" s="12" t="s">
        <v>1</v>
      </c>
      <c r="E479" s="12" t="s">
        <v>1</v>
      </c>
      <c r="F479" s="12">
        <v>0.70991957045430631</v>
      </c>
      <c r="G479" s="12">
        <v>0.29008042954569369</v>
      </c>
    </row>
    <row r="480" spans="3:7">
      <c r="C480" s="13" t="s">
        <v>283</v>
      </c>
      <c r="D480" s="12" t="s">
        <v>0</v>
      </c>
      <c r="E480" s="12" t="s">
        <v>0</v>
      </c>
      <c r="F480" s="12">
        <v>0.48917859536782898</v>
      </c>
      <c r="G480" s="12">
        <v>0.51082140463217096</v>
      </c>
    </row>
    <row r="481" spans="3:7">
      <c r="C481" s="13" t="s">
        <v>365</v>
      </c>
      <c r="D481" s="12" t="s">
        <v>1</v>
      </c>
      <c r="E481" s="12" t="s">
        <v>1</v>
      </c>
      <c r="F481" s="12">
        <v>0.80092328180159256</v>
      </c>
      <c r="G481" s="12">
        <v>0.19907671819840744</v>
      </c>
    </row>
    <row r="482" spans="3:7">
      <c r="C482" s="13" t="s">
        <v>451</v>
      </c>
      <c r="D482" s="12" t="s">
        <v>1</v>
      </c>
      <c r="E482" s="12" t="s">
        <v>1</v>
      </c>
      <c r="F482" s="12">
        <v>0.67381420538185477</v>
      </c>
      <c r="G482" s="12">
        <v>0.32618579461814518</v>
      </c>
    </row>
    <row r="483" spans="3:7">
      <c r="C483" s="13" t="s">
        <v>110</v>
      </c>
      <c r="D483" s="12" t="s">
        <v>1</v>
      </c>
      <c r="E483" s="12" t="s">
        <v>1</v>
      </c>
      <c r="F483" s="12">
        <v>0.73915996771729975</v>
      </c>
      <c r="G483" s="12">
        <v>0.2608400322827002</v>
      </c>
    </row>
    <row r="484" spans="3:7">
      <c r="C484" s="13" t="s">
        <v>619</v>
      </c>
      <c r="D484" s="12" t="s">
        <v>1</v>
      </c>
      <c r="E484" s="12" t="s">
        <v>1</v>
      </c>
      <c r="F484" s="12">
        <v>0.96862067050693779</v>
      </c>
      <c r="G484" s="12">
        <v>3.137932949306222E-2</v>
      </c>
    </row>
    <row r="485" spans="3:7">
      <c r="C485" s="13" t="s">
        <v>400</v>
      </c>
      <c r="D485" s="12" t="s">
        <v>1</v>
      </c>
      <c r="E485" s="12" t="s">
        <v>1</v>
      </c>
      <c r="F485" s="12">
        <v>0.72898726511082856</v>
      </c>
      <c r="G485" s="12">
        <v>0.27101273488917138</v>
      </c>
    </row>
    <row r="486" spans="3:7">
      <c r="C486" s="13" t="s">
        <v>674</v>
      </c>
      <c r="D486" s="12" t="s">
        <v>1</v>
      </c>
      <c r="E486" s="12" t="s">
        <v>1</v>
      </c>
      <c r="F486" s="12">
        <v>0.88299131397590802</v>
      </c>
      <c r="G486" s="12">
        <v>0.11700868602409194</v>
      </c>
    </row>
    <row r="487" spans="3:7">
      <c r="C487" s="13" t="s">
        <v>426</v>
      </c>
      <c r="D487" s="12" t="s">
        <v>1</v>
      </c>
      <c r="E487" s="12" t="s">
        <v>1</v>
      </c>
      <c r="F487" s="12">
        <v>0.99999999999999989</v>
      </c>
      <c r="G487" s="12">
        <v>0</v>
      </c>
    </row>
    <row r="488" spans="3:7">
      <c r="C488" s="13" t="s">
        <v>126</v>
      </c>
      <c r="D488" s="12" t="s">
        <v>0</v>
      </c>
      <c r="E488" s="12" t="s">
        <v>0</v>
      </c>
      <c r="F488" s="12">
        <v>2.859060996165759E-2</v>
      </c>
      <c r="G488" s="12">
        <v>0.97140939003834237</v>
      </c>
    </row>
    <row r="489" spans="3:7">
      <c r="C489" s="13" t="s">
        <v>390</v>
      </c>
      <c r="D489" s="12" t="s">
        <v>1</v>
      </c>
      <c r="E489" s="12" t="s">
        <v>1</v>
      </c>
      <c r="F489" s="12">
        <v>1</v>
      </c>
      <c r="G489" s="12">
        <v>0</v>
      </c>
    </row>
    <row r="490" spans="3:7">
      <c r="C490" s="13" t="s">
        <v>181</v>
      </c>
      <c r="D490" s="12" t="s">
        <v>0</v>
      </c>
      <c r="E490" s="12" t="s">
        <v>0</v>
      </c>
      <c r="F490" s="12">
        <v>0</v>
      </c>
      <c r="G490" s="12">
        <v>1</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5'!$B$10:$B$10" display="Inputs" xr:uid="{F57C87B2-5943-48DC-AD6B-AE1000BA14F0}"/>
    <hyperlink ref="D4" location="'NNC_Output5'!$B$71:$B$71" display="Neuron Weights" xr:uid="{11FB323F-6C52-4C29-AA70-53CFC2DE539A}"/>
    <hyperlink ref="F4" location="'NNC_Stored3'!$B$10:$B$10" display="PMML Model" xr:uid="{C0E473AE-6225-4749-A3F6-A4DF890CFFD1}"/>
    <hyperlink ref="H4" location="'NNC_TrainLog3'!$B$10:$B$10" display="Training Log" xr:uid="{315C0B9B-BE80-4D11-935E-60200CF5CCF6}"/>
    <hyperlink ref="J4" location="'NNC_TrainingLiftChart3'!$B$10:$B$10" display="Training: Charts" xr:uid="{8AAA7E96-9E8C-4A93-8D53-CA3C0DA784EB}"/>
    <hyperlink ref="L4" location="'NNC_TrainingScore3'!$B$10:$B$10" display="Training: Classification Summary" xr:uid="{7A65A191-DC62-47F8-95BD-40DE8AEB376B}"/>
    <hyperlink ref="B5" location="'NNC_TrainingScore3'!$B$34:$B$34" display="Training: Classification Details" xr:uid="{B20833D7-AB35-4AFF-BB28-43644F41CEC9}"/>
    <hyperlink ref="D5" location="'NNC_ValidationLiftChart3'!$B$10:$B$10" display="Validation: Charts" xr:uid="{FCEEFE0B-7F08-4736-8449-37FC7F8026DF}"/>
    <hyperlink ref="F5" location="'NNC_ValidationScore3'!$B$10:$B$10" display="Validation: Classification Summary" xr:uid="{F3BF9148-84FC-4135-A2EE-FA5C7B4E2638}"/>
    <hyperlink ref="H5" location="'NNC_ValidationScore3'!$B$34:$B$34" display="Validation: Classification Details" xr:uid="{279201DF-E71A-481C-AEA9-38464840CFAF}"/>
  </hyperlinks>
  <pageMargins left="0.7" right="0.7" top="0.75" bottom="0.75" header="0.3" footer="0.3"/>
  <tableParts count="4">
    <tablePart r:id="rId1"/>
    <tablePart r:id="rId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0743E-2CAF-422F-9A93-5165D89A27A0}">
  <dimension ref="B1:AX734"/>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1987</v>
      </c>
      <c r="N1" t="s">
        <v>2982</v>
      </c>
      <c r="AX1" s="17" t="s">
        <v>2973</v>
      </c>
    </row>
    <row r="3" spans="2:50" ht="15.6">
      <c r="B3" s="26" t="s">
        <v>80</v>
      </c>
      <c r="C3" s="27"/>
      <c r="D3" s="27"/>
      <c r="E3" s="27"/>
      <c r="F3" s="27"/>
      <c r="G3" s="27"/>
      <c r="H3" s="27"/>
      <c r="I3" s="27"/>
      <c r="J3" s="27"/>
      <c r="K3" s="27"/>
      <c r="L3" s="27"/>
      <c r="M3" s="28"/>
      <c r="P3" s="26" t="s">
        <v>81</v>
      </c>
      <c r="Q3" s="27"/>
      <c r="R3" s="27"/>
      <c r="S3" s="28"/>
      <c r="AX3" s="17" t="s">
        <v>3450</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135</v>
      </c>
      <c r="R5" s="14">
        <v>93</v>
      </c>
      <c r="S5" s="14">
        <v>250</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2.7349397590361444</v>
      </c>
    </row>
    <row r="20" spans="2:13">
      <c r="C20" s="13" t="s">
        <v>1945</v>
      </c>
      <c r="D20" s="12">
        <v>1</v>
      </c>
      <c r="E20" s="12">
        <v>0</v>
      </c>
      <c r="F20" s="12">
        <v>1</v>
      </c>
      <c r="G20" s="12">
        <v>1</v>
      </c>
      <c r="J20" s="13">
        <v>2</v>
      </c>
      <c r="K20" s="12">
        <v>2</v>
      </c>
      <c r="L20" s="12">
        <v>2.7349397590361444</v>
      </c>
    </row>
    <row r="21" spans="2:13">
      <c r="C21" s="13" t="s">
        <v>1946</v>
      </c>
      <c r="D21" s="12">
        <v>1</v>
      </c>
      <c r="E21" s="12">
        <v>0</v>
      </c>
      <c r="F21" s="12">
        <v>1</v>
      </c>
      <c r="G21" s="12">
        <v>1</v>
      </c>
      <c r="J21" s="13">
        <v>3</v>
      </c>
      <c r="K21" s="12">
        <v>3</v>
      </c>
      <c r="L21" s="12">
        <v>2.7349397590361444</v>
      </c>
    </row>
    <row r="22" spans="2:13">
      <c r="C22" s="13" t="s">
        <v>1947</v>
      </c>
      <c r="D22" s="12">
        <v>0.57777777777777772</v>
      </c>
      <c r="E22" s="12">
        <v>0.4994946941609586</v>
      </c>
      <c r="F22" s="12">
        <v>0</v>
      </c>
      <c r="G22" s="12">
        <v>1</v>
      </c>
      <c r="J22" s="13">
        <v>4</v>
      </c>
      <c r="K22" s="12">
        <v>4</v>
      </c>
      <c r="L22" s="12">
        <v>1.5801874163319944</v>
      </c>
    </row>
    <row r="23" spans="2:13">
      <c r="C23" s="13" t="s">
        <v>1948</v>
      </c>
      <c r="D23" s="12">
        <v>6.5217391304347824E-2</v>
      </c>
      <c r="E23" s="12">
        <v>0.24963741822833801</v>
      </c>
      <c r="F23" s="12">
        <v>0</v>
      </c>
      <c r="G23" s="12">
        <v>1</v>
      </c>
      <c r="J23" s="13">
        <v>5</v>
      </c>
      <c r="K23" s="12">
        <v>5</v>
      </c>
      <c r="L23" s="12">
        <v>0.17836563645887898</v>
      </c>
    </row>
    <row r="24" spans="2:13">
      <c r="C24" s="13" t="s">
        <v>1949</v>
      </c>
      <c r="D24" s="12">
        <v>0</v>
      </c>
      <c r="E24" s="12">
        <v>0</v>
      </c>
      <c r="F24" s="12">
        <v>0</v>
      </c>
      <c r="G24" s="12">
        <v>0</v>
      </c>
      <c r="J24" s="13">
        <v>6</v>
      </c>
      <c r="K24" s="12">
        <v>6</v>
      </c>
      <c r="L24" s="12">
        <v>0</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2.2222222222222223E-2</v>
      </c>
      <c r="E27" s="12">
        <v>0.14907119849998599</v>
      </c>
      <c r="F27" s="12">
        <v>0</v>
      </c>
      <c r="G27" s="12">
        <v>1</v>
      </c>
      <c r="J27" s="13">
        <v>9</v>
      </c>
      <c r="K27" s="12">
        <v>9</v>
      </c>
      <c r="L27" s="12">
        <v>6.0776439089692103E-2</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2.2026431718061676E-3</v>
      </c>
      <c r="F34" s="12">
        <v>1</v>
      </c>
      <c r="G34" s="12">
        <v>0.3656387665198238</v>
      </c>
      <c r="H34" s="12">
        <v>2.7349397590361444</v>
      </c>
      <c r="I34" s="12">
        <v>1</v>
      </c>
      <c r="J34" s="12">
        <v>2.7349397590361444</v>
      </c>
      <c r="K34" s="12">
        <v>6.024096385542169E-3</v>
      </c>
      <c r="L34" s="12">
        <v>2.2026431718061676E-3</v>
      </c>
      <c r="M34" s="12">
        <v>6.024096385542169E-3</v>
      </c>
    </row>
    <row r="35" spans="3:13">
      <c r="C35" s="13">
        <v>2</v>
      </c>
      <c r="D35" s="12">
        <v>2</v>
      </c>
      <c r="E35" s="12">
        <v>4.4052863436123352E-3</v>
      </c>
      <c r="F35" s="12">
        <v>2</v>
      </c>
      <c r="G35" s="12">
        <v>0.7312775330396476</v>
      </c>
      <c r="H35" s="12">
        <v>2.7349397590361444</v>
      </c>
      <c r="I35" s="12">
        <v>1</v>
      </c>
      <c r="J35" s="12">
        <v>2.7349397590361444</v>
      </c>
      <c r="K35" s="12">
        <v>1.2048192771084338E-2</v>
      </c>
      <c r="L35" s="12">
        <v>4.4052863436123352E-3</v>
      </c>
      <c r="M35" s="12">
        <v>1.2048192771084338E-2</v>
      </c>
    </row>
    <row r="36" spans="3:13">
      <c r="C36" s="13">
        <v>3</v>
      </c>
      <c r="D36" s="12">
        <v>3</v>
      </c>
      <c r="E36" s="12">
        <v>6.6079295154185024E-3</v>
      </c>
      <c r="F36" s="12">
        <v>3</v>
      </c>
      <c r="G36" s="12">
        <v>1.0969162995594715</v>
      </c>
      <c r="H36" s="12">
        <v>2.7349397590361444</v>
      </c>
      <c r="I36" s="12">
        <v>1</v>
      </c>
      <c r="J36" s="12">
        <v>2.7349397590361444</v>
      </c>
      <c r="K36" s="12">
        <v>1.8072289156626505E-2</v>
      </c>
      <c r="L36" s="12">
        <v>6.6079295154185024E-3</v>
      </c>
      <c r="M36" s="12">
        <v>1.8072289156626505E-2</v>
      </c>
    </row>
    <row r="37" spans="3:13">
      <c r="C37" s="13">
        <v>4</v>
      </c>
      <c r="D37" s="12">
        <v>4</v>
      </c>
      <c r="E37" s="12">
        <v>8.8105726872246704E-3</v>
      </c>
      <c r="F37" s="12">
        <v>4</v>
      </c>
      <c r="G37" s="12">
        <v>1.4625550660792952</v>
      </c>
      <c r="H37" s="12">
        <v>2.7349397590361444</v>
      </c>
      <c r="I37" s="12">
        <v>1</v>
      </c>
      <c r="J37" s="12">
        <v>2.7349397590361444</v>
      </c>
      <c r="K37" s="12">
        <v>2.4096385542168676E-2</v>
      </c>
      <c r="L37" s="12">
        <v>8.8105726872246704E-3</v>
      </c>
      <c r="M37" s="12">
        <v>2.4096385542168676E-2</v>
      </c>
    </row>
    <row r="38" spans="3:13">
      <c r="C38" s="13">
        <v>5</v>
      </c>
      <c r="D38" s="12">
        <v>5</v>
      </c>
      <c r="E38" s="12">
        <v>1.1013215859030838E-2</v>
      </c>
      <c r="F38" s="12">
        <v>5</v>
      </c>
      <c r="G38" s="12">
        <v>1.8281938325991189</v>
      </c>
      <c r="H38" s="12">
        <v>2.7349397590361444</v>
      </c>
      <c r="I38" s="12">
        <v>1</v>
      </c>
      <c r="J38" s="12">
        <v>2.7349397590361444</v>
      </c>
      <c r="K38" s="12">
        <v>3.0120481927710843E-2</v>
      </c>
      <c r="L38" s="12">
        <v>1.1013215859030838E-2</v>
      </c>
      <c r="M38" s="12">
        <v>3.0120481927710843E-2</v>
      </c>
    </row>
    <row r="39" spans="3:13">
      <c r="C39" s="13">
        <v>6</v>
      </c>
      <c r="D39" s="12">
        <v>6</v>
      </c>
      <c r="E39" s="12">
        <v>1.3215859030837005E-2</v>
      </c>
      <c r="F39" s="12">
        <v>6</v>
      </c>
      <c r="G39" s="12">
        <v>2.1938325991189429</v>
      </c>
      <c r="H39" s="12">
        <v>2.7349397590361444</v>
      </c>
      <c r="I39" s="12">
        <v>1</v>
      </c>
      <c r="J39" s="12">
        <v>2.7349397590361444</v>
      </c>
      <c r="K39" s="12">
        <v>3.614457831325301E-2</v>
      </c>
      <c r="L39" s="12">
        <v>1.3215859030837005E-2</v>
      </c>
      <c r="M39" s="12">
        <v>3.614457831325301E-2</v>
      </c>
    </row>
    <row r="40" spans="3:13">
      <c r="C40" s="13">
        <v>7</v>
      </c>
      <c r="D40" s="12">
        <v>7</v>
      </c>
      <c r="E40" s="12">
        <v>1.5418502202643172E-2</v>
      </c>
      <c r="F40" s="12">
        <v>7</v>
      </c>
      <c r="G40" s="12">
        <v>2.5594713656387666</v>
      </c>
      <c r="H40" s="12">
        <v>2.7349397590361444</v>
      </c>
      <c r="I40" s="12">
        <v>1</v>
      </c>
      <c r="J40" s="12">
        <v>2.7349397590361444</v>
      </c>
      <c r="K40" s="12">
        <v>4.2168674698795178E-2</v>
      </c>
      <c r="L40" s="12">
        <v>1.5418502202643172E-2</v>
      </c>
      <c r="M40" s="12">
        <v>4.2168674698795178E-2</v>
      </c>
    </row>
    <row r="41" spans="3:13">
      <c r="C41" s="13">
        <v>8</v>
      </c>
      <c r="D41" s="12">
        <v>8</v>
      </c>
      <c r="E41" s="12">
        <v>1.7621145374449341E-2</v>
      </c>
      <c r="F41" s="12">
        <v>8</v>
      </c>
      <c r="G41" s="12">
        <v>2.9251101321585904</v>
      </c>
      <c r="H41" s="12">
        <v>2.7349397590361444</v>
      </c>
      <c r="I41" s="12">
        <v>1</v>
      </c>
      <c r="J41" s="12">
        <v>2.7349397590361444</v>
      </c>
      <c r="K41" s="12">
        <v>4.8192771084337352E-2</v>
      </c>
      <c r="L41" s="12">
        <v>1.7621145374449341E-2</v>
      </c>
      <c r="M41" s="12">
        <v>4.8192771084337352E-2</v>
      </c>
    </row>
    <row r="42" spans="3:13">
      <c r="C42" s="13">
        <v>9</v>
      </c>
      <c r="D42" s="12">
        <v>9</v>
      </c>
      <c r="E42" s="12">
        <v>1.9823788546255508E-2</v>
      </c>
      <c r="F42" s="12">
        <v>9</v>
      </c>
      <c r="G42" s="12">
        <v>3.2907488986784141</v>
      </c>
      <c r="H42" s="12">
        <v>2.7349397590361444</v>
      </c>
      <c r="I42" s="12">
        <v>1</v>
      </c>
      <c r="J42" s="12">
        <v>2.7349397590361444</v>
      </c>
      <c r="K42" s="12">
        <v>5.4216867469879519E-2</v>
      </c>
      <c r="L42" s="12">
        <v>1.9823788546255508E-2</v>
      </c>
      <c r="M42" s="12">
        <v>5.4216867469879519E-2</v>
      </c>
    </row>
    <row r="43" spans="3:13">
      <c r="C43" s="13">
        <v>10</v>
      </c>
      <c r="D43" s="12">
        <v>10</v>
      </c>
      <c r="E43" s="12">
        <v>2.2026431718061675E-2</v>
      </c>
      <c r="F43" s="12">
        <v>10</v>
      </c>
      <c r="G43" s="12">
        <v>3.6563876651982379</v>
      </c>
      <c r="H43" s="12">
        <v>2.7349397590361444</v>
      </c>
      <c r="I43" s="12">
        <v>1</v>
      </c>
      <c r="J43" s="12">
        <v>2.7349397590361444</v>
      </c>
      <c r="K43" s="12">
        <v>6.0240963855421686E-2</v>
      </c>
      <c r="L43" s="12">
        <v>2.2026431718061675E-2</v>
      </c>
      <c r="M43" s="12">
        <v>6.0240963855421686E-2</v>
      </c>
    </row>
    <row r="44" spans="3:13">
      <c r="C44" s="13">
        <v>11</v>
      </c>
      <c r="D44" s="12">
        <v>11</v>
      </c>
      <c r="E44" s="12">
        <v>2.4229074889867842E-2</v>
      </c>
      <c r="F44" s="12">
        <v>11</v>
      </c>
      <c r="G44" s="12">
        <v>4.0220264317180616</v>
      </c>
      <c r="H44" s="12">
        <v>2.7349397590361448</v>
      </c>
      <c r="I44" s="12">
        <v>1</v>
      </c>
      <c r="J44" s="12">
        <v>2.7349397590361448</v>
      </c>
      <c r="K44" s="12">
        <v>6.6265060240963861E-2</v>
      </c>
      <c r="L44" s="12">
        <v>2.4229074889867842E-2</v>
      </c>
      <c r="M44" s="12">
        <v>6.6265060240963861E-2</v>
      </c>
    </row>
    <row r="45" spans="3:13">
      <c r="C45" s="13">
        <v>12</v>
      </c>
      <c r="D45" s="12">
        <v>12</v>
      </c>
      <c r="E45" s="12">
        <v>2.643171806167401E-2</v>
      </c>
      <c r="F45" s="12">
        <v>12</v>
      </c>
      <c r="G45" s="12">
        <v>4.3876651982378858</v>
      </c>
      <c r="H45" s="12">
        <v>2.7349397590361444</v>
      </c>
      <c r="I45" s="12">
        <v>1</v>
      </c>
      <c r="J45" s="12">
        <v>2.7349397590361444</v>
      </c>
      <c r="K45" s="12">
        <v>7.2289156626506021E-2</v>
      </c>
      <c r="L45" s="12">
        <v>2.643171806167401E-2</v>
      </c>
      <c r="M45" s="12">
        <v>7.2289156626506021E-2</v>
      </c>
    </row>
    <row r="46" spans="3:13">
      <c r="C46" s="13">
        <v>13</v>
      </c>
      <c r="D46" s="12">
        <v>13</v>
      </c>
      <c r="E46" s="12">
        <v>2.8634361233480177E-2</v>
      </c>
      <c r="F46" s="12">
        <v>13</v>
      </c>
      <c r="G46" s="12">
        <v>4.7533039647577091</v>
      </c>
      <c r="H46" s="12">
        <v>2.7349397590361448</v>
      </c>
      <c r="I46" s="12">
        <v>1</v>
      </c>
      <c r="J46" s="12">
        <v>2.7349397590361448</v>
      </c>
      <c r="K46" s="12">
        <v>7.8313253012048195E-2</v>
      </c>
      <c r="L46" s="12">
        <v>2.8634361233480177E-2</v>
      </c>
      <c r="M46" s="12">
        <v>7.8313253012048195E-2</v>
      </c>
    </row>
    <row r="47" spans="3:13">
      <c r="C47" s="13">
        <v>14</v>
      </c>
      <c r="D47" s="12">
        <v>14</v>
      </c>
      <c r="E47" s="12">
        <v>3.0837004405286344E-2</v>
      </c>
      <c r="F47" s="12">
        <v>14</v>
      </c>
      <c r="G47" s="12">
        <v>5.1189427312775333</v>
      </c>
      <c r="H47" s="12">
        <v>2.7349397590361444</v>
      </c>
      <c r="I47" s="12">
        <v>1</v>
      </c>
      <c r="J47" s="12">
        <v>2.7349397590361444</v>
      </c>
      <c r="K47" s="12">
        <v>8.4337349397590355E-2</v>
      </c>
      <c r="L47" s="12">
        <v>3.0837004405286344E-2</v>
      </c>
      <c r="M47" s="12">
        <v>8.4337349397590355E-2</v>
      </c>
    </row>
    <row r="48" spans="3:13">
      <c r="C48" s="13">
        <v>15</v>
      </c>
      <c r="D48" s="12">
        <v>15</v>
      </c>
      <c r="E48" s="12">
        <v>3.3039647577092511E-2</v>
      </c>
      <c r="F48" s="12">
        <v>15</v>
      </c>
      <c r="G48" s="12">
        <v>5.4845814977973566</v>
      </c>
      <c r="H48" s="12">
        <v>2.7349397590361444</v>
      </c>
      <c r="I48" s="12">
        <v>1</v>
      </c>
      <c r="J48" s="12">
        <v>2.7349397590361444</v>
      </c>
      <c r="K48" s="12">
        <v>9.036144578313253E-2</v>
      </c>
      <c r="L48" s="12">
        <v>3.3039647577092511E-2</v>
      </c>
      <c r="M48" s="12">
        <v>9.036144578313253E-2</v>
      </c>
    </row>
    <row r="49" spans="3:13">
      <c r="C49" s="13">
        <v>16</v>
      </c>
      <c r="D49" s="12">
        <v>16</v>
      </c>
      <c r="E49" s="12">
        <v>3.5242290748898682E-2</v>
      </c>
      <c r="F49" s="12">
        <v>16</v>
      </c>
      <c r="G49" s="12">
        <v>5.8502202643171808</v>
      </c>
      <c r="H49" s="12">
        <v>2.7349397590361444</v>
      </c>
      <c r="I49" s="12">
        <v>1</v>
      </c>
      <c r="J49" s="12">
        <v>2.7349397590361444</v>
      </c>
      <c r="K49" s="12">
        <v>9.6385542168674704E-2</v>
      </c>
      <c r="L49" s="12">
        <v>3.5242290748898682E-2</v>
      </c>
      <c r="M49" s="12">
        <v>9.6385542168674704E-2</v>
      </c>
    </row>
    <row r="50" spans="3:13">
      <c r="C50" s="13">
        <v>17</v>
      </c>
      <c r="D50" s="12">
        <v>17</v>
      </c>
      <c r="E50" s="12">
        <v>3.7444933920704845E-2</v>
      </c>
      <c r="F50" s="12">
        <v>17</v>
      </c>
      <c r="G50" s="12">
        <v>6.215859030837005</v>
      </c>
      <c r="H50" s="12">
        <v>2.7349397590361444</v>
      </c>
      <c r="I50" s="12">
        <v>1</v>
      </c>
      <c r="J50" s="12">
        <v>2.7349397590361444</v>
      </c>
      <c r="K50" s="12">
        <v>0.10240963855421686</v>
      </c>
      <c r="L50" s="12">
        <v>3.7444933920704845E-2</v>
      </c>
      <c r="M50" s="12">
        <v>0.10240963855421686</v>
      </c>
    </row>
    <row r="51" spans="3:13">
      <c r="C51" s="13">
        <v>18</v>
      </c>
      <c r="D51" s="12">
        <v>18</v>
      </c>
      <c r="E51" s="12">
        <v>3.9647577092511016E-2</v>
      </c>
      <c r="F51" s="12">
        <v>18</v>
      </c>
      <c r="G51" s="12">
        <v>6.5814977973568283</v>
      </c>
      <c r="H51" s="12">
        <v>2.7349397590361444</v>
      </c>
      <c r="I51" s="12">
        <v>1</v>
      </c>
      <c r="J51" s="12">
        <v>2.7349397590361444</v>
      </c>
      <c r="K51" s="12">
        <v>0.10843373493975904</v>
      </c>
      <c r="L51" s="12">
        <v>3.9647577092511016E-2</v>
      </c>
      <c r="M51" s="12">
        <v>0.10843373493975904</v>
      </c>
    </row>
    <row r="52" spans="3:13">
      <c r="C52" s="13">
        <v>19</v>
      </c>
      <c r="D52" s="12">
        <v>19</v>
      </c>
      <c r="E52" s="12">
        <v>4.185022026431718E-2</v>
      </c>
      <c r="F52" s="12">
        <v>19</v>
      </c>
      <c r="G52" s="12">
        <v>6.9471365638766525</v>
      </c>
      <c r="H52" s="12">
        <v>2.7349397590361444</v>
      </c>
      <c r="I52" s="12">
        <v>1</v>
      </c>
      <c r="J52" s="12">
        <v>2.7349397590361444</v>
      </c>
      <c r="K52" s="12">
        <v>0.1144578313253012</v>
      </c>
      <c r="L52" s="12">
        <v>4.185022026431718E-2</v>
      </c>
      <c r="M52" s="12">
        <v>0.1144578313253012</v>
      </c>
    </row>
    <row r="53" spans="3:13">
      <c r="C53" s="13">
        <v>20</v>
      </c>
      <c r="D53" s="12">
        <v>20</v>
      </c>
      <c r="E53" s="12">
        <v>4.405286343612335E-2</v>
      </c>
      <c r="F53" s="12">
        <v>20</v>
      </c>
      <c r="G53" s="12">
        <v>7.3127753303964758</v>
      </c>
      <c r="H53" s="12">
        <v>2.7349397590361444</v>
      </c>
      <c r="I53" s="12">
        <v>1</v>
      </c>
      <c r="J53" s="12">
        <v>2.7349397590361444</v>
      </c>
      <c r="K53" s="12">
        <v>0.12048192771084337</v>
      </c>
      <c r="L53" s="12">
        <v>4.405286343612335E-2</v>
      </c>
      <c r="M53" s="12">
        <v>0.12048192771084337</v>
      </c>
    </row>
    <row r="54" spans="3:13">
      <c r="C54" s="13">
        <v>21</v>
      </c>
      <c r="D54" s="12">
        <v>21</v>
      </c>
      <c r="E54" s="12">
        <v>4.6255506607929514E-2</v>
      </c>
      <c r="F54" s="12">
        <v>21</v>
      </c>
      <c r="G54" s="12">
        <v>7.6784140969162999</v>
      </c>
      <c r="H54" s="12">
        <v>2.7349397590361444</v>
      </c>
      <c r="I54" s="12">
        <v>1</v>
      </c>
      <c r="J54" s="12">
        <v>2.7349397590361444</v>
      </c>
      <c r="K54" s="12">
        <v>0.12650602409638553</v>
      </c>
      <c r="L54" s="12">
        <v>4.6255506607929514E-2</v>
      </c>
      <c r="M54" s="12">
        <v>0.12650602409638553</v>
      </c>
    </row>
    <row r="55" spans="3:13">
      <c r="C55" s="13">
        <v>22</v>
      </c>
      <c r="D55" s="12">
        <v>22</v>
      </c>
      <c r="E55" s="12">
        <v>4.8458149779735685E-2</v>
      </c>
      <c r="F55" s="12">
        <v>22</v>
      </c>
      <c r="G55" s="12">
        <v>8.0440528634361232</v>
      </c>
      <c r="H55" s="12">
        <v>2.7349397590361448</v>
      </c>
      <c r="I55" s="12">
        <v>1</v>
      </c>
      <c r="J55" s="12">
        <v>2.7349397590361448</v>
      </c>
      <c r="K55" s="12">
        <v>0.13253012048192772</v>
      </c>
      <c r="L55" s="12">
        <v>4.8458149779735685E-2</v>
      </c>
      <c r="M55" s="12">
        <v>0.13253012048192772</v>
      </c>
    </row>
    <row r="56" spans="3:13">
      <c r="C56" s="13">
        <v>23</v>
      </c>
      <c r="D56" s="12">
        <v>23</v>
      </c>
      <c r="E56" s="12">
        <v>5.0660792951541848E-2</v>
      </c>
      <c r="F56" s="12">
        <v>23</v>
      </c>
      <c r="G56" s="12">
        <v>8.4096916299559474</v>
      </c>
      <c r="H56" s="12">
        <v>2.7349397590361448</v>
      </c>
      <c r="I56" s="12">
        <v>1</v>
      </c>
      <c r="J56" s="12">
        <v>2.7349397590361448</v>
      </c>
      <c r="K56" s="12">
        <v>0.13855421686746988</v>
      </c>
      <c r="L56" s="12">
        <v>5.0660792951541848E-2</v>
      </c>
      <c r="M56" s="12">
        <v>0.13855421686746988</v>
      </c>
    </row>
    <row r="57" spans="3:13">
      <c r="C57" s="13">
        <v>24</v>
      </c>
      <c r="D57" s="12">
        <v>24</v>
      </c>
      <c r="E57" s="12">
        <v>5.2863436123348019E-2</v>
      </c>
      <c r="F57" s="12">
        <v>24</v>
      </c>
      <c r="G57" s="12">
        <v>8.7753303964757716</v>
      </c>
      <c r="H57" s="12">
        <v>2.7349397590361444</v>
      </c>
      <c r="I57" s="12">
        <v>1</v>
      </c>
      <c r="J57" s="12">
        <v>2.7349397590361444</v>
      </c>
      <c r="K57" s="12">
        <v>0.14457831325301204</v>
      </c>
      <c r="L57" s="12">
        <v>5.2863436123348019E-2</v>
      </c>
      <c r="M57" s="12">
        <v>0.14457831325301204</v>
      </c>
    </row>
    <row r="58" spans="3:13">
      <c r="C58" s="13">
        <v>25</v>
      </c>
      <c r="D58" s="12">
        <v>25</v>
      </c>
      <c r="E58" s="12">
        <v>5.5066079295154183E-2</v>
      </c>
      <c r="F58" s="12">
        <v>25</v>
      </c>
      <c r="G58" s="12">
        <v>9.1409691629955958</v>
      </c>
      <c r="H58" s="12">
        <v>2.7349397590361448</v>
      </c>
      <c r="I58" s="12">
        <v>1</v>
      </c>
      <c r="J58" s="12">
        <v>2.7349397590361448</v>
      </c>
      <c r="K58" s="12">
        <v>0.15060240963855423</v>
      </c>
      <c r="L58" s="12">
        <v>5.5066079295154183E-2</v>
      </c>
      <c r="M58" s="12">
        <v>0.15060240963855423</v>
      </c>
    </row>
    <row r="59" spans="3:13">
      <c r="C59" s="13">
        <v>26</v>
      </c>
      <c r="D59" s="12">
        <v>26</v>
      </c>
      <c r="E59" s="12">
        <v>5.7268722466960353E-2</v>
      </c>
      <c r="F59" s="12">
        <v>26</v>
      </c>
      <c r="G59" s="12">
        <v>9.5066079295154182</v>
      </c>
      <c r="H59" s="12">
        <v>2.7349397590361448</v>
      </c>
      <c r="I59" s="12">
        <v>1</v>
      </c>
      <c r="J59" s="12">
        <v>2.7349397590361448</v>
      </c>
      <c r="K59" s="12">
        <v>0.15662650602409639</v>
      </c>
      <c r="L59" s="12">
        <v>5.7268722466960353E-2</v>
      </c>
      <c r="M59" s="12">
        <v>0.15662650602409639</v>
      </c>
    </row>
    <row r="60" spans="3:13">
      <c r="C60" s="13">
        <v>27</v>
      </c>
      <c r="D60" s="12">
        <v>27</v>
      </c>
      <c r="E60" s="12">
        <v>5.9471365638766517E-2</v>
      </c>
      <c r="F60" s="12">
        <v>27</v>
      </c>
      <c r="G60" s="12">
        <v>9.8722466960352424</v>
      </c>
      <c r="H60" s="12">
        <v>2.7349397590361448</v>
      </c>
      <c r="I60" s="12">
        <v>1</v>
      </c>
      <c r="J60" s="12">
        <v>2.7349397590361448</v>
      </c>
      <c r="K60" s="12">
        <v>0.16265060240963855</v>
      </c>
      <c r="L60" s="12">
        <v>5.9471365638766517E-2</v>
      </c>
      <c r="M60" s="12">
        <v>0.16265060240963855</v>
      </c>
    </row>
    <row r="61" spans="3:13">
      <c r="C61" s="13">
        <v>28</v>
      </c>
      <c r="D61" s="12">
        <v>28</v>
      </c>
      <c r="E61" s="12">
        <v>6.1674008810572688E-2</v>
      </c>
      <c r="F61" s="12">
        <v>28</v>
      </c>
      <c r="G61" s="12">
        <v>10.237885462555067</v>
      </c>
      <c r="H61" s="12">
        <v>2.7349397590361444</v>
      </c>
      <c r="I61" s="12">
        <v>1</v>
      </c>
      <c r="J61" s="12">
        <v>2.7349397590361444</v>
      </c>
      <c r="K61" s="12">
        <v>0.16867469879518071</v>
      </c>
      <c r="L61" s="12">
        <v>6.1674008810572688E-2</v>
      </c>
      <c r="M61" s="12">
        <v>0.16867469879518071</v>
      </c>
    </row>
    <row r="62" spans="3:13">
      <c r="C62" s="13">
        <v>29</v>
      </c>
      <c r="D62" s="12">
        <v>29</v>
      </c>
      <c r="E62" s="12">
        <v>6.3876651982378851E-2</v>
      </c>
      <c r="F62" s="12">
        <v>29</v>
      </c>
      <c r="G62" s="12">
        <v>10.603524229074891</v>
      </c>
      <c r="H62" s="12">
        <v>2.7349397590361448</v>
      </c>
      <c r="I62" s="12">
        <v>1</v>
      </c>
      <c r="J62" s="12">
        <v>2.7349397590361448</v>
      </c>
      <c r="K62" s="12">
        <v>0.1746987951807229</v>
      </c>
      <c r="L62" s="12">
        <v>6.3876651982378851E-2</v>
      </c>
      <c r="M62" s="12">
        <v>0.1746987951807229</v>
      </c>
    </row>
    <row r="63" spans="3:13">
      <c r="C63" s="13">
        <v>30</v>
      </c>
      <c r="D63" s="12">
        <v>30</v>
      </c>
      <c r="E63" s="12">
        <v>6.6079295154185022E-2</v>
      </c>
      <c r="F63" s="12">
        <v>30</v>
      </c>
      <c r="G63" s="12">
        <v>10.969162995594713</v>
      </c>
      <c r="H63" s="12">
        <v>2.7349397590361444</v>
      </c>
      <c r="I63" s="12">
        <v>1</v>
      </c>
      <c r="J63" s="12">
        <v>2.7349397590361444</v>
      </c>
      <c r="K63" s="12">
        <v>0.18072289156626506</v>
      </c>
      <c r="L63" s="12">
        <v>6.6079295154185022E-2</v>
      </c>
      <c r="M63" s="12">
        <v>0.18072289156626506</v>
      </c>
    </row>
    <row r="64" spans="3:13">
      <c r="C64" s="13">
        <v>31</v>
      </c>
      <c r="D64" s="12">
        <v>31</v>
      </c>
      <c r="E64" s="12">
        <v>6.8281938325991193E-2</v>
      </c>
      <c r="F64" s="12">
        <v>31</v>
      </c>
      <c r="G64" s="12">
        <v>11.334801762114537</v>
      </c>
      <c r="H64" s="12">
        <v>2.7349397590361444</v>
      </c>
      <c r="I64" s="12">
        <v>1</v>
      </c>
      <c r="J64" s="12">
        <v>2.7349397590361444</v>
      </c>
      <c r="K64" s="12">
        <v>0.18674698795180722</v>
      </c>
      <c r="L64" s="12">
        <v>6.8281938325991193E-2</v>
      </c>
      <c r="M64" s="12">
        <v>0.18674698795180722</v>
      </c>
    </row>
    <row r="65" spans="3:13">
      <c r="C65" s="13">
        <v>32</v>
      </c>
      <c r="D65" s="12">
        <v>32</v>
      </c>
      <c r="E65" s="12">
        <v>7.0484581497797363E-2</v>
      </c>
      <c r="F65" s="12">
        <v>32</v>
      </c>
      <c r="G65" s="12">
        <v>11.700440528634362</v>
      </c>
      <c r="H65" s="12">
        <v>2.7349397590361444</v>
      </c>
      <c r="I65" s="12">
        <v>1</v>
      </c>
      <c r="J65" s="12">
        <v>2.7349397590361444</v>
      </c>
      <c r="K65" s="12">
        <v>0.19277108433734941</v>
      </c>
      <c r="L65" s="12">
        <v>7.0484581497797363E-2</v>
      </c>
      <c r="M65" s="12">
        <v>0.19277108433734941</v>
      </c>
    </row>
    <row r="66" spans="3:13">
      <c r="C66" s="13">
        <v>33</v>
      </c>
      <c r="D66" s="12">
        <v>33</v>
      </c>
      <c r="E66" s="12">
        <v>7.268722466960352E-2</v>
      </c>
      <c r="F66" s="12">
        <v>33</v>
      </c>
      <c r="G66" s="12">
        <v>12.066079295154186</v>
      </c>
      <c r="H66" s="12">
        <v>2.7349397590361448</v>
      </c>
      <c r="I66" s="12">
        <v>1</v>
      </c>
      <c r="J66" s="12">
        <v>2.7349397590361448</v>
      </c>
      <c r="K66" s="12">
        <v>0.19879518072289157</v>
      </c>
      <c r="L66" s="12">
        <v>7.268722466960352E-2</v>
      </c>
      <c r="M66" s="12">
        <v>0.19879518072289157</v>
      </c>
    </row>
    <row r="67" spans="3:13">
      <c r="C67" s="13">
        <v>34</v>
      </c>
      <c r="D67" s="12">
        <v>34</v>
      </c>
      <c r="E67" s="12">
        <v>7.4889867841409691E-2</v>
      </c>
      <c r="F67" s="12">
        <v>34</v>
      </c>
      <c r="G67" s="12">
        <v>12.43171806167401</v>
      </c>
      <c r="H67" s="12">
        <v>2.7349397590361444</v>
      </c>
      <c r="I67" s="12">
        <v>1</v>
      </c>
      <c r="J67" s="12">
        <v>2.7349397590361444</v>
      </c>
      <c r="K67" s="12">
        <v>0.20481927710843373</v>
      </c>
      <c r="L67" s="12">
        <v>7.4889867841409691E-2</v>
      </c>
      <c r="M67" s="12">
        <v>0.20481927710843373</v>
      </c>
    </row>
    <row r="68" spans="3:13">
      <c r="C68" s="13">
        <v>35</v>
      </c>
      <c r="D68" s="12">
        <v>35</v>
      </c>
      <c r="E68" s="12">
        <v>7.7092511013215861E-2</v>
      </c>
      <c r="F68" s="12">
        <v>35</v>
      </c>
      <c r="G68" s="12">
        <v>12.797356828193832</v>
      </c>
      <c r="H68" s="12">
        <v>2.7349397590361448</v>
      </c>
      <c r="I68" s="12">
        <v>1</v>
      </c>
      <c r="J68" s="12">
        <v>2.7349397590361448</v>
      </c>
      <c r="K68" s="12">
        <v>0.21084337349397592</v>
      </c>
      <c r="L68" s="12">
        <v>7.7092511013215861E-2</v>
      </c>
      <c r="M68" s="12">
        <v>0.21084337349397592</v>
      </c>
    </row>
    <row r="69" spans="3:13">
      <c r="C69" s="13">
        <v>36</v>
      </c>
      <c r="D69" s="12">
        <v>36</v>
      </c>
      <c r="E69" s="12">
        <v>7.9295154185022032E-2</v>
      </c>
      <c r="F69" s="12">
        <v>36</v>
      </c>
      <c r="G69" s="12">
        <v>13.162995594713657</v>
      </c>
      <c r="H69" s="12">
        <v>2.7349397590361444</v>
      </c>
      <c r="I69" s="12">
        <v>1</v>
      </c>
      <c r="J69" s="12">
        <v>2.7349397590361444</v>
      </c>
      <c r="K69" s="12">
        <v>0.21686746987951808</v>
      </c>
      <c r="L69" s="12">
        <v>7.9295154185022032E-2</v>
      </c>
      <c r="M69" s="12">
        <v>0.21686746987951808</v>
      </c>
    </row>
    <row r="70" spans="3:13">
      <c r="C70" s="13">
        <v>37</v>
      </c>
      <c r="D70" s="12">
        <v>37</v>
      </c>
      <c r="E70" s="12">
        <v>8.1497797356828189E-2</v>
      </c>
      <c r="F70" s="12">
        <v>37</v>
      </c>
      <c r="G70" s="12">
        <v>13.528634361233481</v>
      </c>
      <c r="H70" s="12">
        <v>2.7349397590361448</v>
      </c>
      <c r="I70" s="12">
        <v>1</v>
      </c>
      <c r="J70" s="12">
        <v>2.7349397590361448</v>
      </c>
      <c r="K70" s="12">
        <v>0.22289156626506024</v>
      </c>
      <c r="L70" s="12">
        <v>8.1497797356828189E-2</v>
      </c>
      <c r="M70" s="12">
        <v>0.22289156626506024</v>
      </c>
    </row>
    <row r="71" spans="3:13">
      <c r="C71" s="13">
        <v>38</v>
      </c>
      <c r="D71" s="12">
        <v>38</v>
      </c>
      <c r="E71" s="12">
        <v>8.3700440528634359E-2</v>
      </c>
      <c r="F71" s="12">
        <v>38</v>
      </c>
      <c r="G71" s="12">
        <v>13.894273127753305</v>
      </c>
      <c r="H71" s="12">
        <v>2.7349397590361444</v>
      </c>
      <c r="I71" s="12">
        <v>1</v>
      </c>
      <c r="J71" s="12">
        <v>2.7349397590361444</v>
      </c>
      <c r="K71" s="12">
        <v>0.2289156626506024</v>
      </c>
      <c r="L71" s="12">
        <v>8.3700440528634359E-2</v>
      </c>
      <c r="M71" s="12">
        <v>0.2289156626506024</v>
      </c>
    </row>
    <row r="72" spans="3:13">
      <c r="C72" s="13">
        <v>39</v>
      </c>
      <c r="D72" s="12">
        <v>39</v>
      </c>
      <c r="E72" s="12">
        <v>8.590308370044053E-2</v>
      </c>
      <c r="F72" s="12">
        <v>39</v>
      </c>
      <c r="G72" s="12">
        <v>14.259911894273127</v>
      </c>
      <c r="H72" s="12">
        <v>2.7349397590361448</v>
      </c>
      <c r="I72" s="12">
        <v>1</v>
      </c>
      <c r="J72" s="12">
        <v>2.7349397590361448</v>
      </c>
      <c r="K72" s="12">
        <v>0.23493975903614459</v>
      </c>
      <c r="L72" s="12">
        <v>8.590308370044053E-2</v>
      </c>
      <c r="M72" s="12">
        <v>0.23493975903614459</v>
      </c>
    </row>
    <row r="73" spans="3:13">
      <c r="C73" s="13">
        <v>40</v>
      </c>
      <c r="D73" s="12">
        <v>40</v>
      </c>
      <c r="E73" s="12">
        <v>8.8105726872246701E-2</v>
      </c>
      <c r="F73" s="12">
        <v>40</v>
      </c>
      <c r="G73" s="12">
        <v>14.625550660792952</v>
      </c>
      <c r="H73" s="12">
        <v>2.7349397590361444</v>
      </c>
      <c r="I73" s="12">
        <v>1</v>
      </c>
      <c r="J73" s="12">
        <v>2.7349397590361444</v>
      </c>
      <c r="K73" s="12">
        <v>0.24096385542168675</v>
      </c>
      <c r="L73" s="12">
        <v>8.8105726872246701E-2</v>
      </c>
      <c r="M73" s="12">
        <v>0.24096385542168675</v>
      </c>
    </row>
    <row r="74" spans="3:13">
      <c r="C74" s="13">
        <v>41</v>
      </c>
      <c r="D74" s="12">
        <v>41</v>
      </c>
      <c r="E74" s="12">
        <v>9.0308370044052858E-2</v>
      </c>
      <c r="F74" s="12">
        <v>41</v>
      </c>
      <c r="G74" s="12">
        <v>14.991189427312776</v>
      </c>
      <c r="H74" s="12">
        <v>2.7349397590361448</v>
      </c>
      <c r="I74" s="12">
        <v>1</v>
      </c>
      <c r="J74" s="12">
        <v>2.7349397590361448</v>
      </c>
      <c r="K74" s="12">
        <v>0.24698795180722891</v>
      </c>
      <c r="L74" s="12">
        <v>9.0308370044052858E-2</v>
      </c>
      <c r="M74" s="12">
        <v>0.24698795180722891</v>
      </c>
    </row>
    <row r="75" spans="3:13">
      <c r="C75" s="13">
        <v>42</v>
      </c>
      <c r="D75" s="12">
        <v>42</v>
      </c>
      <c r="E75" s="12">
        <v>9.2511013215859028E-2</v>
      </c>
      <c r="F75" s="12">
        <v>42</v>
      </c>
      <c r="G75" s="12">
        <v>15.3568281938326</v>
      </c>
      <c r="H75" s="12">
        <v>2.7349397590361444</v>
      </c>
      <c r="I75" s="12">
        <v>1</v>
      </c>
      <c r="J75" s="12">
        <v>2.7349397590361444</v>
      </c>
      <c r="K75" s="12">
        <v>0.25301204819277107</v>
      </c>
      <c r="L75" s="12">
        <v>9.2511013215859028E-2</v>
      </c>
      <c r="M75" s="12">
        <v>0.25301204819277107</v>
      </c>
    </row>
    <row r="76" spans="3:13">
      <c r="C76" s="13">
        <v>43</v>
      </c>
      <c r="D76" s="12">
        <v>43</v>
      </c>
      <c r="E76" s="12">
        <v>9.4713656387665199E-2</v>
      </c>
      <c r="F76" s="12">
        <v>43</v>
      </c>
      <c r="G76" s="12">
        <v>15.722466960352424</v>
      </c>
      <c r="H76" s="12">
        <v>2.7349397590361444</v>
      </c>
      <c r="I76" s="12">
        <v>1</v>
      </c>
      <c r="J76" s="12">
        <v>2.7349397590361444</v>
      </c>
      <c r="K76" s="12">
        <v>0.25903614457831325</v>
      </c>
      <c r="L76" s="12">
        <v>9.4713656387665199E-2</v>
      </c>
      <c r="M76" s="12">
        <v>0.25903614457831325</v>
      </c>
    </row>
    <row r="77" spans="3:13">
      <c r="C77" s="13">
        <v>44</v>
      </c>
      <c r="D77" s="12">
        <v>44</v>
      </c>
      <c r="E77" s="12">
        <v>9.6916299559471369E-2</v>
      </c>
      <c r="F77" s="12">
        <v>44</v>
      </c>
      <c r="G77" s="12">
        <v>16.088105726872246</v>
      </c>
      <c r="H77" s="12">
        <v>2.7349397590361448</v>
      </c>
      <c r="I77" s="12">
        <v>1</v>
      </c>
      <c r="J77" s="12">
        <v>2.7349397590361448</v>
      </c>
      <c r="K77" s="12">
        <v>0.26506024096385544</v>
      </c>
      <c r="L77" s="12">
        <v>9.6916299559471369E-2</v>
      </c>
      <c r="M77" s="12">
        <v>0.26506024096385544</v>
      </c>
    </row>
    <row r="78" spans="3:13">
      <c r="C78" s="13">
        <v>45</v>
      </c>
      <c r="D78" s="12">
        <v>45</v>
      </c>
      <c r="E78" s="12">
        <v>9.9118942731277526E-2</v>
      </c>
      <c r="F78" s="12">
        <v>45</v>
      </c>
      <c r="G78" s="12">
        <v>16.453744493392072</v>
      </c>
      <c r="H78" s="12">
        <v>2.7349397590361444</v>
      </c>
      <c r="I78" s="12">
        <v>1</v>
      </c>
      <c r="J78" s="12">
        <v>2.7349397590361444</v>
      </c>
      <c r="K78" s="12">
        <v>0.27108433734939757</v>
      </c>
      <c r="L78" s="12">
        <v>9.9118942731277526E-2</v>
      </c>
      <c r="M78" s="12">
        <v>0.27108433734939757</v>
      </c>
    </row>
    <row r="79" spans="3:13">
      <c r="C79" s="13">
        <v>46</v>
      </c>
      <c r="D79" s="12">
        <v>46</v>
      </c>
      <c r="E79" s="12">
        <v>0.1013215859030837</v>
      </c>
      <c r="F79" s="12">
        <v>46</v>
      </c>
      <c r="G79" s="12">
        <v>16.819383259911895</v>
      </c>
      <c r="H79" s="12">
        <v>2.7349397590361448</v>
      </c>
      <c r="I79" s="12">
        <v>1</v>
      </c>
      <c r="J79" s="12">
        <v>2.7349397590361448</v>
      </c>
      <c r="K79" s="12">
        <v>0.27710843373493976</v>
      </c>
      <c r="L79" s="12">
        <v>0.1013215859030837</v>
      </c>
      <c r="M79" s="12">
        <v>0.27710843373493976</v>
      </c>
    </row>
    <row r="80" spans="3:13">
      <c r="C80" s="13">
        <v>47</v>
      </c>
      <c r="D80" s="12">
        <v>47</v>
      </c>
      <c r="E80" s="12">
        <v>0.10352422907488987</v>
      </c>
      <c r="F80" s="12">
        <v>47</v>
      </c>
      <c r="G80" s="12">
        <v>17.185022026431717</v>
      </c>
      <c r="H80" s="12">
        <v>2.7349397590361448</v>
      </c>
      <c r="I80" s="12">
        <v>1</v>
      </c>
      <c r="J80" s="12">
        <v>2.7349397590361448</v>
      </c>
      <c r="K80" s="12">
        <v>0.28313253012048195</v>
      </c>
      <c r="L80" s="12">
        <v>0.10352422907488987</v>
      </c>
      <c r="M80" s="12">
        <v>0.28313253012048195</v>
      </c>
    </row>
    <row r="81" spans="3:13">
      <c r="C81" s="13">
        <v>48</v>
      </c>
      <c r="D81" s="12">
        <v>48</v>
      </c>
      <c r="E81" s="12">
        <v>0.10572687224669604</v>
      </c>
      <c r="F81" s="12">
        <v>48</v>
      </c>
      <c r="G81" s="12">
        <v>17.550660792951543</v>
      </c>
      <c r="H81" s="12">
        <v>2.7349397590361444</v>
      </c>
      <c r="I81" s="12">
        <v>1</v>
      </c>
      <c r="J81" s="12">
        <v>2.7349397590361444</v>
      </c>
      <c r="K81" s="12">
        <v>0.28915662650602408</v>
      </c>
      <c r="L81" s="12">
        <v>0.10572687224669604</v>
      </c>
      <c r="M81" s="12">
        <v>0.28915662650602408</v>
      </c>
    </row>
    <row r="82" spans="3:13">
      <c r="C82" s="13">
        <v>49</v>
      </c>
      <c r="D82" s="12">
        <v>49</v>
      </c>
      <c r="E82" s="12">
        <v>0.10792951541850221</v>
      </c>
      <c r="F82" s="12">
        <v>49</v>
      </c>
      <c r="G82" s="12">
        <v>17.916299559471366</v>
      </c>
      <c r="H82" s="12">
        <v>2.7349397590361444</v>
      </c>
      <c r="I82" s="12">
        <v>1</v>
      </c>
      <c r="J82" s="12">
        <v>2.7349397590361444</v>
      </c>
      <c r="K82" s="12">
        <v>0.29518072289156627</v>
      </c>
      <c r="L82" s="12">
        <v>0.10792951541850221</v>
      </c>
      <c r="M82" s="12">
        <v>0.29518072289156627</v>
      </c>
    </row>
    <row r="83" spans="3:13">
      <c r="C83" s="13">
        <v>50</v>
      </c>
      <c r="D83" s="12">
        <v>50</v>
      </c>
      <c r="E83" s="12">
        <v>0.11013215859030837</v>
      </c>
      <c r="F83" s="12">
        <v>50</v>
      </c>
      <c r="G83" s="12">
        <v>18.281938325991192</v>
      </c>
      <c r="H83" s="12">
        <v>2.7349397590361448</v>
      </c>
      <c r="I83" s="12">
        <v>1</v>
      </c>
      <c r="J83" s="12">
        <v>2.7349397590361448</v>
      </c>
      <c r="K83" s="12">
        <v>0.30120481927710846</v>
      </c>
      <c r="L83" s="12">
        <v>0.11013215859030837</v>
      </c>
      <c r="M83" s="12">
        <v>0.30120481927710846</v>
      </c>
    </row>
    <row r="84" spans="3:13">
      <c r="C84" s="13">
        <v>51</v>
      </c>
      <c r="D84" s="12">
        <v>51</v>
      </c>
      <c r="E84" s="12">
        <v>0.11233480176211454</v>
      </c>
      <c r="F84" s="12">
        <v>51</v>
      </c>
      <c r="G84" s="12">
        <v>18.647577092511014</v>
      </c>
      <c r="H84" s="12">
        <v>2.7349397590361444</v>
      </c>
      <c r="I84" s="12">
        <v>1</v>
      </c>
      <c r="J84" s="12">
        <v>2.7349397590361444</v>
      </c>
      <c r="K84" s="12">
        <v>0.30722891566265059</v>
      </c>
      <c r="L84" s="12">
        <v>0.11233480176211454</v>
      </c>
      <c r="M84" s="12">
        <v>0.30722891566265059</v>
      </c>
    </row>
    <row r="85" spans="3:13">
      <c r="C85" s="13">
        <v>52</v>
      </c>
      <c r="D85" s="12">
        <v>52</v>
      </c>
      <c r="E85" s="12">
        <v>0.11453744493392071</v>
      </c>
      <c r="F85" s="12">
        <v>52</v>
      </c>
      <c r="G85" s="12">
        <v>19.013215859030836</v>
      </c>
      <c r="H85" s="12">
        <v>2.7349397590361448</v>
      </c>
      <c r="I85" s="12">
        <v>1</v>
      </c>
      <c r="J85" s="12">
        <v>2.7349397590361448</v>
      </c>
      <c r="K85" s="12">
        <v>0.31325301204819278</v>
      </c>
      <c r="L85" s="12">
        <v>0.11453744493392071</v>
      </c>
      <c r="M85" s="12">
        <v>0.31325301204819278</v>
      </c>
    </row>
    <row r="86" spans="3:13">
      <c r="C86" s="13">
        <v>53</v>
      </c>
      <c r="D86" s="12">
        <v>53</v>
      </c>
      <c r="E86" s="12">
        <v>0.11674008810572688</v>
      </c>
      <c r="F86" s="12">
        <v>53</v>
      </c>
      <c r="G86" s="12">
        <v>19.378854625550662</v>
      </c>
      <c r="H86" s="12">
        <v>2.7349397590361444</v>
      </c>
      <c r="I86" s="12">
        <v>1</v>
      </c>
      <c r="J86" s="12">
        <v>2.7349397590361444</v>
      </c>
      <c r="K86" s="12">
        <v>0.31927710843373491</v>
      </c>
      <c r="L86" s="12">
        <v>0.11674008810572688</v>
      </c>
      <c r="M86" s="12">
        <v>0.31927710843373491</v>
      </c>
    </row>
    <row r="87" spans="3:13">
      <c r="C87" s="13">
        <v>54</v>
      </c>
      <c r="D87" s="12">
        <v>54</v>
      </c>
      <c r="E87" s="12">
        <v>0.11894273127753303</v>
      </c>
      <c r="F87" s="12">
        <v>54</v>
      </c>
      <c r="G87" s="12">
        <v>19.744493392070485</v>
      </c>
      <c r="H87" s="12">
        <v>2.7349397590361448</v>
      </c>
      <c r="I87" s="12">
        <v>1</v>
      </c>
      <c r="J87" s="12">
        <v>2.7349397590361448</v>
      </c>
      <c r="K87" s="12">
        <v>0.3253012048192771</v>
      </c>
      <c r="L87" s="12">
        <v>0.11894273127753303</v>
      </c>
      <c r="M87" s="12">
        <v>0.3253012048192771</v>
      </c>
    </row>
    <row r="88" spans="3:13">
      <c r="C88" s="13">
        <v>55</v>
      </c>
      <c r="D88" s="12">
        <v>55</v>
      </c>
      <c r="E88" s="12">
        <v>0.1211453744493392</v>
      </c>
      <c r="F88" s="12">
        <v>55</v>
      </c>
      <c r="G88" s="12">
        <v>20.110132158590307</v>
      </c>
      <c r="H88" s="12">
        <v>2.7349397590361448</v>
      </c>
      <c r="I88" s="12">
        <v>1</v>
      </c>
      <c r="J88" s="12">
        <v>2.7349397590361448</v>
      </c>
      <c r="K88" s="12">
        <v>0.33132530120481929</v>
      </c>
      <c r="L88" s="12">
        <v>0.1211453744493392</v>
      </c>
      <c r="M88" s="12">
        <v>0.33132530120481929</v>
      </c>
    </row>
    <row r="89" spans="3:13">
      <c r="C89" s="13">
        <v>56</v>
      </c>
      <c r="D89" s="12">
        <v>56</v>
      </c>
      <c r="E89" s="12">
        <v>0.12334801762114538</v>
      </c>
      <c r="F89" s="12">
        <v>56</v>
      </c>
      <c r="G89" s="12">
        <v>20.475770925110133</v>
      </c>
      <c r="H89" s="12">
        <v>2.7349397590361444</v>
      </c>
      <c r="I89" s="12">
        <v>1</v>
      </c>
      <c r="J89" s="12">
        <v>2.7349397590361444</v>
      </c>
      <c r="K89" s="12">
        <v>0.33734939759036142</v>
      </c>
      <c r="L89" s="12">
        <v>0.12334801762114538</v>
      </c>
      <c r="M89" s="12">
        <v>0.33734939759036142</v>
      </c>
    </row>
    <row r="90" spans="3:13">
      <c r="C90" s="13">
        <v>57</v>
      </c>
      <c r="D90" s="12">
        <v>57</v>
      </c>
      <c r="E90" s="12">
        <v>0.12555066079295155</v>
      </c>
      <c r="F90" s="12">
        <v>57</v>
      </c>
      <c r="G90" s="12">
        <v>20.841409691629956</v>
      </c>
      <c r="H90" s="12">
        <v>2.7349397590361444</v>
      </c>
      <c r="I90" s="12">
        <v>1</v>
      </c>
      <c r="J90" s="12">
        <v>2.7349397590361444</v>
      </c>
      <c r="K90" s="12">
        <v>0.34337349397590361</v>
      </c>
      <c r="L90" s="12">
        <v>0.12555066079295155</v>
      </c>
      <c r="M90" s="12">
        <v>0.34337349397590361</v>
      </c>
    </row>
    <row r="91" spans="3:13">
      <c r="C91" s="13">
        <v>58</v>
      </c>
      <c r="D91" s="12">
        <v>58</v>
      </c>
      <c r="E91" s="12">
        <v>0.1277533039647577</v>
      </c>
      <c r="F91" s="12">
        <v>58</v>
      </c>
      <c r="G91" s="12">
        <v>21.207048458149782</v>
      </c>
      <c r="H91" s="12">
        <v>2.7349397590361448</v>
      </c>
      <c r="I91" s="12">
        <v>1</v>
      </c>
      <c r="J91" s="12">
        <v>2.7349397590361448</v>
      </c>
      <c r="K91" s="12">
        <v>0.3493975903614458</v>
      </c>
      <c r="L91" s="12">
        <v>0.1277533039647577</v>
      </c>
      <c r="M91" s="12">
        <v>0.3493975903614458</v>
      </c>
    </row>
    <row r="92" spans="3:13">
      <c r="C92" s="13">
        <v>59</v>
      </c>
      <c r="D92" s="12">
        <v>59</v>
      </c>
      <c r="E92" s="12">
        <v>0.12995594713656389</v>
      </c>
      <c r="F92" s="12">
        <v>59</v>
      </c>
      <c r="G92" s="12">
        <v>21.572687224669604</v>
      </c>
      <c r="H92" s="12">
        <v>2.7349397590361444</v>
      </c>
      <c r="I92" s="12">
        <v>1</v>
      </c>
      <c r="J92" s="12">
        <v>2.7349397590361444</v>
      </c>
      <c r="K92" s="12">
        <v>0.35542168674698793</v>
      </c>
      <c r="L92" s="12">
        <v>0.12995594713656389</v>
      </c>
      <c r="M92" s="12">
        <v>0.35542168674698793</v>
      </c>
    </row>
    <row r="93" spans="3:13">
      <c r="C93" s="13">
        <v>60</v>
      </c>
      <c r="D93" s="12">
        <v>60</v>
      </c>
      <c r="E93" s="12">
        <v>0.13215859030837004</v>
      </c>
      <c r="F93" s="12">
        <v>60</v>
      </c>
      <c r="G93" s="12">
        <v>21.938325991189426</v>
      </c>
      <c r="H93" s="12">
        <v>2.7349397590361444</v>
      </c>
      <c r="I93" s="12">
        <v>1</v>
      </c>
      <c r="J93" s="12">
        <v>2.7349397590361444</v>
      </c>
      <c r="K93" s="12">
        <v>0.36144578313253012</v>
      </c>
      <c r="L93" s="12">
        <v>0.13215859030837004</v>
      </c>
      <c r="M93" s="12">
        <v>0.36144578313253012</v>
      </c>
    </row>
    <row r="94" spans="3:13">
      <c r="C94" s="13">
        <v>61</v>
      </c>
      <c r="D94" s="12">
        <v>61</v>
      </c>
      <c r="E94" s="12">
        <v>0.1343612334801762</v>
      </c>
      <c r="F94" s="12">
        <v>61</v>
      </c>
      <c r="G94" s="12">
        <v>22.303964757709252</v>
      </c>
      <c r="H94" s="12">
        <v>2.7349397590361448</v>
      </c>
      <c r="I94" s="12">
        <v>1</v>
      </c>
      <c r="J94" s="12">
        <v>2.7349397590361448</v>
      </c>
      <c r="K94" s="12">
        <v>0.36746987951807231</v>
      </c>
      <c r="L94" s="12">
        <v>0.1343612334801762</v>
      </c>
      <c r="M94" s="12">
        <v>0.36746987951807231</v>
      </c>
    </row>
    <row r="95" spans="3:13">
      <c r="C95" s="13">
        <v>62</v>
      </c>
      <c r="D95" s="12">
        <v>62</v>
      </c>
      <c r="E95" s="12">
        <v>0.13656387665198239</v>
      </c>
      <c r="F95" s="12">
        <v>62</v>
      </c>
      <c r="G95" s="12">
        <v>22.669603524229075</v>
      </c>
      <c r="H95" s="12">
        <v>2.7349397590361444</v>
      </c>
      <c r="I95" s="12">
        <v>1</v>
      </c>
      <c r="J95" s="12">
        <v>2.7349397590361444</v>
      </c>
      <c r="K95" s="12">
        <v>0.37349397590361444</v>
      </c>
      <c r="L95" s="12">
        <v>0.13656387665198239</v>
      </c>
      <c r="M95" s="12">
        <v>0.37349397590361444</v>
      </c>
    </row>
    <row r="96" spans="3:13">
      <c r="C96" s="13">
        <v>63</v>
      </c>
      <c r="D96" s="12">
        <v>63</v>
      </c>
      <c r="E96" s="12">
        <v>0.13876651982378854</v>
      </c>
      <c r="F96" s="12">
        <v>63</v>
      </c>
      <c r="G96" s="12">
        <v>23.035242290748901</v>
      </c>
      <c r="H96" s="12">
        <v>2.7349397590361448</v>
      </c>
      <c r="I96" s="12">
        <v>1</v>
      </c>
      <c r="J96" s="12">
        <v>2.7349397590361448</v>
      </c>
      <c r="K96" s="12">
        <v>0.37951807228915663</v>
      </c>
      <c r="L96" s="12">
        <v>0.13876651982378854</v>
      </c>
      <c r="M96" s="12">
        <v>0.37951807228915663</v>
      </c>
    </row>
    <row r="97" spans="3:13">
      <c r="C97" s="13">
        <v>64</v>
      </c>
      <c r="D97" s="12">
        <v>64</v>
      </c>
      <c r="E97" s="12">
        <v>0.14096916299559473</v>
      </c>
      <c r="F97" s="12">
        <v>64</v>
      </c>
      <c r="G97" s="12">
        <v>23.400881057268723</v>
      </c>
      <c r="H97" s="12">
        <v>2.7349397590361444</v>
      </c>
      <c r="I97" s="12">
        <v>1</v>
      </c>
      <c r="J97" s="12">
        <v>2.7349397590361444</v>
      </c>
      <c r="K97" s="12">
        <v>0.38554216867469882</v>
      </c>
      <c r="L97" s="12">
        <v>0.14096916299559473</v>
      </c>
      <c r="M97" s="12">
        <v>0.38554216867469882</v>
      </c>
    </row>
    <row r="98" spans="3:13">
      <c r="C98" s="13">
        <v>65</v>
      </c>
      <c r="D98" s="12">
        <v>65</v>
      </c>
      <c r="E98" s="12">
        <v>0.14317180616740088</v>
      </c>
      <c r="F98" s="12">
        <v>65</v>
      </c>
      <c r="G98" s="12">
        <v>23.766519823788546</v>
      </c>
      <c r="H98" s="12">
        <v>2.7349397590361444</v>
      </c>
      <c r="I98" s="12">
        <v>1</v>
      </c>
      <c r="J98" s="12">
        <v>2.7349397590361444</v>
      </c>
      <c r="K98" s="12">
        <v>0.39156626506024095</v>
      </c>
      <c r="L98" s="12">
        <v>0.14317180616740088</v>
      </c>
      <c r="M98" s="12">
        <v>0.39156626506024095</v>
      </c>
    </row>
    <row r="99" spans="3:13">
      <c r="C99" s="13">
        <v>66</v>
      </c>
      <c r="D99" s="12">
        <v>66</v>
      </c>
      <c r="E99" s="12">
        <v>0.14537444933920704</v>
      </c>
      <c r="F99" s="12">
        <v>66</v>
      </c>
      <c r="G99" s="12">
        <v>24.132158590308372</v>
      </c>
      <c r="H99" s="12">
        <v>2.7349397590361448</v>
      </c>
      <c r="I99" s="12">
        <v>1</v>
      </c>
      <c r="J99" s="12">
        <v>2.7349397590361448</v>
      </c>
      <c r="K99" s="12">
        <v>0.39759036144578314</v>
      </c>
      <c r="L99" s="12">
        <v>0.14537444933920704</v>
      </c>
      <c r="M99" s="12">
        <v>0.39759036144578314</v>
      </c>
    </row>
    <row r="100" spans="3:13">
      <c r="C100" s="13">
        <v>67</v>
      </c>
      <c r="D100" s="12">
        <v>67</v>
      </c>
      <c r="E100" s="12">
        <v>0.14757709251101322</v>
      </c>
      <c r="F100" s="12">
        <v>67</v>
      </c>
      <c r="G100" s="12">
        <v>24.497797356828194</v>
      </c>
      <c r="H100" s="12">
        <v>2.7349397590361444</v>
      </c>
      <c r="I100" s="12">
        <v>1</v>
      </c>
      <c r="J100" s="12">
        <v>2.7349397590361444</v>
      </c>
      <c r="K100" s="12">
        <v>0.40361445783132532</v>
      </c>
      <c r="L100" s="12">
        <v>0.14757709251101322</v>
      </c>
      <c r="M100" s="12">
        <v>0.40361445783132532</v>
      </c>
    </row>
    <row r="101" spans="3:13">
      <c r="C101" s="13">
        <v>68</v>
      </c>
      <c r="D101" s="12">
        <v>68</v>
      </c>
      <c r="E101" s="12">
        <v>0.14977973568281938</v>
      </c>
      <c r="F101" s="12">
        <v>68</v>
      </c>
      <c r="G101" s="12">
        <v>24.86343612334802</v>
      </c>
      <c r="H101" s="12">
        <v>2.7349397590361444</v>
      </c>
      <c r="I101" s="12">
        <v>1</v>
      </c>
      <c r="J101" s="12">
        <v>2.7349397590361444</v>
      </c>
      <c r="K101" s="12">
        <v>0.40963855421686746</v>
      </c>
      <c r="L101" s="12">
        <v>0.14977973568281938</v>
      </c>
      <c r="M101" s="12">
        <v>0.40963855421686746</v>
      </c>
    </row>
    <row r="102" spans="3:13">
      <c r="C102" s="13">
        <v>69</v>
      </c>
      <c r="D102" s="12">
        <v>69</v>
      </c>
      <c r="E102" s="12">
        <v>0.15198237885462554</v>
      </c>
      <c r="F102" s="12">
        <v>69</v>
      </c>
      <c r="G102" s="12">
        <v>25.229074889867842</v>
      </c>
      <c r="H102" s="12">
        <v>2.7349397590361448</v>
      </c>
      <c r="I102" s="12">
        <v>1</v>
      </c>
      <c r="J102" s="12">
        <v>2.7349397590361448</v>
      </c>
      <c r="K102" s="12">
        <v>0.41566265060240964</v>
      </c>
      <c r="L102" s="12">
        <v>0.15198237885462554</v>
      </c>
      <c r="M102" s="12">
        <v>0.41566265060240964</v>
      </c>
    </row>
    <row r="103" spans="3:13">
      <c r="C103" s="13">
        <v>70</v>
      </c>
      <c r="D103" s="12">
        <v>70</v>
      </c>
      <c r="E103" s="12">
        <v>0.15418502202643172</v>
      </c>
      <c r="F103" s="12">
        <v>70</v>
      </c>
      <c r="G103" s="12">
        <v>25.594713656387665</v>
      </c>
      <c r="H103" s="12">
        <v>2.7349397590361448</v>
      </c>
      <c r="I103" s="12">
        <v>1</v>
      </c>
      <c r="J103" s="12">
        <v>2.7349397590361448</v>
      </c>
      <c r="K103" s="12">
        <v>0.42168674698795183</v>
      </c>
      <c r="L103" s="12">
        <v>0.15418502202643172</v>
      </c>
      <c r="M103" s="12">
        <v>0.42168674698795183</v>
      </c>
    </row>
    <row r="104" spans="3:13">
      <c r="C104" s="13">
        <v>71</v>
      </c>
      <c r="D104" s="12">
        <v>71</v>
      </c>
      <c r="E104" s="12">
        <v>0.15638766519823788</v>
      </c>
      <c r="F104" s="12">
        <v>71</v>
      </c>
      <c r="G104" s="12">
        <v>25.960352422907491</v>
      </c>
      <c r="H104" s="12">
        <v>2.7349397590361444</v>
      </c>
      <c r="I104" s="12">
        <v>1</v>
      </c>
      <c r="J104" s="12">
        <v>2.7349397590361444</v>
      </c>
      <c r="K104" s="12">
        <v>0.42771084337349397</v>
      </c>
      <c r="L104" s="12">
        <v>0.15638766519823788</v>
      </c>
      <c r="M104" s="12">
        <v>0.42771084337349397</v>
      </c>
    </row>
    <row r="105" spans="3:13">
      <c r="C105" s="13">
        <v>72</v>
      </c>
      <c r="D105" s="12">
        <v>72</v>
      </c>
      <c r="E105" s="12">
        <v>0.15859030837004406</v>
      </c>
      <c r="F105" s="12">
        <v>72</v>
      </c>
      <c r="G105" s="12">
        <v>26.325991189427313</v>
      </c>
      <c r="H105" s="12">
        <v>2.7349397590361444</v>
      </c>
      <c r="I105" s="12">
        <v>1</v>
      </c>
      <c r="J105" s="12">
        <v>2.7349397590361444</v>
      </c>
      <c r="K105" s="12">
        <v>0.43373493975903615</v>
      </c>
      <c r="L105" s="12">
        <v>0.15859030837004406</v>
      </c>
      <c r="M105" s="12">
        <v>0.43373493975903615</v>
      </c>
    </row>
    <row r="106" spans="3:13">
      <c r="C106" s="13">
        <v>73</v>
      </c>
      <c r="D106" s="12">
        <v>73</v>
      </c>
      <c r="E106" s="12">
        <v>0.16079295154185022</v>
      </c>
      <c r="F106" s="12">
        <v>73</v>
      </c>
      <c r="G106" s="12">
        <v>26.691629955947139</v>
      </c>
      <c r="H106" s="12">
        <v>2.7349397590361444</v>
      </c>
      <c r="I106" s="12">
        <v>1</v>
      </c>
      <c r="J106" s="12">
        <v>2.7349397590361444</v>
      </c>
      <c r="K106" s="12">
        <v>0.43975903614457829</v>
      </c>
      <c r="L106" s="12">
        <v>0.16079295154185022</v>
      </c>
      <c r="M106" s="12">
        <v>0.43975903614457829</v>
      </c>
    </row>
    <row r="107" spans="3:13">
      <c r="C107" s="13">
        <v>74</v>
      </c>
      <c r="D107" s="12">
        <v>74</v>
      </c>
      <c r="E107" s="12">
        <v>0.16299559471365638</v>
      </c>
      <c r="F107" s="12">
        <v>74</v>
      </c>
      <c r="G107" s="12">
        <v>27.057268722466961</v>
      </c>
      <c r="H107" s="12">
        <v>2.7349397590361448</v>
      </c>
      <c r="I107" s="12">
        <v>1</v>
      </c>
      <c r="J107" s="12">
        <v>2.7349397590361448</v>
      </c>
      <c r="K107" s="12">
        <v>0.44578313253012047</v>
      </c>
      <c r="L107" s="12">
        <v>0.16299559471365638</v>
      </c>
      <c r="M107" s="12">
        <v>0.44578313253012047</v>
      </c>
    </row>
    <row r="108" spans="3:13">
      <c r="C108" s="13">
        <v>75</v>
      </c>
      <c r="D108" s="12">
        <v>75</v>
      </c>
      <c r="E108" s="12">
        <v>0.16519823788546256</v>
      </c>
      <c r="F108" s="12">
        <v>75</v>
      </c>
      <c r="G108" s="12">
        <v>27.422907488986784</v>
      </c>
      <c r="H108" s="12">
        <v>2.7349397590361444</v>
      </c>
      <c r="I108" s="12">
        <v>1</v>
      </c>
      <c r="J108" s="12">
        <v>2.7349397590361444</v>
      </c>
      <c r="K108" s="12">
        <v>0.45180722891566266</v>
      </c>
      <c r="L108" s="12">
        <v>0.16519823788546256</v>
      </c>
      <c r="M108" s="12">
        <v>0.45180722891566266</v>
      </c>
    </row>
    <row r="109" spans="3:13">
      <c r="C109" s="13">
        <v>76</v>
      </c>
      <c r="D109" s="12">
        <v>76</v>
      </c>
      <c r="E109" s="12">
        <v>0.16740088105726872</v>
      </c>
      <c r="F109" s="12">
        <v>76</v>
      </c>
      <c r="G109" s="12">
        <v>27.78854625550661</v>
      </c>
      <c r="H109" s="12">
        <v>2.7349397590361444</v>
      </c>
      <c r="I109" s="12">
        <v>1</v>
      </c>
      <c r="J109" s="12">
        <v>2.7349397590361444</v>
      </c>
      <c r="K109" s="12">
        <v>0.45783132530120479</v>
      </c>
      <c r="L109" s="12">
        <v>0.16740088105726872</v>
      </c>
      <c r="M109" s="12">
        <v>0.45783132530120479</v>
      </c>
    </row>
    <row r="110" spans="3:13">
      <c r="C110" s="13">
        <v>77</v>
      </c>
      <c r="D110" s="12">
        <v>77</v>
      </c>
      <c r="E110" s="12">
        <v>0.1696035242290749</v>
      </c>
      <c r="F110" s="12">
        <v>77</v>
      </c>
      <c r="G110" s="12">
        <v>28.154185022026432</v>
      </c>
      <c r="H110" s="12">
        <v>2.7349397590361444</v>
      </c>
      <c r="I110" s="12">
        <v>1</v>
      </c>
      <c r="J110" s="12">
        <v>2.7349397590361444</v>
      </c>
      <c r="K110" s="12">
        <v>0.46385542168674698</v>
      </c>
      <c r="L110" s="12">
        <v>0.1696035242290749</v>
      </c>
      <c r="M110" s="12">
        <v>0.46385542168674698</v>
      </c>
    </row>
    <row r="111" spans="3:13">
      <c r="C111" s="13">
        <v>78</v>
      </c>
      <c r="D111" s="12">
        <v>78</v>
      </c>
      <c r="E111" s="12">
        <v>0.17180616740088106</v>
      </c>
      <c r="F111" s="12">
        <v>78</v>
      </c>
      <c r="G111" s="12">
        <v>28.519823788546255</v>
      </c>
      <c r="H111" s="12">
        <v>2.7349397590361448</v>
      </c>
      <c r="I111" s="12">
        <v>1</v>
      </c>
      <c r="J111" s="12">
        <v>2.7349397590361448</v>
      </c>
      <c r="K111" s="12">
        <v>0.46987951807228917</v>
      </c>
      <c r="L111" s="12">
        <v>0.17180616740088106</v>
      </c>
      <c r="M111" s="12">
        <v>0.46987951807228917</v>
      </c>
    </row>
    <row r="112" spans="3:13">
      <c r="C112" s="13">
        <v>79</v>
      </c>
      <c r="D112" s="12">
        <v>79</v>
      </c>
      <c r="E112" s="12">
        <v>0.17400881057268722</v>
      </c>
      <c r="F112" s="12">
        <v>79</v>
      </c>
      <c r="G112" s="12">
        <v>28.885462555066081</v>
      </c>
      <c r="H112" s="12">
        <v>2.7349397590361444</v>
      </c>
      <c r="I112" s="12">
        <v>1</v>
      </c>
      <c r="J112" s="12">
        <v>2.7349397590361444</v>
      </c>
      <c r="K112" s="12">
        <v>0.4759036144578313</v>
      </c>
      <c r="L112" s="12">
        <v>0.17400881057268722</v>
      </c>
      <c r="M112" s="12">
        <v>0.4759036144578313</v>
      </c>
    </row>
    <row r="113" spans="3:13">
      <c r="C113" s="13">
        <v>80</v>
      </c>
      <c r="D113" s="12">
        <v>80</v>
      </c>
      <c r="E113" s="12">
        <v>0.1762114537444934</v>
      </c>
      <c r="F113" s="12">
        <v>80</v>
      </c>
      <c r="G113" s="12">
        <v>29.251101321585903</v>
      </c>
      <c r="H113" s="12">
        <v>2.7349397590361444</v>
      </c>
      <c r="I113" s="12">
        <v>1</v>
      </c>
      <c r="J113" s="12">
        <v>2.7349397590361444</v>
      </c>
      <c r="K113" s="12">
        <v>0.48192771084337349</v>
      </c>
      <c r="L113" s="12">
        <v>0.1762114537444934</v>
      </c>
      <c r="M113" s="12">
        <v>0.48192771084337349</v>
      </c>
    </row>
    <row r="114" spans="3:13">
      <c r="C114" s="13">
        <v>81</v>
      </c>
      <c r="D114" s="12">
        <v>81</v>
      </c>
      <c r="E114" s="12">
        <v>0.17841409691629956</v>
      </c>
      <c r="F114" s="12">
        <v>81</v>
      </c>
      <c r="G114" s="12">
        <v>29.616740088105729</v>
      </c>
      <c r="H114" s="12">
        <v>2.7349397590361448</v>
      </c>
      <c r="I114" s="12">
        <v>1</v>
      </c>
      <c r="J114" s="12">
        <v>2.7349397590361448</v>
      </c>
      <c r="K114" s="12">
        <v>0.48795180722891568</v>
      </c>
      <c r="L114" s="12">
        <v>0.17841409691629956</v>
      </c>
      <c r="M114" s="12">
        <v>0.48795180722891568</v>
      </c>
    </row>
    <row r="115" spans="3:13">
      <c r="C115" s="13">
        <v>82</v>
      </c>
      <c r="D115" s="12">
        <v>82</v>
      </c>
      <c r="E115" s="12">
        <v>0.18061674008810572</v>
      </c>
      <c r="F115" s="12">
        <v>82</v>
      </c>
      <c r="G115" s="12">
        <v>29.982378854625551</v>
      </c>
      <c r="H115" s="12">
        <v>2.7349397590361448</v>
      </c>
      <c r="I115" s="12">
        <v>1</v>
      </c>
      <c r="J115" s="12">
        <v>2.7349397590361448</v>
      </c>
      <c r="K115" s="12">
        <v>0.49397590361445781</v>
      </c>
      <c r="L115" s="12">
        <v>0.18061674008810572</v>
      </c>
      <c r="M115" s="12">
        <v>0.49397590361445781</v>
      </c>
    </row>
    <row r="116" spans="3:13">
      <c r="C116" s="13">
        <v>83</v>
      </c>
      <c r="D116" s="12">
        <v>83</v>
      </c>
      <c r="E116" s="12">
        <v>0.1828193832599119</v>
      </c>
      <c r="F116" s="12">
        <v>83</v>
      </c>
      <c r="G116" s="12">
        <v>30.348017621145374</v>
      </c>
      <c r="H116" s="12">
        <v>2.7349397590361444</v>
      </c>
      <c r="I116" s="12">
        <v>1</v>
      </c>
      <c r="J116" s="12">
        <v>2.7349397590361444</v>
      </c>
      <c r="K116" s="12">
        <v>0.5</v>
      </c>
      <c r="L116" s="12">
        <v>0.1828193832599119</v>
      </c>
      <c r="M116" s="12">
        <v>0.5</v>
      </c>
    </row>
    <row r="117" spans="3:13">
      <c r="C117" s="13">
        <v>84</v>
      </c>
      <c r="D117" s="12">
        <v>84</v>
      </c>
      <c r="E117" s="12">
        <v>0.18502202643171806</v>
      </c>
      <c r="F117" s="12">
        <v>84</v>
      </c>
      <c r="G117" s="12">
        <v>30.7136563876652</v>
      </c>
      <c r="H117" s="12">
        <v>2.7349397590361444</v>
      </c>
      <c r="I117" s="12">
        <v>1</v>
      </c>
      <c r="J117" s="12">
        <v>2.7349397590361444</v>
      </c>
      <c r="K117" s="12">
        <v>0.50602409638554213</v>
      </c>
      <c r="L117" s="12">
        <v>0.18502202643171806</v>
      </c>
      <c r="M117" s="12">
        <v>0.50602409638554213</v>
      </c>
    </row>
    <row r="118" spans="3:13">
      <c r="C118" s="13">
        <v>85</v>
      </c>
      <c r="D118" s="12">
        <v>85</v>
      </c>
      <c r="E118" s="12">
        <v>0.18722466960352424</v>
      </c>
      <c r="F118" s="12">
        <v>85</v>
      </c>
      <c r="G118" s="12">
        <v>31.079295154185022</v>
      </c>
      <c r="H118" s="12">
        <v>2.7349397590361448</v>
      </c>
      <c r="I118" s="12">
        <v>1</v>
      </c>
      <c r="J118" s="12">
        <v>2.7349397590361448</v>
      </c>
      <c r="K118" s="12">
        <v>0.51204819277108438</v>
      </c>
      <c r="L118" s="12">
        <v>0.18722466960352424</v>
      </c>
      <c r="M118" s="12">
        <v>0.51204819277108438</v>
      </c>
    </row>
    <row r="119" spans="3:13">
      <c r="C119" s="13">
        <v>86</v>
      </c>
      <c r="D119" s="12">
        <v>86</v>
      </c>
      <c r="E119" s="12">
        <v>0.1894273127753304</v>
      </c>
      <c r="F119" s="12">
        <v>86</v>
      </c>
      <c r="G119" s="12">
        <v>31.444933920704848</v>
      </c>
      <c r="H119" s="12">
        <v>2.7349397590361444</v>
      </c>
      <c r="I119" s="12">
        <v>1</v>
      </c>
      <c r="J119" s="12">
        <v>2.7349397590361444</v>
      </c>
      <c r="K119" s="12">
        <v>0.51807228915662651</v>
      </c>
      <c r="L119" s="12">
        <v>0.1894273127753304</v>
      </c>
      <c r="M119" s="12">
        <v>0.51807228915662651</v>
      </c>
    </row>
    <row r="120" spans="3:13">
      <c r="C120" s="13">
        <v>87</v>
      </c>
      <c r="D120" s="12">
        <v>87</v>
      </c>
      <c r="E120" s="12">
        <v>0.19162995594713655</v>
      </c>
      <c r="F120" s="12">
        <v>87</v>
      </c>
      <c r="G120" s="12">
        <v>31.810572687224671</v>
      </c>
      <c r="H120" s="12">
        <v>2.7349397590361444</v>
      </c>
      <c r="I120" s="12">
        <v>1</v>
      </c>
      <c r="J120" s="12">
        <v>2.7349397590361444</v>
      </c>
      <c r="K120" s="12">
        <v>0.52409638554216864</v>
      </c>
      <c r="L120" s="12">
        <v>0.19162995594713655</v>
      </c>
      <c r="M120" s="12">
        <v>0.52409638554216864</v>
      </c>
    </row>
    <row r="121" spans="3:13">
      <c r="C121" s="13">
        <v>88</v>
      </c>
      <c r="D121" s="12">
        <v>88</v>
      </c>
      <c r="E121" s="12">
        <v>0.19383259911894274</v>
      </c>
      <c r="F121" s="12">
        <v>88</v>
      </c>
      <c r="G121" s="12">
        <v>32.176211453744493</v>
      </c>
      <c r="H121" s="12">
        <v>2.7349397590361448</v>
      </c>
      <c r="I121" s="12">
        <v>1</v>
      </c>
      <c r="J121" s="12">
        <v>2.7349397590361448</v>
      </c>
      <c r="K121" s="12">
        <v>0.53012048192771088</v>
      </c>
      <c r="L121" s="12">
        <v>0.19383259911894274</v>
      </c>
      <c r="M121" s="12">
        <v>0.53012048192771088</v>
      </c>
    </row>
    <row r="122" spans="3:13">
      <c r="C122" s="13">
        <v>89</v>
      </c>
      <c r="D122" s="12">
        <v>89</v>
      </c>
      <c r="E122" s="12">
        <v>0.1960352422907489</v>
      </c>
      <c r="F122" s="12">
        <v>89</v>
      </c>
      <c r="G122" s="12">
        <v>32.541850220264315</v>
      </c>
      <c r="H122" s="12">
        <v>2.7349397590361448</v>
      </c>
      <c r="I122" s="12">
        <v>1</v>
      </c>
      <c r="J122" s="12">
        <v>2.7349397590361448</v>
      </c>
      <c r="K122" s="12">
        <v>0.53614457831325302</v>
      </c>
      <c r="L122" s="12">
        <v>0.1960352422907489</v>
      </c>
      <c r="M122" s="12">
        <v>0.53614457831325302</v>
      </c>
    </row>
    <row r="123" spans="3:13">
      <c r="C123" s="13">
        <v>90</v>
      </c>
      <c r="D123" s="12">
        <v>90</v>
      </c>
      <c r="E123" s="12">
        <v>0.19823788546255505</v>
      </c>
      <c r="F123" s="12">
        <v>90</v>
      </c>
      <c r="G123" s="12">
        <v>32.907488986784145</v>
      </c>
      <c r="H123" s="12">
        <v>2.7349397590361444</v>
      </c>
      <c r="I123" s="12">
        <v>1</v>
      </c>
      <c r="J123" s="12">
        <v>2.7349397590361444</v>
      </c>
      <c r="K123" s="12">
        <v>0.54216867469879515</v>
      </c>
      <c r="L123" s="12">
        <v>0.19823788546255505</v>
      </c>
      <c r="M123" s="12">
        <v>0.54216867469879515</v>
      </c>
    </row>
    <row r="124" spans="3:13">
      <c r="C124" s="13">
        <v>91</v>
      </c>
      <c r="D124" s="12">
        <v>91</v>
      </c>
      <c r="E124" s="12">
        <v>0.20044052863436124</v>
      </c>
      <c r="F124" s="12">
        <v>91</v>
      </c>
      <c r="G124" s="12">
        <v>33.273127753303967</v>
      </c>
      <c r="H124" s="12">
        <v>2.7349397590361448</v>
      </c>
      <c r="I124" s="12">
        <v>1</v>
      </c>
      <c r="J124" s="12">
        <v>2.7349397590361448</v>
      </c>
      <c r="K124" s="12">
        <v>0.54819277108433739</v>
      </c>
      <c r="L124" s="12">
        <v>0.20044052863436124</v>
      </c>
      <c r="M124" s="12">
        <v>0.54819277108433739</v>
      </c>
    </row>
    <row r="125" spans="3:13">
      <c r="C125" s="13">
        <v>92</v>
      </c>
      <c r="D125" s="12">
        <v>92</v>
      </c>
      <c r="E125" s="12">
        <v>0.20264317180616739</v>
      </c>
      <c r="F125" s="12">
        <v>92</v>
      </c>
      <c r="G125" s="12">
        <v>33.63876651982379</v>
      </c>
      <c r="H125" s="12">
        <v>2.7349397590361448</v>
      </c>
      <c r="I125" s="12">
        <v>1</v>
      </c>
      <c r="J125" s="12">
        <v>2.7349397590361448</v>
      </c>
      <c r="K125" s="12">
        <v>0.55421686746987953</v>
      </c>
      <c r="L125" s="12">
        <v>0.20264317180616739</v>
      </c>
      <c r="M125" s="12">
        <v>0.55421686746987953</v>
      </c>
    </row>
    <row r="126" spans="3:13">
      <c r="C126" s="13">
        <v>93</v>
      </c>
      <c r="D126" s="12">
        <v>93</v>
      </c>
      <c r="E126" s="12">
        <v>0.20484581497797358</v>
      </c>
      <c r="F126" s="12">
        <v>93</v>
      </c>
      <c r="G126" s="12">
        <v>34.004405286343612</v>
      </c>
      <c r="H126" s="12">
        <v>2.7349397590361444</v>
      </c>
      <c r="I126" s="12">
        <v>1</v>
      </c>
      <c r="J126" s="12">
        <v>2.7349397590361444</v>
      </c>
      <c r="K126" s="12">
        <v>0.56024096385542166</v>
      </c>
      <c r="L126" s="12">
        <v>0.20484581497797358</v>
      </c>
      <c r="M126" s="12">
        <v>0.56024096385542166</v>
      </c>
    </row>
    <row r="127" spans="3:13">
      <c r="C127" s="13">
        <v>94</v>
      </c>
      <c r="D127" s="12">
        <v>94</v>
      </c>
      <c r="E127" s="12">
        <v>0.20704845814977973</v>
      </c>
      <c r="F127" s="12">
        <v>94</v>
      </c>
      <c r="G127" s="12">
        <v>34.370044052863435</v>
      </c>
      <c r="H127" s="12">
        <v>2.7349397590361448</v>
      </c>
      <c r="I127" s="12">
        <v>1</v>
      </c>
      <c r="J127" s="12">
        <v>2.7349397590361448</v>
      </c>
      <c r="K127" s="12">
        <v>0.5662650602409639</v>
      </c>
      <c r="L127" s="12">
        <v>0.20704845814977973</v>
      </c>
      <c r="M127" s="12">
        <v>0.5662650602409639</v>
      </c>
    </row>
    <row r="128" spans="3:13">
      <c r="C128" s="13">
        <v>95</v>
      </c>
      <c r="D128" s="12">
        <v>95</v>
      </c>
      <c r="E128" s="12">
        <v>0.20925110132158589</v>
      </c>
      <c r="F128" s="12">
        <v>95</v>
      </c>
      <c r="G128" s="12">
        <v>34.735682819383264</v>
      </c>
      <c r="H128" s="12">
        <v>2.7349397590361448</v>
      </c>
      <c r="I128" s="12">
        <v>1</v>
      </c>
      <c r="J128" s="12">
        <v>2.7349397590361448</v>
      </c>
      <c r="K128" s="12">
        <v>0.57228915662650603</v>
      </c>
      <c r="L128" s="12">
        <v>0.20925110132158589</v>
      </c>
      <c r="M128" s="12">
        <v>0.57228915662650603</v>
      </c>
    </row>
    <row r="129" spans="3:13">
      <c r="C129" s="13">
        <v>96</v>
      </c>
      <c r="D129" s="12">
        <v>96</v>
      </c>
      <c r="E129" s="12">
        <v>0.21145374449339208</v>
      </c>
      <c r="F129" s="12">
        <v>96</v>
      </c>
      <c r="G129" s="12">
        <v>35.101321585903086</v>
      </c>
      <c r="H129" s="12">
        <v>2.7349397590361444</v>
      </c>
      <c r="I129" s="12">
        <v>1</v>
      </c>
      <c r="J129" s="12">
        <v>2.7349397590361444</v>
      </c>
      <c r="K129" s="12">
        <v>0.57831325301204817</v>
      </c>
      <c r="L129" s="12">
        <v>0.21145374449339208</v>
      </c>
      <c r="M129" s="12">
        <v>0.57831325301204817</v>
      </c>
    </row>
    <row r="130" spans="3:13">
      <c r="C130" s="13">
        <v>97</v>
      </c>
      <c r="D130" s="12">
        <v>97</v>
      </c>
      <c r="E130" s="12">
        <v>0.21365638766519823</v>
      </c>
      <c r="F130" s="12">
        <v>97</v>
      </c>
      <c r="G130" s="12">
        <v>35.466960352422909</v>
      </c>
      <c r="H130" s="12">
        <v>2.7349397590361448</v>
      </c>
      <c r="I130" s="12">
        <v>1</v>
      </c>
      <c r="J130" s="12">
        <v>2.7349397590361448</v>
      </c>
      <c r="K130" s="12">
        <v>0.58433734939759041</v>
      </c>
      <c r="L130" s="12">
        <v>0.21365638766519823</v>
      </c>
      <c r="M130" s="12">
        <v>0.58433734939759041</v>
      </c>
    </row>
    <row r="131" spans="3:13">
      <c r="C131" s="13">
        <v>98</v>
      </c>
      <c r="D131" s="12">
        <v>98</v>
      </c>
      <c r="E131" s="12">
        <v>0.21585903083700442</v>
      </c>
      <c r="F131" s="12">
        <v>98</v>
      </c>
      <c r="G131" s="12">
        <v>35.832599118942731</v>
      </c>
      <c r="H131" s="12">
        <v>2.7349397590361444</v>
      </c>
      <c r="I131" s="12">
        <v>1</v>
      </c>
      <c r="J131" s="12">
        <v>2.7349397590361444</v>
      </c>
      <c r="K131" s="12">
        <v>0.59036144578313254</v>
      </c>
      <c r="L131" s="12">
        <v>0.21585903083700442</v>
      </c>
      <c r="M131" s="12">
        <v>0.59036144578313254</v>
      </c>
    </row>
    <row r="132" spans="3:13">
      <c r="C132" s="13">
        <v>99</v>
      </c>
      <c r="D132" s="12">
        <v>99</v>
      </c>
      <c r="E132" s="12">
        <v>0.21806167400881057</v>
      </c>
      <c r="F132" s="12">
        <v>99</v>
      </c>
      <c r="G132" s="12">
        <v>36.198237885462554</v>
      </c>
      <c r="H132" s="12">
        <v>2.7349397590361444</v>
      </c>
      <c r="I132" s="12">
        <v>1</v>
      </c>
      <c r="J132" s="12">
        <v>2.7349397590361444</v>
      </c>
      <c r="K132" s="12">
        <v>0.59638554216867468</v>
      </c>
      <c r="L132" s="12">
        <v>0.21806167400881057</v>
      </c>
      <c r="M132" s="12">
        <v>0.59638554216867468</v>
      </c>
    </row>
    <row r="133" spans="3:13">
      <c r="C133" s="13">
        <v>100</v>
      </c>
      <c r="D133" s="12">
        <v>100</v>
      </c>
      <c r="E133" s="12">
        <v>0.22026431718061673</v>
      </c>
      <c r="F133" s="12">
        <v>100</v>
      </c>
      <c r="G133" s="12">
        <v>36.563876651982383</v>
      </c>
      <c r="H133" s="12">
        <v>2.7349397590361448</v>
      </c>
      <c r="I133" s="12">
        <v>1</v>
      </c>
      <c r="J133" s="12">
        <v>2.7349397590361448</v>
      </c>
      <c r="K133" s="12">
        <v>0.60240963855421692</v>
      </c>
      <c r="L133" s="12">
        <v>0.22026431718061673</v>
      </c>
      <c r="M133" s="12">
        <v>0.60240963855421692</v>
      </c>
    </row>
    <row r="134" spans="3:13">
      <c r="C134" s="13">
        <v>101</v>
      </c>
      <c r="D134" s="12">
        <v>101</v>
      </c>
      <c r="E134" s="12">
        <v>0.22246696035242292</v>
      </c>
      <c r="F134" s="12">
        <v>101</v>
      </c>
      <c r="G134" s="12">
        <v>36.929515418502206</v>
      </c>
      <c r="H134" s="12">
        <v>2.7349397590361444</v>
      </c>
      <c r="I134" s="12">
        <v>1</v>
      </c>
      <c r="J134" s="12">
        <v>2.7349397590361444</v>
      </c>
      <c r="K134" s="12">
        <v>0.60843373493975905</v>
      </c>
      <c r="L134" s="12">
        <v>0.22246696035242292</v>
      </c>
      <c r="M134" s="12">
        <v>0.60843373493975905</v>
      </c>
    </row>
    <row r="135" spans="3:13">
      <c r="C135" s="13">
        <v>102</v>
      </c>
      <c r="D135" s="12">
        <v>102</v>
      </c>
      <c r="E135" s="12">
        <v>0.22466960352422907</v>
      </c>
      <c r="F135" s="12">
        <v>102</v>
      </c>
      <c r="G135" s="12">
        <v>37.295154185022028</v>
      </c>
      <c r="H135" s="12">
        <v>2.7349397590361444</v>
      </c>
      <c r="I135" s="12">
        <v>1</v>
      </c>
      <c r="J135" s="12">
        <v>2.7349397590361444</v>
      </c>
      <c r="K135" s="12">
        <v>0.61445783132530118</v>
      </c>
      <c r="L135" s="12">
        <v>0.22466960352422907</v>
      </c>
      <c r="M135" s="12">
        <v>0.61445783132530118</v>
      </c>
    </row>
    <row r="136" spans="3:13">
      <c r="C136" s="13">
        <v>103</v>
      </c>
      <c r="D136" s="12">
        <v>103</v>
      </c>
      <c r="E136" s="12">
        <v>0.22687224669603523</v>
      </c>
      <c r="F136" s="12">
        <v>103</v>
      </c>
      <c r="G136" s="12">
        <v>37.66079295154185</v>
      </c>
      <c r="H136" s="12">
        <v>2.7349397590361448</v>
      </c>
      <c r="I136" s="12">
        <v>1</v>
      </c>
      <c r="J136" s="12">
        <v>2.7349397590361448</v>
      </c>
      <c r="K136" s="12">
        <v>0.62048192771084343</v>
      </c>
      <c r="L136" s="12">
        <v>0.22687224669603523</v>
      </c>
      <c r="M136" s="12">
        <v>0.62048192771084343</v>
      </c>
    </row>
    <row r="137" spans="3:13">
      <c r="C137" s="13">
        <v>104</v>
      </c>
      <c r="D137" s="12">
        <v>104</v>
      </c>
      <c r="E137" s="12">
        <v>0.22907488986784141</v>
      </c>
      <c r="F137" s="12">
        <v>104</v>
      </c>
      <c r="G137" s="12">
        <v>38.026431718061673</v>
      </c>
      <c r="H137" s="12">
        <v>2.7349397590361448</v>
      </c>
      <c r="I137" s="12">
        <v>1</v>
      </c>
      <c r="J137" s="12">
        <v>2.7349397590361448</v>
      </c>
      <c r="K137" s="12">
        <v>0.62650602409638556</v>
      </c>
      <c r="L137" s="12">
        <v>0.22907488986784141</v>
      </c>
      <c r="M137" s="12">
        <v>0.62650602409638556</v>
      </c>
    </row>
    <row r="138" spans="3:13">
      <c r="C138" s="13">
        <v>105</v>
      </c>
      <c r="D138" s="12">
        <v>105</v>
      </c>
      <c r="E138" s="12">
        <v>0.23127753303964757</v>
      </c>
      <c r="F138" s="12">
        <v>105</v>
      </c>
      <c r="G138" s="12">
        <v>38.392070484581502</v>
      </c>
      <c r="H138" s="12">
        <v>2.7349397590361444</v>
      </c>
      <c r="I138" s="12">
        <v>1</v>
      </c>
      <c r="J138" s="12">
        <v>2.7349397590361444</v>
      </c>
      <c r="K138" s="12">
        <v>0.63253012048192769</v>
      </c>
      <c r="L138" s="12">
        <v>0.23127753303964757</v>
      </c>
      <c r="M138" s="12">
        <v>0.63253012048192769</v>
      </c>
    </row>
    <row r="139" spans="3:13">
      <c r="C139" s="13">
        <v>106</v>
      </c>
      <c r="D139" s="12">
        <v>106</v>
      </c>
      <c r="E139" s="12">
        <v>0.23348017621145375</v>
      </c>
      <c r="F139" s="12">
        <v>106</v>
      </c>
      <c r="G139" s="12">
        <v>38.757709251101325</v>
      </c>
      <c r="H139" s="12">
        <v>2.7349397590361444</v>
      </c>
      <c r="I139" s="12">
        <v>1</v>
      </c>
      <c r="J139" s="12">
        <v>2.7349397590361444</v>
      </c>
      <c r="K139" s="12">
        <v>0.63855421686746983</v>
      </c>
      <c r="L139" s="12">
        <v>0.23348017621145375</v>
      </c>
      <c r="M139" s="12">
        <v>0.63855421686746983</v>
      </c>
    </row>
    <row r="140" spans="3:13">
      <c r="C140" s="13">
        <v>107</v>
      </c>
      <c r="D140" s="12">
        <v>107</v>
      </c>
      <c r="E140" s="12">
        <v>0.23568281938325991</v>
      </c>
      <c r="F140" s="12">
        <v>107</v>
      </c>
      <c r="G140" s="12">
        <v>39.123348017621147</v>
      </c>
      <c r="H140" s="12">
        <v>2.7349397590361448</v>
      </c>
      <c r="I140" s="12">
        <v>1</v>
      </c>
      <c r="J140" s="12">
        <v>2.7349397590361448</v>
      </c>
      <c r="K140" s="12">
        <v>0.64457831325301207</v>
      </c>
      <c r="L140" s="12">
        <v>0.23568281938325991</v>
      </c>
      <c r="M140" s="12">
        <v>0.64457831325301207</v>
      </c>
    </row>
    <row r="141" spans="3:13">
      <c r="C141" s="13">
        <v>108</v>
      </c>
      <c r="D141" s="12">
        <v>108</v>
      </c>
      <c r="E141" s="12">
        <v>0.23788546255506607</v>
      </c>
      <c r="F141" s="12">
        <v>108</v>
      </c>
      <c r="G141" s="12">
        <v>39.48898678414097</v>
      </c>
      <c r="H141" s="12">
        <v>2.7349397590361448</v>
      </c>
      <c r="I141" s="12">
        <v>1</v>
      </c>
      <c r="J141" s="12">
        <v>2.7349397590361448</v>
      </c>
      <c r="K141" s="12">
        <v>0.6506024096385542</v>
      </c>
      <c r="L141" s="12">
        <v>0.23788546255506607</v>
      </c>
      <c r="M141" s="12">
        <v>0.6506024096385542</v>
      </c>
    </row>
    <row r="142" spans="3:13">
      <c r="C142" s="13">
        <v>109</v>
      </c>
      <c r="D142" s="12">
        <v>109</v>
      </c>
      <c r="E142" s="12">
        <v>0.24008810572687225</v>
      </c>
      <c r="F142" s="12">
        <v>109</v>
      </c>
      <c r="G142" s="12">
        <v>39.854625550660792</v>
      </c>
      <c r="H142" s="12">
        <v>2.7349397590361444</v>
      </c>
      <c r="I142" s="12">
        <v>1</v>
      </c>
      <c r="J142" s="12">
        <v>2.7349397590361444</v>
      </c>
      <c r="K142" s="12">
        <v>0.65662650602409633</v>
      </c>
      <c r="L142" s="12">
        <v>0.24008810572687225</v>
      </c>
      <c r="M142" s="12">
        <v>0.65662650602409633</v>
      </c>
    </row>
    <row r="143" spans="3:13">
      <c r="C143" s="13">
        <v>110</v>
      </c>
      <c r="D143" s="12">
        <v>110</v>
      </c>
      <c r="E143" s="12">
        <v>0.24229074889867841</v>
      </c>
      <c r="F143" s="12">
        <v>110</v>
      </c>
      <c r="G143" s="12">
        <v>40.220264317180614</v>
      </c>
      <c r="H143" s="12">
        <v>2.7349397590361448</v>
      </c>
      <c r="I143" s="12">
        <v>1</v>
      </c>
      <c r="J143" s="12">
        <v>2.7349397590361448</v>
      </c>
      <c r="K143" s="12">
        <v>0.66265060240963858</v>
      </c>
      <c r="L143" s="12">
        <v>0.24229074889867841</v>
      </c>
      <c r="M143" s="12">
        <v>0.66265060240963858</v>
      </c>
    </row>
    <row r="144" spans="3:13">
      <c r="C144" s="13">
        <v>111</v>
      </c>
      <c r="D144" s="12">
        <v>111</v>
      </c>
      <c r="E144" s="12">
        <v>0.24449339207048459</v>
      </c>
      <c r="F144" s="12">
        <v>111</v>
      </c>
      <c r="G144" s="12">
        <v>40.585903083700444</v>
      </c>
      <c r="H144" s="12">
        <v>2.7349397590361444</v>
      </c>
      <c r="I144" s="12">
        <v>1</v>
      </c>
      <c r="J144" s="12">
        <v>2.7349397590361444</v>
      </c>
      <c r="K144" s="12">
        <v>0.66867469879518071</v>
      </c>
      <c r="L144" s="12">
        <v>0.24449339207048459</v>
      </c>
      <c r="M144" s="12">
        <v>0.66867469879518071</v>
      </c>
    </row>
    <row r="145" spans="3:13">
      <c r="C145" s="13">
        <v>112</v>
      </c>
      <c r="D145" s="12">
        <v>112</v>
      </c>
      <c r="E145" s="12">
        <v>0.24669603524229075</v>
      </c>
      <c r="F145" s="12">
        <v>112</v>
      </c>
      <c r="G145" s="12">
        <v>40.951541850220266</v>
      </c>
      <c r="H145" s="12">
        <v>2.7349397590361444</v>
      </c>
      <c r="I145" s="12">
        <v>1</v>
      </c>
      <c r="J145" s="12">
        <v>2.7349397590361444</v>
      </c>
      <c r="K145" s="12">
        <v>0.67469879518072284</v>
      </c>
      <c r="L145" s="12">
        <v>0.24669603524229075</v>
      </c>
      <c r="M145" s="12">
        <v>0.67469879518072284</v>
      </c>
    </row>
    <row r="146" spans="3:13">
      <c r="C146" s="13">
        <v>113</v>
      </c>
      <c r="D146" s="12">
        <v>113</v>
      </c>
      <c r="E146" s="12">
        <v>0.24889867841409691</v>
      </c>
      <c r="F146" s="12">
        <v>113</v>
      </c>
      <c r="G146" s="12">
        <v>41.317180616740089</v>
      </c>
      <c r="H146" s="12">
        <v>2.7349397590361448</v>
      </c>
      <c r="I146" s="12">
        <v>1</v>
      </c>
      <c r="J146" s="12">
        <v>2.7349397590361448</v>
      </c>
      <c r="K146" s="12">
        <v>0.68072289156626509</v>
      </c>
      <c r="L146" s="12">
        <v>0.24889867841409691</v>
      </c>
      <c r="M146" s="12">
        <v>0.68072289156626509</v>
      </c>
    </row>
    <row r="147" spans="3:13">
      <c r="C147" s="13">
        <v>114</v>
      </c>
      <c r="D147" s="12">
        <v>114</v>
      </c>
      <c r="E147" s="12">
        <v>0.25110132158590309</v>
      </c>
      <c r="F147" s="12">
        <v>114</v>
      </c>
      <c r="G147" s="12">
        <v>41.682819383259911</v>
      </c>
      <c r="H147" s="12">
        <v>2.7349397590361444</v>
      </c>
      <c r="I147" s="12">
        <v>1</v>
      </c>
      <c r="J147" s="12">
        <v>2.7349397590361444</v>
      </c>
      <c r="K147" s="12">
        <v>0.68674698795180722</v>
      </c>
      <c r="L147" s="12">
        <v>0.25110132158590309</v>
      </c>
      <c r="M147" s="12">
        <v>0.68674698795180722</v>
      </c>
    </row>
    <row r="148" spans="3:13">
      <c r="C148" s="13">
        <v>115</v>
      </c>
      <c r="D148" s="12">
        <v>115</v>
      </c>
      <c r="E148" s="12">
        <v>0.25330396475770928</v>
      </c>
      <c r="F148" s="12">
        <v>115</v>
      </c>
      <c r="G148" s="12">
        <v>42.048458149779734</v>
      </c>
      <c r="H148" s="12">
        <v>2.7349397590361439</v>
      </c>
      <c r="I148" s="12">
        <v>1</v>
      </c>
      <c r="J148" s="12">
        <v>2.7349397590361439</v>
      </c>
      <c r="K148" s="12">
        <v>0.69277108433734935</v>
      </c>
      <c r="L148" s="12">
        <v>0.25330396475770928</v>
      </c>
      <c r="M148" s="12">
        <v>0.69277108433734935</v>
      </c>
    </row>
    <row r="149" spans="3:13">
      <c r="C149" s="13">
        <v>116</v>
      </c>
      <c r="D149" s="12">
        <v>116</v>
      </c>
      <c r="E149" s="12">
        <v>0.25550660792951541</v>
      </c>
      <c r="F149" s="12">
        <v>116</v>
      </c>
      <c r="G149" s="12">
        <v>42.414096916299563</v>
      </c>
      <c r="H149" s="12">
        <v>2.7349397590361448</v>
      </c>
      <c r="I149" s="12">
        <v>1</v>
      </c>
      <c r="J149" s="12">
        <v>2.7349397590361448</v>
      </c>
      <c r="K149" s="12">
        <v>0.6987951807228916</v>
      </c>
      <c r="L149" s="12">
        <v>0.25550660792951541</v>
      </c>
      <c r="M149" s="12">
        <v>0.6987951807228916</v>
      </c>
    </row>
    <row r="150" spans="3:13">
      <c r="C150" s="13">
        <v>117</v>
      </c>
      <c r="D150" s="12">
        <v>117</v>
      </c>
      <c r="E150" s="12">
        <v>0.25770925110132159</v>
      </c>
      <c r="F150" s="12">
        <v>117</v>
      </c>
      <c r="G150" s="12">
        <v>42.779735682819386</v>
      </c>
      <c r="H150" s="12">
        <v>2.7349397590361444</v>
      </c>
      <c r="I150" s="12">
        <v>1</v>
      </c>
      <c r="J150" s="12">
        <v>2.7349397590361444</v>
      </c>
      <c r="K150" s="12">
        <v>0.70481927710843373</v>
      </c>
      <c r="L150" s="12">
        <v>0.25770925110132159</v>
      </c>
      <c r="M150" s="12">
        <v>0.70481927710843373</v>
      </c>
    </row>
    <row r="151" spans="3:13">
      <c r="C151" s="13">
        <v>118</v>
      </c>
      <c r="D151" s="12">
        <v>118</v>
      </c>
      <c r="E151" s="12">
        <v>0.25991189427312777</v>
      </c>
      <c r="F151" s="12">
        <v>118</v>
      </c>
      <c r="G151" s="12">
        <v>43.145374449339208</v>
      </c>
      <c r="H151" s="12">
        <v>2.7349397590361444</v>
      </c>
      <c r="I151" s="12">
        <v>1</v>
      </c>
      <c r="J151" s="12">
        <v>2.7349397590361444</v>
      </c>
      <c r="K151" s="12">
        <v>0.71084337349397586</v>
      </c>
      <c r="L151" s="12">
        <v>0.25991189427312777</v>
      </c>
      <c r="M151" s="12">
        <v>0.71084337349397586</v>
      </c>
    </row>
    <row r="152" spans="3:13">
      <c r="C152" s="13">
        <v>119</v>
      </c>
      <c r="D152" s="12">
        <v>119</v>
      </c>
      <c r="E152" s="12">
        <v>0.2621145374449339</v>
      </c>
      <c r="F152" s="12">
        <v>119</v>
      </c>
      <c r="G152" s="12">
        <v>43.51101321585903</v>
      </c>
      <c r="H152" s="12">
        <v>2.7349397590361448</v>
      </c>
      <c r="I152" s="12">
        <v>1</v>
      </c>
      <c r="J152" s="12">
        <v>2.7349397590361448</v>
      </c>
      <c r="K152" s="12">
        <v>0.7168674698795181</v>
      </c>
      <c r="L152" s="12">
        <v>0.2621145374449339</v>
      </c>
      <c r="M152" s="12">
        <v>0.7168674698795181</v>
      </c>
    </row>
    <row r="153" spans="3:13">
      <c r="C153" s="13">
        <v>120</v>
      </c>
      <c r="D153" s="12">
        <v>120</v>
      </c>
      <c r="E153" s="12">
        <v>0.26431718061674009</v>
      </c>
      <c r="F153" s="12">
        <v>120</v>
      </c>
      <c r="G153" s="12">
        <v>43.876651982378853</v>
      </c>
      <c r="H153" s="12">
        <v>2.7349397590361444</v>
      </c>
      <c r="I153" s="12">
        <v>1</v>
      </c>
      <c r="J153" s="12">
        <v>2.7349397590361444</v>
      </c>
      <c r="K153" s="12">
        <v>0.72289156626506024</v>
      </c>
      <c r="L153" s="12">
        <v>0.26431718061674009</v>
      </c>
      <c r="M153" s="12">
        <v>0.72289156626506024</v>
      </c>
    </row>
    <row r="154" spans="3:13">
      <c r="C154" s="13">
        <v>121</v>
      </c>
      <c r="D154" s="12">
        <v>121</v>
      </c>
      <c r="E154" s="12">
        <v>0.26651982378854627</v>
      </c>
      <c r="F154" s="12">
        <v>121</v>
      </c>
      <c r="G154" s="12">
        <v>44.242290748898682</v>
      </c>
      <c r="H154" s="12">
        <v>2.7349397590361444</v>
      </c>
      <c r="I154" s="12">
        <v>1</v>
      </c>
      <c r="J154" s="12">
        <v>2.7349397590361444</v>
      </c>
      <c r="K154" s="12">
        <v>0.72891566265060237</v>
      </c>
      <c r="L154" s="12">
        <v>0.26651982378854627</v>
      </c>
      <c r="M154" s="12">
        <v>0.72891566265060237</v>
      </c>
    </row>
    <row r="155" spans="3:13">
      <c r="C155" s="13">
        <v>122</v>
      </c>
      <c r="D155" s="12">
        <v>122</v>
      </c>
      <c r="E155" s="12">
        <v>0.2687224669603524</v>
      </c>
      <c r="F155" s="12">
        <v>122</v>
      </c>
      <c r="G155" s="12">
        <v>44.607929515418505</v>
      </c>
      <c r="H155" s="12">
        <v>2.7349397590361448</v>
      </c>
      <c r="I155" s="12">
        <v>1</v>
      </c>
      <c r="J155" s="12">
        <v>2.7349397590361448</v>
      </c>
      <c r="K155" s="12">
        <v>0.73493975903614461</v>
      </c>
      <c r="L155" s="12">
        <v>0.2687224669603524</v>
      </c>
      <c r="M155" s="12">
        <v>0.73493975903614461</v>
      </c>
    </row>
    <row r="156" spans="3:13">
      <c r="C156" s="13">
        <v>123</v>
      </c>
      <c r="D156" s="12">
        <v>123</v>
      </c>
      <c r="E156" s="12">
        <v>0.27092511013215859</v>
      </c>
      <c r="F156" s="12">
        <v>123</v>
      </c>
      <c r="G156" s="12">
        <v>44.973568281938327</v>
      </c>
      <c r="H156" s="12">
        <v>2.7349397590361444</v>
      </c>
      <c r="I156" s="12">
        <v>1</v>
      </c>
      <c r="J156" s="12">
        <v>2.7349397590361444</v>
      </c>
      <c r="K156" s="12">
        <v>0.74096385542168675</v>
      </c>
      <c r="L156" s="12">
        <v>0.27092511013215859</v>
      </c>
      <c r="M156" s="12">
        <v>0.74096385542168675</v>
      </c>
    </row>
    <row r="157" spans="3:13">
      <c r="C157" s="13">
        <v>124</v>
      </c>
      <c r="D157" s="12">
        <v>124</v>
      </c>
      <c r="E157" s="12">
        <v>0.27312775330396477</v>
      </c>
      <c r="F157" s="12">
        <v>124</v>
      </c>
      <c r="G157" s="12">
        <v>45.33920704845815</v>
      </c>
      <c r="H157" s="12">
        <v>2.7349397590361444</v>
      </c>
      <c r="I157" s="12">
        <v>1</v>
      </c>
      <c r="J157" s="12">
        <v>2.7349397590361444</v>
      </c>
      <c r="K157" s="12">
        <v>0.74698795180722888</v>
      </c>
      <c r="L157" s="12">
        <v>0.27312775330396477</v>
      </c>
      <c r="M157" s="12">
        <v>0.74698795180722888</v>
      </c>
    </row>
    <row r="158" spans="3:13">
      <c r="C158" s="13">
        <v>125</v>
      </c>
      <c r="D158" s="12">
        <v>125</v>
      </c>
      <c r="E158" s="12">
        <v>0.2753303964757709</v>
      </c>
      <c r="F158" s="12">
        <v>125</v>
      </c>
      <c r="G158" s="12">
        <v>45.704845814977972</v>
      </c>
      <c r="H158" s="12">
        <v>2.7349397590361448</v>
      </c>
      <c r="I158" s="12">
        <v>1</v>
      </c>
      <c r="J158" s="12">
        <v>2.7349397590361448</v>
      </c>
      <c r="K158" s="12">
        <v>0.75301204819277112</v>
      </c>
      <c r="L158" s="12">
        <v>0.2753303964757709</v>
      </c>
      <c r="M158" s="12">
        <v>0.75301204819277112</v>
      </c>
    </row>
    <row r="159" spans="3:13">
      <c r="C159" s="13">
        <v>126</v>
      </c>
      <c r="D159" s="12">
        <v>126</v>
      </c>
      <c r="E159" s="12">
        <v>0.27753303964757708</v>
      </c>
      <c r="F159" s="12">
        <v>126</v>
      </c>
      <c r="G159" s="12">
        <v>46.070484581497801</v>
      </c>
      <c r="H159" s="12">
        <v>2.7349397590361448</v>
      </c>
      <c r="I159" s="12">
        <v>1</v>
      </c>
      <c r="J159" s="12">
        <v>2.7349397590361448</v>
      </c>
      <c r="K159" s="12">
        <v>0.75903614457831325</v>
      </c>
      <c r="L159" s="12">
        <v>0.27753303964757708</v>
      </c>
      <c r="M159" s="12">
        <v>0.75903614457831325</v>
      </c>
    </row>
    <row r="160" spans="3:13">
      <c r="C160" s="13">
        <v>127</v>
      </c>
      <c r="D160" s="12">
        <v>127</v>
      </c>
      <c r="E160" s="12">
        <v>0.27973568281938327</v>
      </c>
      <c r="F160" s="12">
        <v>127</v>
      </c>
      <c r="G160" s="12">
        <v>46.436123348017624</v>
      </c>
      <c r="H160" s="12">
        <v>2.7349397590361444</v>
      </c>
      <c r="I160" s="12">
        <v>1</v>
      </c>
      <c r="J160" s="12">
        <v>2.7349397590361444</v>
      </c>
      <c r="K160" s="12">
        <v>0.76506024096385539</v>
      </c>
      <c r="L160" s="12">
        <v>0.27973568281938327</v>
      </c>
      <c r="M160" s="12">
        <v>0.76506024096385539</v>
      </c>
    </row>
    <row r="161" spans="3:13">
      <c r="C161" s="13">
        <v>128</v>
      </c>
      <c r="D161" s="12">
        <v>128</v>
      </c>
      <c r="E161" s="12">
        <v>0.28193832599118945</v>
      </c>
      <c r="F161" s="12">
        <v>128</v>
      </c>
      <c r="G161" s="12">
        <v>46.801762114537446</v>
      </c>
      <c r="H161" s="12">
        <v>2.7349397590361444</v>
      </c>
      <c r="I161" s="12">
        <v>1</v>
      </c>
      <c r="J161" s="12">
        <v>2.7349397590361444</v>
      </c>
      <c r="K161" s="12">
        <v>0.77108433734939763</v>
      </c>
      <c r="L161" s="12">
        <v>0.28193832599118945</v>
      </c>
      <c r="M161" s="12">
        <v>0.77108433734939763</v>
      </c>
    </row>
    <row r="162" spans="3:13">
      <c r="C162" s="13">
        <v>129</v>
      </c>
      <c r="D162" s="12">
        <v>129</v>
      </c>
      <c r="E162" s="12">
        <v>0.28414096916299558</v>
      </c>
      <c r="F162" s="12">
        <v>129</v>
      </c>
      <c r="G162" s="12">
        <v>47.167400881057269</v>
      </c>
      <c r="H162" s="12">
        <v>2.7349397590361448</v>
      </c>
      <c r="I162" s="12">
        <v>1</v>
      </c>
      <c r="J162" s="12">
        <v>2.7349397590361448</v>
      </c>
      <c r="K162" s="12">
        <v>0.77710843373493976</v>
      </c>
      <c r="L162" s="12">
        <v>0.28414096916299558</v>
      </c>
      <c r="M162" s="12">
        <v>0.77710843373493976</v>
      </c>
    </row>
    <row r="163" spans="3:13">
      <c r="C163" s="13">
        <v>130</v>
      </c>
      <c r="D163" s="12">
        <v>130</v>
      </c>
      <c r="E163" s="12">
        <v>0.28634361233480177</v>
      </c>
      <c r="F163" s="12">
        <v>130</v>
      </c>
      <c r="G163" s="12">
        <v>47.533039647577091</v>
      </c>
      <c r="H163" s="12">
        <v>2.7349397590361444</v>
      </c>
      <c r="I163" s="12">
        <v>1</v>
      </c>
      <c r="J163" s="12">
        <v>2.7349397590361444</v>
      </c>
      <c r="K163" s="12">
        <v>0.7831325301204819</v>
      </c>
      <c r="L163" s="12">
        <v>0.28634361233480177</v>
      </c>
      <c r="M163" s="12">
        <v>0.7831325301204819</v>
      </c>
    </row>
    <row r="164" spans="3:13">
      <c r="C164" s="13">
        <v>131</v>
      </c>
      <c r="D164" s="12">
        <v>131</v>
      </c>
      <c r="E164" s="12">
        <v>0.28854625550660795</v>
      </c>
      <c r="F164" s="12">
        <v>131</v>
      </c>
      <c r="G164" s="12">
        <v>47.898678414096921</v>
      </c>
      <c r="H164" s="12">
        <v>2.7349397590361444</v>
      </c>
      <c r="I164" s="12">
        <v>1</v>
      </c>
      <c r="J164" s="12">
        <v>2.7349397590361444</v>
      </c>
      <c r="K164" s="12">
        <v>0.78915662650602414</v>
      </c>
      <c r="L164" s="12">
        <v>0.28854625550660795</v>
      </c>
      <c r="M164" s="12">
        <v>0.78915662650602414</v>
      </c>
    </row>
    <row r="165" spans="3:13">
      <c r="C165" s="13">
        <v>132</v>
      </c>
      <c r="D165" s="12">
        <v>132</v>
      </c>
      <c r="E165" s="12">
        <v>0.29074889867841408</v>
      </c>
      <c r="F165" s="12">
        <v>132</v>
      </c>
      <c r="G165" s="12">
        <v>48.264317180616743</v>
      </c>
      <c r="H165" s="12">
        <v>2.7349397590361448</v>
      </c>
      <c r="I165" s="12">
        <v>1</v>
      </c>
      <c r="J165" s="12">
        <v>2.7349397590361448</v>
      </c>
      <c r="K165" s="12">
        <v>0.79518072289156627</v>
      </c>
      <c r="L165" s="12">
        <v>0.29074889867841408</v>
      </c>
      <c r="M165" s="12">
        <v>0.79518072289156627</v>
      </c>
    </row>
    <row r="166" spans="3:13">
      <c r="C166" s="13">
        <v>133</v>
      </c>
      <c r="D166" s="12">
        <v>133</v>
      </c>
      <c r="E166" s="12">
        <v>0.29295154185022027</v>
      </c>
      <c r="F166" s="12">
        <v>133</v>
      </c>
      <c r="G166" s="12">
        <v>48.629955947136565</v>
      </c>
      <c r="H166" s="12">
        <v>2.7349397590361444</v>
      </c>
      <c r="I166" s="12">
        <v>1</v>
      </c>
      <c r="J166" s="12">
        <v>2.7349397590361444</v>
      </c>
      <c r="K166" s="12">
        <v>0.8012048192771084</v>
      </c>
      <c r="L166" s="12">
        <v>0.29295154185022027</v>
      </c>
      <c r="M166" s="12">
        <v>0.8012048192771084</v>
      </c>
    </row>
    <row r="167" spans="3:13">
      <c r="C167" s="13">
        <v>134</v>
      </c>
      <c r="D167" s="12">
        <v>134</v>
      </c>
      <c r="E167" s="12">
        <v>0.29515418502202645</v>
      </c>
      <c r="F167" s="12">
        <v>134</v>
      </c>
      <c r="G167" s="12">
        <v>48.995594713656388</v>
      </c>
      <c r="H167" s="12">
        <v>2.7349397590361444</v>
      </c>
      <c r="I167" s="12">
        <v>1</v>
      </c>
      <c r="J167" s="12">
        <v>2.7349397590361444</v>
      </c>
      <c r="K167" s="12">
        <v>0.80722891566265065</v>
      </c>
      <c r="L167" s="12">
        <v>0.29515418502202645</v>
      </c>
      <c r="M167" s="12">
        <v>0.80722891566265065</v>
      </c>
    </row>
    <row r="168" spans="3:13">
      <c r="C168" s="13">
        <v>135</v>
      </c>
      <c r="D168" s="12">
        <v>135</v>
      </c>
      <c r="E168" s="12">
        <v>0.29735682819383258</v>
      </c>
      <c r="F168" s="12">
        <v>135</v>
      </c>
      <c r="G168" s="12">
        <v>49.36123348017621</v>
      </c>
      <c r="H168" s="12">
        <v>2.7349397590361448</v>
      </c>
      <c r="I168" s="12">
        <v>1</v>
      </c>
      <c r="J168" s="12">
        <v>2.7349397590361448</v>
      </c>
      <c r="K168" s="12">
        <v>0.81325301204819278</v>
      </c>
      <c r="L168" s="12">
        <v>0.29735682819383258</v>
      </c>
      <c r="M168" s="12">
        <v>0.81325301204819278</v>
      </c>
    </row>
    <row r="169" spans="3:13">
      <c r="C169" s="13">
        <v>136</v>
      </c>
      <c r="D169" s="12">
        <v>136</v>
      </c>
      <c r="E169" s="12">
        <v>0.29955947136563876</v>
      </c>
      <c r="F169" s="12">
        <v>136</v>
      </c>
      <c r="G169" s="12">
        <v>49.72687224669604</v>
      </c>
      <c r="H169" s="12">
        <v>2.7349397590361444</v>
      </c>
      <c r="I169" s="12">
        <v>1</v>
      </c>
      <c r="J169" s="12">
        <v>2.7349397590361444</v>
      </c>
      <c r="K169" s="12">
        <v>0.81927710843373491</v>
      </c>
      <c r="L169" s="12">
        <v>0.29955947136563876</v>
      </c>
      <c r="M169" s="12">
        <v>0.81927710843373491</v>
      </c>
    </row>
    <row r="170" spans="3:13">
      <c r="C170" s="13">
        <v>137</v>
      </c>
      <c r="D170" s="12">
        <v>137</v>
      </c>
      <c r="E170" s="12">
        <v>0.30176211453744495</v>
      </c>
      <c r="F170" s="12">
        <v>137</v>
      </c>
      <c r="G170" s="12">
        <v>50.092511013215862</v>
      </c>
      <c r="H170" s="12">
        <v>2.7349397590361448</v>
      </c>
      <c r="I170" s="12">
        <v>1</v>
      </c>
      <c r="J170" s="12">
        <v>2.7349397590361448</v>
      </c>
      <c r="K170" s="12">
        <v>0.82530120481927716</v>
      </c>
      <c r="L170" s="12">
        <v>0.30176211453744495</v>
      </c>
      <c r="M170" s="12">
        <v>0.82530120481927716</v>
      </c>
    </row>
    <row r="171" spans="3:13">
      <c r="C171" s="13">
        <v>138</v>
      </c>
      <c r="D171" s="12">
        <v>138</v>
      </c>
      <c r="E171" s="12">
        <v>0.30396475770925108</v>
      </c>
      <c r="F171" s="12">
        <v>138</v>
      </c>
      <c r="G171" s="12">
        <v>50.458149779735685</v>
      </c>
      <c r="H171" s="12">
        <v>2.7349397590361448</v>
      </c>
      <c r="I171" s="12">
        <v>1</v>
      </c>
      <c r="J171" s="12">
        <v>2.7349397590361448</v>
      </c>
      <c r="K171" s="12">
        <v>0.83132530120481929</v>
      </c>
      <c r="L171" s="12">
        <v>0.30396475770925108</v>
      </c>
      <c r="M171" s="12">
        <v>0.83132530120481929</v>
      </c>
    </row>
    <row r="172" spans="3:13">
      <c r="C172" s="13">
        <v>139</v>
      </c>
      <c r="D172" s="12">
        <v>139</v>
      </c>
      <c r="E172" s="12">
        <v>0.30616740088105726</v>
      </c>
      <c r="F172" s="12">
        <v>139</v>
      </c>
      <c r="G172" s="12">
        <v>50.823788546255507</v>
      </c>
      <c r="H172" s="12">
        <v>2.7349397590361444</v>
      </c>
      <c r="I172" s="12">
        <v>1</v>
      </c>
      <c r="J172" s="12">
        <v>2.7349397590361444</v>
      </c>
      <c r="K172" s="12">
        <v>0.83734939759036142</v>
      </c>
      <c r="L172" s="12">
        <v>0.30616740088105726</v>
      </c>
      <c r="M172" s="12">
        <v>0.83734939759036142</v>
      </c>
    </row>
    <row r="173" spans="3:13">
      <c r="C173" s="13">
        <v>140</v>
      </c>
      <c r="D173" s="12">
        <v>140</v>
      </c>
      <c r="E173" s="12">
        <v>0.30837004405286345</v>
      </c>
      <c r="F173" s="12">
        <v>140</v>
      </c>
      <c r="G173" s="12">
        <v>51.189427312775329</v>
      </c>
      <c r="H173" s="12">
        <v>2.7349397590361448</v>
      </c>
      <c r="I173" s="12">
        <v>1</v>
      </c>
      <c r="J173" s="12">
        <v>2.7349397590361448</v>
      </c>
      <c r="K173" s="12">
        <v>0.84337349397590367</v>
      </c>
      <c r="L173" s="12">
        <v>0.30837004405286345</v>
      </c>
      <c r="M173" s="12">
        <v>0.84337349397590367</v>
      </c>
    </row>
    <row r="174" spans="3:13">
      <c r="C174" s="13">
        <v>141</v>
      </c>
      <c r="D174" s="12">
        <v>141</v>
      </c>
      <c r="E174" s="12">
        <v>0.31057268722466963</v>
      </c>
      <c r="F174" s="12">
        <v>141</v>
      </c>
      <c r="G174" s="12">
        <v>51.555066079295159</v>
      </c>
      <c r="H174" s="12">
        <v>2.7349397590361444</v>
      </c>
      <c r="I174" s="12">
        <v>1</v>
      </c>
      <c r="J174" s="12">
        <v>2.7349397590361444</v>
      </c>
      <c r="K174" s="12">
        <v>0.8493975903614458</v>
      </c>
      <c r="L174" s="12">
        <v>0.31057268722466963</v>
      </c>
      <c r="M174" s="12">
        <v>0.8493975903614458</v>
      </c>
    </row>
    <row r="175" spans="3:13">
      <c r="C175" s="13">
        <v>142</v>
      </c>
      <c r="D175" s="12">
        <v>142</v>
      </c>
      <c r="E175" s="12">
        <v>0.31277533039647576</v>
      </c>
      <c r="F175" s="12">
        <v>142</v>
      </c>
      <c r="G175" s="12">
        <v>51.920704845814981</v>
      </c>
      <c r="H175" s="12">
        <v>2.7349397590361444</v>
      </c>
      <c r="I175" s="12">
        <v>1</v>
      </c>
      <c r="J175" s="12">
        <v>2.7349397590361444</v>
      </c>
      <c r="K175" s="12">
        <v>0.85542168674698793</v>
      </c>
      <c r="L175" s="12">
        <v>0.31277533039647576</v>
      </c>
      <c r="M175" s="12">
        <v>0.85542168674698793</v>
      </c>
    </row>
    <row r="176" spans="3:13">
      <c r="C176" s="13">
        <v>143</v>
      </c>
      <c r="D176" s="12">
        <v>143</v>
      </c>
      <c r="E176" s="12">
        <v>0.31497797356828194</v>
      </c>
      <c r="F176" s="12">
        <v>143</v>
      </c>
      <c r="G176" s="12">
        <v>52.286343612334804</v>
      </c>
      <c r="H176" s="12">
        <v>2.7349397590361448</v>
      </c>
      <c r="I176" s="12">
        <v>1</v>
      </c>
      <c r="J176" s="12">
        <v>2.7349397590361448</v>
      </c>
      <c r="K176" s="12">
        <v>0.86144578313253017</v>
      </c>
      <c r="L176" s="12">
        <v>0.31497797356828194</v>
      </c>
      <c r="M176" s="12">
        <v>0.86144578313253017</v>
      </c>
    </row>
    <row r="177" spans="3:13">
      <c r="C177" s="13">
        <v>144</v>
      </c>
      <c r="D177" s="12">
        <v>144</v>
      </c>
      <c r="E177" s="12">
        <v>0.31718061674008813</v>
      </c>
      <c r="F177" s="12">
        <v>144</v>
      </c>
      <c r="G177" s="12">
        <v>52.651982378854626</v>
      </c>
      <c r="H177" s="12">
        <v>2.7349397590361444</v>
      </c>
      <c r="I177" s="12">
        <v>1</v>
      </c>
      <c r="J177" s="12">
        <v>2.7349397590361444</v>
      </c>
      <c r="K177" s="12">
        <v>0.86746987951807231</v>
      </c>
      <c r="L177" s="12">
        <v>0.31718061674008813</v>
      </c>
      <c r="M177" s="12">
        <v>0.86746987951807231</v>
      </c>
    </row>
    <row r="178" spans="3:13">
      <c r="C178" s="13">
        <v>145</v>
      </c>
      <c r="D178" s="12">
        <v>145</v>
      </c>
      <c r="E178" s="12">
        <v>0.31938325991189426</v>
      </c>
      <c r="F178" s="12">
        <v>145</v>
      </c>
      <c r="G178" s="12">
        <v>53.017621145374449</v>
      </c>
      <c r="H178" s="12">
        <v>2.7349397590361448</v>
      </c>
      <c r="I178" s="12">
        <v>1</v>
      </c>
      <c r="J178" s="12">
        <v>2.7349397590361448</v>
      </c>
      <c r="K178" s="12">
        <v>0.87349397590361444</v>
      </c>
      <c r="L178" s="12">
        <v>0.31938325991189426</v>
      </c>
      <c r="M178" s="12">
        <v>0.87349397590361444</v>
      </c>
    </row>
    <row r="179" spans="3:13">
      <c r="C179" s="13">
        <v>146</v>
      </c>
      <c r="D179" s="12">
        <v>146</v>
      </c>
      <c r="E179" s="12">
        <v>0.32158590308370044</v>
      </c>
      <c r="F179" s="12">
        <v>146</v>
      </c>
      <c r="G179" s="12">
        <v>53.383259911894278</v>
      </c>
      <c r="H179" s="12">
        <v>2.7349397590361444</v>
      </c>
      <c r="I179" s="12">
        <v>1</v>
      </c>
      <c r="J179" s="12">
        <v>2.7349397590361444</v>
      </c>
      <c r="K179" s="12">
        <v>0.87951807228915657</v>
      </c>
      <c r="L179" s="12">
        <v>0.32158590308370044</v>
      </c>
      <c r="M179" s="12">
        <v>0.87951807228915657</v>
      </c>
    </row>
    <row r="180" spans="3:13">
      <c r="C180" s="13">
        <v>147</v>
      </c>
      <c r="D180" s="12">
        <v>147</v>
      </c>
      <c r="E180" s="12">
        <v>0.32378854625550663</v>
      </c>
      <c r="F180" s="12">
        <v>147</v>
      </c>
      <c r="G180" s="12">
        <v>53.748898678414101</v>
      </c>
      <c r="H180" s="12">
        <v>2.7349397590361444</v>
      </c>
      <c r="I180" s="12">
        <v>1</v>
      </c>
      <c r="J180" s="12">
        <v>2.7349397590361444</v>
      </c>
      <c r="K180" s="12">
        <v>0.88554216867469882</v>
      </c>
      <c r="L180" s="12">
        <v>0.32378854625550663</v>
      </c>
      <c r="M180" s="12">
        <v>0.88554216867469882</v>
      </c>
    </row>
    <row r="181" spans="3:13">
      <c r="C181" s="13">
        <v>148</v>
      </c>
      <c r="D181" s="12">
        <v>148</v>
      </c>
      <c r="E181" s="12">
        <v>0.32599118942731276</v>
      </c>
      <c r="F181" s="12">
        <v>148</v>
      </c>
      <c r="G181" s="12">
        <v>54.114537444933923</v>
      </c>
      <c r="H181" s="12">
        <v>2.7349397590361448</v>
      </c>
      <c r="I181" s="12">
        <v>1</v>
      </c>
      <c r="J181" s="12">
        <v>2.7349397590361448</v>
      </c>
      <c r="K181" s="12">
        <v>0.89156626506024095</v>
      </c>
      <c r="L181" s="12">
        <v>0.32599118942731276</v>
      </c>
      <c r="M181" s="12">
        <v>0.89156626506024095</v>
      </c>
    </row>
    <row r="182" spans="3:13">
      <c r="C182" s="13">
        <v>149</v>
      </c>
      <c r="D182" s="12">
        <v>149</v>
      </c>
      <c r="E182" s="12">
        <v>0.32819383259911894</v>
      </c>
      <c r="F182" s="12">
        <v>149</v>
      </c>
      <c r="G182" s="12">
        <v>54.480176211453745</v>
      </c>
      <c r="H182" s="12">
        <v>2.7349397590361444</v>
      </c>
      <c r="I182" s="12">
        <v>1</v>
      </c>
      <c r="J182" s="12">
        <v>2.7349397590361444</v>
      </c>
      <c r="K182" s="12">
        <v>0.89759036144578308</v>
      </c>
      <c r="L182" s="12">
        <v>0.32819383259911894</v>
      </c>
      <c r="M182" s="12">
        <v>0.89759036144578308</v>
      </c>
    </row>
    <row r="183" spans="3:13">
      <c r="C183" s="13">
        <v>150</v>
      </c>
      <c r="D183" s="12">
        <v>150</v>
      </c>
      <c r="E183" s="12">
        <v>0.33039647577092512</v>
      </c>
      <c r="F183" s="12">
        <v>150</v>
      </c>
      <c r="G183" s="12">
        <v>54.845814977973568</v>
      </c>
      <c r="H183" s="12">
        <v>2.7349397590361444</v>
      </c>
      <c r="I183" s="12">
        <v>1</v>
      </c>
      <c r="J183" s="12">
        <v>2.7349397590361444</v>
      </c>
      <c r="K183" s="12">
        <v>0.90361445783132532</v>
      </c>
      <c r="L183" s="12">
        <v>0.33039647577092512</v>
      </c>
      <c r="M183" s="12">
        <v>0.90361445783132532</v>
      </c>
    </row>
    <row r="184" spans="3:13">
      <c r="C184" s="13">
        <v>151</v>
      </c>
      <c r="D184" s="12">
        <v>151</v>
      </c>
      <c r="E184" s="12">
        <v>0.33259911894273125</v>
      </c>
      <c r="F184" s="12">
        <v>151</v>
      </c>
      <c r="G184" s="12">
        <v>55.21145374449339</v>
      </c>
      <c r="H184" s="12">
        <v>2.7349397590361448</v>
      </c>
      <c r="I184" s="12">
        <v>1</v>
      </c>
      <c r="J184" s="12">
        <v>2.7349397590361448</v>
      </c>
      <c r="K184" s="12">
        <v>0.90963855421686746</v>
      </c>
      <c r="L184" s="12">
        <v>0.33259911894273125</v>
      </c>
      <c r="M184" s="12">
        <v>0.90963855421686746</v>
      </c>
    </row>
    <row r="185" spans="3:13">
      <c r="C185" s="13">
        <v>152</v>
      </c>
      <c r="D185" s="12">
        <v>152</v>
      </c>
      <c r="E185" s="12">
        <v>0.33480176211453744</v>
      </c>
      <c r="F185" s="12">
        <v>152</v>
      </c>
      <c r="G185" s="12">
        <v>55.57709251101322</v>
      </c>
      <c r="H185" s="12">
        <v>2.7349397590361444</v>
      </c>
      <c r="I185" s="12">
        <v>1</v>
      </c>
      <c r="J185" s="12">
        <v>2.7349397590361444</v>
      </c>
      <c r="K185" s="12">
        <v>0.91566265060240959</v>
      </c>
      <c r="L185" s="12">
        <v>0.33480176211453744</v>
      </c>
      <c r="M185" s="12">
        <v>0.91566265060240959</v>
      </c>
    </row>
    <row r="186" spans="3:13">
      <c r="C186" s="13">
        <v>153</v>
      </c>
      <c r="D186" s="12">
        <v>153</v>
      </c>
      <c r="E186" s="12">
        <v>0.33700440528634362</v>
      </c>
      <c r="F186" s="12">
        <v>153</v>
      </c>
      <c r="G186" s="12">
        <v>55.942731277533042</v>
      </c>
      <c r="H186" s="12">
        <v>2.7349397590361444</v>
      </c>
      <c r="I186" s="12">
        <v>1</v>
      </c>
      <c r="J186" s="12">
        <v>2.7349397590361444</v>
      </c>
      <c r="K186" s="12">
        <v>0.92168674698795183</v>
      </c>
      <c r="L186" s="12">
        <v>0.33700440528634362</v>
      </c>
      <c r="M186" s="12">
        <v>0.92168674698795183</v>
      </c>
    </row>
    <row r="187" spans="3:13">
      <c r="C187" s="13">
        <v>154</v>
      </c>
      <c r="D187" s="12">
        <v>154</v>
      </c>
      <c r="E187" s="12">
        <v>0.33920704845814981</v>
      </c>
      <c r="F187" s="12">
        <v>154</v>
      </c>
      <c r="G187" s="12">
        <v>56.308370044052865</v>
      </c>
      <c r="H187" s="12">
        <v>2.7349397590361444</v>
      </c>
      <c r="I187" s="12">
        <v>1</v>
      </c>
      <c r="J187" s="12">
        <v>2.7349397590361444</v>
      </c>
      <c r="K187" s="12">
        <v>0.92771084337349397</v>
      </c>
      <c r="L187" s="12">
        <v>0.33920704845814981</v>
      </c>
      <c r="M187" s="12">
        <v>0.92771084337349397</v>
      </c>
    </row>
    <row r="188" spans="3:13">
      <c r="C188" s="13">
        <v>155</v>
      </c>
      <c r="D188" s="12">
        <v>155</v>
      </c>
      <c r="E188" s="12">
        <v>0.34140969162995594</v>
      </c>
      <c r="F188" s="12">
        <v>155</v>
      </c>
      <c r="G188" s="12">
        <v>56.674008810572687</v>
      </c>
      <c r="H188" s="12">
        <v>2.7349397590361444</v>
      </c>
      <c r="I188" s="12">
        <v>1</v>
      </c>
      <c r="J188" s="12">
        <v>2.7349397590361444</v>
      </c>
      <c r="K188" s="12">
        <v>0.9337349397590361</v>
      </c>
      <c r="L188" s="12">
        <v>0.34140969162995594</v>
      </c>
      <c r="M188" s="12">
        <v>0.9337349397590361</v>
      </c>
    </row>
    <row r="189" spans="3:13">
      <c r="C189" s="13">
        <v>156</v>
      </c>
      <c r="D189" s="12">
        <v>156</v>
      </c>
      <c r="E189" s="12">
        <v>0.34361233480176212</v>
      </c>
      <c r="F189" s="12">
        <v>156</v>
      </c>
      <c r="G189" s="12">
        <v>57.039647577092509</v>
      </c>
      <c r="H189" s="12">
        <v>2.7349397590361448</v>
      </c>
      <c r="I189" s="12">
        <v>1</v>
      </c>
      <c r="J189" s="12">
        <v>2.7349397590361448</v>
      </c>
      <c r="K189" s="12">
        <v>0.93975903614457834</v>
      </c>
      <c r="L189" s="12">
        <v>0.34361233480176212</v>
      </c>
      <c r="M189" s="12">
        <v>0.93975903614457834</v>
      </c>
    </row>
    <row r="190" spans="3:13">
      <c r="C190" s="13">
        <v>157</v>
      </c>
      <c r="D190" s="12">
        <v>157</v>
      </c>
      <c r="E190" s="12">
        <v>0.3458149779735683</v>
      </c>
      <c r="F190" s="12">
        <v>157</v>
      </c>
      <c r="G190" s="12">
        <v>57.405286343612339</v>
      </c>
      <c r="H190" s="12">
        <v>2.7349397590361444</v>
      </c>
      <c r="I190" s="12">
        <v>1</v>
      </c>
      <c r="J190" s="12">
        <v>2.7349397590361444</v>
      </c>
      <c r="K190" s="12">
        <v>0.94578313253012047</v>
      </c>
      <c r="L190" s="12">
        <v>0.3458149779735683</v>
      </c>
      <c r="M190" s="12">
        <v>0.94578313253012047</v>
      </c>
    </row>
    <row r="191" spans="3:13">
      <c r="C191" s="13">
        <v>158</v>
      </c>
      <c r="D191" s="12">
        <v>158</v>
      </c>
      <c r="E191" s="12">
        <v>0.34801762114537443</v>
      </c>
      <c r="F191" s="12">
        <v>158</v>
      </c>
      <c r="G191" s="12">
        <v>57.770925110132161</v>
      </c>
      <c r="H191" s="12">
        <v>2.7349397590361444</v>
      </c>
      <c r="I191" s="12">
        <v>1</v>
      </c>
      <c r="J191" s="12">
        <v>2.7349397590361444</v>
      </c>
      <c r="K191" s="12">
        <v>0.95180722891566261</v>
      </c>
      <c r="L191" s="12">
        <v>0.34801762114537443</v>
      </c>
      <c r="M191" s="12">
        <v>0.95180722891566261</v>
      </c>
    </row>
    <row r="192" spans="3:13">
      <c r="C192" s="13">
        <v>159</v>
      </c>
      <c r="D192" s="12">
        <v>159</v>
      </c>
      <c r="E192" s="12">
        <v>0.35022026431718062</v>
      </c>
      <c r="F192" s="12">
        <v>158</v>
      </c>
      <c r="G192" s="12">
        <v>58.136563876651984</v>
      </c>
      <c r="H192" s="12">
        <v>2.7177388800484956</v>
      </c>
      <c r="I192" s="12">
        <v>1</v>
      </c>
      <c r="J192" s="12">
        <v>2.7349397590361448</v>
      </c>
      <c r="K192" s="12">
        <v>0.95180722891566261</v>
      </c>
      <c r="L192" s="12">
        <v>0.35022026431718062</v>
      </c>
      <c r="M192" s="12">
        <v>0.95783132530120485</v>
      </c>
    </row>
    <row r="193" spans="3:13">
      <c r="C193" s="13">
        <v>160</v>
      </c>
      <c r="D193" s="12">
        <v>160</v>
      </c>
      <c r="E193" s="12">
        <v>0.3524229074889868</v>
      </c>
      <c r="F193" s="12">
        <v>158</v>
      </c>
      <c r="G193" s="12">
        <v>58.502202643171806</v>
      </c>
      <c r="H193" s="12">
        <v>2.7007530120481924</v>
      </c>
      <c r="I193" s="12">
        <v>1</v>
      </c>
      <c r="J193" s="12">
        <v>2.7349397590361444</v>
      </c>
      <c r="K193" s="12">
        <v>0.95180722891566261</v>
      </c>
      <c r="L193" s="12">
        <v>0.3524229074889868</v>
      </c>
      <c r="M193" s="12">
        <v>0.96385542168674698</v>
      </c>
    </row>
    <row r="194" spans="3:13">
      <c r="C194" s="13">
        <v>161</v>
      </c>
      <c r="D194" s="12">
        <v>161</v>
      </c>
      <c r="E194" s="12">
        <v>0.35462555066079293</v>
      </c>
      <c r="F194" s="12">
        <v>159</v>
      </c>
      <c r="G194" s="12">
        <v>58.867841409691628</v>
      </c>
      <c r="H194" s="12">
        <v>2.7009653520915964</v>
      </c>
      <c r="I194" s="12">
        <v>1</v>
      </c>
      <c r="J194" s="12">
        <v>2.7349397590361444</v>
      </c>
      <c r="K194" s="12">
        <v>0.95783132530120485</v>
      </c>
      <c r="L194" s="12">
        <v>0.35462555066079293</v>
      </c>
      <c r="M194" s="12">
        <v>0.96987951807228912</v>
      </c>
    </row>
    <row r="195" spans="3:13">
      <c r="C195" s="13">
        <v>162</v>
      </c>
      <c r="D195" s="12">
        <v>162</v>
      </c>
      <c r="E195" s="12">
        <v>0.35682819383259912</v>
      </c>
      <c r="F195" s="12">
        <v>160</v>
      </c>
      <c r="G195" s="12">
        <v>59.233480176211458</v>
      </c>
      <c r="H195" s="12">
        <v>2.7011750706529822</v>
      </c>
      <c r="I195" s="12">
        <v>1</v>
      </c>
      <c r="J195" s="12">
        <v>2.7349397590361448</v>
      </c>
      <c r="K195" s="12">
        <v>0.96385542168674698</v>
      </c>
      <c r="L195" s="12">
        <v>0.35682819383259912</v>
      </c>
      <c r="M195" s="12">
        <v>0.97590361445783136</v>
      </c>
    </row>
    <row r="196" spans="3:13">
      <c r="C196" s="13">
        <v>163</v>
      </c>
      <c r="D196" s="12">
        <v>163</v>
      </c>
      <c r="E196" s="12">
        <v>0.3590308370044053</v>
      </c>
      <c r="F196" s="12">
        <v>161</v>
      </c>
      <c r="G196" s="12">
        <v>59.59911894273128</v>
      </c>
      <c r="H196" s="12">
        <v>2.7013822159804861</v>
      </c>
      <c r="I196" s="12">
        <v>1</v>
      </c>
      <c r="J196" s="12">
        <v>2.7349397590361444</v>
      </c>
      <c r="K196" s="12">
        <v>0.96987951807228912</v>
      </c>
      <c r="L196" s="12">
        <v>0.3590308370044053</v>
      </c>
      <c r="M196" s="12">
        <v>0.98192771084337349</v>
      </c>
    </row>
    <row r="197" spans="3:13">
      <c r="C197" s="13">
        <v>164</v>
      </c>
      <c r="D197" s="12">
        <v>164</v>
      </c>
      <c r="E197" s="12">
        <v>0.36123348017621143</v>
      </c>
      <c r="F197" s="12">
        <v>162</v>
      </c>
      <c r="G197" s="12">
        <v>59.964757709251103</v>
      </c>
      <c r="H197" s="12">
        <v>2.7015868351454602</v>
      </c>
      <c r="I197" s="12">
        <v>1</v>
      </c>
      <c r="J197" s="12">
        <v>2.7349397590361448</v>
      </c>
      <c r="K197" s="12">
        <v>0.97590361445783136</v>
      </c>
      <c r="L197" s="12">
        <v>0.36123348017621143</v>
      </c>
      <c r="M197" s="12">
        <v>0.98795180722891562</v>
      </c>
    </row>
    <row r="198" spans="3:13">
      <c r="C198" s="13">
        <v>165</v>
      </c>
      <c r="D198" s="12">
        <v>165</v>
      </c>
      <c r="E198" s="12">
        <v>0.36343612334801761</v>
      </c>
      <c r="F198" s="12">
        <v>162</v>
      </c>
      <c r="G198" s="12">
        <v>60.330396475770925</v>
      </c>
      <c r="H198" s="12">
        <v>2.685213581599124</v>
      </c>
      <c r="I198" s="12">
        <v>1</v>
      </c>
      <c r="J198" s="12">
        <v>2.7349397590361448</v>
      </c>
      <c r="K198" s="12">
        <v>0.97590361445783136</v>
      </c>
      <c r="L198" s="12">
        <v>0.36343612334801761</v>
      </c>
      <c r="M198" s="12">
        <v>0.99397590361445787</v>
      </c>
    </row>
    <row r="199" spans="3:13">
      <c r="C199" s="13">
        <v>166</v>
      </c>
      <c r="D199" s="12">
        <v>166</v>
      </c>
      <c r="E199" s="12">
        <v>0.3656387665198238</v>
      </c>
      <c r="F199" s="12">
        <v>162</v>
      </c>
      <c r="G199" s="12">
        <v>60.696035242290748</v>
      </c>
      <c r="H199" s="12">
        <v>2.6690375961678039</v>
      </c>
      <c r="I199" s="12">
        <v>1</v>
      </c>
      <c r="J199" s="12">
        <v>2.7349397590361444</v>
      </c>
      <c r="K199" s="12">
        <v>0.97590361445783136</v>
      </c>
      <c r="L199" s="12">
        <v>0.3656387665198238</v>
      </c>
      <c r="M199" s="12">
        <v>1</v>
      </c>
    </row>
    <row r="200" spans="3:13">
      <c r="C200" s="13">
        <v>167</v>
      </c>
      <c r="D200" s="12">
        <v>167</v>
      </c>
      <c r="E200" s="12">
        <v>0.36784140969162998</v>
      </c>
      <c r="F200" s="12">
        <v>162</v>
      </c>
      <c r="G200" s="12">
        <v>61.061674008810577</v>
      </c>
      <c r="H200" s="12">
        <v>2.6530553351129065</v>
      </c>
      <c r="I200" s="12">
        <v>1</v>
      </c>
      <c r="J200" s="12">
        <v>2.7185628742514969</v>
      </c>
      <c r="K200" s="12">
        <v>0.97590361445783136</v>
      </c>
      <c r="L200" s="12">
        <v>0.36784140969162998</v>
      </c>
      <c r="M200" s="12">
        <v>1</v>
      </c>
    </row>
    <row r="201" spans="3:13">
      <c r="C201" s="13">
        <v>168</v>
      </c>
      <c r="D201" s="12">
        <v>168</v>
      </c>
      <c r="E201" s="12">
        <v>0.37004405286343611</v>
      </c>
      <c r="F201" s="12">
        <v>162</v>
      </c>
      <c r="G201" s="12">
        <v>61.4273127753304</v>
      </c>
      <c r="H201" s="12">
        <v>2.637263339070568</v>
      </c>
      <c r="I201" s="12">
        <v>1</v>
      </c>
      <c r="J201" s="12">
        <v>2.7023809523809526</v>
      </c>
      <c r="K201" s="12">
        <v>0.97590361445783136</v>
      </c>
      <c r="L201" s="12">
        <v>0.37004405286343611</v>
      </c>
      <c r="M201" s="12">
        <v>1</v>
      </c>
    </row>
    <row r="202" spans="3:13">
      <c r="C202" s="13">
        <v>169</v>
      </c>
      <c r="D202" s="12">
        <v>169</v>
      </c>
      <c r="E202" s="12">
        <v>0.3722466960352423</v>
      </c>
      <c r="F202" s="12">
        <v>162</v>
      </c>
      <c r="G202" s="12">
        <v>61.792951541850222</v>
      </c>
      <c r="H202" s="12">
        <v>2.6216582305553575</v>
      </c>
      <c r="I202" s="12">
        <v>1</v>
      </c>
      <c r="J202" s="12">
        <v>2.6863905325443787</v>
      </c>
      <c r="K202" s="12">
        <v>0.97590361445783136</v>
      </c>
      <c r="L202" s="12">
        <v>0.3722466960352423</v>
      </c>
      <c r="M202" s="12">
        <v>1</v>
      </c>
    </row>
    <row r="203" spans="3:13">
      <c r="C203" s="13">
        <v>170</v>
      </c>
      <c r="D203" s="12">
        <v>170</v>
      </c>
      <c r="E203" s="12">
        <v>0.37444933920704848</v>
      </c>
      <c r="F203" s="12">
        <v>162</v>
      </c>
      <c r="G203" s="12">
        <v>62.158590308370044</v>
      </c>
      <c r="H203" s="12">
        <v>2.6062367115520906</v>
      </c>
      <c r="I203" s="12">
        <v>1</v>
      </c>
      <c r="J203" s="12">
        <v>2.6705882352941175</v>
      </c>
      <c r="K203" s="12">
        <v>0.97590361445783136</v>
      </c>
      <c r="L203" s="12">
        <v>0.37444933920704848</v>
      </c>
      <c r="M203" s="12">
        <v>1</v>
      </c>
    </row>
    <row r="204" spans="3:13">
      <c r="C204" s="13">
        <v>171</v>
      </c>
      <c r="D204" s="12">
        <v>171</v>
      </c>
      <c r="E204" s="12">
        <v>0.37665198237885461</v>
      </c>
      <c r="F204" s="12">
        <v>162</v>
      </c>
      <c r="G204" s="12">
        <v>62.524229074889867</v>
      </c>
      <c r="H204" s="12">
        <v>2.5909955611921371</v>
      </c>
      <c r="I204" s="12">
        <v>1</v>
      </c>
      <c r="J204" s="12">
        <v>2.6549707602339181</v>
      </c>
      <c r="K204" s="12">
        <v>0.97590361445783136</v>
      </c>
      <c r="L204" s="12">
        <v>0.37665198237885461</v>
      </c>
      <c r="M204" s="12">
        <v>1</v>
      </c>
    </row>
    <row r="205" spans="3:13">
      <c r="C205" s="13">
        <v>172</v>
      </c>
      <c r="D205" s="12">
        <v>172</v>
      </c>
      <c r="E205" s="12">
        <v>0.3788546255506608</v>
      </c>
      <c r="F205" s="12">
        <v>162</v>
      </c>
      <c r="G205" s="12">
        <v>62.889867841409696</v>
      </c>
      <c r="H205" s="12">
        <v>2.5759316335107876</v>
      </c>
      <c r="I205" s="12">
        <v>1</v>
      </c>
      <c r="J205" s="12">
        <v>2.63953488372093</v>
      </c>
      <c r="K205" s="12">
        <v>0.97590361445783136</v>
      </c>
      <c r="L205" s="12">
        <v>0.3788546255506608</v>
      </c>
      <c r="M205" s="12">
        <v>1</v>
      </c>
    </row>
    <row r="206" spans="3:13">
      <c r="C206" s="13">
        <v>173</v>
      </c>
      <c r="D206" s="12">
        <v>173</v>
      </c>
      <c r="E206" s="12">
        <v>0.38105726872246698</v>
      </c>
      <c r="F206" s="12">
        <v>162</v>
      </c>
      <c r="G206" s="12">
        <v>63.255506607929519</v>
      </c>
      <c r="H206" s="12">
        <v>2.5610418552824012</v>
      </c>
      <c r="I206" s="12">
        <v>1</v>
      </c>
      <c r="J206" s="12">
        <v>2.6242774566473988</v>
      </c>
      <c r="K206" s="12">
        <v>0.97590361445783136</v>
      </c>
      <c r="L206" s="12">
        <v>0.38105726872246698</v>
      </c>
      <c r="M206" s="12">
        <v>1</v>
      </c>
    </row>
    <row r="207" spans="3:13">
      <c r="C207" s="13">
        <v>174</v>
      </c>
      <c r="D207" s="12">
        <v>174</v>
      </c>
      <c r="E207" s="12">
        <v>0.38325991189427311</v>
      </c>
      <c r="F207" s="12">
        <v>162</v>
      </c>
      <c r="G207" s="12">
        <v>63.621145374449341</v>
      </c>
      <c r="H207" s="12">
        <v>2.5463232239302038</v>
      </c>
      <c r="I207" s="12">
        <v>1</v>
      </c>
      <c r="J207" s="12">
        <v>2.6091954022988508</v>
      </c>
      <c r="K207" s="12">
        <v>0.97590361445783136</v>
      </c>
      <c r="L207" s="12">
        <v>0.38325991189427311</v>
      </c>
      <c r="M207" s="12">
        <v>1</v>
      </c>
    </row>
    <row r="208" spans="3:13">
      <c r="C208" s="13">
        <v>175</v>
      </c>
      <c r="D208" s="12">
        <v>175</v>
      </c>
      <c r="E208" s="12">
        <v>0.38546255506607929</v>
      </c>
      <c r="F208" s="12">
        <v>162</v>
      </c>
      <c r="G208" s="12">
        <v>63.986784140969164</v>
      </c>
      <c r="H208" s="12">
        <v>2.5317728055077455</v>
      </c>
      <c r="I208" s="12">
        <v>1</v>
      </c>
      <c r="J208" s="12">
        <v>2.5942857142857143</v>
      </c>
      <c r="K208" s="12">
        <v>0.97590361445783136</v>
      </c>
      <c r="L208" s="12">
        <v>0.38546255506607929</v>
      </c>
      <c r="M208" s="12">
        <v>1</v>
      </c>
    </row>
    <row r="209" spans="3:13">
      <c r="C209" s="13">
        <v>176</v>
      </c>
      <c r="D209" s="12">
        <v>176</v>
      </c>
      <c r="E209" s="12">
        <v>0.38766519823788548</v>
      </c>
      <c r="F209" s="12">
        <v>162</v>
      </c>
      <c r="G209" s="12">
        <v>64.352422907488986</v>
      </c>
      <c r="H209" s="12">
        <v>2.5173877327491785</v>
      </c>
      <c r="I209" s="12">
        <v>1</v>
      </c>
      <c r="J209" s="12">
        <v>2.5795454545454546</v>
      </c>
      <c r="K209" s="12">
        <v>0.97590361445783136</v>
      </c>
      <c r="L209" s="12">
        <v>0.38766519823788548</v>
      </c>
      <c r="M209" s="12">
        <v>1</v>
      </c>
    </row>
    <row r="210" spans="3:13">
      <c r="C210" s="13">
        <v>177</v>
      </c>
      <c r="D210" s="12">
        <v>177</v>
      </c>
      <c r="E210" s="12">
        <v>0.38986784140969161</v>
      </c>
      <c r="F210" s="12">
        <v>162</v>
      </c>
      <c r="G210" s="12">
        <v>64.718061674008808</v>
      </c>
      <c r="H210" s="12">
        <v>2.503165203185624</v>
      </c>
      <c r="I210" s="12">
        <v>1</v>
      </c>
      <c r="J210" s="12">
        <v>2.5649717514124295</v>
      </c>
      <c r="K210" s="12">
        <v>0.97590361445783136</v>
      </c>
      <c r="L210" s="12">
        <v>0.38986784140969161</v>
      </c>
      <c r="M210" s="12">
        <v>1</v>
      </c>
    </row>
    <row r="211" spans="3:13">
      <c r="C211" s="13">
        <v>178</v>
      </c>
      <c r="D211" s="12">
        <v>178</v>
      </c>
      <c r="E211" s="12">
        <v>0.39207048458149779</v>
      </c>
      <c r="F211" s="12">
        <v>162</v>
      </c>
      <c r="G211" s="12">
        <v>65.083700440528631</v>
      </c>
      <c r="H211" s="12">
        <v>2.4891024773250305</v>
      </c>
      <c r="I211" s="12">
        <v>1</v>
      </c>
      <c r="J211" s="12">
        <v>2.5505617977528092</v>
      </c>
      <c r="K211" s="12">
        <v>0.97590361445783136</v>
      </c>
      <c r="L211" s="12">
        <v>0.39207048458149779</v>
      </c>
      <c r="M211" s="12">
        <v>1</v>
      </c>
    </row>
    <row r="212" spans="3:13">
      <c r="C212" s="13">
        <v>179</v>
      </c>
      <c r="D212" s="12">
        <v>179</v>
      </c>
      <c r="E212" s="12">
        <v>0.39427312775330398</v>
      </c>
      <c r="F212" s="12">
        <v>162</v>
      </c>
      <c r="G212" s="12">
        <v>65.449339207048453</v>
      </c>
      <c r="H212" s="12">
        <v>2.475196876893047</v>
      </c>
      <c r="I212" s="12">
        <v>1</v>
      </c>
      <c r="J212" s="12">
        <v>2.5363128491620111</v>
      </c>
      <c r="K212" s="12">
        <v>0.97590361445783136</v>
      </c>
      <c r="L212" s="12">
        <v>0.39427312775330398</v>
      </c>
      <c r="M212" s="12">
        <v>1</v>
      </c>
    </row>
    <row r="213" spans="3:13">
      <c r="C213" s="13">
        <v>180</v>
      </c>
      <c r="D213" s="12">
        <v>180</v>
      </c>
      <c r="E213" s="12">
        <v>0.3964757709251101</v>
      </c>
      <c r="F213" s="12">
        <v>162</v>
      </c>
      <c r="G213" s="12">
        <v>65.81497797356829</v>
      </c>
      <c r="H213" s="12">
        <v>2.4614457831325303</v>
      </c>
      <c r="I213" s="12">
        <v>1</v>
      </c>
      <c r="J213" s="12">
        <v>2.5222222222222226</v>
      </c>
      <c r="K213" s="12">
        <v>0.97590361445783136</v>
      </c>
      <c r="L213" s="12">
        <v>0.3964757709251101</v>
      </c>
      <c r="M213" s="12">
        <v>1</v>
      </c>
    </row>
    <row r="214" spans="3:13">
      <c r="C214" s="13">
        <v>181</v>
      </c>
      <c r="D214" s="12">
        <v>181</v>
      </c>
      <c r="E214" s="12">
        <v>0.39867841409691629</v>
      </c>
      <c r="F214" s="12">
        <v>162</v>
      </c>
      <c r="G214" s="12">
        <v>66.180616740088112</v>
      </c>
      <c r="H214" s="12">
        <v>2.4478466351594226</v>
      </c>
      <c r="I214" s="12">
        <v>1</v>
      </c>
      <c r="J214" s="12">
        <v>2.5082872928176796</v>
      </c>
      <c r="K214" s="12">
        <v>0.97590361445783136</v>
      </c>
      <c r="L214" s="12">
        <v>0.39867841409691629</v>
      </c>
      <c r="M214" s="12">
        <v>1</v>
      </c>
    </row>
    <row r="215" spans="3:13">
      <c r="C215" s="13">
        <v>182</v>
      </c>
      <c r="D215" s="12">
        <v>182</v>
      </c>
      <c r="E215" s="12">
        <v>0.40088105726872247</v>
      </c>
      <c r="F215" s="12">
        <v>162</v>
      </c>
      <c r="G215" s="12">
        <v>66.546255506607935</v>
      </c>
      <c r="H215" s="12">
        <v>2.4343969283728319</v>
      </c>
      <c r="I215" s="12">
        <v>1</v>
      </c>
      <c r="J215" s="12">
        <v>2.4945054945054945</v>
      </c>
      <c r="K215" s="12">
        <v>0.97590361445783136</v>
      </c>
      <c r="L215" s="12">
        <v>0.40088105726872247</v>
      </c>
      <c r="M215" s="12">
        <v>1</v>
      </c>
    </row>
    <row r="216" spans="3:13">
      <c r="C216" s="13">
        <v>183</v>
      </c>
      <c r="D216" s="12">
        <v>183</v>
      </c>
      <c r="E216" s="12">
        <v>0.40308370044052866</v>
      </c>
      <c r="F216" s="12">
        <v>162</v>
      </c>
      <c r="G216" s="12">
        <v>66.911894273127757</v>
      </c>
      <c r="H216" s="12">
        <v>2.4210942129172426</v>
      </c>
      <c r="I216" s="12">
        <v>1</v>
      </c>
      <c r="J216" s="12">
        <v>2.4808743169398904</v>
      </c>
      <c r="K216" s="12">
        <v>0.97590361445783136</v>
      </c>
      <c r="L216" s="12">
        <v>0.40308370044052866</v>
      </c>
      <c r="M216" s="12">
        <v>1</v>
      </c>
    </row>
    <row r="217" spans="3:13">
      <c r="C217" s="13">
        <v>184</v>
      </c>
      <c r="D217" s="12">
        <v>184</v>
      </c>
      <c r="E217" s="12">
        <v>0.40528634361233479</v>
      </c>
      <c r="F217" s="12">
        <v>162</v>
      </c>
      <c r="G217" s="12">
        <v>67.277533039647579</v>
      </c>
      <c r="H217" s="12">
        <v>2.4079360921948667</v>
      </c>
      <c r="I217" s="12">
        <v>1</v>
      </c>
      <c r="J217" s="12">
        <v>2.4673913043478262</v>
      </c>
      <c r="K217" s="12">
        <v>0.97590361445783136</v>
      </c>
      <c r="L217" s="12">
        <v>0.40528634361233479</v>
      </c>
      <c r="M217" s="12">
        <v>1</v>
      </c>
    </row>
    <row r="218" spans="3:13">
      <c r="C218" s="13">
        <v>185</v>
      </c>
      <c r="D218" s="12">
        <v>185</v>
      </c>
      <c r="E218" s="12">
        <v>0.40748898678414097</v>
      </c>
      <c r="F218" s="12">
        <v>162</v>
      </c>
      <c r="G218" s="12">
        <v>67.643171806167402</v>
      </c>
      <c r="H218" s="12">
        <v>2.3949202214262457</v>
      </c>
      <c r="I218" s="12">
        <v>1</v>
      </c>
      <c r="J218" s="12">
        <v>2.4540540540540539</v>
      </c>
      <c r="K218" s="12">
        <v>0.97590361445783136</v>
      </c>
      <c r="L218" s="12">
        <v>0.40748898678414097</v>
      </c>
      <c r="M218" s="12">
        <v>1</v>
      </c>
    </row>
    <row r="219" spans="3:13">
      <c r="C219" s="13">
        <v>186</v>
      </c>
      <c r="D219" s="12">
        <v>186</v>
      </c>
      <c r="E219" s="12">
        <v>0.40969162995594716</v>
      </c>
      <c r="F219" s="12">
        <v>162</v>
      </c>
      <c r="G219" s="12">
        <v>68.008810572687224</v>
      </c>
      <c r="H219" s="12">
        <v>2.3820443062572871</v>
      </c>
      <c r="I219" s="12">
        <v>1</v>
      </c>
      <c r="J219" s="12">
        <v>2.4408602150537635</v>
      </c>
      <c r="K219" s="12">
        <v>0.97590361445783136</v>
      </c>
      <c r="L219" s="12">
        <v>0.40969162995594716</v>
      </c>
      <c r="M219" s="12">
        <v>1</v>
      </c>
    </row>
    <row r="220" spans="3:13">
      <c r="C220" s="13">
        <v>187</v>
      </c>
      <c r="D220" s="12">
        <v>187</v>
      </c>
      <c r="E220" s="12">
        <v>0.41189427312775329</v>
      </c>
      <c r="F220" s="12">
        <v>162</v>
      </c>
      <c r="G220" s="12">
        <v>68.374449339207047</v>
      </c>
      <c r="H220" s="12">
        <v>2.369306101410992</v>
      </c>
      <c r="I220" s="12">
        <v>1</v>
      </c>
      <c r="J220" s="12">
        <v>2.427807486631016</v>
      </c>
      <c r="K220" s="12">
        <v>0.97590361445783136</v>
      </c>
      <c r="L220" s="12">
        <v>0.41189427312775329</v>
      </c>
      <c r="M220" s="12">
        <v>1</v>
      </c>
    </row>
    <row r="221" spans="3:13">
      <c r="C221" s="13">
        <v>188</v>
      </c>
      <c r="D221" s="12">
        <v>188</v>
      </c>
      <c r="E221" s="12">
        <v>0.41409691629955947</v>
      </c>
      <c r="F221" s="12">
        <v>162</v>
      </c>
      <c r="G221" s="12">
        <v>68.740088105726869</v>
      </c>
      <c r="H221" s="12">
        <v>2.3567034093822099</v>
      </c>
      <c r="I221" s="12">
        <v>1</v>
      </c>
      <c r="J221" s="12">
        <v>2.4148936170212765</v>
      </c>
      <c r="K221" s="12">
        <v>0.97590361445783136</v>
      </c>
      <c r="L221" s="12">
        <v>0.41409691629955947</v>
      </c>
      <c r="M221" s="12">
        <v>1</v>
      </c>
    </row>
    <row r="222" spans="3:13">
      <c r="C222" s="13">
        <v>189</v>
      </c>
      <c r="D222" s="12">
        <v>189</v>
      </c>
      <c r="E222" s="12">
        <v>0.41629955947136565</v>
      </c>
      <c r="F222" s="12">
        <v>162</v>
      </c>
      <c r="G222" s="12">
        <v>69.105726872246692</v>
      </c>
      <c r="H222" s="12">
        <v>2.3442340791738383</v>
      </c>
      <c r="I222" s="12">
        <v>1</v>
      </c>
      <c r="J222" s="12">
        <v>2.4021164021164019</v>
      </c>
      <c r="K222" s="12">
        <v>0.97590361445783136</v>
      </c>
      <c r="L222" s="12">
        <v>0.41629955947136565</v>
      </c>
      <c r="M222" s="12">
        <v>1</v>
      </c>
    </row>
    <row r="223" spans="3:13">
      <c r="C223" s="13">
        <v>190</v>
      </c>
      <c r="D223" s="12">
        <v>190</v>
      </c>
      <c r="E223" s="12">
        <v>0.41850220264317178</v>
      </c>
      <c r="F223" s="12">
        <v>162</v>
      </c>
      <c r="G223" s="12">
        <v>69.471365638766528</v>
      </c>
      <c r="H223" s="12">
        <v>2.3318960050729234</v>
      </c>
      <c r="I223" s="12">
        <v>1</v>
      </c>
      <c r="J223" s="12">
        <v>2.3894736842105266</v>
      </c>
      <c r="K223" s="12">
        <v>0.97590361445783136</v>
      </c>
      <c r="L223" s="12">
        <v>0.41850220264317178</v>
      </c>
      <c r="M223" s="12">
        <v>1</v>
      </c>
    </row>
    <row r="224" spans="3:13">
      <c r="C224" s="13">
        <v>191</v>
      </c>
      <c r="D224" s="12">
        <v>191</v>
      </c>
      <c r="E224" s="12">
        <v>0.42070484581497797</v>
      </c>
      <c r="F224" s="12">
        <v>163</v>
      </c>
      <c r="G224" s="12">
        <v>69.837004405286351</v>
      </c>
      <c r="H224" s="12">
        <v>2.3340061817952438</v>
      </c>
      <c r="I224" s="12">
        <v>1</v>
      </c>
      <c r="J224" s="12">
        <v>2.3769633507853403</v>
      </c>
      <c r="K224" s="12">
        <v>0.98192771084337349</v>
      </c>
      <c r="L224" s="12">
        <v>0.42070484581497797</v>
      </c>
      <c r="M224" s="12">
        <v>1</v>
      </c>
    </row>
    <row r="225" spans="3:13">
      <c r="C225" s="13">
        <v>192</v>
      </c>
      <c r="D225" s="12">
        <v>192</v>
      </c>
      <c r="E225" s="12">
        <v>0.42290748898678415</v>
      </c>
      <c r="F225" s="12">
        <v>163</v>
      </c>
      <c r="G225" s="12">
        <v>70.202643171806173</v>
      </c>
      <c r="H225" s="12">
        <v>2.3218498995983934</v>
      </c>
      <c r="I225" s="12">
        <v>1</v>
      </c>
      <c r="J225" s="12">
        <v>2.3645833333333335</v>
      </c>
      <c r="K225" s="12">
        <v>0.98192771084337349</v>
      </c>
      <c r="L225" s="12">
        <v>0.42290748898678415</v>
      </c>
      <c r="M225" s="12">
        <v>1</v>
      </c>
    </row>
    <row r="226" spans="3:13">
      <c r="C226" s="13">
        <v>193</v>
      </c>
      <c r="D226" s="12">
        <v>193</v>
      </c>
      <c r="E226" s="12">
        <v>0.42511013215859028</v>
      </c>
      <c r="F226" s="12">
        <v>163</v>
      </c>
      <c r="G226" s="12">
        <v>70.568281938325995</v>
      </c>
      <c r="H226" s="12">
        <v>2.3098195892377804</v>
      </c>
      <c r="I226" s="12">
        <v>1</v>
      </c>
      <c r="J226" s="12">
        <v>2.3523316062176169</v>
      </c>
      <c r="K226" s="12">
        <v>0.98192771084337349</v>
      </c>
      <c r="L226" s="12">
        <v>0.42511013215859028</v>
      </c>
      <c r="M226" s="12">
        <v>1</v>
      </c>
    </row>
    <row r="227" spans="3:13">
      <c r="C227" s="13">
        <v>194</v>
      </c>
      <c r="D227" s="12">
        <v>194</v>
      </c>
      <c r="E227" s="12">
        <v>0.42731277533039647</v>
      </c>
      <c r="F227" s="12">
        <v>163</v>
      </c>
      <c r="G227" s="12">
        <v>70.933920704845818</v>
      </c>
      <c r="H227" s="12">
        <v>2.2979133026953176</v>
      </c>
      <c r="I227" s="12">
        <v>1</v>
      </c>
      <c r="J227" s="12">
        <v>2.3402061855670104</v>
      </c>
      <c r="K227" s="12">
        <v>0.98192771084337349</v>
      </c>
      <c r="L227" s="12">
        <v>0.42731277533039647</v>
      </c>
      <c r="M227" s="12">
        <v>1</v>
      </c>
    </row>
    <row r="228" spans="3:13">
      <c r="C228" s="13">
        <v>195</v>
      </c>
      <c r="D228" s="12">
        <v>195</v>
      </c>
      <c r="E228" s="12">
        <v>0.42951541850220265</v>
      </c>
      <c r="F228" s="12">
        <v>163</v>
      </c>
      <c r="G228" s="12">
        <v>71.29955947136564</v>
      </c>
      <c r="H228" s="12">
        <v>2.2861291319122645</v>
      </c>
      <c r="I228" s="12">
        <v>1</v>
      </c>
      <c r="J228" s="12">
        <v>2.3282051282051284</v>
      </c>
      <c r="K228" s="12">
        <v>0.98192771084337349</v>
      </c>
      <c r="L228" s="12">
        <v>0.42951541850220265</v>
      </c>
      <c r="M228" s="12">
        <v>1</v>
      </c>
    </row>
    <row r="229" spans="3:13">
      <c r="C229" s="13">
        <v>196</v>
      </c>
      <c r="D229" s="12">
        <v>196</v>
      </c>
      <c r="E229" s="12">
        <v>0.43171806167400884</v>
      </c>
      <c r="F229" s="12">
        <v>163</v>
      </c>
      <c r="G229" s="12">
        <v>71.665198237885463</v>
      </c>
      <c r="H229" s="12">
        <v>2.2744652077698548</v>
      </c>
      <c r="I229" s="12">
        <v>1</v>
      </c>
      <c r="J229" s="12">
        <v>2.3163265306122449</v>
      </c>
      <c r="K229" s="12">
        <v>0.98192771084337349</v>
      </c>
      <c r="L229" s="12">
        <v>0.43171806167400884</v>
      </c>
      <c r="M229" s="12">
        <v>1</v>
      </c>
    </row>
    <row r="230" spans="3:13">
      <c r="C230" s="13">
        <v>197</v>
      </c>
      <c r="D230" s="12">
        <v>197</v>
      </c>
      <c r="E230" s="12">
        <v>0.43392070484581496</v>
      </c>
      <c r="F230" s="12">
        <v>164</v>
      </c>
      <c r="G230" s="12">
        <v>72.030837004405285</v>
      </c>
      <c r="H230" s="12">
        <v>2.2768026420402423</v>
      </c>
      <c r="I230" s="12">
        <v>1</v>
      </c>
      <c r="J230" s="12">
        <v>2.3045685279187818</v>
      </c>
      <c r="K230" s="12">
        <v>0.98795180722891562</v>
      </c>
      <c r="L230" s="12">
        <v>0.43392070484581496</v>
      </c>
      <c r="M230" s="12">
        <v>1</v>
      </c>
    </row>
    <row r="231" spans="3:13">
      <c r="C231" s="13">
        <v>198</v>
      </c>
      <c r="D231" s="12">
        <v>198</v>
      </c>
      <c r="E231" s="12">
        <v>0.43612334801762115</v>
      </c>
      <c r="F231" s="12">
        <v>164</v>
      </c>
      <c r="G231" s="12">
        <v>72.396475770925107</v>
      </c>
      <c r="H231" s="12">
        <v>2.2653036387976146</v>
      </c>
      <c r="I231" s="12">
        <v>1</v>
      </c>
      <c r="J231" s="12">
        <v>2.2929292929292928</v>
      </c>
      <c r="K231" s="12">
        <v>0.98795180722891562</v>
      </c>
      <c r="L231" s="12">
        <v>0.43612334801762115</v>
      </c>
      <c r="M231" s="12">
        <v>1</v>
      </c>
    </row>
    <row r="232" spans="3:13">
      <c r="C232" s="13">
        <v>199</v>
      </c>
      <c r="D232" s="12">
        <v>199</v>
      </c>
      <c r="E232" s="12">
        <v>0.43832599118942733</v>
      </c>
      <c r="F232" s="12">
        <v>164</v>
      </c>
      <c r="G232" s="12">
        <v>72.76211453744493</v>
      </c>
      <c r="H232" s="12">
        <v>2.2539202034267722</v>
      </c>
      <c r="I232" s="12">
        <v>1</v>
      </c>
      <c r="J232" s="12">
        <v>2.2814070351758793</v>
      </c>
      <c r="K232" s="12">
        <v>0.98795180722891562</v>
      </c>
      <c r="L232" s="12">
        <v>0.43832599118942733</v>
      </c>
      <c r="M232" s="12">
        <v>1</v>
      </c>
    </row>
    <row r="233" spans="3:13">
      <c r="C233" s="13">
        <v>200</v>
      </c>
      <c r="D233" s="12">
        <v>200</v>
      </c>
      <c r="E233" s="12">
        <v>0.44052863436123346</v>
      </c>
      <c r="F233" s="12">
        <v>164</v>
      </c>
      <c r="G233" s="12">
        <v>73.127753303964766</v>
      </c>
      <c r="H233" s="12">
        <v>2.2426506024096384</v>
      </c>
      <c r="I233" s="12">
        <v>1</v>
      </c>
      <c r="J233" s="12">
        <v>2.27</v>
      </c>
      <c r="K233" s="12">
        <v>0.98795180722891562</v>
      </c>
      <c r="L233" s="12">
        <v>0.44052863436123346</v>
      </c>
      <c r="M233" s="12">
        <v>1</v>
      </c>
    </row>
    <row r="234" spans="3:13">
      <c r="C234" s="13">
        <v>201</v>
      </c>
      <c r="D234" s="12">
        <v>201</v>
      </c>
      <c r="E234" s="12">
        <v>0.44273127753303965</v>
      </c>
      <c r="F234" s="12">
        <v>164</v>
      </c>
      <c r="G234" s="12">
        <v>73.493392070484589</v>
      </c>
      <c r="H234" s="12">
        <v>2.2314931367260082</v>
      </c>
      <c r="I234" s="12">
        <v>1</v>
      </c>
      <c r="J234" s="12">
        <v>2.2587064676616917</v>
      </c>
      <c r="K234" s="12">
        <v>0.98795180722891562</v>
      </c>
      <c r="L234" s="12">
        <v>0.44273127753303965</v>
      </c>
      <c r="M234" s="12">
        <v>1</v>
      </c>
    </row>
    <row r="235" spans="3:13">
      <c r="C235" s="13">
        <v>202</v>
      </c>
      <c r="D235" s="12">
        <v>202</v>
      </c>
      <c r="E235" s="12">
        <v>0.44493392070484583</v>
      </c>
      <c r="F235" s="12">
        <v>164</v>
      </c>
      <c r="G235" s="12">
        <v>73.859030837004411</v>
      </c>
      <c r="H235" s="12">
        <v>2.2204461409996421</v>
      </c>
      <c r="I235" s="12">
        <v>1</v>
      </c>
      <c r="J235" s="12">
        <v>2.2475247524752473</v>
      </c>
      <c r="K235" s="12">
        <v>0.98795180722891562</v>
      </c>
      <c r="L235" s="12">
        <v>0.44493392070484583</v>
      </c>
      <c r="M235" s="12">
        <v>1</v>
      </c>
    </row>
    <row r="236" spans="3:13">
      <c r="C236" s="13">
        <v>203</v>
      </c>
      <c r="D236" s="12">
        <v>203</v>
      </c>
      <c r="E236" s="12">
        <v>0.44713656387665196</v>
      </c>
      <c r="F236" s="12">
        <v>165</v>
      </c>
      <c r="G236" s="12">
        <v>74.224669603524234</v>
      </c>
      <c r="H236" s="12">
        <v>2.222980592320019</v>
      </c>
      <c r="I236" s="12">
        <v>1</v>
      </c>
      <c r="J236" s="12">
        <v>2.2364532019704435</v>
      </c>
      <c r="K236" s="12">
        <v>0.99397590361445787</v>
      </c>
      <c r="L236" s="12">
        <v>0.44713656387665196</v>
      </c>
      <c r="M236" s="12">
        <v>1</v>
      </c>
    </row>
    <row r="237" spans="3:13">
      <c r="C237" s="13">
        <v>204</v>
      </c>
      <c r="D237" s="12">
        <v>204</v>
      </c>
      <c r="E237" s="12">
        <v>0.44933920704845814</v>
      </c>
      <c r="F237" s="12">
        <v>165</v>
      </c>
      <c r="G237" s="12">
        <v>74.590308370044056</v>
      </c>
      <c r="H237" s="12">
        <v>2.2120836286321759</v>
      </c>
      <c r="I237" s="12">
        <v>1</v>
      </c>
      <c r="J237" s="12">
        <v>2.2254901960784315</v>
      </c>
      <c r="K237" s="12">
        <v>0.99397590361445787</v>
      </c>
      <c r="L237" s="12">
        <v>0.44933920704845814</v>
      </c>
      <c r="M237" s="12">
        <v>1</v>
      </c>
    </row>
    <row r="238" spans="3:13">
      <c r="C238" s="13">
        <v>205</v>
      </c>
      <c r="D238" s="12">
        <v>205</v>
      </c>
      <c r="E238" s="12">
        <v>0.45154185022026433</v>
      </c>
      <c r="F238" s="12">
        <v>165</v>
      </c>
      <c r="G238" s="12">
        <v>74.955947136563879</v>
      </c>
      <c r="H238" s="12">
        <v>2.2012929767851896</v>
      </c>
      <c r="I238" s="12">
        <v>1</v>
      </c>
      <c r="J238" s="12">
        <v>2.2146341463414632</v>
      </c>
      <c r="K238" s="12">
        <v>0.99397590361445787</v>
      </c>
      <c r="L238" s="12">
        <v>0.45154185022026433</v>
      </c>
      <c r="M238" s="12">
        <v>1</v>
      </c>
    </row>
    <row r="239" spans="3:13">
      <c r="C239" s="13">
        <v>206</v>
      </c>
      <c r="D239" s="12">
        <v>206</v>
      </c>
      <c r="E239" s="12">
        <v>0.45374449339207046</v>
      </c>
      <c r="F239" s="12">
        <v>165</v>
      </c>
      <c r="G239" s="12">
        <v>75.321585903083701</v>
      </c>
      <c r="H239" s="12">
        <v>2.1906070885483686</v>
      </c>
      <c r="I239" s="12">
        <v>1</v>
      </c>
      <c r="J239" s="12">
        <v>2.203883495145631</v>
      </c>
      <c r="K239" s="12">
        <v>0.99397590361445787</v>
      </c>
      <c r="L239" s="12">
        <v>0.45374449339207046</v>
      </c>
      <c r="M239" s="12">
        <v>1</v>
      </c>
    </row>
    <row r="240" spans="3:13">
      <c r="C240" s="13">
        <v>207</v>
      </c>
      <c r="D240" s="12">
        <v>207</v>
      </c>
      <c r="E240" s="12">
        <v>0.45594713656387664</v>
      </c>
      <c r="F240" s="12">
        <v>165</v>
      </c>
      <c r="G240" s="12">
        <v>75.687224669603523</v>
      </c>
      <c r="H240" s="12">
        <v>2.1800244456085212</v>
      </c>
      <c r="I240" s="12">
        <v>1</v>
      </c>
      <c r="J240" s="12">
        <v>2.1932367149758454</v>
      </c>
      <c r="K240" s="12">
        <v>0.99397590361445787</v>
      </c>
      <c r="L240" s="12">
        <v>0.45594713656387664</v>
      </c>
      <c r="M240" s="12">
        <v>1</v>
      </c>
    </row>
    <row r="241" spans="3:13">
      <c r="C241" s="13">
        <v>208</v>
      </c>
      <c r="D241" s="12">
        <v>208</v>
      </c>
      <c r="E241" s="12">
        <v>0.45814977973568283</v>
      </c>
      <c r="F241" s="12">
        <v>165</v>
      </c>
      <c r="G241" s="12">
        <v>76.052863436123346</v>
      </c>
      <c r="H241" s="12">
        <v>2.1695435588507879</v>
      </c>
      <c r="I241" s="12">
        <v>1</v>
      </c>
      <c r="J241" s="12">
        <v>2.1826923076923075</v>
      </c>
      <c r="K241" s="12">
        <v>0.99397590361445787</v>
      </c>
      <c r="L241" s="12">
        <v>0.45814977973568283</v>
      </c>
      <c r="M241" s="12">
        <v>1</v>
      </c>
    </row>
    <row r="242" spans="3:13">
      <c r="C242" s="13">
        <v>209</v>
      </c>
      <c r="D242" s="12">
        <v>209</v>
      </c>
      <c r="E242" s="12">
        <v>0.46035242290748901</v>
      </c>
      <c r="F242" s="12">
        <v>165</v>
      </c>
      <c r="G242" s="12">
        <v>76.418502202643168</v>
      </c>
      <c r="H242" s="12">
        <v>2.1591629676601141</v>
      </c>
      <c r="I242" s="12">
        <v>1</v>
      </c>
      <c r="J242" s="12">
        <v>2.1722488038277512</v>
      </c>
      <c r="K242" s="12">
        <v>0.99397590361445787</v>
      </c>
      <c r="L242" s="12">
        <v>0.46035242290748901</v>
      </c>
      <c r="M242" s="12">
        <v>1</v>
      </c>
    </row>
    <row r="243" spans="3:13">
      <c r="C243" s="13">
        <v>210</v>
      </c>
      <c r="D243" s="12">
        <v>210</v>
      </c>
      <c r="E243" s="12">
        <v>0.46255506607929514</v>
      </c>
      <c r="F243" s="12">
        <v>165</v>
      </c>
      <c r="G243" s="12">
        <v>76.784140969163005</v>
      </c>
      <c r="H243" s="12">
        <v>2.148881239242685</v>
      </c>
      <c r="I243" s="12">
        <v>1</v>
      </c>
      <c r="J243" s="12">
        <v>2.1619047619047618</v>
      </c>
      <c r="K243" s="12">
        <v>0.99397590361445787</v>
      </c>
      <c r="L243" s="12">
        <v>0.46255506607929514</v>
      </c>
      <c r="M243" s="12">
        <v>1</v>
      </c>
    </row>
    <row r="244" spans="3:13">
      <c r="C244" s="13">
        <v>211</v>
      </c>
      <c r="D244" s="12">
        <v>211</v>
      </c>
      <c r="E244" s="12">
        <v>0.46475770925110133</v>
      </c>
      <c r="F244" s="12">
        <v>165</v>
      </c>
      <c r="G244" s="12">
        <v>77.149779735682827</v>
      </c>
      <c r="H244" s="12">
        <v>2.1386969679666534</v>
      </c>
      <c r="I244" s="12">
        <v>1</v>
      </c>
      <c r="J244" s="12">
        <v>2.1516587677725116</v>
      </c>
      <c r="K244" s="12">
        <v>0.99397590361445787</v>
      </c>
      <c r="L244" s="12">
        <v>0.46475770925110133</v>
      </c>
      <c r="M244" s="12">
        <v>1</v>
      </c>
    </row>
    <row r="245" spans="3:13">
      <c r="C245" s="13">
        <v>212</v>
      </c>
      <c r="D245" s="12">
        <v>212</v>
      </c>
      <c r="E245" s="12">
        <v>0.46696035242290751</v>
      </c>
      <c r="F245" s="12">
        <v>165</v>
      </c>
      <c r="G245" s="12">
        <v>77.51541850220265</v>
      </c>
      <c r="H245" s="12">
        <v>2.1286087747215277</v>
      </c>
      <c r="I245" s="12">
        <v>1</v>
      </c>
      <c r="J245" s="12">
        <v>2.141509433962264</v>
      </c>
      <c r="K245" s="12">
        <v>0.99397590361445787</v>
      </c>
      <c r="L245" s="12">
        <v>0.46696035242290751</v>
      </c>
      <c r="M245" s="12">
        <v>1</v>
      </c>
    </row>
    <row r="246" spans="3:13">
      <c r="C246" s="13">
        <v>213</v>
      </c>
      <c r="D246" s="12">
        <v>213</v>
      </c>
      <c r="E246" s="12">
        <v>0.46916299559471364</v>
      </c>
      <c r="F246" s="12">
        <v>165</v>
      </c>
      <c r="G246" s="12">
        <v>77.881057268722472</v>
      </c>
      <c r="H246" s="12">
        <v>2.118615306295605</v>
      </c>
      <c r="I246" s="12">
        <v>1</v>
      </c>
      <c r="J246" s="12">
        <v>2.131455399061033</v>
      </c>
      <c r="K246" s="12">
        <v>0.99397590361445787</v>
      </c>
      <c r="L246" s="12">
        <v>0.46916299559471364</v>
      </c>
      <c r="M246" s="12">
        <v>1</v>
      </c>
    </row>
    <row r="247" spans="3:13">
      <c r="C247" s="13">
        <v>214</v>
      </c>
      <c r="D247" s="12">
        <v>214</v>
      </c>
      <c r="E247" s="12">
        <v>0.47136563876651982</v>
      </c>
      <c r="F247" s="12">
        <v>165</v>
      </c>
      <c r="G247" s="12">
        <v>78.246696035242294</v>
      </c>
      <c r="H247" s="12">
        <v>2.1087152347708593</v>
      </c>
      <c r="I247" s="12">
        <v>1</v>
      </c>
      <c r="J247" s="12">
        <v>2.1214953271028039</v>
      </c>
      <c r="K247" s="12">
        <v>0.99397590361445787</v>
      </c>
      <c r="L247" s="12">
        <v>0.47136563876651982</v>
      </c>
      <c r="M247" s="12">
        <v>1</v>
      </c>
    </row>
    <row r="248" spans="3:13">
      <c r="C248" s="13">
        <v>215</v>
      </c>
      <c r="D248" s="12">
        <v>215</v>
      </c>
      <c r="E248" s="12">
        <v>0.47356828193832601</v>
      </c>
      <c r="F248" s="12">
        <v>165</v>
      </c>
      <c r="G248" s="12">
        <v>78.612334801762117</v>
      </c>
      <c r="H248" s="12">
        <v>2.0989072569347158</v>
      </c>
      <c r="I248" s="12">
        <v>1</v>
      </c>
      <c r="J248" s="12">
        <v>2.1116279069767443</v>
      </c>
      <c r="K248" s="12">
        <v>0.99397590361445787</v>
      </c>
      <c r="L248" s="12">
        <v>0.47356828193832601</v>
      </c>
      <c r="M248" s="12">
        <v>1</v>
      </c>
    </row>
    <row r="249" spans="3:13">
      <c r="C249" s="13">
        <v>216</v>
      </c>
      <c r="D249" s="12">
        <v>216</v>
      </c>
      <c r="E249" s="12">
        <v>0.47577092511013214</v>
      </c>
      <c r="F249" s="12">
        <v>165</v>
      </c>
      <c r="G249" s="12">
        <v>78.977973568281939</v>
      </c>
      <c r="H249" s="12">
        <v>2.089190093708166</v>
      </c>
      <c r="I249" s="12">
        <v>1</v>
      </c>
      <c r="J249" s="12">
        <v>2.1018518518518521</v>
      </c>
      <c r="K249" s="12">
        <v>0.99397590361445787</v>
      </c>
      <c r="L249" s="12">
        <v>0.47577092511013214</v>
      </c>
      <c r="M249" s="12">
        <v>1</v>
      </c>
    </row>
    <row r="250" spans="3:13">
      <c r="C250" s="13">
        <v>217</v>
      </c>
      <c r="D250" s="12">
        <v>217</v>
      </c>
      <c r="E250" s="12">
        <v>0.47797356828193832</v>
      </c>
      <c r="F250" s="12">
        <v>165</v>
      </c>
      <c r="G250" s="12">
        <v>79.343612334801762</v>
      </c>
      <c r="H250" s="12">
        <v>2.0795624895896951</v>
      </c>
      <c r="I250" s="12">
        <v>1</v>
      </c>
      <c r="J250" s="12">
        <v>2.0921658986175116</v>
      </c>
      <c r="K250" s="12">
        <v>0.99397590361445787</v>
      </c>
      <c r="L250" s="12">
        <v>0.47797356828193832</v>
      </c>
      <c r="M250" s="12">
        <v>1</v>
      </c>
    </row>
    <row r="251" spans="3:13">
      <c r="C251" s="13">
        <v>218</v>
      </c>
      <c r="D251" s="12">
        <v>218</v>
      </c>
      <c r="E251" s="12">
        <v>0.48017621145374451</v>
      </c>
      <c r="F251" s="12">
        <v>165</v>
      </c>
      <c r="G251" s="12">
        <v>79.709251101321584</v>
      </c>
      <c r="H251" s="12">
        <v>2.070023212114513</v>
      </c>
      <c r="I251" s="12">
        <v>1</v>
      </c>
      <c r="J251" s="12">
        <v>2.0825688073394493</v>
      </c>
      <c r="K251" s="12">
        <v>0.99397590361445787</v>
      </c>
      <c r="L251" s="12">
        <v>0.48017621145374451</v>
      </c>
      <c r="M251" s="12">
        <v>1</v>
      </c>
    </row>
    <row r="252" spans="3:13">
      <c r="C252" s="13">
        <v>219</v>
      </c>
      <c r="D252" s="12">
        <v>219</v>
      </c>
      <c r="E252" s="12">
        <v>0.48237885462555063</v>
      </c>
      <c r="F252" s="12">
        <v>165</v>
      </c>
      <c r="G252" s="12">
        <v>80.074889867841406</v>
      </c>
      <c r="H252" s="12">
        <v>2.0605710513286022</v>
      </c>
      <c r="I252" s="12">
        <v>1</v>
      </c>
      <c r="J252" s="12">
        <v>2.0730593607305936</v>
      </c>
      <c r="K252" s="12">
        <v>0.99397590361445787</v>
      </c>
      <c r="L252" s="12">
        <v>0.48237885462555063</v>
      </c>
      <c r="M252" s="12">
        <v>1</v>
      </c>
    </row>
    <row r="253" spans="3:13">
      <c r="C253" s="13">
        <v>220</v>
      </c>
      <c r="D253" s="12">
        <v>220</v>
      </c>
      <c r="E253" s="12">
        <v>0.48458149779735682</v>
      </c>
      <c r="F253" s="12">
        <v>165</v>
      </c>
      <c r="G253" s="12">
        <v>80.440528634361229</v>
      </c>
      <c r="H253" s="12">
        <v>2.0512048192771086</v>
      </c>
      <c r="I253" s="12">
        <v>1</v>
      </c>
      <c r="J253" s="12">
        <v>2.0636363636363635</v>
      </c>
      <c r="K253" s="12">
        <v>0.99397590361445787</v>
      </c>
      <c r="L253" s="12">
        <v>0.48458149779735682</v>
      </c>
      <c r="M253" s="12">
        <v>1</v>
      </c>
    </row>
    <row r="254" spans="3:13">
      <c r="C254" s="13">
        <v>221</v>
      </c>
      <c r="D254" s="12">
        <v>221</v>
      </c>
      <c r="E254" s="12">
        <v>0.486784140969163</v>
      </c>
      <c r="F254" s="12">
        <v>165</v>
      </c>
      <c r="G254" s="12">
        <v>80.806167400881066</v>
      </c>
      <c r="H254" s="12">
        <v>2.0419233495066238</v>
      </c>
      <c r="I254" s="12">
        <v>1</v>
      </c>
      <c r="J254" s="12">
        <v>2.0542986425339365</v>
      </c>
      <c r="K254" s="12">
        <v>0.99397590361445787</v>
      </c>
      <c r="L254" s="12">
        <v>0.486784140969163</v>
      </c>
      <c r="M254" s="12">
        <v>1</v>
      </c>
    </row>
    <row r="255" spans="3:13">
      <c r="C255" s="13">
        <v>222</v>
      </c>
      <c r="D255" s="12">
        <v>222</v>
      </c>
      <c r="E255" s="12">
        <v>0.48898678414096919</v>
      </c>
      <c r="F255" s="12">
        <v>165</v>
      </c>
      <c r="G255" s="12">
        <v>81.171806167400888</v>
      </c>
      <c r="H255" s="12">
        <v>2.0327254965809183</v>
      </c>
      <c r="I255" s="12">
        <v>1</v>
      </c>
      <c r="J255" s="12">
        <v>2.045045045045045</v>
      </c>
      <c r="K255" s="12">
        <v>0.99397590361445787</v>
      </c>
      <c r="L255" s="12">
        <v>0.48898678414096919</v>
      </c>
      <c r="M255" s="12">
        <v>1</v>
      </c>
    </row>
    <row r="256" spans="3:13">
      <c r="C256" s="13">
        <v>223</v>
      </c>
      <c r="D256" s="12">
        <v>223</v>
      </c>
      <c r="E256" s="12">
        <v>0.49118942731277532</v>
      </c>
      <c r="F256" s="12">
        <v>165</v>
      </c>
      <c r="G256" s="12">
        <v>81.53744493392071</v>
      </c>
      <c r="H256" s="12">
        <v>2.0236101356097036</v>
      </c>
      <c r="I256" s="12">
        <v>1</v>
      </c>
      <c r="J256" s="12">
        <v>2.0358744394618835</v>
      </c>
      <c r="K256" s="12">
        <v>0.99397590361445787</v>
      </c>
      <c r="L256" s="12">
        <v>0.49118942731277532</v>
      </c>
      <c r="M256" s="12">
        <v>1</v>
      </c>
    </row>
    <row r="257" spans="3:13">
      <c r="C257" s="13">
        <v>224</v>
      </c>
      <c r="D257" s="12">
        <v>224</v>
      </c>
      <c r="E257" s="12">
        <v>0.4933920704845815</v>
      </c>
      <c r="F257" s="12">
        <v>165</v>
      </c>
      <c r="G257" s="12">
        <v>81.903083700440533</v>
      </c>
      <c r="H257" s="12">
        <v>2.0145761617900173</v>
      </c>
      <c r="I257" s="12">
        <v>1</v>
      </c>
      <c r="J257" s="12">
        <v>2.0267857142857144</v>
      </c>
      <c r="K257" s="12">
        <v>0.99397590361445787</v>
      </c>
      <c r="L257" s="12">
        <v>0.4933920704845815</v>
      </c>
      <c r="M257" s="12">
        <v>1</v>
      </c>
    </row>
    <row r="258" spans="3:13">
      <c r="C258" s="13">
        <v>225</v>
      </c>
      <c r="D258" s="12">
        <v>225</v>
      </c>
      <c r="E258" s="12">
        <v>0.49559471365638769</v>
      </c>
      <c r="F258" s="12">
        <v>165</v>
      </c>
      <c r="G258" s="12">
        <v>82.268722466960355</v>
      </c>
      <c r="H258" s="12">
        <v>2.0056224899598392</v>
      </c>
      <c r="I258" s="12">
        <v>1</v>
      </c>
      <c r="J258" s="12">
        <v>2.0177777777777779</v>
      </c>
      <c r="K258" s="12">
        <v>0.99397590361445787</v>
      </c>
      <c r="L258" s="12">
        <v>0.49559471365638769</v>
      </c>
      <c r="M258" s="12">
        <v>1</v>
      </c>
    </row>
    <row r="259" spans="3:13">
      <c r="C259" s="13">
        <v>226</v>
      </c>
      <c r="D259" s="12">
        <v>226</v>
      </c>
      <c r="E259" s="12">
        <v>0.49779735682819382</v>
      </c>
      <c r="F259" s="12">
        <v>165</v>
      </c>
      <c r="G259" s="12">
        <v>82.634361233480178</v>
      </c>
      <c r="H259" s="12">
        <v>1.9967480541635569</v>
      </c>
      <c r="I259" s="12">
        <v>1</v>
      </c>
      <c r="J259" s="12">
        <v>2.0088495575221241</v>
      </c>
      <c r="K259" s="12">
        <v>0.99397590361445787</v>
      </c>
      <c r="L259" s="12">
        <v>0.49779735682819382</v>
      </c>
      <c r="M259" s="12">
        <v>1</v>
      </c>
    </row>
    <row r="260" spans="3:13">
      <c r="C260" s="13">
        <v>227</v>
      </c>
      <c r="D260" s="12">
        <v>227</v>
      </c>
      <c r="E260" s="12">
        <v>0.5</v>
      </c>
      <c r="F260" s="12">
        <v>165</v>
      </c>
      <c r="G260" s="12">
        <v>83</v>
      </c>
      <c r="H260" s="12">
        <v>1.9879518072289157</v>
      </c>
      <c r="I260" s="12">
        <v>1</v>
      </c>
      <c r="J260" s="12">
        <v>2</v>
      </c>
      <c r="K260" s="12">
        <v>0.99397590361445787</v>
      </c>
      <c r="L260" s="12">
        <v>0.5</v>
      </c>
      <c r="M260" s="12">
        <v>1</v>
      </c>
    </row>
    <row r="261" spans="3:13">
      <c r="C261" s="13">
        <v>228</v>
      </c>
      <c r="D261" s="12">
        <v>228</v>
      </c>
      <c r="E261" s="12">
        <v>0.50220264317180618</v>
      </c>
      <c r="F261" s="12">
        <v>165</v>
      </c>
      <c r="G261" s="12">
        <v>83.365638766519822</v>
      </c>
      <c r="H261" s="12">
        <v>1.9792327203551046</v>
      </c>
      <c r="I261" s="12">
        <v>1</v>
      </c>
      <c r="J261" s="12">
        <v>1.9912280701754386</v>
      </c>
      <c r="K261" s="12">
        <v>0.99397590361445787</v>
      </c>
      <c r="L261" s="12">
        <v>0.50220264317180618</v>
      </c>
      <c r="M261" s="12">
        <v>1</v>
      </c>
    </row>
    <row r="262" spans="3:13">
      <c r="C262" s="13">
        <v>229</v>
      </c>
      <c r="D262" s="12">
        <v>229</v>
      </c>
      <c r="E262" s="12">
        <v>0.50440528634361237</v>
      </c>
      <c r="F262" s="12">
        <v>165</v>
      </c>
      <c r="G262" s="12">
        <v>83.731277533039645</v>
      </c>
      <c r="H262" s="12">
        <v>1.9705897827116325</v>
      </c>
      <c r="I262" s="12">
        <v>1</v>
      </c>
      <c r="J262" s="12">
        <v>1.982532751091703</v>
      </c>
      <c r="K262" s="12">
        <v>0.99397590361445787</v>
      </c>
      <c r="L262" s="12">
        <v>0.50440528634361237</v>
      </c>
      <c r="M262" s="12">
        <v>1</v>
      </c>
    </row>
    <row r="263" spans="3:13">
      <c r="C263" s="13">
        <v>230</v>
      </c>
      <c r="D263" s="12">
        <v>230</v>
      </c>
      <c r="E263" s="12">
        <v>0.50660792951541855</v>
      </c>
      <c r="F263" s="12">
        <v>165</v>
      </c>
      <c r="G263" s="12">
        <v>84.096916299559467</v>
      </c>
      <c r="H263" s="12">
        <v>1.9620220010476688</v>
      </c>
      <c r="I263" s="12">
        <v>1</v>
      </c>
      <c r="J263" s="12">
        <v>1.9739130434782606</v>
      </c>
      <c r="K263" s="12">
        <v>0.99397590361445787</v>
      </c>
      <c r="L263" s="12">
        <v>0.50660792951541855</v>
      </c>
      <c r="M263" s="12">
        <v>1</v>
      </c>
    </row>
    <row r="264" spans="3:13">
      <c r="C264" s="13">
        <v>231</v>
      </c>
      <c r="D264" s="12">
        <v>231</v>
      </c>
      <c r="E264" s="12">
        <v>0.50881057268722463</v>
      </c>
      <c r="F264" s="12">
        <v>165</v>
      </c>
      <c r="G264" s="12">
        <v>84.462555066079304</v>
      </c>
      <c r="H264" s="12">
        <v>1.953528399311532</v>
      </c>
      <c r="I264" s="12">
        <v>1</v>
      </c>
      <c r="J264" s="12">
        <v>1.9653679653679654</v>
      </c>
      <c r="K264" s="12">
        <v>0.99397590361445787</v>
      </c>
      <c r="L264" s="12">
        <v>0.50881057268722463</v>
      </c>
      <c r="M264" s="12">
        <v>1</v>
      </c>
    </row>
    <row r="265" spans="3:13">
      <c r="C265" s="13">
        <v>232</v>
      </c>
      <c r="D265" s="12">
        <v>232</v>
      </c>
      <c r="E265" s="12">
        <v>0.51101321585903081</v>
      </c>
      <c r="F265" s="12">
        <v>165</v>
      </c>
      <c r="G265" s="12">
        <v>84.828193832599126</v>
      </c>
      <c r="H265" s="12">
        <v>1.9451080182800169</v>
      </c>
      <c r="I265" s="12">
        <v>1</v>
      </c>
      <c r="J265" s="12">
        <v>1.9568965517241381</v>
      </c>
      <c r="K265" s="12">
        <v>0.99397590361445787</v>
      </c>
      <c r="L265" s="12">
        <v>0.51101321585903081</v>
      </c>
      <c r="M265" s="12">
        <v>1</v>
      </c>
    </row>
    <row r="266" spans="3:13">
      <c r="C266" s="13">
        <v>233</v>
      </c>
      <c r="D266" s="12">
        <v>233</v>
      </c>
      <c r="E266" s="12">
        <v>0.513215859030837</v>
      </c>
      <c r="F266" s="12">
        <v>165</v>
      </c>
      <c r="G266" s="12">
        <v>85.193832599118949</v>
      </c>
      <c r="H266" s="12">
        <v>1.9367599151972699</v>
      </c>
      <c r="I266" s="12">
        <v>1</v>
      </c>
      <c r="J266" s="12">
        <v>1.9484978540772533</v>
      </c>
      <c r="K266" s="12">
        <v>0.99397590361445787</v>
      </c>
      <c r="L266" s="12">
        <v>0.513215859030837</v>
      </c>
      <c r="M266" s="12">
        <v>1</v>
      </c>
    </row>
    <row r="267" spans="3:13">
      <c r="C267" s="13">
        <v>234</v>
      </c>
      <c r="D267" s="12">
        <v>234</v>
      </c>
      <c r="E267" s="12">
        <v>0.51541850220264318</v>
      </c>
      <c r="F267" s="12">
        <v>165</v>
      </c>
      <c r="G267" s="12">
        <v>85.559471365638771</v>
      </c>
      <c r="H267" s="12">
        <v>1.9284831634229225</v>
      </c>
      <c r="I267" s="12">
        <v>1</v>
      </c>
      <c r="J267" s="12">
        <v>1.9401709401709402</v>
      </c>
      <c r="K267" s="12">
        <v>0.99397590361445787</v>
      </c>
      <c r="L267" s="12">
        <v>0.51541850220264318</v>
      </c>
      <c r="M267" s="12">
        <v>1</v>
      </c>
    </row>
    <row r="268" spans="3:13">
      <c r="C268" s="13">
        <v>235</v>
      </c>
      <c r="D268" s="12">
        <v>235</v>
      </c>
      <c r="E268" s="12">
        <v>0.51762114537444937</v>
      </c>
      <c r="F268" s="12">
        <v>165</v>
      </c>
      <c r="G268" s="12">
        <v>85.925110132158594</v>
      </c>
      <c r="H268" s="12">
        <v>1.920276852089208</v>
      </c>
      <c r="I268" s="12">
        <v>1</v>
      </c>
      <c r="J268" s="12">
        <v>1.9319148936170212</v>
      </c>
      <c r="K268" s="12">
        <v>0.99397590361445787</v>
      </c>
      <c r="L268" s="12">
        <v>0.51762114537444937</v>
      </c>
      <c r="M268" s="12">
        <v>1</v>
      </c>
    </row>
    <row r="269" spans="3:13">
      <c r="C269" s="13">
        <v>236</v>
      </c>
      <c r="D269" s="12">
        <v>236</v>
      </c>
      <c r="E269" s="12">
        <v>0.51982378854625555</v>
      </c>
      <c r="F269" s="12">
        <v>165</v>
      </c>
      <c r="G269" s="12">
        <v>86.290748898678416</v>
      </c>
      <c r="H269" s="12">
        <v>1.9121400857667958</v>
      </c>
      <c r="I269" s="12">
        <v>1</v>
      </c>
      <c r="J269" s="12">
        <v>1.9237288135593218</v>
      </c>
      <c r="K269" s="12">
        <v>0.99397590361445787</v>
      </c>
      <c r="L269" s="12">
        <v>0.51982378854625555</v>
      </c>
      <c r="M269" s="12">
        <v>1</v>
      </c>
    </row>
    <row r="270" spans="3:13">
      <c r="C270" s="13">
        <v>237</v>
      </c>
      <c r="D270" s="12">
        <v>237</v>
      </c>
      <c r="E270" s="12">
        <v>0.52202643171806162</v>
      </c>
      <c r="F270" s="12">
        <v>165</v>
      </c>
      <c r="G270" s="12">
        <v>86.656387665198238</v>
      </c>
      <c r="H270" s="12">
        <v>1.9040719841390883</v>
      </c>
      <c r="I270" s="12">
        <v>1</v>
      </c>
      <c r="J270" s="12">
        <v>1.9156118143459917</v>
      </c>
      <c r="K270" s="12">
        <v>0.99397590361445787</v>
      </c>
      <c r="L270" s="12">
        <v>0.52202643171806162</v>
      </c>
      <c r="M270" s="12">
        <v>1</v>
      </c>
    </row>
    <row r="271" spans="3:13">
      <c r="C271" s="13">
        <v>238</v>
      </c>
      <c r="D271" s="12">
        <v>238</v>
      </c>
      <c r="E271" s="12">
        <v>0.52422907488986781</v>
      </c>
      <c r="F271" s="12">
        <v>165</v>
      </c>
      <c r="G271" s="12">
        <v>87.022026431718061</v>
      </c>
      <c r="H271" s="12">
        <v>1.8960716816847223</v>
      </c>
      <c r="I271" s="12">
        <v>1</v>
      </c>
      <c r="J271" s="12">
        <v>1.9075630252100841</v>
      </c>
      <c r="K271" s="12">
        <v>0.99397590361445787</v>
      </c>
      <c r="L271" s="12">
        <v>0.52422907488986781</v>
      </c>
      <c r="M271" s="12">
        <v>1</v>
      </c>
    </row>
    <row r="272" spans="3:13">
      <c r="C272" s="13">
        <v>239</v>
      </c>
      <c r="D272" s="12">
        <v>239</v>
      </c>
      <c r="E272" s="12">
        <v>0.52643171806167399</v>
      </c>
      <c r="F272" s="12">
        <v>165</v>
      </c>
      <c r="G272" s="12">
        <v>87.387665198237883</v>
      </c>
      <c r="H272" s="12">
        <v>1.8881383273680497</v>
      </c>
      <c r="I272" s="12">
        <v>1</v>
      </c>
      <c r="J272" s="12">
        <v>1.899581589958159</v>
      </c>
      <c r="K272" s="12">
        <v>0.99397590361445787</v>
      </c>
      <c r="L272" s="12">
        <v>0.52643171806167399</v>
      </c>
      <c r="M272" s="12">
        <v>1</v>
      </c>
    </row>
    <row r="273" spans="3:13">
      <c r="C273" s="13">
        <v>240</v>
      </c>
      <c r="D273" s="12">
        <v>240</v>
      </c>
      <c r="E273" s="12">
        <v>0.52863436123348018</v>
      </c>
      <c r="F273" s="12">
        <v>165</v>
      </c>
      <c r="G273" s="12">
        <v>87.753303964757706</v>
      </c>
      <c r="H273" s="12">
        <v>1.8802710843373496</v>
      </c>
      <c r="I273" s="12">
        <v>1</v>
      </c>
      <c r="J273" s="12">
        <v>1.8916666666666666</v>
      </c>
      <c r="K273" s="12">
        <v>0.99397590361445787</v>
      </c>
      <c r="L273" s="12">
        <v>0.52863436123348018</v>
      </c>
      <c r="M273" s="12">
        <v>1</v>
      </c>
    </row>
    <row r="274" spans="3:13">
      <c r="C274" s="13">
        <v>241</v>
      </c>
      <c r="D274" s="12">
        <v>241</v>
      </c>
      <c r="E274" s="12">
        <v>0.53083700440528636</v>
      </c>
      <c r="F274" s="12">
        <v>165</v>
      </c>
      <c r="G274" s="12">
        <v>88.118942731277542</v>
      </c>
      <c r="H274" s="12">
        <v>1.8724691296305553</v>
      </c>
      <c r="I274" s="12">
        <v>1</v>
      </c>
      <c r="J274" s="12">
        <v>1.8838174273858921</v>
      </c>
      <c r="K274" s="12">
        <v>0.99397590361445787</v>
      </c>
      <c r="L274" s="12">
        <v>0.53083700440528636</v>
      </c>
      <c r="M274" s="12">
        <v>1</v>
      </c>
    </row>
    <row r="275" spans="3:13">
      <c r="C275" s="13">
        <v>242</v>
      </c>
      <c r="D275" s="12">
        <v>242</v>
      </c>
      <c r="E275" s="12">
        <v>0.53303964757709255</v>
      </c>
      <c r="F275" s="12">
        <v>165</v>
      </c>
      <c r="G275" s="12">
        <v>88.484581497797365</v>
      </c>
      <c r="H275" s="12">
        <v>1.8647316538882803</v>
      </c>
      <c r="I275" s="12">
        <v>1</v>
      </c>
      <c r="J275" s="12">
        <v>1.8760330578512396</v>
      </c>
      <c r="K275" s="12">
        <v>0.99397590361445787</v>
      </c>
      <c r="L275" s="12">
        <v>0.53303964757709255</v>
      </c>
      <c r="M275" s="12">
        <v>1</v>
      </c>
    </row>
    <row r="276" spans="3:13">
      <c r="C276" s="13">
        <v>243</v>
      </c>
      <c r="D276" s="12">
        <v>243</v>
      </c>
      <c r="E276" s="12">
        <v>0.53524229074889873</v>
      </c>
      <c r="F276" s="12">
        <v>165</v>
      </c>
      <c r="G276" s="12">
        <v>88.850220264317187</v>
      </c>
      <c r="H276" s="12">
        <v>1.8570578610739252</v>
      </c>
      <c r="I276" s="12">
        <v>1</v>
      </c>
      <c r="J276" s="12">
        <v>1.8683127572016458</v>
      </c>
      <c r="K276" s="12">
        <v>0.99397590361445787</v>
      </c>
      <c r="L276" s="12">
        <v>0.53524229074889873</v>
      </c>
      <c r="M276" s="12">
        <v>1</v>
      </c>
    </row>
    <row r="277" spans="3:13">
      <c r="C277" s="13">
        <v>244</v>
      </c>
      <c r="D277" s="12">
        <v>244</v>
      </c>
      <c r="E277" s="12">
        <v>0.5374449339207048</v>
      </c>
      <c r="F277" s="12">
        <v>165</v>
      </c>
      <c r="G277" s="12">
        <v>89.215859030837009</v>
      </c>
      <c r="H277" s="12">
        <v>1.8494469682006718</v>
      </c>
      <c r="I277" s="12">
        <v>1</v>
      </c>
      <c r="J277" s="12">
        <v>1.8606557377049182</v>
      </c>
      <c r="K277" s="12">
        <v>0.99397590361445787</v>
      </c>
      <c r="L277" s="12">
        <v>0.5374449339207048</v>
      </c>
      <c r="M277" s="12">
        <v>1</v>
      </c>
    </row>
    <row r="278" spans="3:13">
      <c r="C278" s="13">
        <v>245</v>
      </c>
      <c r="D278" s="12">
        <v>245</v>
      </c>
      <c r="E278" s="12">
        <v>0.53964757709251099</v>
      </c>
      <c r="F278" s="12">
        <v>165</v>
      </c>
      <c r="G278" s="12">
        <v>89.581497797356832</v>
      </c>
      <c r="H278" s="12">
        <v>1.8418982050651587</v>
      </c>
      <c r="I278" s="12">
        <v>1</v>
      </c>
      <c r="J278" s="12">
        <v>1.8530612244897959</v>
      </c>
      <c r="K278" s="12">
        <v>0.99397590361445787</v>
      </c>
      <c r="L278" s="12">
        <v>0.53964757709251099</v>
      </c>
      <c r="M278" s="12">
        <v>1</v>
      </c>
    </row>
    <row r="279" spans="3:13">
      <c r="C279" s="13">
        <v>246</v>
      </c>
      <c r="D279" s="12">
        <v>246</v>
      </c>
      <c r="E279" s="12">
        <v>0.54185022026431717</v>
      </c>
      <c r="F279" s="12">
        <v>165</v>
      </c>
      <c r="G279" s="12">
        <v>89.947136563876654</v>
      </c>
      <c r="H279" s="12">
        <v>1.834410813987658</v>
      </c>
      <c r="I279" s="12">
        <v>1</v>
      </c>
      <c r="J279" s="12">
        <v>1.8455284552845528</v>
      </c>
      <c r="K279" s="12">
        <v>0.99397590361445787</v>
      </c>
      <c r="L279" s="12">
        <v>0.54185022026431717</v>
      </c>
      <c r="M279" s="12">
        <v>1</v>
      </c>
    </row>
    <row r="280" spans="3:13">
      <c r="C280" s="13">
        <v>247</v>
      </c>
      <c r="D280" s="12">
        <v>247</v>
      </c>
      <c r="E280" s="12">
        <v>0.54405286343612336</v>
      </c>
      <c r="F280" s="12">
        <v>165</v>
      </c>
      <c r="G280" s="12">
        <v>90.312775330396477</v>
      </c>
      <c r="H280" s="12">
        <v>1.8269840495585581</v>
      </c>
      <c r="I280" s="12">
        <v>1</v>
      </c>
      <c r="J280" s="12">
        <v>1.8380566801619433</v>
      </c>
      <c r="K280" s="12">
        <v>0.99397590361445787</v>
      </c>
      <c r="L280" s="12">
        <v>0.54405286343612336</v>
      </c>
      <c r="M280" s="12">
        <v>1</v>
      </c>
    </row>
    <row r="281" spans="3:13">
      <c r="C281" s="13">
        <v>248</v>
      </c>
      <c r="D281" s="12">
        <v>248</v>
      </c>
      <c r="E281" s="12">
        <v>0.54625550660792954</v>
      </c>
      <c r="F281" s="12">
        <v>165</v>
      </c>
      <c r="G281" s="12">
        <v>90.678414096916299</v>
      </c>
      <c r="H281" s="12">
        <v>1.8196171783909834</v>
      </c>
      <c r="I281" s="12">
        <v>1</v>
      </c>
      <c r="J281" s="12">
        <v>1.8306451612903225</v>
      </c>
      <c r="K281" s="12">
        <v>0.99397590361445787</v>
      </c>
      <c r="L281" s="12">
        <v>0.54625550660792954</v>
      </c>
      <c r="M281" s="12">
        <v>1</v>
      </c>
    </row>
    <row r="282" spans="3:13">
      <c r="C282" s="13">
        <v>249</v>
      </c>
      <c r="D282" s="12">
        <v>249</v>
      </c>
      <c r="E282" s="12">
        <v>0.54845814977973573</v>
      </c>
      <c r="F282" s="12">
        <v>165</v>
      </c>
      <c r="G282" s="12">
        <v>91.044052863436121</v>
      </c>
      <c r="H282" s="12">
        <v>1.8123094788793728</v>
      </c>
      <c r="I282" s="12">
        <v>1</v>
      </c>
      <c r="J282" s="12">
        <v>1.8232931726907629</v>
      </c>
      <c r="K282" s="12">
        <v>0.99397590361445787</v>
      </c>
      <c r="L282" s="12">
        <v>0.54845814977973573</v>
      </c>
      <c r="M282" s="12">
        <v>1</v>
      </c>
    </row>
    <row r="283" spans="3:13">
      <c r="C283" s="13">
        <v>250</v>
      </c>
      <c r="D283" s="12">
        <v>250</v>
      </c>
      <c r="E283" s="12">
        <v>0.5506607929515418</v>
      </c>
      <c r="F283" s="12">
        <v>165</v>
      </c>
      <c r="G283" s="12">
        <v>91.409691629955944</v>
      </c>
      <c r="H283" s="12">
        <v>1.8050602409638556</v>
      </c>
      <c r="I283" s="12">
        <v>1</v>
      </c>
      <c r="J283" s="12">
        <v>1.8160000000000001</v>
      </c>
      <c r="K283" s="12">
        <v>0.99397590361445787</v>
      </c>
      <c r="L283" s="12">
        <v>0.5506607929515418</v>
      </c>
      <c r="M283" s="12">
        <v>1</v>
      </c>
    </row>
    <row r="284" spans="3:13">
      <c r="C284" s="13">
        <v>251</v>
      </c>
      <c r="D284" s="12">
        <v>251</v>
      </c>
      <c r="E284" s="12">
        <v>0.55286343612334798</v>
      </c>
      <c r="F284" s="12">
        <v>165</v>
      </c>
      <c r="G284" s="12">
        <v>91.775330396475781</v>
      </c>
      <c r="H284" s="12">
        <v>1.7978687659002546</v>
      </c>
      <c r="I284" s="12">
        <v>1</v>
      </c>
      <c r="J284" s="12">
        <v>1.808764940239044</v>
      </c>
      <c r="K284" s="12">
        <v>0.99397590361445787</v>
      </c>
      <c r="L284" s="12">
        <v>0.55286343612334798</v>
      </c>
      <c r="M284" s="12">
        <v>1</v>
      </c>
    </row>
    <row r="285" spans="3:13">
      <c r="C285" s="13">
        <v>252</v>
      </c>
      <c r="D285" s="12">
        <v>252</v>
      </c>
      <c r="E285" s="12">
        <v>0.55506607929515417</v>
      </c>
      <c r="F285" s="12">
        <v>165</v>
      </c>
      <c r="G285" s="12">
        <v>92.140969162995603</v>
      </c>
      <c r="H285" s="12">
        <v>1.790734366035571</v>
      </c>
      <c r="I285" s="12">
        <v>1</v>
      </c>
      <c r="J285" s="12">
        <v>1.8015873015873016</v>
      </c>
      <c r="K285" s="12">
        <v>0.99397590361445787</v>
      </c>
      <c r="L285" s="12">
        <v>0.55506607929515417</v>
      </c>
      <c r="M285" s="12">
        <v>1</v>
      </c>
    </row>
    <row r="286" spans="3:13">
      <c r="C286" s="13">
        <v>253</v>
      </c>
      <c r="D286" s="12">
        <v>253</v>
      </c>
      <c r="E286" s="12">
        <v>0.55726872246696035</v>
      </c>
      <c r="F286" s="12">
        <v>165</v>
      </c>
      <c r="G286" s="12">
        <v>92.506607929515425</v>
      </c>
      <c r="H286" s="12">
        <v>1.78365636458879</v>
      </c>
      <c r="I286" s="12">
        <v>1</v>
      </c>
      <c r="J286" s="12">
        <v>1.7944664031620554</v>
      </c>
      <c r="K286" s="12">
        <v>0.99397590361445787</v>
      </c>
      <c r="L286" s="12">
        <v>0.55726872246696035</v>
      </c>
      <c r="M286" s="12">
        <v>1</v>
      </c>
    </row>
    <row r="287" spans="3:13">
      <c r="C287" s="13">
        <v>254</v>
      </c>
      <c r="D287" s="12">
        <v>254</v>
      </c>
      <c r="E287" s="12">
        <v>0.55947136563876654</v>
      </c>
      <c r="F287" s="12">
        <v>165</v>
      </c>
      <c r="G287" s="12">
        <v>92.872246696035248</v>
      </c>
      <c r="H287" s="12">
        <v>1.7766340954368656</v>
      </c>
      <c r="I287" s="12">
        <v>1</v>
      </c>
      <c r="J287" s="12">
        <v>1.7874015748031495</v>
      </c>
      <c r="K287" s="12">
        <v>0.99397590361445787</v>
      </c>
      <c r="L287" s="12">
        <v>0.55947136563876654</v>
      </c>
      <c r="M287" s="12">
        <v>1</v>
      </c>
    </row>
    <row r="288" spans="3:13">
      <c r="C288" s="13">
        <v>255</v>
      </c>
      <c r="D288" s="12">
        <v>255</v>
      </c>
      <c r="E288" s="12">
        <v>0.56167400881057272</v>
      </c>
      <c r="F288" s="12">
        <v>165</v>
      </c>
      <c r="G288" s="12">
        <v>93.23788546255507</v>
      </c>
      <c r="H288" s="12">
        <v>1.7696669029057406</v>
      </c>
      <c r="I288" s="12">
        <v>1</v>
      </c>
      <c r="J288" s="12">
        <v>1.780392156862745</v>
      </c>
      <c r="K288" s="12">
        <v>0.99397590361445787</v>
      </c>
      <c r="L288" s="12">
        <v>0.56167400881057272</v>
      </c>
      <c r="M288" s="12">
        <v>1</v>
      </c>
    </row>
    <row r="289" spans="3:13">
      <c r="C289" s="13">
        <v>256</v>
      </c>
      <c r="D289" s="12">
        <v>256</v>
      </c>
      <c r="E289" s="12">
        <v>0.56387665198237891</v>
      </c>
      <c r="F289" s="12">
        <v>165</v>
      </c>
      <c r="G289" s="12">
        <v>93.603524229074893</v>
      </c>
      <c r="H289" s="12">
        <v>1.7627541415662649</v>
      </c>
      <c r="I289" s="12">
        <v>1</v>
      </c>
      <c r="J289" s="12">
        <v>1.7734374999999998</v>
      </c>
      <c r="K289" s="12">
        <v>0.99397590361445787</v>
      </c>
      <c r="L289" s="12">
        <v>0.56387665198237891</v>
      </c>
      <c r="M289" s="12">
        <v>1</v>
      </c>
    </row>
    <row r="290" spans="3:13">
      <c r="C290" s="13">
        <v>257</v>
      </c>
      <c r="D290" s="12">
        <v>257</v>
      </c>
      <c r="E290" s="12">
        <v>0.56607929515418498</v>
      </c>
      <c r="F290" s="12">
        <v>165</v>
      </c>
      <c r="G290" s="12">
        <v>93.969162995594715</v>
      </c>
      <c r="H290" s="12">
        <v>1.7558951760348791</v>
      </c>
      <c r="I290" s="12">
        <v>1</v>
      </c>
      <c r="J290" s="12">
        <v>1.7665369649805449</v>
      </c>
      <c r="K290" s="12">
        <v>0.99397590361445787</v>
      </c>
      <c r="L290" s="12">
        <v>0.56607929515418498</v>
      </c>
      <c r="M290" s="12">
        <v>1</v>
      </c>
    </row>
    <row r="291" spans="3:13">
      <c r="C291" s="13">
        <v>258</v>
      </c>
      <c r="D291" s="12">
        <v>258</v>
      </c>
      <c r="E291" s="12">
        <v>0.56828193832599116</v>
      </c>
      <c r="F291" s="12">
        <v>165</v>
      </c>
      <c r="G291" s="12">
        <v>94.334801762114537</v>
      </c>
      <c r="H291" s="12">
        <v>1.7490893807789298</v>
      </c>
      <c r="I291" s="12">
        <v>1</v>
      </c>
      <c r="J291" s="12">
        <v>1.7596899224806202</v>
      </c>
      <c r="K291" s="12">
        <v>0.99397590361445787</v>
      </c>
      <c r="L291" s="12">
        <v>0.56828193832599116</v>
      </c>
      <c r="M291" s="12">
        <v>1</v>
      </c>
    </row>
    <row r="292" spans="3:13">
      <c r="C292" s="13">
        <v>259</v>
      </c>
      <c r="D292" s="12">
        <v>259</v>
      </c>
      <c r="E292" s="12">
        <v>0.57048458149779735</v>
      </c>
      <c r="F292" s="12">
        <v>165</v>
      </c>
      <c r="G292" s="12">
        <v>94.70044052863436</v>
      </c>
      <c r="H292" s="12">
        <v>1.7423361399265014</v>
      </c>
      <c r="I292" s="12">
        <v>1</v>
      </c>
      <c r="J292" s="12">
        <v>1.7528957528957529</v>
      </c>
      <c r="K292" s="12">
        <v>0.99397590361445787</v>
      </c>
      <c r="L292" s="12">
        <v>0.57048458149779735</v>
      </c>
      <c r="M292" s="12">
        <v>1</v>
      </c>
    </row>
    <row r="293" spans="3:13">
      <c r="C293" s="13">
        <v>260</v>
      </c>
      <c r="D293" s="12">
        <v>260</v>
      </c>
      <c r="E293" s="12">
        <v>0.57268722466960353</v>
      </c>
      <c r="F293" s="12">
        <v>165</v>
      </c>
      <c r="G293" s="12">
        <v>95.066079295154182</v>
      </c>
      <c r="H293" s="12">
        <v>1.7356348470806302</v>
      </c>
      <c r="I293" s="12">
        <v>1</v>
      </c>
      <c r="J293" s="12">
        <v>1.7461538461538462</v>
      </c>
      <c r="K293" s="12">
        <v>0.99397590361445787</v>
      </c>
      <c r="L293" s="12">
        <v>0.57268722466960353</v>
      </c>
      <c r="M293" s="12">
        <v>1</v>
      </c>
    </row>
    <row r="294" spans="3:13">
      <c r="C294" s="13">
        <v>261</v>
      </c>
      <c r="D294" s="12">
        <v>261</v>
      </c>
      <c r="E294" s="12">
        <v>0.57488986784140972</v>
      </c>
      <c r="F294" s="12">
        <v>165</v>
      </c>
      <c r="G294" s="12">
        <v>95.431718061674005</v>
      </c>
      <c r="H294" s="12">
        <v>1.7289849051377926</v>
      </c>
      <c r="I294" s="12">
        <v>1</v>
      </c>
      <c r="J294" s="12">
        <v>1.7394636015325671</v>
      </c>
      <c r="K294" s="12">
        <v>0.99397590361445787</v>
      </c>
      <c r="L294" s="12">
        <v>0.57488986784140972</v>
      </c>
      <c r="M294" s="12">
        <v>1</v>
      </c>
    </row>
    <row r="295" spans="3:13">
      <c r="C295" s="13">
        <v>262</v>
      </c>
      <c r="D295" s="12">
        <v>262</v>
      </c>
      <c r="E295" s="12">
        <v>0.5770925110132159</v>
      </c>
      <c r="F295" s="12">
        <v>165</v>
      </c>
      <c r="G295" s="12">
        <v>95.797356828193841</v>
      </c>
      <c r="H295" s="12">
        <v>1.7223857261105491</v>
      </c>
      <c r="I295" s="12">
        <v>1</v>
      </c>
      <c r="J295" s="12">
        <v>1.7328244274809159</v>
      </c>
      <c r="K295" s="12">
        <v>0.99397590361445787</v>
      </c>
      <c r="L295" s="12">
        <v>0.5770925110132159</v>
      </c>
      <c r="M295" s="12">
        <v>1</v>
      </c>
    </row>
    <row r="296" spans="3:13">
      <c r="C296" s="13">
        <v>263</v>
      </c>
      <c r="D296" s="12">
        <v>263</v>
      </c>
      <c r="E296" s="12">
        <v>0.57929515418502198</v>
      </c>
      <c r="F296" s="12">
        <v>165</v>
      </c>
      <c r="G296" s="12">
        <v>96.162995594713664</v>
      </c>
      <c r="H296" s="12">
        <v>1.7158367309542355</v>
      </c>
      <c r="I296" s="12">
        <v>1</v>
      </c>
      <c r="J296" s="12">
        <v>1.726235741444867</v>
      </c>
      <c r="K296" s="12">
        <v>0.99397590361445787</v>
      </c>
      <c r="L296" s="12">
        <v>0.57929515418502198</v>
      </c>
      <c r="M296" s="12">
        <v>1</v>
      </c>
    </row>
    <row r="297" spans="3:13">
      <c r="C297" s="13">
        <v>264</v>
      </c>
      <c r="D297" s="12">
        <v>264</v>
      </c>
      <c r="E297" s="12">
        <v>0.58149779735682816</v>
      </c>
      <c r="F297" s="12">
        <v>165</v>
      </c>
      <c r="G297" s="12">
        <v>96.528634361233486</v>
      </c>
      <c r="H297" s="12">
        <v>1.7093373493975905</v>
      </c>
      <c r="I297" s="12">
        <v>1</v>
      </c>
      <c r="J297" s="12">
        <v>1.7196969696969697</v>
      </c>
      <c r="K297" s="12">
        <v>0.99397590361445787</v>
      </c>
      <c r="L297" s="12">
        <v>0.58149779735682816</v>
      </c>
      <c r="M297" s="12">
        <v>1</v>
      </c>
    </row>
    <row r="298" spans="3:13">
      <c r="C298" s="13">
        <v>265</v>
      </c>
      <c r="D298" s="12">
        <v>265</v>
      </c>
      <c r="E298" s="12">
        <v>0.58370044052863435</v>
      </c>
      <c r="F298" s="12">
        <v>165</v>
      </c>
      <c r="G298" s="12">
        <v>96.894273127753308</v>
      </c>
      <c r="H298" s="12">
        <v>1.7028870197772221</v>
      </c>
      <c r="I298" s="12">
        <v>1</v>
      </c>
      <c r="J298" s="12">
        <v>1.7132075471698114</v>
      </c>
      <c r="K298" s="12">
        <v>0.99397590361445787</v>
      </c>
      <c r="L298" s="12">
        <v>0.58370044052863435</v>
      </c>
      <c r="M298" s="12">
        <v>1</v>
      </c>
    </row>
    <row r="299" spans="3:13">
      <c r="C299" s="13">
        <v>266</v>
      </c>
      <c r="D299" s="12">
        <v>266</v>
      </c>
      <c r="E299" s="12">
        <v>0.58590308370044053</v>
      </c>
      <c r="F299" s="12">
        <v>165</v>
      </c>
      <c r="G299" s="12">
        <v>97.259911894273131</v>
      </c>
      <c r="H299" s="12">
        <v>1.6964851888758041</v>
      </c>
      <c r="I299" s="12">
        <v>1</v>
      </c>
      <c r="J299" s="12">
        <v>1.7067669172932332</v>
      </c>
      <c r="K299" s="12">
        <v>0.99397590361445787</v>
      </c>
      <c r="L299" s="12">
        <v>0.58590308370044053</v>
      </c>
      <c r="M299" s="12">
        <v>1</v>
      </c>
    </row>
    <row r="300" spans="3:13">
      <c r="C300" s="13">
        <v>267</v>
      </c>
      <c r="D300" s="12">
        <v>267</v>
      </c>
      <c r="E300" s="12">
        <v>0.58810572687224671</v>
      </c>
      <c r="F300" s="12">
        <v>165</v>
      </c>
      <c r="G300" s="12">
        <v>97.625550660792953</v>
      </c>
      <c r="H300" s="12">
        <v>1.6901313117639096</v>
      </c>
      <c r="I300" s="12">
        <v>1</v>
      </c>
      <c r="J300" s="12">
        <v>1.7003745318352059</v>
      </c>
      <c r="K300" s="12">
        <v>0.99397590361445787</v>
      </c>
      <c r="L300" s="12">
        <v>0.58810572687224671</v>
      </c>
      <c r="M300" s="12">
        <v>1</v>
      </c>
    </row>
    <row r="301" spans="3:13">
      <c r="C301" s="13">
        <v>268</v>
      </c>
      <c r="D301" s="12">
        <v>268</v>
      </c>
      <c r="E301" s="12">
        <v>0.5903083700440529</v>
      </c>
      <c r="F301" s="12">
        <v>165</v>
      </c>
      <c r="G301" s="12">
        <v>97.991189427312776</v>
      </c>
      <c r="H301" s="12">
        <v>1.6838248516453875</v>
      </c>
      <c r="I301" s="12">
        <v>1</v>
      </c>
      <c r="J301" s="12">
        <v>1.6940298507462686</v>
      </c>
      <c r="K301" s="12">
        <v>0.99397590361445787</v>
      </c>
      <c r="L301" s="12">
        <v>0.5903083700440529</v>
      </c>
      <c r="M301" s="12">
        <v>1</v>
      </c>
    </row>
    <row r="302" spans="3:13">
      <c r="C302" s="13">
        <v>269</v>
      </c>
      <c r="D302" s="12">
        <v>269</v>
      </c>
      <c r="E302" s="12">
        <v>0.59251101321585908</v>
      </c>
      <c r="F302" s="12">
        <v>165</v>
      </c>
      <c r="G302" s="12">
        <v>98.356828193832598</v>
      </c>
      <c r="H302" s="12">
        <v>1.6775652797061853</v>
      </c>
      <c r="I302" s="12">
        <v>1</v>
      </c>
      <c r="J302" s="12">
        <v>1.6877323420074348</v>
      </c>
      <c r="K302" s="12">
        <v>0.99397590361445787</v>
      </c>
      <c r="L302" s="12">
        <v>0.59251101321585908</v>
      </c>
      <c r="M302" s="12">
        <v>1</v>
      </c>
    </row>
    <row r="303" spans="3:13">
      <c r="C303" s="13">
        <v>270</v>
      </c>
      <c r="D303" s="12">
        <v>270</v>
      </c>
      <c r="E303" s="12">
        <v>0.59471365638766516</v>
      </c>
      <c r="F303" s="12">
        <v>165</v>
      </c>
      <c r="G303" s="12">
        <v>98.722466960352421</v>
      </c>
      <c r="H303" s="12">
        <v>1.6713520749665329</v>
      </c>
      <c r="I303" s="12">
        <v>1</v>
      </c>
      <c r="J303" s="12">
        <v>1.6814814814814816</v>
      </c>
      <c r="K303" s="12">
        <v>0.99397590361445787</v>
      </c>
      <c r="L303" s="12">
        <v>0.59471365638766516</v>
      </c>
      <c r="M303" s="12">
        <v>1</v>
      </c>
    </row>
    <row r="304" spans="3:13">
      <c r="C304" s="13">
        <v>271</v>
      </c>
      <c r="D304" s="12">
        <v>271</v>
      </c>
      <c r="E304" s="12">
        <v>0.59691629955947134</v>
      </c>
      <c r="F304" s="12">
        <v>165</v>
      </c>
      <c r="G304" s="12">
        <v>99.088105726872243</v>
      </c>
      <c r="H304" s="12">
        <v>1.6651847241363982</v>
      </c>
      <c r="I304" s="12">
        <v>1</v>
      </c>
      <c r="J304" s="12">
        <v>1.6752767527675276</v>
      </c>
      <c r="K304" s="12">
        <v>0.99397590361445787</v>
      </c>
      <c r="L304" s="12">
        <v>0.59691629955947134</v>
      </c>
      <c r="M304" s="12">
        <v>1</v>
      </c>
    </row>
    <row r="305" spans="3:13">
      <c r="C305" s="13">
        <v>272</v>
      </c>
      <c r="D305" s="12">
        <v>272</v>
      </c>
      <c r="E305" s="12">
        <v>0.59911894273127753</v>
      </c>
      <c r="F305" s="12">
        <v>165</v>
      </c>
      <c r="G305" s="12">
        <v>99.45374449339208</v>
      </c>
      <c r="H305" s="12">
        <v>1.6590627214741318</v>
      </c>
      <c r="I305" s="12">
        <v>1</v>
      </c>
      <c r="J305" s="12">
        <v>1.6691176470588236</v>
      </c>
      <c r="K305" s="12">
        <v>0.99397590361445787</v>
      </c>
      <c r="L305" s="12">
        <v>0.59911894273127753</v>
      </c>
      <c r="M305" s="12">
        <v>1</v>
      </c>
    </row>
    <row r="306" spans="3:13">
      <c r="C306" s="13">
        <v>273</v>
      </c>
      <c r="D306" s="12">
        <v>273</v>
      </c>
      <c r="E306" s="12">
        <v>0.60132158590308371</v>
      </c>
      <c r="F306" s="12">
        <v>165</v>
      </c>
      <c r="G306" s="12">
        <v>99.819383259911902</v>
      </c>
      <c r="H306" s="12">
        <v>1.6529855686482193</v>
      </c>
      <c r="I306" s="12">
        <v>1</v>
      </c>
      <c r="J306" s="12">
        <v>1.6630036630036629</v>
      </c>
      <c r="K306" s="12">
        <v>0.99397590361445787</v>
      </c>
      <c r="L306" s="12">
        <v>0.60132158590308371</v>
      </c>
      <c r="M306" s="12">
        <v>1</v>
      </c>
    </row>
    <row r="307" spans="3:13">
      <c r="C307" s="13">
        <v>274</v>
      </c>
      <c r="D307" s="12">
        <v>274</v>
      </c>
      <c r="E307" s="12">
        <v>0.6035242290748899</v>
      </c>
      <c r="F307" s="12">
        <v>165</v>
      </c>
      <c r="G307" s="12">
        <v>100.18502202643172</v>
      </c>
      <c r="H307" s="12">
        <v>1.6469527746020578</v>
      </c>
      <c r="I307" s="12">
        <v>1</v>
      </c>
      <c r="J307" s="12">
        <v>1.6569343065693429</v>
      </c>
      <c r="K307" s="12">
        <v>0.99397590361445787</v>
      </c>
      <c r="L307" s="12">
        <v>0.6035242290748899</v>
      </c>
      <c r="M307" s="12">
        <v>1</v>
      </c>
    </row>
    <row r="308" spans="3:13">
      <c r="C308" s="13">
        <v>275</v>
      </c>
      <c r="D308" s="12">
        <v>275</v>
      </c>
      <c r="E308" s="12">
        <v>0.60572687224669608</v>
      </c>
      <c r="F308" s="12">
        <v>165</v>
      </c>
      <c r="G308" s="12">
        <v>100.55066079295155</v>
      </c>
      <c r="H308" s="12">
        <v>1.6409638554216868</v>
      </c>
      <c r="I308" s="12">
        <v>1</v>
      </c>
      <c r="J308" s="12">
        <v>1.6509090909090909</v>
      </c>
      <c r="K308" s="12">
        <v>0.99397590361445787</v>
      </c>
      <c r="L308" s="12">
        <v>0.60572687224669608</v>
      </c>
      <c r="M308" s="12">
        <v>1</v>
      </c>
    </row>
    <row r="309" spans="3:13">
      <c r="C309" s="13">
        <v>276</v>
      </c>
      <c r="D309" s="12">
        <v>276</v>
      </c>
      <c r="E309" s="12">
        <v>0.60792951541850215</v>
      </c>
      <c r="F309" s="12">
        <v>165</v>
      </c>
      <c r="G309" s="12">
        <v>100.91629955947137</v>
      </c>
      <c r="H309" s="12">
        <v>1.6350183342063909</v>
      </c>
      <c r="I309" s="12">
        <v>1</v>
      </c>
      <c r="J309" s="12">
        <v>1.6449275362318843</v>
      </c>
      <c r="K309" s="12">
        <v>0.99397590361445787</v>
      </c>
      <c r="L309" s="12">
        <v>0.60792951541850215</v>
      </c>
      <c r="M309" s="12">
        <v>1</v>
      </c>
    </row>
    <row r="310" spans="3:13">
      <c r="C310" s="13">
        <v>277</v>
      </c>
      <c r="D310" s="12">
        <v>277</v>
      </c>
      <c r="E310" s="12">
        <v>0.61013215859030834</v>
      </c>
      <c r="F310" s="12">
        <v>165</v>
      </c>
      <c r="G310" s="12">
        <v>101.28193832599119</v>
      </c>
      <c r="H310" s="12">
        <v>1.629115740942108</v>
      </c>
      <c r="I310" s="12">
        <v>1</v>
      </c>
      <c r="J310" s="12">
        <v>1.6389891696750902</v>
      </c>
      <c r="K310" s="12">
        <v>0.99397590361445787</v>
      </c>
      <c r="L310" s="12">
        <v>0.61013215859030834</v>
      </c>
      <c r="M310" s="12">
        <v>1</v>
      </c>
    </row>
    <row r="311" spans="3:13">
      <c r="C311" s="13">
        <v>278</v>
      </c>
      <c r="D311" s="12">
        <v>278</v>
      </c>
      <c r="E311" s="12">
        <v>0.61233480176211452</v>
      </c>
      <c r="F311" s="12">
        <v>165</v>
      </c>
      <c r="G311" s="12">
        <v>101.64757709251101</v>
      </c>
      <c r="H311" s="12">
        <v>1.6232556123775679</v>
      </c>
      <c r="I311" s="12">
        <v>1</v>
      </c>
      <c r="J311" s="12">
        <v>1.6330935251798562</v>
      </c>
      <c r="K311" s="12">
        <v>0.99397590361445787</v>
      </c>
      <c r="L311" s="12">
        <v>0.61233480176211452</v>
      </c>
      <c r="M311" s="12">
        <v>1</v>
      </c>
    </row>
    <row r="312" spans="3:13">
      <c r="C312" s="13">
        <v>279</v>
      </c>
      <c r="D312" s="12">
        <v>279</v>
      </c>
      <c r="E312" s="12">
        <v>0.61453744493392071</v>
      </c>
      <c r="F312" s="12">
        <v>165</v>
      </c>
      <c r="G312" s="12">
        <v>102.01321585903084</v>
      </c>
      <c r="H312" s="12">
        <v>1.6174374919030963</v>
      </c>
      <c r="I312" s="12">
        <v>1</v>
      </c>
      <c r="J312" s="12">
        <v>1.6272401433691757</v>
      </c>
      <c r="K312" s="12">
        <v>0.99397590361445787</v>
      </c>
      <c r="L312" s="12">
        <v>0.61453744493392071</v>
      </c>
      <c r="M312" s="12">
        <v>1</v>
      </c>
    </row>
    <row r="313" spans="3:13">
      <c r="C313" s="13">
        <v>280</v>
      </c>
      <c r="D313" s="12">
        <v>280</v>
      </c>
      <c r="E313" s="12">
        <v>0.61674008810572689</v>
      </c>
      <c r="F313" s="12">
        <v>165</v>
      </c>
      <c r="G313" s="12">
        <v>102.37885462555066</v>
      </c>
      <c r="H313" s="12">
        <v>1.6116609294320139</v>
      </c>
      <c r="I313" s="12">
        <v>1</v>
      </c>
      <c r="J313" s="12">
        <v>1.6214285714285714</v>
      </c>
      <c r="K313" s="12">
        <v>0.99397590361445787</v>
      </c>
      <c r="L313" s="12">
        <v>0.61674008810572689</v>
      </c>
      <c r="M313" s="12">
        <v>1</v>
      </c>
    </row>
    <row r="314" spans="3:13">
      <c r="C314" s="13">
        <v>281</v>
      </c>
      <c r="D314" s="12">
        <v>281</v>
      </c>
      <c r="E314" s="12">
        <v>0.61894273127753308</v>
      </c>
      <c r="F314" s="12">
        <v>165</v>
      </c>
      <c r="G314" s="12">
        <v>102.74449339207048</v>
      </c>
      <c r="H314" s="12">
        <v>1.6059254812845689</v>
      </c>
      <c r="I314" s="12">
        <v>1</v>
      </c>
      <c r="J314" s="12">
        <v>1.6156583629893237</v>
      </c>
      <c r="K314" s="12">
        <v>0.99397590361445787</v>
      </c>
      <c r="L314" s="12">
        <v>0.61894273127753308</v>
      </c>
      <c r="M314" s="12">
        <v>1</v>
      </c>
    </row>
    <row r="315" spans="3:13">
      <c r="C315" s="13">
        <v>282</v>
      </c>
      <c r="D315" s="12">
        <v>282</v>
      </c>
      <c r="E315" s="12">
        <v>0.62114537444933926</v>
      </c>
      <c r="F315" s="12">
        <v>165</v>
      </c>
      <c r="G315" s="12">
        <v>103.11013215859032</v>
      </c>
      <c r="H315" s="12">
        <v>1.6002307100743398</v>
      </c>
      <c r="I315" s="12">
        <v>1</v>
      </c>
      <c r="J315" s="12">
        <v>1.6099290780141842</v>
      </c>
      <c r="K315" s="12">
        <v>0.99397590361445787</v>
      </c>
      <c r="L315" s="12">
        <v>0.62114537444933926</v>
      </c>
      <c r="M315" s="12">
        <v>1</v>
      </c>
    </row>
    <row r="316" spans="3:13">
      <c r="C316" s="13">
        <v>283</v>
      </c>
      <c r="D316" s="12">
        <v>283</v>
      </c>
      <c r="E316" s="12">
        <v>0.62334801762114533</v>
      </c>
      <c r="F316" s="12">
        <v>165</v>
      </c>
      <c r="G316" s="12">
        <v>103.47577092511014</v>
      </c>
      <c r="H316" s="12">
        <v>1.5945761845970456</v>
      </c>
      <c r="I316" s="12">
        <v>1</v>
      </c>
      <c r="J316" s="12">
        <v>1.6042402826855124</v>
      </c>
      <c r="K316" s="12">
        <v>0.99397590361445787</v>
      </c>
      <c r="L316" s="12">
        <v>0.62334801762114533</v>
      </c>
      <c r="M316" s="12">
        <v>1</v>
      </c>
    </row>
    <row r="317" spans="3:13">
      <c r="C317" s="13">
        <v>284</v>
      </c>
      <c r="D317" s="12">
        <v>284</v>
      </c>
      <c r="E317" s="12">
        <v>0.62555066079295152</v>
      </c>
      <c r="F317" s="12">
        <v>165</v>
      </c>
      <c r="G317" s="12">
        <v>103.84140969162996</v>
      </c>
      <c r="H317" s="12">
        <v>1.5889614797217038</v>
      </c>
      <c r="I317" s="12">
        <v>1</v>
      </c>
      <c r="J317" s="12">
        <v>1.5985915492957747</v>
      </c>
      <c r="K317" s="12">
        <v>0.99397590361445787</v>
      </c>
      <c r="L317" s="12">
        <v>0.62555066079295152</v>
      </c>
      <c r="M317" s="12">
        <v>1</v>
      </c>
    </row>
    <row r="318" spans="3:13">
      <c r="C318" s="13">
        <v>285</v>
      </c>
      <c r="D318" s="12">
        <v>285</v>
      </c>
      <c r="E318" s="12">
        <v>0.6277533039647577</v>
      </c>
      <c r="F318" s="12">
        <v>165</v>
      </c>
      <c r="G318" s="12">
        <v>104.20704845814979</v>
      </c>
      <c r="H318" s="12">
        <v>1.5833861762840837</v>
      </c>
      <c r="I318" s="12">
        <v>1</v>
      </c>
      <c r="J318" s="12">
        <v>1.5929824561403509</v>
      </c>
      <c r="K318" s="12">
        <v>0.99397590361445787</v>
      </c>
      <c r="L318" s="12">
        <v>0.6277533039647577</v>
      </c>
      <c r="M318" s="12">
        <v>1</v>
      </c>
    </row>
    <row r="319" spans="3:13">
      <c r="C319" s="13">
        <v>286</v>
      </c>
      <c r="D319" s="12">
        <v>286</v>
      </c>
      <c r="E319" s="12">
        <v>0.62995594713656389</v>
      </c>
      <c r="F319" s="12">
        <v>165</v>
      </c>
      <c r="G319" s="12">
        <v>104.57268722466961</v>
      </c>
      <c r="H319" s="12">
        <v>1.5778498609823912</v>
      </c>
      <c r="I319" s="12">
        <v>1</v>
      </c>
      <c r="J319" s="12">
        <v>1.5874125874125873</v>
      </c>
      <c r="K319" s="12">
        <v>0.99397590361445787</v>
      </c>
      <c r="L319" s="12">
        <v>0.62995594713656389</v>
      </c>
      <c r="M319" s="12">
        <v>1</v>
      </c>
    </row>
    <row r="320" spans="3:13">
      <c r="C320" s="13">
        <v>287</v>
      </c>
      <c r="D320" s="12">
        <v>287</v>
      </c>
      <c r="E320" s="12">
        <v>0.63215859030837007</v>
      </c>
      <c r="F320" s="12">
        <v>165</v>
      </c>
      <c r="G320" s="12">
        <v>104.93832599118943</v>
      </c>
      <c r="H320" s="12">
        <v>1.5723521262751354</v>
      </c>
      <c r="I320" s="12">
        <v>1</v>
      </c>
      <c r="J320" s="12">
        <v>1.5818815331010452</v>
      </c>
      <c r="K320" s="12">
        <v>0.99397590361445787</v>
      </c>
      <c r="L320" s="12">
        <v>0.63215859030837007</v>
      </c>
      <c r="M320" s="12">
        <v>1</v>
      </c>
    </row>
    <row r="321" spans="3:13">
      <c r="C321" s="13">
        <v>288</v>
      </c>
      <c r="D321" s="12">
        <v>288</v>
      </c>
      <c r="E321" s="12">
        <v>0.63436123348017626</v>
      </c>
      <c r="F321" s="12">
        <v>165</v>
      </c>
      <c r="G321" s="12">
        <v>105.30396475770925</v>
      </c>
      <c r="H321" s="12">
        <v>1.5668925702811245</v>
      </c>
      <c r="I321" s="12">
        <v>1</v>
      </c>
      <c r="J321" s="12">
        <v>1.5763888888888888</v>
      </c>
      <c r="K321" s="12">
        <v>0.99397590361445787</v>
      </c>
      <c r="L321" s="12">
        <v>0.63436123348017626</v>
      </c>
      <c r="M321" s="12">
        <v>1</v>
      </c>
    </row>
    <row r="322" spans="3:13">
      <c r="C322" s="13">
        <v>289</v>
      </c>
      <c r="D322" s="12">
        <v>289</v>
      </c>
      <c r="E322" s="12">
        <v>0.63656387665198233</v>
      </c>
      <c r="F322" s="12">
        <v>165</v>
      </c>
      <c r="G322" s="12">
        <v>105.66960352422907</v>
      </c>
      <c r="H322" s="12">
        <v>1.561470796681536</v>
      </c>
      <c r="I322" s="12">
        <v>1</v>
      </c>
      <c r="J322" s="12">
        <v>1.5709342560553634</v>
      </c>
      <c r="K322" s="12">
        <v>0.99397590361445787</v>
      </c>
      <c r="L322" s="12">
        <v>0.63656387665198233</v>
      </c>
      <c r="M322" s="12">
        <v>1</v>
      </c>
    </row>
    <row r="323" spans="3:13">
      <c r="C323" s="13">
        <v>290</v>
      </c>
      <c r="D323" s="12">
        <v>290</v>
      </c>
      <c r="E323" s="12">
        <v>0.63876651982378851</v>
      </c>
      <c r="F323" s="12">
        <v>165</v>
      </c>
      <c r="G323" s="12">
        <v>106.0352422907489</v>
      </c>
      <c r="H323" s="12">
        <v>1.5560864146240134</v>
      </c>
      <c r="I323" s="12">
        <v>1</v>
      </c>
      <c r="J323" s="12">
        <v>1.5655172413793104</v>
      </c>
      <c r="K323" s="12">
        <v>0.99397590361445787</v>
      </c>
      <c r="L323" s="12">
        <v>0.63876651982378851</v>
      </c>
      <c r="M323" s="12">
        <v>1</v>
      </c>
    </row>
    <row r="324" spans="3:13">
      <c r="C324" s="13">
        <v>291</v>
      </c>
      <c r="D324" s="12">
        <v>291</v>
      </c>
      <c r="E324" s="12">
        <v>0.6409691629955947</v>
      </c>
      <c r="F324" s="12">
        <v>165</v>
      </c>
      <c r="G324" s="12">
        <v>106.40088105726872</v>
      </c>
      <c r="H324" s="12">
        <v>1.5507390386287419</v>
      </c>
      <c r="I324" s="12">
        <v>1</v>
      </c>
      <c r="J324" s="12">
        <v>1.5601374570446735</v>
      </c>
      <c r="K324" s="12">
        <v>0.99397590361445787</v>
      </c>
      <c r="L324" s="12">
        <v>0.6409691629955947</v>
      </c>
      <c r="M324" s="12">
        <v>1</v>
      </c>
    </row>
    <row r="325" spans="3:13">
      <c r="C325" s="13">
        <v>292</v>
      </c>
      <c r="D325" s="12">
        <v>292</v>
      </c>
      <c r="E325" s="12">
        <v>0.64317180616740088</v>
      </c>
      <c r="F325" s="12">
        <v>165</v>
      </c>
      <c r="G325" s="12">
        <v>106.76651982378856</v>
      </c>
      <c r="H325" s="12">
        <v>1.5454282884964516</v>
      </c>
      <c r="I325" s="12">
        <v>1</v>
      </c>
      <c r="J325" s="12">
        <v>1.5547945205479452</v>
      </c>
      <c r="K325" s="12">
        <v>0.99397590361445787</v>
      </c>
      <c r="L325" s="12">
        <v>0.64317180616740088</v>
      </c>
      <c r="M325" s="12">
        <v>1</v>
      </c>
    </row>
    <row r="326" spans="3:13">
      <c r="C326" s="13">
        <v>293</v>
      </c>
      <c r="D326" s="12">
        <v>293</v>
      </c>
      <c r="E326" s="12">
        <v>0.64537444933920707</v>
      </c>
      <c r="F326" s="12">
        <v>165</v>
      </c>
      <c r="G326" s="12">
        <v>107.13215859030838</v>
      </c>
      <c r="H326" s="12">
        <v>1.5401537892183066</v>
      </c>
      <c r="I326" s="12">
        <v>1</v>
      </c>
      <c r="J326" s="12">
        <v>1.5494880546075085</v>
      </c>
      <c r="K326" s="12">
        <v>0.99397590361445787</v>
      </c>
      <c r="L326" s="12">
        <v>0.64537444933920707</v>
      </c>
      <c r="M326" s="12">
        <v>1</v>
      </c>
    </row>
    <row r="327" spans="3:13">
      <c r="C327" s="13">
        <v>294</v>
      </c>
      <c r="D327" s="12">
        <v>294</v>
      </c>
      <c r="E327" s="12">
        <v>0.64757709251101325</v>
      </c>
      <c r="F327" s="12">
        <v>165</v>
      </c>
      <c r="G327" s="12">
        <v>107.4977973568282</v>
      </c>
      <c r="H327" s="12">
        <v>1.5349151708876321</v>
      </c>
      <c r="I327" s="12">
        <v>1</v>
      </c>
      <c r="J327" s="12">
        <v>1.5442176870748299</v>
      </c>
      <c r="K327" s="12">
        <v>0.99397590361445787</v>
      </c>
      <c r="L327" s="12">
        <v>0.64757709251101325</v>
      </c>
      <c r="M327" s="12">
        <v>1</v>
      </c>
    </row>
    <row r="328" spans="3:13">
      <c r="C328" s="13">
        <v>295</v>
      </c>
      <c r="D328" s="12">
        <v>295</v>
      </c>
      <c r="E328" s="12">
        <v>0.64977973568281944</v>
      </c>
      <c r="F328" s="12">
        <v>165</v>
      </c>
      <c r="G328" s="12">
        <v>107.86343612334802</v>
      </c>
      <c r="H328" s="12">
        <v>1.5297120686134367</v>
      </c>
      <c r="I328" s="12">
        <v>1</v>
      </c>
      <c r="J328" s="12">
        <v>1.5389830508474576</v>
      </c>
      <c r="K328" s="12">
        <v>0.99397590361445787</v>
      </c>
      <c r="L328" s="12">
        <v>0.64977973568281944</v>
      </c>
      <c r="M328" s="12">
        <v>1</v>
      </c>
    </row>
    <row r="329" spans="3:13">
      <c r="C329" s="13">
        <v>296</v>
      </c>
      <c r="D329" s="12">
        <v>296</v>
      </c>
      <c r="E329" s="12">
        <v>0.65198237885462551</v>
      </c>
      <c r="F329" s="12">
        <v>165</v>
      </c>
      <c r="G329" s="12">
        <v>108.22907488986785</v>
      </c>
      <c r="H329" s="12">
        <v>1.5245441224356888</v>
      </c>
      <c r="I329" s="12">
        <v>1</v>
      </c>
      <c r="J329" s="12">
        <v>1.5337837837837838</v>
      </c>
      <c r="K329" s="12">
        <v>0.99397590361445787</v>
      </c>
      <c r="L329" s="12">
        <v>0.65198237885462551</v>
      </c>
      <c r="M329" s="12">
        <v>1</v>
      </c>
    </row>
    <row r="330" spans="3:13">
      <c r="C330" s="13">
        <v>297</v>
      </c>
      <c r="D330" s="12">
        <v>297</v>
      </c>
      <c r="E330" s="12">
        <v>0.6541850220264317</v>
      </c>
      <c r="F330" s="12">
        <v>165</v>
      </c>
      <c r="G330" s="12">
        <v>108.59471365638767</v>
      </c>
      <c r="H330" s="12">
        <v>1.5194109772423026</v>
      </c>
      <c r="I330" s="12">
        <v>1</v>
      </c>
      <c r="J330" s="12">
        <v>1.5286195286195288</v>
      </c>
      <c r="K330" s="12">
        <v>0.99397590361445787</v>
      </c>
      <c r="L330" s="12">
        <v>0.6541850220264317</v>
      </c>
      <c r="M330" s="12">
        <v>1</v>
      </c>
    </row>
    <row r="331" spans="3:13">
      <c r="C331" s="13">
        <v>298</v>
      </c>
      <c r="D331" s="12">
        <v>298</v>
      </c>
      <c r="E331" s="12">
        <v>0.65638766519823788</v>
      </c>
      <c r="F331" s="12">
        <v>165</v>
      </c>
      <c r="G331" s="12">
        <v>108.96035242290749</v>
      </c>
      <c r="H331" s="12">
        <v>1.5143122826877982</v>
      </c>
      <c r="I331" s="12">
        <v>1</v>
      </c>
      <c r="J331" s="12">
        <v>1.523489932885906</v>
      </c>
      <c r="K331" s="12">
        <v>0.99397590361445787</v>
      </c>
      <c r="L331" s="12">
        <v>0.65638766519823788</v>
      </c>
      <c r="M331" s="12">
        <v>1</v>
      </c>
    </row>
    <row r="332" spans="3:13">
      <c r="C332" s="13">
        <v>299</v>
      </c>
      <c r="D332" s="12">
        <v>299</v>
      </c>
      <c r="E332" s="12">
        <v>0.65859030837004406</v>
      </c>
      <c r="F332" s="12">
        <v>165</v>
      </c>
      <c r="G332" s="12">
        <v>109.32599118942731</v>
      </c>
      <c r="H332" s="12">
        <v>1.5092476931135914</v>
      </c>
      <c r="I332" s="12">
        <v>1</v>
      </c>
      <c r="J332" s="12">
        <v>1.5183946488294313</v>
      </c>
      <c r="K332" s="12">
        <v>0.99397590361445787</v>
      </c>
      <c r="L332" s="12">
        <v>0.65859030837004406</v>
      </c>
      <c r="M332" s="12">
        <v>1</v>
      </c>
    </row>
    <row r="333" spans="3:13">
      <c r="C333" s="13">
        <v>300</v>
      </c>
      <c r="D333" s="12">
        <v>300</v>
      </c>
      <c r="E333" s="12">
        <v>0.66079295154185025</v>
      </c>
      <c r="F333" s="12">
        <v>165</v>
      </c>
      <c r="G333" s="12">
        <v>109.69162995594714</v>
      </c>
      <c r="H333" s="12">
        <v>1.5042168674698795</v>
      </c>
      <c r="I333" s="12">
        <v>1</v>
      </c>
      <c r="J333" s="12">
        <v>1.5133333333333332</v>
      </c>
      <c r="K333" s="12">
        <v>0.99397590361445787</v>
      </c>
      <c r="L333" s="12">
        <v>0.66079295154185025</v>
      </c>
      <c r="M333" s="12">
        <v>1</v>
      </c>
    </row>
    <row r="334" spans="3:13">
      <c r="C334" s="13">
        <v>301</v>
      </c>
      <c r="D334" s="12">
        <v>301</v>
      </c>
      <c r="E334" s="12">
        <v>0.66299559471365643</v>
      </c>
      <c r="F334" s="12">
        <v>165</v>
      </c>
      <c r="G334" s="12">
        <v>110.05726872246696</v>
      </c>
      <c r="H334" s="12">
        <v>1.4992194692390826</v>
      </c>
      <c r="I334" s="12">
        <v>1</v>
      </c>
      <c r="J334" s="12">
        <v>1.5083056478405314</v>
      </c>
      <c r="K334" s="12">
        <v>0.99397590361445787</v>
      </c>
      <c r="L334" s="12">
        <v>0.66299559471365643</v>
      </c>
      <c r="M334" s="12">
        <v>1</v>
      </c>
    </row>
    <row r="335" spans="3:13">
      <c r="C335" s="13">
        <v>302</v>
      </c>
      <c r="D335" s="12">
        <v>302</v>
      </c>
      <c r="E335" s="12">
        <v>0.66519823788546251</v>
      </c>
      <c r="F335" s="12">
        <v>165</v>
      </c>
      <c r="G335" s="12">
        <v>110.42290748898678</v>
      </c>
      <c r="H335" s="12">
        <v>1.4942551663608077</v>
      </c>
      <c r="I335" s="12">
        <v>1</v>
      </c>
      <c r="J335" s="12">
        <v>1.5033112582781458</v>
      </c>
      <c r="K335" s="12">
        <v>0.99397590361445787</v>
      </c>
      <c r="L335" s="12">
        <v>0.66519823788546251</v>
      </c>
      <c r="M335" s="12">
        <v>1</v>
      </c>
    </row>
    <row r="336" spans="3:13">
      <c r="C336" s="13">
        <v>303</v>
      </c>
      <c r="D336" s="12">
        <v>303</v>
      </c>
      <c r="E336" s="12">
        <v>0.66740088105726869</v>
      </c>
      <c r="F336" s="12">
        <v>165</v>
      </c>
      <c r="G336" s="12">
        <v>110.78854625550662</v>
      </c>
      <c r="H336" s="12">
        <v>1.4893236311582967</v>
      </c>
      <c r="I336" s="12">
        <v>1</v>
      </c>
      <c r="J336" s="12">
        <v>1.4983498349834985</v>
      </c>
      <c r="K336" s="12">
        <v>0.99397590361445787</v>
      </c>
      <c r="L336" s="12">
        <v>0.66740088105726869</v>
      </c>
      <c r="M336" s="12">
        <v>1</v>
      </c>
    </row>
    <row r="337" spans="3:13">
      <c r="C337" s="13">
        <v>304</v>
      </c>
      <c r="D337" s="12">
        <v>304</v>
      </c>
      <c r="E337" s="12">
        <v>0.66960352422907488</v>
      </c>
      <c r="F337" s="12">
        <v>165</v>
      </c>
      <c r="G337" s="12">
        <v>111.15418502202644</v>
      </c>
      <c r="H337" s="12">
        <v>1.4844245402663285</v>
      </c>
      <c r="I337" s="12">
        <v>1</v>
      </c>
      <c r="J337" s="12">
        <v>1.493421052631579</v>
      </c>
      <c r="K337" s="12">
        <v>0.99397590361445787</v>
      </c>
      <c r="L337" s="12">
        <v>0.66960352422907488</v>
      </c>
      <c r="M337" s="12">
        <v>1</v>
      </c>
    </row>
    <row r="338" spans="3:13">
      <c r="C338" s="13">
        <v>305</v>
      </c>
      <c r="D338" s="12">
        <v>305</v>
      </c>
      <c r="E338" s="12">
        <v>0.67180616740088106</v>
      </c>
      <c r="F338" s="12">
        <v>165</v>
      </c>
      <c r="G338" s="12">
        <v>111.51982378854626</v>
      </c>
      <c r="H338" s="12">
        <v>1.4795575745605374</v>
      </c>
      <c r="I338" s="12">
        <v>1</v>
      </c>
      <c r="J338" s="12">
        <v>1.4885245901639343</v>
      </c>
      <c r="K338" s="12">
        <v>0.99397590361445787</v>
      </c>
      <c r="L338" s="12">
        <v>0.67180616740088106</v>
      </c>
      <c r="M338" s="12">
        <v>1</v>
      </c>
    </row>
    <row r="339" spans="3:13">
      <c r="C339" s="13">
        <v>306</v>
      </c>
      <c r="D339" s="12">
        <v>306</v>
      </c>
      <c r="E339" s="12">
        <v>0.67400881057268724</v>
      </c>
      <c r="F339" s="12">
        <v>165</v>
      </c>
      <c r="G339" s="12">
        <v>111.88546255506608</v>
      </c>
      <c r="H339" s="12">
        <v>1.4747224190881172</v>
      </c>
      <c r="I339" s="12">
        <v>1</v>
      </c>
      <c r="J339" s="12">
        <v>1.4836601307189543</v>
      </c>
      <c r="K339" s="12">
        <v>0.99397590361445787</v>
      </c>
      <c r="L339" s="12">
        <v>0.67400881057268724</v>
      </c>
      <c r="M339" s="12">
        <v>1</v>
      </c>
    </row>
    <row r="340" spans="3:13">
      <c r="C340" s="13">
        <v>307</v>
      </c>
      <c r="D340" s="12">
        <v>307</v>
      </c>
      <c r="E340" s="12">
        <v>0.67621145374449343</v>
      </c>
      <c r="F340" s="12">
        <v>165</v>
      </c>
      <c r="G340" s="12">
        <v>112.25110132158591</v>
      </c>
      <c r="H340" s="12">
        <v>1.4699187629998822</v>
      </c>
      <c r="I340" s="12">
        <v>1</v>
      </c>
      <c r="J340" s="12">
        <v>1.4788273615635179</v>
      </c>
      <c r="K340" s="12">
        <v>0.99397590361445787</v>
      </c>
      <c r="L340" s="12">
        <v>0.67621145374449343</v>
      </c>
      <c r="M340" s="12">
        <v>1</v>
      </c>
    </row>
    <row r="341" spans="3:13">
      <c r="C341" s="13">
        <v>308</v>
      </c>
      <c r="D341" s="12">
        <v>308</v>
      </c>
      <c r="E341" s="12">
        <v>0.67841409691629961</v>
      </c>
      <c r="F341" s="12">
        <v>165</v>
      </c>
      <c r="G341" s="12">
        <v>112.61674008810573</v>
      </c>
      <c r="H341" s="12">
        <v>1.4651462994836488</v>
      </c>
      <c r="I341" s="12">
        <v>1</v>
      </c>
      <c r="J341" s="12">
        <v>1.474025974025974</v>
      </c>
      <c r="K341" s="12">
        <v>0.99397590361445787</v>
      </c>
      <c r="L341" s="12">
        <v>0.67841409691629961</v>
      </c>
      <c r="M341" s="12">
        <v>1</v>
      </c>
    </row>
    <row r="342" spans="3:13">
      <c r="C342" s="13">
        <v>309</v>
      </c>
      <c r="D342" s="12">
        <v>309</v>
      </c>
      <c r="E342" s="12">
        <v>0.68061674008810569</v>
      </c>
      <c r="F342" s="12">
        <v>165</v>
      </c>
      <c r="G342" s="12">
        <v>112.98237885462555</v>
      </c>
      <c r="H342" s="12">
        <v>1.4604047256989123</v>
      </c>
      <c r="I342" s="12">
        <v>1</v>
      </c>
      <c r="J342" s="12">
        <v>1.4692556634304208</v>
      </c>
      <c r="K342" s="12">
        <v>0.99397590361445787</v>
      </c>
      <c r="L342" s="12">
        <v>0.68061674008810569</v>
      </c>
      <c r="M342" s="12">
        <v>1</v>
      </c>
    </row>
    <row r="343" spans="3:13">
      <c r="C343" s="13">
        <v>310</v>
      </c>
      <c r="D343" s="12">
        <v>310</v>
      </c>
      <c r="E343" s="12">
        <v>0.68281938325991187</v>
      </c>
      <c r="F343" s="12">
        <v>165</v>
      </c>
      <c r="G343" s="12">
        <v>113.34801762114537</v>
      </c>
      <c r="H343" s="12">
        <v>1.4556937427127867</v>
      </c>
      <c r="I343" s="12">
        <v>1</v>
      </c>
      <c r="J343" s="12">
        <v>1.4645161290322581</v>
      </c>
      <c r="K343" s="12">
        <v>0.99397590361445787</v>
      </c>
      <c r="L343" s="12">
        <v>0.68281938325991187</v>
      </c>
      <c r="M343" s="12">
        <v>1</v>
      </c>
    </row>
    <row r="344" spans="3:13">
      <c r="C344" s="13">
        <v>311</v>
      </c>
      <c r="D344" s="12">
        <v>311</v>
      </c>
      <c r="E344" s="12">
        <v>0.68502202643171806</v>
      </c>
      <c r="F344" s="12">
        <v>165</v>
      </c>
      <c r="G344" s="12">
        <v>113.7136563876652</v>
      </c>
      <c r="H344" s="12">
        <v>1.451013055437183</v>
      </c>
      <c r="I344" s="12">
        <v>1</v>
      </c>
      <c r="J344" s="12">
        <v>1.459807073954984</v>
      </c>
      <c r="K344" s="12">
        <v>0.99397590361445787</v>
      </c>
      <c r="L344" s="12">
        <v>0.68502202643171806</v>
      </c>
      <c r="M344" s="12">
        <v>1</v>
      </c>
    </row>
    <row r="345" spans="3:13">
      <c r="C345" s="13">
        <v>312</v>
      </c>
      <c r="D345" s="12">
        <v>312</v>
      </c>
      <c r="E345" s="12">
        <v>0.68722466960352424</v>
      </c>
      <c r="F345" s="12">
        <v>165</v>
      </c>
      <c r="G345" s="12">
        <v>114.07929515418502</v>
      </c>
      <c r="H345" s="12">
        <v>1.4463623725671919</v>
      </c>
      <c r="I345" s="12">
        <v>1</v>
      </c>
      <c r="J345" s="12">
        <v>1.4551282051282051</v>
      </c>
      <c r="K345" s="12">
        <v>0.99397590361445787</v>
      </c>
      <c r="L345" s="12">
        <v>0.68722466960352424</v>
      </c>
      <c r="M345" s="12">
        <v>1</v>
      </c>
    </row>
    <row r="346" spans="3:13">
      <c r="C346" s="13">
        <v>313</v>
      </c>
      <c r="D346" s="12">
        <v>313</v>
      </c>
      <c r="E346" s="12">
        <v>0.68942731277533043</v>
      </c>
      <c r="F346" s="12">
        <v>165</v>
      </c>
      <c r="G346" s="12">
        <v>114.44493392070486</v>
      </c>
      <c r="H346" s="12">
        <v>1.4417414065206513</v>
      </c>
      <c r="I346" s="12">
        <v>1</v>
      </c>
      <c r="J346" s="12">
        <v>1.450479233226837</v>
      </c>
      <c r="K346" s="12">
        <v>0.99397590361445787</v>
      </c>
      <c r="L346" s="12">
        <v>0.68942731277533043</v>
      </c>
      <c r="M346" s="12">
        <v>1</v>
      </c>
    </row>
    <row r="347" spans="3:13">
      <c r="C347" s="13">
        <v>314</v>
      </c>
      <c r="D347" s="12">
        <v>314</v>
      </c>
      <c r="E347" s="12">
        <v>0.69162995594713661</v>
      </c>
      <c r="F347" s="12">
        <v>165</v>
      </c>
      <c r="G347" s="12">
        <v>114.81057268722468</v>
      </c>
      <c r="H347" s="12">
        <v>1.4371498733788657</v>
      </c>
      <c r="I347" s="12">
        <v>1</v>
      </c>
      <c r="J347" s="12">
        <v>1.4458598726114649</v>
      </c>
      <c r="K347" s="12">
        <v>0.99397590361445787</v>
      </c>
      <c r="L347" s="12">
        <v>0.69162995594713661</v>
      </c>
      <c r="M347" s="12">
        <v>1</v>
      </c>
    </row>
    <row r="348" spans="3:13">
      <c r="C348" s="13">
        <v>315</v>
      </c>
      <c r="D348" s="12">
        <v>315</v>
      </c>
      <c r="E348" s="12">
        <v>0.69383259911894268</v>
      </c>
      <c r="F348" s="12">
        <v>165</v>
      </c>
      <c r="G348" s="12">
        <v>115.1762114537445</v>
      </c>
      <c r="H348" s="12">
        <v>1.4325874928284568</v>
      </c>
      <c r="I348" s="12">
        <v>1</v>
      </c>
      <c r="J348" s="12">
        <v>1.4412698412698415</v>
      </c>
      <c r="K348" s="12">
        <v>0.99397590361445787</v>
      </c>
      <c r="L348" s="12">
        <v>0.69383259911894268</v>
      </c>
      <c r="M348" s="12">
        <v>1</v>
      </c>
    </row>
    <row r="349" spans="3:13">
      <c r="C349" s="13">
        <v>316</v>
      </c>
      <c r="D349" s="12">
        <v>316</v>
      </c>
      <c r="E349" s="12">
        <v>0.69603524229074887</v>
      </c>
      <c r="F349" s="12">
        <v>165</v>
      </c>
      <c r="G349" s="12">
        <v>115.54185022026432</v>
      </c>
      <c r="H349" s="12">
        <v>1.4280539881043162</v>
      </c>
      <c r="I349" s="12">
        <v>1</v>
      </c>
      <c r="J349" s="12">
        <v>1.4367088607594938</v>
      </c>
      <c r="K349" s="12">
        <v>0.99397590361445787</v>
      </c>
      <c r="L349" s="12">
        <v>0.69603524229074887</v>
      </c>
      <c r="M349" s="12">
        <v>1</v>
      </c>
    </row>
    <row r="350" spans="3:13">
      <c r="C350" s="13">
        <v>317</v>
      </c>
      <c r="D350" s="12">
        <v>317</v>
      </c>
      <c r="E350" s="12">
        <v>0.69823788546255505</v>
      </c>
      <c r="F350" s="12">
        <v>165</v>
      </c>
      <c r="G350" s="12">
        <v>115.90748898678414</v>
      </c>
      <c r="H350" s="12">
        <v>1.4235490859336399</v>
      </c>
      <c r="I350" s="12">
        <v>1</v>
      </c>
      <c r="J350" s="12">
        <v>1.4321766561514195</v>
      </c>
      <c r="K350" s="12">
        <v>0.99397590361445787</v>
      </c>
      <c r="L350" s="12">
        <v>0.69823788546255505</v>
      </c>
      <c r="M350" s="12">
        <v>1</v>
      </c>
    </row>
    <row r="351" spans="3:13">
      <c r="C351" s="13">
        <v>318</v>
      </c>
      <c r="D351" s="12">
        <v>318</v>
      </c>
      <c r="E351" s="12">
        <v>0.70044052863436124</v>
      </c>
      <c r="F351" s="12">
        <v>165</v>
      </c>
      <c r="G351" s="12">
        <v>116.27312775330397</v>
      </c>
      <c r="H351" s="12">
        <v>1.4190725164810185</v>
      </c>
      <c r="I351" s="12">
        <v>1</v>
      </c>
      <c r="J351" s="12">
        <v>1.4276729559748427</v>
      </c>
      <c r="K351" s="12">
        <v>0.99397590361445787</v>
      </c>
      <c r="L351" s="12">
        <v>0.70044052863436124</v>
      </c>
      <c r="M351" s="12">
        <v>1</v>
      </c>
    </row>
    <row r="352" spans="3:13">
      <c r="C352" s="13">
        <v>319</v>
      </c>
      <c r="D352" s="12">
        <v>319</v>
      </c>
      <c r="E352" s="12">
        <v>0.70264317180616742</v>
      </c>
      <c r="F352" s="12">
        <v>165</v>
      </c>
      <c r="G352" s="12">
        <v>116.63876651982379</v>
      </c>
      <c r="H352" s="12">
        <v>1.4146240132945576</v>
      </c>
      <c r="I352" s="12">
        <v>1</v>
      </c>
      <c r="J352" s="12">
        <v>1.4231974921630093</v>
      </c>
      <c r="K352" s="12">
        <v>0.99397590361445787</v>
      </c>
      <c r="L352" s="12">
        <v>0.70264317180616742</v>
      </c>
      <c r="M352" s="12">
        <v>1</v>
      </c>
    </row>
    <row r="353" spans="3:13">
      <c r="C353" s="13">
        <v>320</v>
      </c>
      <c r="D353" s="12">
        <v>320</v>
      </c>
      <c r="E353" s="12">
        <v>0.70484581497797361</v>
      </c>
      <c r="F353" s="12">
        <v>165</v>
      </c>
      <c r="G353" s="12">
        <v>117.00440528634361</v>
      </c>
      <c r="H353" s="12">
        <v>1.4102033132530121</v>
      </c>
      <c r="I353" s="12">
        <v>1</v>
      </c>
      <c r="J353" s="12">
        <v>1.41875</v>
      </c>
      <c r="K353" s="12">
        <v>0.99397590361445787</v>
      </c>
      <c r="L353" s="12">
        <v>0.70484581497797361</v>
      </c>
      <c r="M353" s="12">
        <v>1</v>
      </c>
    </row>
    <row r="354" spans="3:13">
      <c r="C354" s="13">
        <v>321</v>
      </c>
      <c r="D354" s="12">
        <v>321</v>
      </c>
      <c r="E354" s="12">
        <v>0.70704845814977979</v>
      </c>
      <c r="F354" s="12">
        <v>165</v>
      </c>
      <c r="G354" s="12">
        <v>117.37004405286343</v>
      </c>
      <c r="H354" s="12">
        <v>1.4058101565139061</v>
      </c>
      <c r="I354" s="12">
        <v>1</v>
      </c>
      <c r="J354" s="12">
        <v>1.4143302180685358</v>
      </c>
      <c r="K354" s="12">
        <v>0.99397590361445787</v>
      </c>
      <c r="L354" s="12">
        <v>0.70704845814977979</v>
      </c>
      <c r="M354" s="12">
        <v>1</v>
      </c>
    </row>
    <row r="355" spans="3:13">
      <c r="C355" s="13">
        <v>322</v>
      </c>
      <c r="D355" s="12">
        <v>322</v>
      </c>
      <c r="E355" s="12">
        <v>0.70925110132158586</v>
      </c>
      <c r="F355" s="12">
        <v>165</v>
      </c>
      <c r="G355" s="12">
        <v>117.73568281938326</v>
      </c>
      <c r="H355" s="12">
        <v>1.4014442864626209</v>
      </c>
      <c r="I355" s="12">
        <v>1</v>
      </c>
      <c r="J355" s="12">
        <v>1.4099378881987579</v>
      </c>
      <c r="K355" s="12">
        <v>0.99397590361445787</v>
      </c>
      <c r="L355" s="12">
        <v>0.70925110132158586</v>
      </c>
      <c r="M355" s="12">
        <v>1</v>
      </c>
    </row>
    <row r="356" spans="3:13">
      <c r="C356" s="13">
        <v>323</v>
      </c>
      <c r="D356" s="12">
        <v>323</v>
      </c>
      <c r="E356" s="12">
        <v>0.71145374449339205</v>
      </c>
      <c r="F356" s="12">
        <v>165</v>
      </c>
      <c r="G356" s="12">
        <v>118.10132158590309</v>
      </c>
      <c r="H356" s="12">
        <v>1.3971054496624269</v>
      </c>
      <c r="I356" s="12">
        <v>1</v>
      </c>
      <c r="J356" s="12">
        <v>1.4055727554179567</v>
      </c>
      <c r="K356" s="12">
        <v>0.99397590361445787</v>
      </c>
      <c r="L356" s="12">
        <v>0.71145374449339205</v>
      </c>
      <c r="M356" s="12">
        <v>1</v>
      </c>
    </row>
    <row r="357" spans="3:13">
      <c r="C357" s="13">
        <v>324</v>
      </c>
      <c r="D357" s="12">
        <v>324</v>
      </c>
      <c r="E357" s="12">
        <v>0.71365638766519823</v>
      </c>
      <c r="F357" s="12">
        <v>165</v>
      </c>
      <c r="G357" s="12">
        <v>118.46696035242292</v>
      </c>
      <c r="H357" s="12">
        <v>1.3927933958054441</v>
      </c>
      <c r="I357" s="12">
        <v>1</v>
      </c>
      <c r="J357" s="12">
        <v>1.4012345679012346</v>
      </c>
      <c r="K357" s="12">
        <v>0.99397590361445787</v>
      </c>
      <c r="L357" s="12">
        <v>0.71365638766519823</v>
      </c>
      <c r="M357" s="12">
        <v>1</v>
      </c>
    </row>
    <row r="358" spans="3:13">
      <c r="C358" s="13">
        <v>325</v>
      </c>
      <c r="D358" s="12">
        <v>325</v>
      </c>
      <c r="E358" s="12">
        <v>0.71585903083700442</v>
      </c>
      <c r="F358" s="12">
        <v>165</v>
      </c>
      <c r="G358" s="12">
        <v>118.83259911894274</v>
      </c>
      <c r="H358" s="12">
        <v>1.3885078776645041</v>
      </c>
      <c r="I358" s="12">
        <v>1</v>
      </c>
      <c r="J358" s="12">
        <v>1.3969230769230769</v>
      </c>
      <c r="K358" s="12">
        <v>0.99397590361445787</v>
      </c>
      <c r="L358" s="12">
        <v>0.71585903083700442</v>
      </c>
      <c r="M358" s="12">
        <v>1</v>
      </c>
    </row>
    <row r="359" spans="3:13">
      <c r="C359" s="13">
        <v>326</v>
      </c>
      <c r="D359" s="12">
        <v>326</v>
      </c>
      <c r="E359" s="12">
        <v>0.7180616740088106</v>
      </c>
      <c r="F359" s="12">
        <v>165</v>
      </c>
      <c r="G359" s="12">
        <v>119.19823788546256</v>
      </c>
      <c r="H359" s="12">
        <v>1.3842486510459013</v>
      </c>
      <c r="I359" s="12">
        <v>1</v>
      </c>
      <c r="J359" s="12">
        <v>1.3926380368098159</v>
      </c>
      <c r="K359" s="12">
        <v>0.99397590361445787</v>
      </c>
      <c r="L359" s="12">
        <v>0.7180616740088106</v>
      </c>
      <c r="M359" s="12">
        <v>1</v>
      </c>
    </row>
    <row r="360" spans="3:13">
      <c r="C360" s="13">
        <v>327</v>
      </c>
      <c r="D360" s="12">
        <v>327</v>
      </c>
      <c r="E360" s="12">
        <v>0.72026431718061679</v>
      </c>
      <c r="F360" s="12">
        <v>165</v>
      </c>
      <c r="G360" s="12">
        <v>119.56387665198238</v>
      </c>
      <c r="H360" s="12">
        <v>1.3800154747430087</v>
      </c>
      <c r="I360" s="12">
        <v>1</v>
      </c>
      <c r="J360" s="12">
        <v>1.3883792048929662</v>
      </c>
      <c r="K360" s="12">
        <v>0.99397590361445787</v>
      </c>
      <c r="L360" s="12">
        <v>0.72026431718061679</v>
      </c>
      <c r="M360" s="12">
        <v>1</v>
      </c>
    </row>
    <row r="361" spans="3:13">
      <c r="C361" s="13">
        <v>328</v>
      </c>
      <c r="D361" s="12">
        <v>328</v>
      </c>
      <c r="E361" s="12">
        <v>0.72246696035242286</v>
      </c>
      <c r="F361" s="12">
        <v>165</v>
      </c>
      <c r="G361" s="12">
        <v>119.92951541850221</v>
      </c>
      <c r="H361" s="12">
        <v>1.3758081104907436</v>
      </c>
      <c r="I361" s="12">
        <v>1</v>
      </c>
      <c r="J361" s="12">
        <v>1.3841463414634148</v>
      </c>
      <c r="K361" s="12">
        <v>0.99397590361445787</v>
      </c>
      <c r="L361" s="12">
        <v>0.72246696035242286</v>
      </c>
      <c r="M361" s="12">
        <v>1</v>
      </c>
    </row>
    <row r="362" spans="3:13">
      <c r="C362" s="13">
        <v>329</v>
      </c>
      <c r="D362" s="12">
        <v>329</v>
      </c>
      <c r="E362" s="12">
        <v>0.72466960352422904</v>
      </c>
      <c r="F362" s="12">
        <v>165</v>
      </c>
      <c r="G362" s="12">
        <v>120.29515418502203</v>
      </c>
      <c r="H362" s="12">
        <v>1.371626322920863</v>
      </c>
      <c r="I362" s="12">
        <v>1</v>
      </c>
      <c r="J362" s="12">
        <v>1.3799392097264438</v>
      </c>
      <c r="K362" s="12">
        <v>0.99397590361445787</v>
      </c>
      <c r="L362" s="12">
        <v>0.72466960352422904</v>
      </c>
      <c r="M362" s="12">
        <v>1</v>
      </c>
    </row>
    <row r="363" spans="3:13">
      <c r="C363" s="13">
        <v>330</v>
      </c>
      <c r="D363" s="12">
        <v>330</v>
      </c>
      <c r="E363" s="12">
        <v>0.72687224669603523</v>
      </c>
      <c r="F363" s="12">
        <v>165</v>
      </c>
      <c r="G363" s="12">
        <v>120.66079295154185</v>
      </c>
      <c r="H363" s="12">
        <v>1.3674698795180724</v>
      </c>
      <c r="I363" s="12">
        <v>1</v>
      </c>
      <c r="J363" s="12">
        <v>1.3757575757575757</v>
      </c>
      <c r="K363" s="12">
        <v>0.99397590361445787</v>
      </c>
      <c r="L363" s="12">
        <v>0.72687224669603523</v>
      </c>
      <c r="M363" s="12">
        <v>1</v>
      </c>
    </row>
    <row r="364" spans="3:13">
      <c r="C364" s="13">
        <v>331</v>
      </c>
      <c r="D364" s="12">
        <v>331</v>
      </c>
      <c r="E364" s="12">
        <v>0.72907488986784141</v>
      </c>
      <c r="F364" s="12">
        <v>165</v>
      </c>
      <c r="G364" s="12">
        <v>121.02643171806167</v>
      </c>
      <c r="H364" s="12">
        <v>1.3633385505769302</v>
      </c>
      <c r="I364" s="12">
        <v>1</v>
      </c>
      <c r="J364" s="12">
        <v>1.3716012084592144</v>
      </c>
      <c r="K364" s="12">
        <v>0.99397590361445787</v>
      </c>
      <c r="L364" s="12">
        <v>0.72907488986784141</v>
      </c>
      <c r="M364" s="12">
        <v>1</v>
      </c>
    </row>
    <row r="365" spans="3:13">
      <c r="C365" s="13">
        <v>332</v>
      </c>
      <c r="D365" s="12">
        <v>332</v>
      </c>
      <c r="E365" s="12">
        <v>0.7312775330396476</v>
      </c>
      <c r="F365" s="12">
        <v>165</v>
      </c>
      <c r="G365" s="12">
        <v>121.3920704845815</v>
      </c>
      <c r="H365" s="12">
        <v>1.3592321091595296</v>
      </c>
      <c r="I365" s="12">
        <v>1</v>
      </c>
      <c r="J365" s="12">
        <v>1.3674698795180722</v>
      </c>
      <c r="K365" s="12">
        <v>0.99397590361445787</v>
      </c>
      <c r="L365" s="12">
        <v>0.7312775330396476</v>
      </c>
      <c r="M365" s="12">
        <v>1</v>
      </c>
    </row>
    <row r="366" spans="3:13">
      <c r="C366" s="13">
        <v>333</v>
      </c>
      <c r="D366" s="12">
        <v>333</v>
      </c>
      <c r="E366" s="12">
        <v>0.73348017621145378</v>
      </c>
      <c r="F366" s="12">
        <v>165</v>
      </c>
      <c r="G366" s="12">
        <v>121.75770925110133</v>
      </c>
      <c r="H366" s="12">
        <v>1.3551503310539454</v>
      </c>
      <c r="I366" s="12">
        <v>1</v>
      </c>
      <c r="J366" s="12">
        <v>1.3633633633633633</v>
      </c>
      <c r="K366" s="12">
        <v>0.99397590361445787</v>
      </c>
      <c r="L366" s="12">
        <v>0.73348017621145378</v>
      </c>
      <c r="M366" s="12">
        <v>1</v>
      </c>
    </row>
    <row r="367" spans="3:13">
      <c r="C367" s="13">
        <v>334</v>
      </c>
      <c r="D367" s="12">
        <v>334</v>
      </c>
      <c r="E367" s="12">
        <v>0.73568281938325997</v>
      </c>
      <c r="F367" s="12">
        <v>165</v>
      </c>
      <c r="G367" s="12">
        <v>122.12334801762115</v>
      </c>
      <c r="H367" s="12">
        <v>1.3510929947334247</v>
      </c>
      <c r="I367" s="12">
        <v>1</v>
      </c>
      <c r="J367" s="12">
        <v>1.3592814371257484</v>
      </c>
      <c r="K367" s="12">
        <v>0.99397590361445787</v>
      </c>
      <c r="L367" s="12">
        <v>0.73568281938325997</v>
      </c>
      <c r="M367" s="12">
        <v>1</v>
      </c>
    </row>
    <row r="368" spans="3:13">
      <c r="C368" s="13">
        <v>335</v>
      </c>
      <c r="D368" s="12">
        <v>335</v>
      </c>
      <c r="E368" s="12">
        <v>0.73788546255506604</v>
      </c>
      <c r="F368" s="12">
        <v>165</v>
      </c>
      <c r="G368" s="12">
        <v>122.48898678414098</v>
      </c>
      <c r="H368" s="12">
        <v>1.3470598813163102</v>
      </c>
      <c r="I368" s="12">
        <v>1</v>
      </c>
      <c r="J368" s="12">
        <v>1.3552238805970149</v>
      </c>
      <c r="K368" s="12">
        <v>0.99397590361445787</v>
      </c>
      <c r="L368" s="12">
        <v>0.73788546255506604</v>
      </c>
      <c r="M368" s="12">
        <v>1</v>
      </c>
    </row>
    <row r="369" spans="3:13">
      <c r="C369" s="13">
        <v>336</v>
      </c>
      <c r="D369" s="12">
        <v>336</v>
      </c>
      <c r="E369" s="12">
        <v>0.74008810572687223</v>
      </c>
      <c r="F369" s="12">
        <v>165</v>
      </c>
      <c r="G369" s="12">
        <v>122.8546255506608</v>
      </c>
      <c r="H369" s="12">
        <v>1.3430507745266782</v>
      </c>
      <c r="I369" s="12">
        <v>1</v>
      </c>
      <c r="J369" s="12">
        <v>1.3511904761904763</v>
      </c>
      <c r="K369" s="12">
        <v>0.99397590361445787</v>
      </c>
      <c r="L369" s="12">
        <v>0.74008810572687223</v>
      </c>
      <c r="M369" s="12">
        <v>1</v>
      </c>
    </row>
    <row r="370" spans="3:13">
      <c r="C370" s="13">
        <v>337</v>
      </c>
      <c r="D370" s="12">
        <v>337</v>
      </c>
      <c r="E370" s="12">
        <v>0.74229074889867841</v>
      </c>
      <c r="F370" s="12">
        <v>165</v>
      </c>
      <c r="G370" s="12">
        <v>123.22026431718062</v>
      </c>
      <c r="H370" s="12">
        <v>1.3390654606556791</v>
      </c>
      <c r="I370" s="12">
        <v>1</v>
      </c>
      <c r="J370" s="12">
        <v>1.3471810089020773</v>
      </c>
      <c r="K370" s="12">
        <v>0.99397590361445787</v>
      </c>
      <c r="L370" s="12">
        <v>0.74229074889867841</v>
      </c>
      <c r="M370" s="12">
        <v>1</v>
      </c>
    </row>
    <row r="371" spans="3:13">
      <c r="C371" s="13">
        <v>338</v>
      </c>
      <c r="D371" s="12">
        <v>338</v>
      </c>
      <c r="E371" s="12">
        <v>0.74449339207048459</v>
      </c>
      <c r="F371" s="12">
        <v>165</v>
      </c>
      <c r="G371" s="12">
        <v>123.58590308370044</v>
      </c>
      <c r="H371" s="12">
        <v>1.3351037285235616</v>
      </c>
      <c r="I371" s="12">
        <v>1</v>
      </c>
      <c r="J371" s="12">
        <v>1.3431952662721893</v>
      </c>
      <c r="K371" s="12">
        <v>0.99397590361445787</v>
      </c>
      <c r="L371" s="12">
        <v>0.74449339207048459</v>
      </c>
      <c r="M371" s="12">
        <v>1</v>
      </c>
    </row>
    <row r="372" spans="3:13">
      <c r="C372" s="13">
        <v>339</v>
      </c>
      <c r="D372" s="12">
        <v>339</v>
      </c>
      <c r="E372" s="12">
        <v>0.74669603524229078</v>
      </c>
      <c r="F372" s="12">
        <v>165</v>
      </c>
      <c r="G372" s="12">
        <v>123.95154185022027</v>
      </c>
      <c r="H372" s="12">
        <v>1.3311653694423713</v>
      </c>
      <c r="I372" s="12">
        <v>1</v>
      </c>
      <c r="J372" s="12">
        <v>1.3392330383480826</v>
      </c>
      <c r="K372" s="12">
        <v>0.99397590361445787</v>
      </c>
      <c r="L372" s="12">
        <v>0.74669603524229078</v>
      </c>
      <c r="M372" s="12">
        <v>1</v>
      </c>
    </row>
    <row r="373" spans="3:13">
      <c r="C373" s="13">
        <v>340</v>
      </c>
      <c r="D373" s="12">
        <v>340</v>
      </c>
      <c r="E373" s="12">
        <v>0.74889867841409696</v>
      </c>
      <c r="F373" s="12">
        <v>165</v>
      </c>
      <c r="G373" s="12">
        <v>124.31718061674009</v>
      </c>
      <c r="H373" s="12">
        <v>1.3272501771793055</v>
      </c>
      <c r="I373" s="12">
        <v>1</v>
      </c>
      <c r="J373" s="12">
        <v>1.3352941176470587</v>
      </c>
      <c r="K373" s="12">
        <v>0.99397590361445787</v>
      </c>
      <c r="L373" s="12">
        <v>0.74889867841409696</v>
      </c>
      <c r="M373" s="12">
        <v>1</v>
      </c>
    </row>
    <row r="374" spans="3:13">
      <c r="C374" s="13">
        <v>341</v>
      </c>
      <c r="D374" s="12">
        <v>341</v>
      </c>
      <c r="E374" s="12">
        <v>0.75110132158590304</v>
      </c>
      <c r="F374" s="12">
        <v>165</v>
      </c>
      <c r="G374" s="12">
        <v>124.68281938325991</v>
      </c>
      <c r="H374" s="12">
        <v>1.3233579479207151</v>
      </c>
      <c r="I374" s="12">
        <v>1</v>
      </c>
      <c r="J374" s="12">
        <v>1.3313782991202348</v>
      </c>
      <c r="K374" s="12">
        <v>0.99397590361445787</v>
      </c>
      <c r="L374" s="12">
        <v>0.75110132158590304</v>
      </c>
      <c r="M374" s="12">
        <v>1</v>
      </c>
    </row>
    <row r="375" spans="3:13">
      <c r="C375" s="13">
        <v>342</v>
      </c>
      <c r="D375" s="12">
        <v>342</v>
      </c>
      <c r="E375" s="12">
        <v>0.75330396475770922</v>
      </c>
      <c r="F375" s="12">
        <v>165</v>
      </c>
      <c r="G375" s="12">
        <v>125.04845814977973</v>
      </c>
      <c r="H375" s="12">
        <v>1.3194884802367366</v>
      </c>
      <c r="I375" s="12">
        <v>1</v>
      </c>
      <c r="J375" s="12">
        <v>1.327485380116959</v>
      </c>
      <c r="K375" s="12">
        <v>0.99397590361445787</v>
      </c>
      <c r="L375" s="12">
        <v>0.75330396475770922</v>
      </c>
      <c r="M375" s="12">
        <v>1</v>
      </c>
    </row>
    <row r="376" spans="3:13">
      <c r="C376" s="13">
        <v>343</v>
      </c>
      <c r="D376" s="12">
        <v>343</v>
      </c>
      <c r="E376" s="12">
        <v>0.75550660792951541</v>
      </c>
      <c r="F376" s="12">
        <v>165</v>
      </c>
      <c r="G376" s="12">
        <v>125.41409691629956</v>
      </c>
      <c r="H376" s="12">
        <v>1.315641575046542</v>
      </c>
      <c r="I376" s="12">
        <v>1</v>
      </c>
      <c r="J376" s="12">
        <v>1.3236151603498543</v>
      </c>
      <c r="K376" s="12">
        <v>0.99397590361445787</v>
      </c>
      <c r="L376" s="12">
        <v>0.75550660792951541</v>
      </c>
      <c r="M376" s="12">
        <v>1</v>
      </c>
    </row>
    <row r="377" spans="3:13">
      <c r="C377" s="13">
        <v>344</v>
      </c>
      <c r="D377" s="12">
        <v>344</v>
      </c>
      <c r="E377" s="12">
        <v>0.75770925110132159</v>
      </c>
      <c r="F377" s="12">
        <v>165</v>
      </c>
      <c r="G377" s="12">
        <v>125.77973568281939</v>
      </c>
      <c r="H377" s="12">
        <v>1.3118170355841974</v>
      </c>
      <c r="I377" s="12">
        <v>1</v>
      </c>
      <c r="J377" s="12">
        <v>1.319767441860465</v>
      </c>
      <c r="K377" s="12">
        <v>0.99397590361445787</v>
      </c>
      <c r="L377" s="12">
        <v>0.75770925110132159</v>
      </c>
      <c r="M377" s="12">
        <v>1</v>
      </c>
    </row>
    <row r="378" spans="3:13">
      <c r="C378" s="13">
        <v>345</v>
      </c>
      <c r="D378" s="12">
        <v>345</v>
      </c>
      <c r="E378" s="12">
        <v>0.75991189427312777</v>
      </c>
      <c r="F378" s="12">
        <v>165</v>
      </c>
      <c r="G378" s="12">
        <v>126.14537444933922</v>
      </c>
      <c r="H378" s="12">
        <v>1.3080146673651127</v>
      </c>
      <c r="I378" s="12">
        <v>1</v>
      </c>
      <c r="J378" s="12">
        <v>1.3159420289855073</v>
      </c>
      <c r="K378" s="12">
        <v>0.99397590361445787</v>
      </c>
      <c r="L378" s="12">
        <v>0.75991189427312777</v>
      </c>
      <c r="M378" s="12">
        <v>1</v>
      </c>
    </row>
    <row r="379" spans="3:13">
      <c r="C379" s="13">
        <v>346</v>
      </c>
      <c r="D379" s="12">
        <v>346</v>
      </c>
      <c r="E379" s="12">
        <v>0.76211453744493396</v>
      </c>
      <c r="F379" s="12">
        <v>165</v>
      </c>
      <c r="G379" s="12">
        <v>126.51101321585904</v>
      </c>
      <c r="H379" s="12">
        <v>1.3042342781530747</v>
      </c>
      <c r="I379" s="12">
        <v>1</v>
      </c>
      <c r="J379" s="12">
        <v>1.3121387283236994</v>
      </c>
      <c r="K379" s="12">
        <v>0.99397590361445787</v>
      </c>
      <c r="L379" s="12">
        <v>0.76211453744493396</v>
      </c>
      <c r="M379" s="12">
        <v>1</v>
      </c>
    </row>
    <row r="380" spans="3:13">
      <c r="C380" s="13">
        <v>347</v>
      </c>
      <c r="D380" s="12">
        <v>347</v>
      </c>
      <c r="E380" s="12">
        <v>0.76431718061674003</v>
      </c>
      <c r="F380" s="12">
        <v>165</v>
      </c>
      <c r="G380" s="12">
        <v>126.87665198237886</v>
      </c>
      <c r="H380" s="12">
        <v>1.3004756779278499</v>
      </c>
      <c r="I380" s="12">
        <v>1</v>
      </c>
      <c r="J380" s="12">
        <v>1.3083573487031701</v>
      </c>
      <c r="K380" s="12">
        <v>0.99397590361445787</v>
      </c>
      <c r="L380" s="12">
        <v>0.76431718061674003</v>
      </c>
      <c r="M380" s="12">
        <v>1</v>
      </c>
    </row>
    <row r="381" spans="3:13">
      <c r="C381" s="13">
        <v>348</v>
      </c>
      <c r="D381" s="12">
        <v>348</v>
      </c>
      <c r="E381" s="12">
        <v>0.76651982378854622</v>
      </c>
      <c r="F381" s="12">
        <v>165</v>
      </c>
      <c r="G381" s="12">
        <v>127.24229074889868</v>
      </c>
      <c r="H381" s="12">
        <v>1.2967386788533446</v>
      </c>
      <c r="I381" s="12">
        <v>1</v>
      </c>
      <c r="J381" s="12">
        <v>1.3045977011494254</v>
      </c>
      <c r="K381" s="12">
        <v>0.99397590361445787</v>
      </c>
      <c r="L381" s="12">
        <v>0.76651982378854622</v>
      </c>
      <c r="M381" s="12">
        <v>1</v>
      </c>
    </row>
    <row r="382" spans="3:13">
      <c r="C382" s="13">
        <v>349</v>
      </c>
      <c r="D382" s="12">
        <v>349</v>
      </c>
      <c r="E382" s="12">
        <v>0.7687224669603524</v>
      </c>
      <c r="F382" s="12">
        <v>165</v>
      </c>
      <c r="G382" s="12">
        <v>127.6079295154185</v>
      </c>
      <c r="H382" s="12">
        <v>1.2930230952463149</v>
      </c>
      <c r="I382" s="12">
        <v>1</v>
      </c>
      <c r="J382" s="12">
        <v>1.3008595988538683</v>
      </c>
      <c r="K382" s="12">
        <v>0.99397590361445787</v>
      </c>
      <c r="L382" s="12">
        <v>0.7687224669603524</v>
      </c>
      <c r="M382" s="12">
        <v>1</v>
      </c>
    </row>
    <row r="383" spans="3:13">
      <c r="C383" s="13">
        <v>350</v>
      </c>
      <c r="D383" s="12">
        <v>350</v>
      </c>
      <c r="E383" s="12">
        <v>0.77092511013215859</v>
      </c>
      <c r="F383" s="12">
        <v>165</v>
      </c>
      <c r="G383" s="12">
        <v>127.97356828193833</v>
      </c>
      <c r="H383" s="12">
        <v>1.2893287435456111</v>
      </c>
      <c r="I383" s="12">
        <v>1</v>
      </c>
      <c r="J383" s="12">
        <v>1.2971428571428572</v>
      </c>
      <c r="K383" s="12">
        <v>0.99397590361445787</v>
      </c>
      <c r="L383" s="12">
        <v>0.77092511013215859</v>
      </c>
      <c r="M383" s="12">
        <v>1</v>
      </c>
    </row>
    <row r="384" spans="3:13">
      <c r="C384" s="13">
        <v>351</v>
      </c>
      <c r="D384" s="12">
        <v>351</v>
      </c>
      <c r="E384" s="12">
        <v>0.77312775330396477</v>
      </c>
      <c r="F384" s="12">
        <v>165</v>
      </c>
      <c r="G384" s="12">
        <v>128.33920704845815</v>
      </c>
      <c r="H384" s="12">
        <v>1.2856554422819484</v>
      </c>
      <c r="I384" s="12">
        <v>1</v>
      </c>
      <c r="J384" s="12">
        <v>1.2934472934472934</v>
      </c>
      <c r="K384" s="12">
        <v>0.99397590361445787</v>
      </c>
      <c r="L384" s="12">
        <v>0.77312775330396477</v>
      </c>
      <c r="M384" s="12">
        <v>1</v>
      </c>
    </row>
    <row r="385" spans="3:13">
      <c r="C385" s="13">
        <v>352</v>
      </c>
      <c r="D385" s="12">
        <v>352</v>
      </c>
      <c r="E385" s="12">
        <v>0.77533039647577096</v>
      </c>
      <c r="F385" s="12">
        <v>165</v>
      </c>
      <c r="G385" s="12">
        <v>128.70484581497797</v>
      </c>
      <c r="H385" s="12">
        <v>1.2820030120481927</v>
      </c>
      <c r="I385" s="12">
        <v>1</v>
      </c>
      <c r="J385" s="12">
        <v>1.2897727272727273</v>
      </c>
      <c r="K385" s="12">
        <v>0.99397590361445787</v>
      </c>
      <c r="L385" s="12">
        <v>0.77533039647577096</v>
      </c>
      <c r="M385" s="12">
        <v>1</v>
      </c>
    </row>
    <row r="386" spans="3:13">
      <c r="C386" s="13">
        <v>353</v>
      </c>
      <c r="D386" s="12">
        <v>353</v>
      </c>
      <c r="E386" s="12">
        <v>0.77753303964757714</v>
      </c>
      <c r="F386" s="12">
        <v>165</v>
      </c>
      <c r="G386" s="12">
        <v>129.07048458149779</v>
      </c>
      <c r="H386" s="12">
        <v>1.2783712754701526</v>
      </c>
      <c r="I386" s="12">
        <v>1</v>
      </c>
      <c r="J386" s="12">
        <v>1.2861189801699715</v>
      </c>
      <c r="K386" s="12">
        <v>0.99397590361445787</v>
      </c>
      <c r="L386" s="12">
        <v>0.77753303964757714</v>
      </c>
      <c r="M386" s="12">
        <v>1</v>
      </c>
    </row>
    <row r="387" spans="3:13">
      <c r="C387" s="13">
        <v>354</v>
      </c>
      <c r="D387" s="12">
        <v>354</v>
      </c>
      <c r="E387" s="12">
        <v>0.77973568281938321</v>
      </c>
      <c r="F387" s="12">
        <v>165</v>
      </c>
      <c r="G387" s="12">
        <v>129.43612334801762</v>
      </c>
      <c r="H387" s="12">
        <v>1.2747600571778641</v>
      </c>
      <c r="I387" s="12">
        <v>1</v>
      </c>
      <c r="J387" s="12">
        <v>1.2824858757062148</v>
      </c>
      <c r="K387" s="12">
        <v>0.99397590361445787</v>
      </c>
      <c r="L387" s="12">
        <v>0.77973568281938321</v>
      </c>
      <c r="M387" s="12">
        <v>1</v>
      </c>
    </row>
    <row r="388" spans="3:13">
      <c r="C388" s="13">
        <v>355</v>
      </c>
      <c r="D388" s="12">
        <v>355</v>
      </c>
      <c r="E388" s="12">
        <v>0.7819383259911894</v>
      </c>
      <c r="F388" s="12">
        <v>165</v>
      </c>
      <c r="G388" s="12">
        <v>129.80176211453744</v>
      </c>
      <c r="H388" s="12">
        <v>1.2711691837773631</v>
      </c>
      <c r="I388" s="12">
        <v>1</v>
      </c>
      <c r="J388" s="12">
        <v>1.2788732394366198</v>
      </c>
      <c r="K388" s="12">
        <v>0.99397590361445787</v>
      </c>
      <c r="L388" s="12">
        <v>0.7819383259911894</v>
      </c>
      <c r="M388" s="12">
        <v>1</v>
      </c>
    </row>
    <row r="389" spans="3:13">
      <c r="C389" s="13">
        <v>356</v>
      </c>
      <c r="D389" s="12">
        <v>356</v>
      </c>
      <c r="E389" s="12">
        <v>0.78414096916299558</v>
      </c>
      <c r="F389" s="12">
        <v>165</v>
      </c>
      <c r="G389" s="12">
        <v>130.16740088105726</v>
      </c>
      <c r="H389" s="12">
        <v>1.2675984838229322</v>
      </c>
      <c r="I389" s="12">
        <v>1</v>
      </c>
      <c r="J389" s="12">
        <v>1.2752808988764046</v>
      </c>
      <c r="K389" s="12">
        <v>0.99397590361445787</v>
      </c>
      <c r="L389" s="12">
        <v>0.78414096916299558</v>
      </c>
      <c r="M389" s="12">
        <v>1</v>
      </c>
    </row>
    <row r="390" spans="3:13">
      <c r="C390" s="13">
        <v>357</v>
      </c>
      <c r="D390" s="12">
        <v>357</v>
      </c>
      <c r="E390" s="12">
        <v>0.78634361233480177</v>
      </c>
      <c r="F390" s="12">
        <v>165</v>
      </c>
      <c r="G390" s="12">
        <v>130.53303964757708</v>
      </c>
      <c r="H390" s="12">
        <v>1.2640477877898149</v>
      </c>
      <c r="I390" s="12">
        <v>1</v>
      </c>
      <c r="J390" s="12">
        <v>1.2717086834733893</v>
      </c>
      <c r="K390" s="12">
        <v>0.99397590361445787</v>
      </c>
      <c r="L390" s="12">
        <v>0.78634361233480177</v>
      </c>
      <c r="M390" s="12">
        <v>1</v>
      </c>
    </row>
    <row r="391" spans="3:13">
      <c r="C391" s="13">
        <v>358</v>
      </c>
      <c r="D391" s="12">
        <v>358</v>
      </c>
      <c r="E391" s="12">
        <v>0.78854625550660795</v>
      </c>
      <c r="F391" s="12">
        <v>165</v>
      </c>
      <c r="G391" s="12">
        <v>130.89867841409691</v>
      </c>
      <c r="H391" s="12">
        <v>1.2605169280473851</v>
      </c>
      <c r="I391" s="12">
        <v>1</v>
      </c>
      <c r="J391" s="12">
        <v>1.2681564245810055</v>
      </c>
      <c r="K391" s="12">
        <v>0.99397590361445787</v>
      </c>
      <c r="L391" s="12">
        <v>0.78854625550660795</v>
      </c>
      <c r="M391" s="12">
        <v>1</v>
      </c>
    </row>
    <row r="392" spans="3:13">
      <c r="C392" s="13">
        <v>359</v>
      </c>
      <c r="D392" s="12">
        <v>359</v>
      </c>
      <c r="E392" s="12">
        <v>0.79074889867841414</v>
      </c>
      <c r="F392" s="12">
        <v>165</v>
      </c>
      <c r="G392" s="12">
        <v>131.26431718061676</v>
      </c>
      <c r="H392" s="12">
        <v>1.2570057388327684</v>
      </c>
      <c r="I392" s="12">
        <v>1</v>
      </c>
      <c r="J392" s="12">
        <v>1.2646239554317549</v>
      </c>
      <c r="K392" s="12">
        <v>0.99397590361445787</v>
      </c>
      <c r="L392" s="12">
        <v>0.79074889867841414</v>
      </c>
      <c r="M392" s="12">
        <v>1</v>
      </c>
    </row>
    <row r="393" spans="3:13">
      <c r="C393" s="13">
        <v>360</v>
      </c>
      <c r="D393" s="12">
        <v>360</v>
      </c>
      <c r="E393" s="12">
        <v>0.79295154185022021</v>
      </c>
      <c r="F393" s="12">
        <v>165</v>
      </c>
      <c r="G393" s="12">
        <v>131.62995594713658</v>
      </c>
      <c r="H393" s="12">
        <v>1.2535140562248996</v>
      </c>
      <c r="I393" s="12">
        <v>1</v>
      </c>
      <c r="J393" s="12">
        <v>1.2611111111111113</v>
      </c>
      <c r="K393" s="12">
        <v>0.99397590361445787</v>
      </c>
      <c r="L393" s="12">
        <v>0.79295154185022021</v>
      </c>
      <c r="M393" s="12">
        <v>1</v>
      </c>
    </row>
    <row r="394" spans="3:13">
      <c r="C394" s="13">
        <v>361</v>
      </c>
      <c r="D394" s="12">
        <v>361</v>
      </c>
      <c r="E394" s="12">
        <v>0.79515418502202639</v>
      </c>
      <c r="F394" s="12">
        <v>165</v>
      </c>
      <c r="G394" s="12">
        <v>131.9955947136564</v>
      </c>
      <c r="H394" s="12">
        <v>1.2500417181190135</v>
      </c>
      <c r="I394" s="12">
        <v>1</v>
      </c>
      <c r="J394" s="12">
        <v>1.2576177285318559</v>
      </c>
      <c r="K394" s="12">
        <v>0.99397590361445787</v>
      </c>
      <c r="L394" s="12">
        <v>0.79515418502202639</v>
      </c>
      <c r="M394" s="12">
        <v>1</v>
      </c>
    </row>
    <row r="395" spans="3:13">
      <c r="C395" s="13">
        <v>362</v>
      </c>
      <c r="D395" s="12">
        <v>362</v>
      </c>
      <c r="E395" s="12">
        <v>0.79735682819383258</v>
      </c>
      <c r="F395" s="12">
        <v>165</v>
      </c>
      <c r="G395" s="12">
        <v>132.36123348017622</v>
      </c>
      <c r="H395" s="12">
        <v>1.2465885642015577</v>
      </c>
      <c r="I395" s="12">
        <v>1</v>
      </c>
      <c r="J395" s="12">
        <v>1.2541436464088398</v>
      </c>
      <c r="K395" s="12">
        <v>0.99397590361445787</v>
      </c>
      <c r="L395" s="12">
        <v>0.79735682819383258</v>
      </c>
      <c r="M395" s="12">
        <v>1</v>
      </c>
    </row>
    <row r="396" spans="3:13">
      <c r="C396" s="13">
        <v>363</v>
      </c>
      <c r="D396" s="12">
        <v>363</v>
      </c>
      <c r="E396" s="12">
        <v>0.79955947136563876</v>
      </c>
      <c r="F396" s="12">
        <v>165</v>
      </c>
      <c r="G396" s="12">
        <v>132.72687224669605</v>
      </c>
      <c r="H396" s="12">
        <v>1.2431544359255202</v>
      </c>
      <c r="I396" s="12">
        <v>1</v>
      </c>
      <c r="J396" s="12">
        <v>1.2506887052341598</v>
      </c>
      <c r="K396" s="12">
        <v>0.99397590361445787</v>
      </c>
      <c r="L396" s="12">
        <v>0.79955947136563876</v>
      </c>
      <c r="M396" s="12">
        <v>1</v>
      </c>
    </row>
    <row r="397" spans="3:13">
      <c r="C397" s="13">
        <v>364</v>
      </c>
      <c r="D397" s="12">
        <v>364</v>
      </c>
      <c r="E397" s="12">
        <v>0.80176211453744495</v>
      </c>
      <c r="F397" s="12">
        <v>165</v>
      </c>
      <c r="G397" s="12">
        <v>133.09251101321587</v>
      </c>
      <c r="H397" s="12">
        <v>1.2397391764861645</v>
      </c>
      <c r="I397" s="12">
        <v>1</v>
      </c>
      <c r="J397" s="12">
        <v>1.2472527472527473</v>
      </c>
      <c r="K397" s="12">
        <v>0.99397590361445787</v>
      </c>
      <c r="L397" s="12">
        <v>0.80176211453744495</v>
      </c>
      <c r="M397" s="12">
        <v>1</v>
      </c>
    </row>
    <row r="398" spans="3:13">
      <c r="C398" s="13">
        <v>365</v>
      </c>
      <c r="D398" s="12">
        <v>365</v>
      </c>
      <c r="E398" s="12">
        <v>0.80396475770925113</v>
      </c>
      <c r="F398" s="12">
        <v>165</v>
      </c>
      <c r="G398" s="12">
        <v>133.45814977973569</v>
      </c>
      <c r="H398" s="12">
        <v>1.2363426307971612</v>
      </c>
      <c r="I398" s="12">
        <v>1</v>
      </c>
      <c r="J398" s="12">
        <v>1.2438356164383562</v>
      </c>
      <c r="K398" s="12">
        <v>0.99397590361445787</v>
      </c>
      <c r="L398" s="12">
        <v>0.80396475770925113</v>
      </c>
      <c r="M398" s="12">
        <v>1</v>
      </c>
    </row>
    <row r="399" spans="3:13">
      <c r="C399" s="13">
        <v>366</v>
      </c>
      <c r="D399" s="12">
        <v>366</v>
      </c>
      <c r="E399" s="12">
        <v>0.80616740088105732</v>
      </c>
      <c r="F399" s="12">
        <v>165</v>
      </c>
      <c r="G399" s="12">
        <v>133.82378854625551</v>
      </c>
      <c r="H399" s="12">
        <v>1.2329646454671144</v>
      </c>
      <c r="I399" s="12">
        <v>1</v>
      </c>
      <c r="J399" s="12">
        <v>1.2404371584699452</v>
      </c>
      <c r="K399" s="12">
        <v>0.99397590361445787</v>
      </c>
      <c r="L399" s="12">
        <v>0.80616740088105732</v>
      </c>
      <c r="M399" s="12">
        <v>1</v>
      </c>
    </row>
    <row r="400" spans="3:13">
      <c r="C400" s="13">
        <v>367</v>
      </c>
      <c r="D400" s="12">
        <v>367</v>
      </c>
      <c r="E400" s="12">
        <v>0.80837004405286339</v>
      </c>
      <c r="F400" s="12">
        <v>165</v>
      </c>
      <c r="G400" s="12">
        <v>134.18942731277534</v>
      </c>
      <c r="H400" s="12">
        <v>1.2296050687764684</v>
      </c>
      <c r="I400" s="12">
        <v>1</v>
      </c>
      <c r="J400" s="12">
        <v>1.2370572207084469</v>
      </c>
      <c r="K400" s="12">
        <v>0.99397590361445787</v>
      </c>
      <c r="L400" s="12">
        <v>0.80837004405286339</v>
      </c>
      <c r="M400" s="12">
        <v>1</v>
      </c>
    </row>
    <row r="401" spans="3:13">
      <c r="C401" s="13">
        <v>368</v>
      </c>
      <c r="D401" s="12">
        <v>368</v>
      </c>
      <c r="E401" s="12">
        <v>0.81057268722466957</v>
      </c>
      <c r="F401" s="12">
        <v>165</v>
      </c>
      <c r="G401" s="12">
        <v>134.55506607929516</v>
      </c>
      <c r="H401" s="12">
        <v>1.2262637506547931</v>
      </c>
      <c r="I401" s="12">
        <v>1</v>
      </c>
      <c r="J401" s="12">
        <v>1.2336956521739131</v>
      </c>
      <c r="K401" s="12">
        <v>0.99397590361445787</v>
      </c>
      <c r="L401" s="12">
        <v>0.81057268722466957</v>
      </c>
      <c r="M401" s="12">
        <v>1</v>
      </c>
    </row>
    <row r="402" spans="3:13">
      <c r="C402" s="13">
        <v>369</v>
      </c>
      <c r="D402" s="12">
        <v>369</v>
      </c>
      <c r="E402" s="12">
        <v>0.81277533039647576</v>
      </c>
      <c r="F402" s="12">
        <v>165</v>
      </c>
      <c r="G402" s="12">
        <v>134.92070484581498</v>
      </c>
      <c r="H402" s="12">
        <v>1.2229405426584388</v>
      </c>
      <c r="I402" s="12">
        <v>1</v>
      </c>
      <c r="J402" s="12">
        <v>1.2303523035230353</v>
      </c>
      <c r="K402" s="12">
        <v>0.99397590361445787</v>
      </c>
      <c r="L402" s="12">
        <v>0.81277533039647576</v>
      </c>
      <c r="M402" s="12">
        <v>1</v>
      </c>
    </row>
    <row r="403" spans="3:13">
      <c r="C403" s="13">
        <v>370</v>
      </c>
      <c r="D403" s="12">
        <v>370</v>
      </c>
      <c r="E403" s="12">
        <v>0.81497797356828194</v>
      </c>
      <c r="F403" s="12">
        <v>165</v>
      </c>
      <c r="G403" s="12">
        <v>135.2863436123348</v>
      </c>
      <c r="H403" s="12">
        <v>1.219635297948551</v>
      </c>
      <c r="I403" s="12">
        <v>1</v>
      </c>
      <c r="J403" s="12">
        <v>1.2270270270270269</v>
      </c>
      <c r="K403" s="12">
        <v>0.99397590361445787</v>
      </c>
      <c r="L403" s="12">
        <v>0.81497797356828194</v>
      </c>
      <c r="M403" s="12">
        <v>1</v>
      </c>
    </row>
    <row r="404" spans="3:13">
      <c r="C404" s="13">
        <v>371</v>
      </c>
      <c r="D404" s="12">
        <v>371</v>
      </c>
      <c r="E404" s="12">
        <v>0.81718061674008813</v>
      </c>
      <c r="F404" s="12">
        <v>165</v>
      </c>
      <c r="G404" s="12">
        <v>135.65198237885463</v>
      </c>
      <c r="H404" s="12">
        <v>1.2163478712694444</v>
      </c>
      <c r="I404" s="12">
        <v>1</v>
      </c>
      <c r="J404" s="12">
        <v>1.2237196765498652</v>
      </c>
      <c r="K404" s="12">
        <v>0.99397590361445787</v>
      </c>
      <c r="L404" s="12">
        <v>0.81718061674008813</v>
      </c>
      <c r="M404" s="12">
        <v>1</v>
      </c>
    </row>
    <row r="405" spans="3:13">
      <c r="C405" s="13">
        <v>372</v>
      </c>
      <c r="D405" s="12">
        <v>372</v>
      </c>
      <c r="E405" s="12">
        <v>0.81938325991189431</v>
      </c>
      <c r="F405" s="12">
        <v>165</v>
      </c>
      <c r="G405" s="12">
        <v>136.01762114537445</v>
      </c>
      <c r="H405" s="12">
        <v>1.2130781189273221</v>
      </c>
      <c r="I405" s="12">
        <v>1</v>
      </c>
      <c r="J405" s="12">
        <v>1.2204301075268817</v>
      </c>
      <c r="K405" s="12">
        <v>0.99397590361445787</v>
      </c>
      <c r="L405" s="12">
        <v>0.81938325991189431</v>
      </c>
      <c r="M405" s="12">
        <v>1</v>
      </c>
    </row>
    <row r="406" spans="3:13">
      <c r="C406" s="13">
        <v>373</v>
      </c>
      <c r="D406" s="12">
        <v>373</v>
      </c>
      <c r="E406" s="12">
        <v>0.82158590308370039</v>
      </c>
      <c r="F406" s="12">
        <v>165</v>
      </c>
      <c r="G406" s="12">
        <v>136.38325991189427</v>
      </c>
      <c r="H406" s="12">
        <v>1.2098258987693402</v>
      </c>
      <c r="I406" s="12">
        <v>1</v>
      </c>
      <c r="J406" s="12">
        <v>1.2171581769436999</v>
      </c>
      <c r="K406" s="12">
        <v>0.99397590361445787</v>
      </c>
      <c r="L406" s="12">
        <v>0.82158590308370039</v>
      </c>
      <c r="M406" s="12">
        <v>1</v>
      </c>
    </row>
    <row r="407" spans="3:13">
      <c r="C407" s="13">
        <v>374</v>
      </c>
      <c r="D407" s="12">
        <v>374</v>
      </c>
      <c r="E407" s="12">
        <v>0.82378854625550657</v>
      </c>
      <c r="F407" s="12">
        <v>165</v>
      </c>
      <c r="G407" s="12">
        <v>136.74889867841409</v>
      </c>
      <c r="H407" s="12">
        <v>1.2065910701630052</v>
      </c>
      <c r="I407" s="12">
        <v>1</v>
      </c>
      <c r="J407" s="12">
        <v>1.213903743315508</v>
      </c>
      <c r="K407" s="12">
        <v>0.99397590361445787</v>
      </c>
      <c r="L407" s="12">
        <v>0.82378854625550657</v>
      </c>
      <c r="M407" s="12">
        <v>1</v>
      </c>
    </row>
    <row r="408" spans="3:13">
      <c r="C408" s="13">
        <v>375</v>
      </c>
      <c r="D408" s="12">
        <v>375</v>
      </c>
      <c r="E408" s="12">
        <v>0.82599118942731276</v>
      </c>
      <c r="F408" s="12">
        <v>165</v>
      </c>
      <c r="G408" s="12">
        <v>137.11453744493392</v>
      </c>
      <c r="H408" s="12">
        <v>1.2033734939759038</v>
      </c>
      <c r="I408" s="12">
        <v>1</v>
      </c>
      <c r="J408" s="12">
        <v>1.2106666666666668</v>
      </c>
      <c r="K408" s="12">
        <v>0.99397590361445787</v>
      </c>
      <c r="L408" s="12">
        <v>0.82599118942731276</v>
      </c>
      <c r="M408" s="12">
        <v>1</v>
      </c>
    </row>
    <row r="409" spans="3:13">
      <c r="C409" s="13">
        <v>376</v>
      </c>
      <c r="D409" s="12">
        <v>376</v>
      </c>
      <c r="E409" s="12">
        <v>0.82819383259911894</v>
      </c>
      <c r="F409" s="12">
        <v>165</v>
      </c>
      <c r="G409" s="12">
        <v>137.48017621145374</v>
      </c>
      <c r="H409" s="12">
        <v>1.2001730325557549</v>
      </c>
      <c r="I409" s="12">
        <v>1</v>
      </c>
      <c r="J409" s="12">
        <v>1.2074468085106382</v>
      </c>
      <c r="K409" s="12">
        <v>0.99397590361445787</v>
      </c>
      <c r="L409" s="12">
        <v>0.82819383259911894</v>
      </c>
      <c r="M409" s="12">
        <v>1</v>
      </c>
    </row>
    <row r="410" spans="3:13">
      <c r="C410" s="13">
        <v>377</v>
      </c>
      <c r="D410" s="12">
        <v>377</v>
      </c>
      <c r="E410" s="12">
        <v>0.83039647577092512</v>
      </c>
      <c r="F410" s="12">
        <v>165</v>
      </c>
      <c r="G410" s="12">
        <v>137.84581497797356</v>
      </c>
      <c r="H410" s="12">
        <v>1.1969895497107794</v>
      </c>
      <c r="I410" s="12">
        <v>1</v>
      </c>
      <c r="J410" s="12">
        <v>1.2042440318302388</v>
      </c>
      <c r="K410" s="12">
        <v>0.99397590361445787</v>
      </c>
      <c r="L410" s="12">
        <v>0.83039647577092512</v>
      </c>
      <c r="M410" s="12">
        <v>1</v>
      </c>
    </row>
    <row r="411" spans="3:13">
      <c r="C411" s="13">
        <v>378</v>
      </c>
      <c r="D411" s="12">
        <v>378</v>
      </c>
      <c r="E411" s="12">
        <v>0.83259911894273131</v>
      </c>
      <c r="F411" s="12">
        <v>165</v>
      </c>
      <c r="G411" s="12">
        <v>138.21145374449338</v>
      </c>
      <c r="H411" s="12">
        <v>1.1938229106903806</v>
      </c>
      <c r="I411" s="12">
        <v>1</v>
      </c>
      <c r="J411" s="12">
        <v>1.2010582010582009</v>
      </c>
      <c r="K411" s="12">
        <v>0.99397590361445787</v>
      </c>
      <c r="L411" s="12">
        <v>0.83259911894273131</v>
      </c>
      <c r="M411" s="12">
        <v>1</v>
      </c>
    </row>
    <row r="412" spans="3:13">
      <c r="C412" s="13">
        <v>379</v>
      </c>
      <c r="D412" s="12">
        <v>379</v>
      </c>
      <c r="E412" s="12">
        <v>0.83480176211453749</v>
      </c>
      <c r="F412" s="12">
        <v>165</v>
      </c>
      <c r="G412" s="12">
        <v>138.57709251101323</v>
      </c>
      <c r="H412" s="12">
        <v>1.1906729821661315</v>
      </c>
      <c r="I412" s="12">
        <v>1</v>
      </c>
      <c r="J412" s="12">
        <v>1.1978891820580475</v>
      </c>
      <c r="K412" s="12">
        <v>0.99397590361445787</v>
      </c>
      <c r="L412" s="12">
        <v>0.83480176211453749</v>
      </c>
      <c r="M412" s="12">
        <v>1</v>
      </c>
    </row>
    <row r="413" spans="3:13">
      <c r="C413" s="13">
        <v>380</v>
      </c>
      <c r="D413" s="12">
        <v>380</v>
      </c>
      <c r="E413" s="12">
        <v>0.83700440528634357</v>
      </c>
      <c r="F413" s="12">
        <v>165</v>
      </c>
      <c r="G413" s="12">
        <v>138.94273127753306</v>
      </c>
      <c r="H413" s="12">
        <v>1.1875396322130629</v>
      </c>
      <c r="I413" s="12">
        <v>1</v>
      </c>
      <c r="J413" s="12">
        <v>1.1947368421052633</v>
      </c>
      <c r="K413" s="12">
        <v>0.99397590361445787</v>
      </c>
      <c r="L413" s="12">
        <v>0.83700440528634357</v>
      </c>
      <c r="M413" s="12">
        <v>1</v>
      </c>
    </row>
    <row r="414" spans="3:13">
      <c r="C414" s="13">
        <v>381</v>
      </c>
      <c r="D414" s="12">
        <v>381</v>
      </c>
      <c r="E414" s="12">
        <v>0.83920704845814975</v>
      </c>
      <c r="F414" s="12">
        <v>165</v>
      </c>
      <c r="G414" s="12">
        <v>139.30837004405288</v>
      </c>
      <c r="H414" s="12">
        <v>1.1844227302912438</v>
      </c>
      <c r="I414" s="12">
        <v>1</v>
      </c>
      <c r="J414" s="12">
        <v>1.1916010498687664</v>
      </c>
      <c r="K414" s="12">
        <v>0.99397590361445787</v>
      </c>
      <c r="L414" s="12">
        <v>0.83920704845814975</v>
      </c>
      <c r="M414" s="12">
        <v>1</v>
      </c>
    </row>
    <row r="415" spans="3:13">
      <c r="C415" s="13">
        <v>382</v>
      </c>
      <c r="D415" s="12">
        <v>382</v>
      </c>
      <c r="E415" s="12">
        <v>0.84140969162995594</v>
      </c>
      <c r="F415" s="12">
        <v>165</v>
      </c>
      <c r="G415" s="12">
        <v>139.6740088105727</v>
      </c>
      <c r="H415" s="12">
        <v>1.1813221472276541</v>
      </c>
      <c r="I415" s="12">
        <v>1</v>
      </c>
      <c r="J415" s="12">
        <v>1.1884816753926701</v>
      </c>
      <c r="K415" s="12">
        <v>0.99397590361445787</v>
      </c>
      <c r="L415" s="12">
        <v>0.84140969162995594</v>
      </c>
      <c r="M415" s="12">
        <v>1</v>
      </c>
    </row>
    <row r="416" spans="3:13">
      <c r="C416" s="13">
        <v>383</v>
      </c>
      <c r="D416" s="12">
        <v>383</v>
      </c>
      <c r="E416" s="12">
        <v>0.84361233480176212</v>
      </c>
      <c r="F416" s="12">
        <v>165</v>
      </c>
      <c r="G416" s="12">
        <v>140.03964757709252</v>
      </c>
      <c r="H416" s="12">
        <v>1.1782377551983392</v>
      </c>
      <c r="I416" s="12">
        <v>1</v>
      </c>
      <c r="J416" s="12">
        <v>1.1853785900783289</v>
      </c>
      <c r="K416" s="12">
        <v>0.99397590361445787</v>
      </c>
      <c r="L416" s="12">
        <v>0.84361233480176212</v>
      </c>
      <c r="M416" s="12">
        <v>1</v>
      </c>
    </row>
    <row r="417" spans="3:13">
      <c r="C417" s="13">
        <v>384</v>
      </c>
      <c r="D417" s="12">
        <v>384</v>
      </c>
      <c r="E417" s="12">
        <v>0.8458149779735683</v>
      </c>
      <c r="F417" s="12">
        <v>165</v>
      </c>
      <c r="G417" s="12">
        <v>140.40528634361235</v>
      </c>
      <c r="H417" s="12">
        <v>1.1751694277108433</v>
      </c>
      <c r="I417" s="12">
        <v>1</v>
      </c>
      <c r="J417" s="12">
        <v>1.1822916666666667</v>
      </c>
      <c r="K417" s="12">
        <v>0.99397590361445787</v>
      </c>
      <c r="L417" s="12">
        <v>0.8458149779735683</v>
      </c>
      <c r="M417" s="12">
        <v>1</v>
      </c>
    </row>
    <row r="418" spans="3:13">
      <c r="C418" s="13">
        <v>385</v>
      </c>
      <c r="D418" s="12">
        <v>385</v>
      </c>
      <c r="E418" s="12">
        <v>0.84801762114537449</v>
      </c>
      <c r="F418" s="12">
        <v>165</v>
      </c>
      <c r="G418" s="12">
        <v>140.77092511013217</v>
      </c>
      <c r="H418" s="12">
        <v>1.1721170395869192</v>
      </c>
      <c r="I418" s="12">
        <v>1</v>
      </c>
      <c r="J418" s="12">
        <v>1.1792207792207792</v>
      </c>
      <c r="K418" s="12">
        <v>0.99397590361445787</v>
      </c>
      <c r="L418" s="12">
        <v>0.84801762114537449</v>
      </c>
      <c r="M418" s="12">
        <v>1</v>
      </c>
    </row>
    <row r="419" spans="3:13">
      <c r="C419" s="13">
        <v>386</v>
      </c>
      <c r="D419" s="12">
        <v>386</v>
      </c>
      <c r="E419" s="12">
        <v>0.85022026431718056</v>
      </c>
      <c r="F419" s="12">
        <v>165</v>
      </c>
      <c r="G419" s="12">
        <v>141.13656387665199</v>
      </c>
      <c r="H419" s="12">
        <v>1.1690804669455024</v>
      </c>
      <c r="I419" s="12">
        <v>1</v>
      </c>
      <c r="J419" s="12">
        <v>1.1761658031088085</v>
      </c>
      <c r="K419" s="12">
        <v>0.99397590361445787</v>
      </c>
      <c r="L419" s="12">
        <v>0.85022026431718056</v>
      </c>
      <c r="M419" s="12">
        <v>1</v>
      </c>
    </row>
    <row r="420" spans="3:13">
      <c r="C420" s="13">
        <v>387</v>
      </c>
      <c r="D420" s="12">
        <v>387</v>
      </c>
      <c r="E420" s="12">
        <v>0.85242290748898675</v>
      </c>
      <c r="F420" s="12">
        <v>165</v>
      </c>
      <c r="G420" s="12">
        <v>141.50220264317181</v>
      </c>
      <c r="H420" s="12">
        <v>1.1660595871859532</v>
      </c>
      <c r="I420" s="12">
        <v>1</v>
      </c>
      <c r="J420" s="12">
        <v>1.1731266149870803</v>
      </c>
      <c r="K420" s="12">
        <v>0.99397590361445787</v>
      </c>
      <c r="L420" s="12">
        <v>0.85242290748898675</v>
      </c>
      <c r="M420" s="12">
        <v>1</v>
      </c>
    </row>
    <row r="421" spans="3:13">
      <c r="C421" s="13">
        <v>388</v>
      </c>
      <c r="D421" s="12">
        <v>388</v>
      </c>
      <c r="E421" s="12">
        <v>0.85462555066079293</v>
      </c>
      <c r="F421" s="12">
        <v>165</v>
      </c>
      <c r="G421" s="12">
        <v>141.86784140969164</v>
      </c>
      <c r="H421" s="12">
        <v>1.1630542789715563</v>
      </c>
      <c r="I421" s="12">
        <v>1</v>
      </c>
      <c r="J421" s="12">
        <v>1.1701030927835052</v>
      </c>
      <c r="K421" s="12">
        <v>0.99397590361445787</v>
      </c>
      <c r="L421" s="12">
        <v>0.85462555066079293</v>
      </c>
      <c r="M421" s="12">
        <v>1</v>
      </c>
    </row>
    <row r="422" spans="3:13">
      <c r="C422" s="13">
        <v>389</v>
      </c>
      <c r="D422" s="12">
        <v>389</v>
      </c>
      <c r="E422" s="12">
        <v>0.85682819383259912</v>
      </c>
      <c r="F422" s="12">
        <v>165</v>
      </c>
      <c r="G422" s="12">
        <v>142.23348017621146</v>
      </c>
      <c r="H422" s="12">
        <v>1.1600644222132748</v>
      </c>
      <c r="I422" s="12">
        <v>1</v>
      </c>
      <c r="J422" s="12">
        <v>1.1670951156812339</v>
      </c>
      <c r="K422" s="12">
        <v>0.99397590361445787</v>
      </c>
      <c r="L422" s="12">
        <v>0.85682819383259912</v>
      </c>
      <c r="M422" s="12">
        <v>1</v>
      </c>
    </row>
    <row r="423" spans="3:13">
      <c r="C423" s="13">
        <v>390</v>
      </c>
      <c r="D423" s="12">
        <v>390</v>
      </c>
      <c r="E423" s="12">
        <v>0.8590308370044053</v>
      </c>
      <c r="F423" s="12">
        <v>165</v>
      </c>
      <c r="G423" s="12">
        <v>142.59911894273128</v>
      </c>
      <c r="H423" s="12">
        <v>1.1570898980537534</v>
      </c>
      <c r="I423" s="12">
        <v>1</v>
      </c>
      <c r="J423" s="12">
        <v>1.1641025641025642</v>
      </c>
      <c r="K423" s="12">
        <v>0.99397590361445787</v>
      </c>
      <c r="L423" s="12">
        <v>0.8590308370044053</v>
      </c>
      <c r="M423" s="12">
        <v>1</v>
      </c>
    </row>
    <row r="424" spans="3:13">
      <c r="C424" s="13">
        <v>391</v>
      </c>
      <c r="D424" s="12">
        <v>391</v>
      </c>
      <c r="E424" s="12">
        <v>0.86123348017621149</v>
      </c>
      <c r="F424" s="12">
        <v>165</v>
      </c>
      <c r="G424" s="12">
        <v>142.9647577092511</v>
      </c>
      <c r="H424" s="12">
        <v>1.15413058885157</v>
      </c>
      <c r="I424" s="12">
        <v>1</v>
      </c>
      <c r="J424" s="12">
        <v>1.1611253196930946</v>
      </c>
      <c r="K424" s="12">
        <v>0.99397590361445787</v>
      </c>
      <c r="L424" s="12">
        <v>0.86123348017621149</v>
      </c>
      <c r="M424" s="12">
        <v>1</v>
      </c>
    </row>
    <row r="425" spans="3:13">
      <c r="C425" s="13">
        <v>392</v>
      </c>
      <c r="D425" s="12">
        <v>392</v>
      </c>
      <c r="E425" s="12">
        <v>0.86343612334801767</v>
      </c>
      <c r="F425" s="12">
        <v>165</v>
      </c>
      <c r="G425" s="12">
        <v>143.33039647577093</v>
      </c>
      <c r="H425" s="12">
        <v>1.1511863781657241</v>
      </c>
      <c r="I425" s="12">
        <v>1</v>
      </c>
      <c r="J425" s="12">
        <v>1.1581632653061225</v>
      </c>
      <c r="K425" s="12">
        <v>0.99397590361445787</v>
      </c>
      <c r="L425" s="12">
        <v>0.86343612334801767</v>
      </c>
      <c r="M425" s="12">
        <v>1</v>
      </c>
    </row>
    <row r="426" spans="3:13">
      <c r="C426" s="13">
        <v>393</v>
      </c>
      <c r="D426" s="12">
        <v>393</v>
      </c>
      <c r="E426" s="12">
        <v>0.86563876651982374</v>
      </c>
      <c r="F426" s="12">
        <v>165</v>
      </c>
      <c r="G426" s="12">
        <v>143.69603524229075</v>
      </c>
      <c r="H426" s="12">
        <v>1.1482571507403661</v>
      </c>
      <c r="I426" s="12">
        <v>1</v>
      </c>
      <c r="J426" s="12">
        <v>1.1552162849872774</v>
      </c>
      <c r="K426" s="12">
        <v>0.99397590361445787</v>
      </c>
      <c r="L426" s="12">
        <v>0.86563876651982374</v>
      </c>
      <c r="M426" s="12">
        <v>1</v>
      </c>
    </row>
    <row r="427" spans="3:13">
      <c r="C427" s="13">
        <v>394</v>
      </c>
      <c r="D427" s="12">
        <v>394</v>
      </c>
      <c r="E427" s="12">
        <v>0.86784140969162993</v>
      </c>
      <c r="F427" s="12">
        <v>165</v>
      </c>
      <c r="G427" s="12">
        <v>144.06167400881057</v>
      </c>
      <c r="H427" s="12">
        <v>1.1453427924897561</v>
      </c>
      <c r="I427" s="12">
        <v>1</v>
      </c>
      <c r="J427" s="12">
        <v>1.1522842639593909</v>
      </c>
      <c r="K427" s="12">
        <v>0.99397590361445787</v>
      </c>
      <c r="L427" s="12">
        <v>0.86784140969162993</v>
      </c>
      <c r="M427" s="12">
        <v>1</v>
      </c>
    </row>
    <row r="428" spans="3:13">
      <c r="C428" s="13">
        <v>395</v>
      </c>
      <c r="D428" s="12">
        <v>395</v>
      </c>
      <c r="E428" s="12">
        <v>0.87004405286343611</v>
      </c>
      <c r="F428" s="12">
        <v>165</v>
      </c>
      <c r="G428" s="12">
        <v>144.42731277533039</v>
      </c>
      <c r="H428" s="12">
        <v>1.1424431904834529</v>
      </c>
      <c r="I428" s="12">
        <v>1</v>
      </c>
      <c r="J428" s="12">
        <v>1.1493670886075948</v>
      </c>
      <c r="K428" s="12">
        <v>0.99397590361445787</v>
      </c>
      <c r="L428" s="12">
        <v>0.87004405286343611</v>
      </c>
      <c r="M428" s="12">
        <v>1</v>
      </c>
    </row>
    <row r="429" spans="3:13">
      <c r="C429" s="13">
        <v>396</v>
      </c>
      <c r="D429" s="12">
        <v>396</v>
      </c>
      <c r="E429" s="12">
        <v>0.8722466960352423</v>
      </c>
      <c r="F429" s="12">
        <v>165</v>
      </c>
      <c r="G429" s="12">
        <v>144.79295154185021</v>
      </c>
      <c r="H429" s="12">
        <v>1.1395582329317269</v>
      </c>
      <c r="I429" s="12">
        <v>1</v>
      </c>
      <c r="J429" s="12">
        <v>1.1464646464646464</v>
      </c>
      <c r="K429" s="12">
        <v>0.99397590361445787</v>
      </c>
      <c r="L429" s="12">
        <v>0.8722466960352423</v>
      </c>
      <c r="M429" s="12">
        <v>1</v>
      </c>
    </row>
    <row r="430" spans="3:13">
      <c r="C430" s="13">
        <v>397</v>
      </c>
      <c r="D430" s="12">
        <v>397</v>
      </c>
      <c r="E430" s="12">
        <v>0.87444933920704848</v>
      </c>
      <c r="F430" s="12">
        <v>165</v>
      </c>
      <c r="G430" s="12">
        <v>145.15859030837004</v>
      </c>
      <c r="H430" s="12">
        <v>1.1366878091711936</v>
      </c>
      <c r="I430" s="12">
        <v>1</v>
      </c>
      <c r="J430" s="12">
        <v>1.1435768261964736</v>
      </c>
      <c r="K430" s="12">
        <v>0.99397590361445787</v>
      </c>
      <c r="L430" s="12">
        <v>0.87444933920704848</v>
      </c>
      <c r="M430" s="12">
        <v>1</v>
      </c>
    </row>
    <row r="431" spans="3:13">
      <c r="C431" s="13">
        <v>398</v>
      </c>
      <c r="D431" s="12">
        <v>398</v>
      </c>
      <c r="E431" s="12">
        <v>0.87665198237885467</v>
      </c>
      <c r="F431" s="12">
        <v>165</v>
      </c>
      <c r="G431" s="12">
        <v>145.52422907488986</v>
      </c>
      <c r="H431" s="12">
        <v>1.133831809650663</v>
      </c>
      <c r="I431" s="12">
        <v>1</v>
      </c>
      <c r="J431" s="12">
        <v>1.1407035175879396</v>
      </c>
      <c r="K431" s="12">
        <v>0.99397590361445787</v>
      </c>
      <c r="L431" s="12">
        <v>0.87665198237885467</v>
      </c>
      <c r="M431" s="12">
        <v>1</v>
      </c>
    </row>
    <row r="432" spans="3:13">
      <c r="C432" s="13">
        <v>399</v>
      </c>
      <c r="D432" s="12">
        <v>399</v>
      </c>
      <c r="E432" s="12">
        <v>0.87885462555066074</v>
      </c>
      <c r="F432" s="12">
        <v>165</v>
      </c>
      <c r="G432" s="12">
        <v>145.88986784140968</v>
      </c>
      <c r="H432" s="12">
        <v>1.1309901259172028</v>
      </c>
      <c r="I432" s="12">
        <v>1</v>
      </c>
      <c r="J432" s="12">
        <v>1.1378446115288221</v>
      </c>
      <c r="K432" s="12">
        <v>0.99397590361445787</v>
      </c>
      <c r="L432" s="12">
        <v>0.87885462555066074</v>
      </c>
      <c r="M432" s="12">
        <v>1</v>
      </c>
    </row>
    <row r="433" spans="3:13">
      <c r="C433" s="13">
        <v>400</v>
      </c>
      <c r="D433" s="12">
        <v>400</v>
      </c>
      <c r="E433" s="12">
        <v>0.88105726872246692</v>
      </c>
      <c r="F433" s="12">
        <v>165</v>
      </c>
      <c r="G433" s="12">
        <v>146.25550660792953</v>
      </c>
      <c r="H433" s="12">
        <v>1.1281626506024098</v>
      </c>
      <c r="I433" s="12">
        <v>1</v>
      </c>
      <c r="J433" s="12">
        <v>1.135</v>
      </c>
      <c r="K433" s="12">
        <v>0.99397590361445787</v>
      </c>
      <c r="L433" s="12">
        <v>0.88105726872246692</v>
      </c>
      <c r="M433" s="12">
        <v>1</v>
      </c>
    </row>
    <row r="434" spans="3:13">
      <c r="C434" s="13">
        <v>401</v>
      </c>
      <c r="D434" s="12">
        <v>401</v>
      </c>
      <c r="E434" s="12">
        <v>0.88325991189427311</v>
      </c>
      <c r="F434" s="12">
        <v>165</v>
      </c>
      <c r="G434" s="12">
        <v>146.62114537444936</v>
      </c>
      <c r="H434" s="12">
        <v>1.1253492774088876</v>
      </c>
      <c r="I434" s="12">
        <v>1</v>
      </c>
      <c r="J434" s="12">
        <v>1.1321695760598505</v>
      </c>
      <c r="K434" s="12">
        <v>0.99397590361445787</v>
      </c>
      <c r="L434" s="12">
        <v>0.88325991189427311</v>
      </c>
      <c r="M434" s="12">
        <v>1</v>
      </c>
    </row>
    <row r="435" spans="3:13">
      <c r="C435" s="13">
        <v>402</v>
      </c>
      <c r="D435" s="12">
        <v>402</v>
      </c>
      <c r="E435" s="12">
        <v>0.88546255506607929</v>
      </c>
      <c r="F435" s="12">
        <v>165</v>
      </c>
      <c r="G435" s="12">
        <v>146.98678414096918</v>
      </c>
      <c r="H435" s="12">
        <v>1.1225499010969251</v>
      </c>
      <c r="I435" s="12">
        <v>1</v>
      </c>
      <c r="J435" s="12">
        <v>1.1293532338308458</v>
      </c>
      <c r="K435" s="12">
        <v>0.99397590361445787</v>
      </c>
      <c r="L435" s="12">
        <v>0.88546255506607929</v>
      </c>
      <c r="M435" s="12">
        <v>1</v>
      </c>
    </row>
    <row r="436" spans="3:13">
      <c r="C436" s="13">
        <v>403</v>
      </c>
      <c r="D436" s="12">
        <v>403</v>
      </c>
      <c r="E436" s="12">
        <v>0.88766519823788548</v>
      </c>
      <c r="F436" s="12">
        <v>165</v>
      </c>
      <c r="G436" s="12">
        <v>147.352422907489</v>
      </c>
      <c r="H436" s="12">
        <v>1.1197644174713743</v>
      </c>
      <c r="I436" s="12">
        <v>1</v>
      </c>
      <c r="J436" s="12">
        <v>1.1265508684863523</v>
      </c>
      <c r="K436" s="12">
        <v>0.99397590361445787</v>
      </c>
      <c r="L436" s="12">
        <v>0.88766519823788548</v>
      </c>
      <c r="M436" s="12">
        <v>1</v>
      </c>
    </row>
    <row r="437" spans="3:13">
      <c r="C437" s="13">
        <v>404</v>
      </c>
      <c r="D437" s="12">
        <v>404</v>
      </c>
      <c r="E437" s="12">
        <v>0.88986784140969166</v>
      </c>
      <c r="F437" s="12">
        <v>165</v>
      </c>
      <c r="G437" s="12">
        <v>147.71806167400882</v>
      </c>
      <c r="H437" s="12">
        <v>1.1169927233687225</v>
      </c>
      <c r="I437" s="12">
        <v>1</v>
      </c>
      <c r="J437" s="12">
        <v>1.1237623762376237</v>
      </c>
      <c r="K437" s="12">
        <v>0.99397590361445787</v>
      </c>
      <c r="L437" s="12">
        <v>0.88986784140969166</v>
      </c>
      <c r="M437" s="12">
        <v>1</v>
      </c>
    </row>
    <row r="438" spans="3:13">
      <c r="C438" s="13">
        <v>405</v>
      </c>
      <c r="D438" s="12">
        <v>405</v>
      </c>
      <c r="E438" s="12">
        <v>0.89207048458149785</v>
      </c>
      <c r="F438" s="12">
        <v>166</v>
      </c>
      <c r="G438" s="12">
        <v>148.08370044052865</v>
      </c>
      <c r="H438" s="12">
        <v>1.1209876543209876</v>
      </c>
      <c r="I438" s="12">
        <v>1</v>
      </c>
      <c r="J438" s="12">
        <v>1.1209876543209876</v>
      </c>
      <c r="K438" s="12">
        <v>1</v>
      </c>
      <c r="L438" s="12">
        <v>0.89207048458149785</v>
      </c>
      <c r="M438" s="12">
        <v>1</v>
      </c>
    </row>
    <row r="439" spans="3:13">
      <c r="C439" s="13">
        <v>406</v>
      </c>
      <c r="D439" s="12">
        <v>406</v>
      </c>
      <c r="E439" s="12">
        <v>0.89427312775330392</v>
      </c>
      <c r="F439" s="12">
        <v>166</v>
      </c>
      <c r="G439" s="12">
        <v>148.44933920704847</v>
      </c>
      <c r="H439" s="12">
        <v>1.1182266009852218</v>
      </c>
      <c r="I439" s="12">
        <v>1</v>
      </c>
      <c r="J439" s="12">
        <v>1.1182266009852218</v>
      </c>
      <c r="K439" s="12">
        <v>1</v>
      </c>
      <c r="L439" s="12">
        <v>0.89427312775330392</v>
      </c>
      <c r="M439" s="12">
        <v>1</v>
      </c>
    </row>
    <row r="440" spans="3:13">
      <c r="C440" s="13">
        <v>407</v>
      </c>
      <c r="D440" s="12">
        <v>407</v>
      </c>
      <c r="E440" s="12">
        <v>0.8964757709251101</v>
      </c>
      <c r="F440" s="12">
        <v>166</v>
      </c>
      <c r="G440" s="12">
        <v>148.81497797356829</v>
      </c>
      <c r="H440" s="12">
        <v>1.1154791154791155</v>
      </c>
      <c r="I440" s="12">
        <v>1</v>
      </c>
      <c r="J440" s="12">
        <v>1.1154791154791155</v>
      </c>
      <c r="K440" s="12">
        <v>1</v>
      </c>
      <c r="L440" s="12">
        <v>0.8964757709251101</v>
      </c>
      <c r="M440" s="12">
        <v>1</v>
      </c>
    </row>
    <row r="441" spans="3:13">
      <c r="C441" s="13">
        <v>408</v>
      </c>
      <c r="D441" s="12">
        <v>408</v>
      </c>
      <c r="E441" s="12">
        <v>0.89867841409691629</v>
      </c>
      <c r="F441" s="12">
        <v>166</v>
      </c>
      <c r="G441" s="12">
        <v>149.18061674008811</v>
      </c>
      <c r="H441" s="12">
        <v>1.1127450980392157</v>
      </c>
      <c r="I441" s="12">
        <v>1</v>
      </c>
      <c r="J441" s="12">
        <v>1.1127450980392157</v>
      </c>
      <c r="K441" s="12">
        <v>1</v>
      </c>
      <c r="L441" s="12">
        <v>0.89867841409691629</v>
      </c>
      <c r="M441" s="12">
        <v>1</v>
      </c>
    </row>
    <row r="442" spans="3:13">
      <c r="C442" s="13">
        <v>409</v>
      </c>
      <c r="D442" s="12">
        <v>409</v>
      </c>
      <c r="E442" s="12">
        <v>0.90088105726872247</v>
      </c>
      <c r="F442" s="12">
        <v>166</v>
      </c>
      <c r="G442" s="12">
        <v>149.54625550660793</v>
      </c>
      <c r="H442" s="12">
        <v>1.1100244498777505</v>
      </c>
      <c r="I442" s="12">
        <v>1</v>
      </c>
      <c r="J442" s="12">
        <v>1.1100244498777505</v>
      </c>
      <c r="K442" s="12">
        <v>1</v>
      </c>
      <c r="L442" s="12">
        <v>0.90088105726872247</v>
      </c>
      <c r="M442" s="12">
        <v>1</v>
      </c>
    </row>
    <row r="443" spans="3:13">
      <c r="C443" s="13">
        <v>410</v>
      </c>
      <c r="D443" s="12">
        <v>410</v>
      </c>
      <c r="E443" s="12">
        <v>0.90308370044052866</v>
      </c>
      <c r="F443" s="12">
        <v>166</v>
      </c>
      <c r="G443" s="12">
        <v>149.91189427312776</v>
      </c>
      <c r="H443" s="12">
        <v>1.1073170731707316</v>
      </c>
      <c r="I443" s="12">
        <v>1</v>
      </c>
      <c r="J443" s="12">
        <v>1.1073170731707316</v>
      </c>
      <c r="K443" s="12">
        <v>1</v>
      </c>
      <c r="L443" s="12">
        <v>0.90308370044052866</v>
      </c>
      <c r="M443" s="12">
        <v>1</v>
      </c>
    </row>
    <row r="444" spans="3:13">
      <c r="C444" s="13">
        <v>411</v>
      </c>
      <c r="D444" s="12">
        <v>411</v>
      </c>
      <c r="E444" s="12">
        <v>0.90528634361233484</v>
      </c>
      <c r="F444" s="12">
        <v>166</v>
      </c>
      <c r="G444" s="12">
        <v>150.27753303964758</v>
      </c>
      <c r="H444" s="12">
        <v>1.1046228710462287</v>
      </c>
      <c r="I444" s="12">
        <v>1</v>
      </c>
      <c r="J444" s="12">
        <v>1.1046228710462287</v>
      </c>
      <c r="K444" s="12">
        <v>1</v>
      </c>
      <c r="L444" s="12">
        <v>0.90528634361233484</v>
      </c>
      <c r="M444" s="12">
        <v>1</v>
      </c>
    </row>
    <row r="445" spans="3:13">
      <c r="C445" s="13">
        <v>412</v>
      </c>
      <c r="D445" s="12">
        <v>412</v>
      </c>
      <c r="E445" s="12">
        <v>0.90748898678414092</v>
      </c>
      <c r="F445" s="12">
        <v>166</v>
      </c>
      <c r="G445" s="12">
        <v>150.6431718061674</v>
      </c>
      <c r="H445" s="12">
        <v>1.1019417475728155</v>
      </c>
      <c r="I445" s="12">
        <v>1</v>
      </c>
      <c r="J445" s="12">
        <v>1.1019417475728155</v>
      </c>
      <c r="K445" s="12">
        <v>1</v>
      </c>
      <c r="L445" s="12">
        <v>0.90748898678414092</v>
      </c>
      <c r="M445" s="12">
        <v>1</v>
      </c>
    </row>
    <row r="446" spans="3:13">
      <c r="C446" s="13">
        <v>413</v>
      </c>
      <c r="D446" s="12">
        <v>413</v>
      </c>
      <c r="E446" s="12">
        <v>0.9096916299559471</v>
      </c>
      <c r="F446" s="12">
        <v>166</v>
      </c>
      <c r="G446" s="12">
        <v>151.00881057268722</v>
      </c>
      <c r="H446" s="12">
        <v>1.0992736077481842</v>
      </c>
      <c r="I446" s="12">
        <v>1</v>
      </c>
      <c r="J446" s="12">
        <v>1.0992736077481842</v>
      </c>
      <c r="K446" s="12">
        <v>1</v>
      </c>
      <c r="L446" s="12">
        <v>0.9096916299559471</v>
      </c>
      <c r="M446" s="12">
        <v>1</v>
      </c>
    </row>
    <row r="447" spans="3:13">
      <c r="C447" s="13">
        <v>414</v>
      </c>
      <c r="D447" s="12">
        <v>414</v>
      </c>
      <c r="E447" s="12">
        <v>0.91189427312775329</v>
      </c>
      <c r="F447" s="12">
        <v>166</v>
      </c>
      <c r="G447" s="12">
        <v>151.37444933920705</v>
      </c>
      <c r="H447" s="12">
        <v>1.0966183574879227</v>
      </c>
      <c r="I447" s="12">
        <v>1</v>
      </c>
      <c r="J447" s="12">
        <v>1.0966183574879227</v>
      </c>
      <c r="K447" s="12">
        <v>1</v>
      </c>
      <c r="L447" s="12">
        <v>0.91189427312775329</v>
      </c>
      <c r="M447" s="12">
        <v>1</v>
      </c>
    </row>
    <row r="448" spans="3:13">
      <c r="C448" s="13">
        <v>415</v>
      </c>
      <c r="D448" s="12">
        <v>415</v>
      </c>
      <c r="E448" s="12">
        <v>0.91409691629955947</v>
      </c>
      <c r="F448" s="12">
        <v>166</v>
      </c>
      <c r="G448" s="12">
        <v>151.74008810572687</v>
      </c>
      <c r="H448" s="12">
        <v>1.0939759036144578</v>
      </c>
      <c r="I448" s="12">
        <v>1</v>
      </c>
      <c r="J448" s="12">
        <v>1.0939759036144578</v>
      </c>
      <c r="K448" s="12">
        <v>1</v>
      </c>
      <c r="L448" s="12">
        <v>0.91409691629955947</v>
      </c>
      <c r="M448" s="12">
        <v>1</v>
      </c>
    </row>
    <row r="449" spans="3:13">
      <c r="C449" s="13">
        <v>416</v>
      </c>
      <c r="D449" s="12">
        <v>416</v>
      </c>
      <c r="E449" s="12">
        <v>0.91629955947136565</v>
      </c>
      <c r="F449" s="12">
        <v>166</v>
      </c>
      <c r="G449" s="12">
        <v>152.10572687224669</v>
      </c>
      <c r="H449" s="12">
        <v>1.0913461538461537</v>
      </c>
      <c r="I449" s="12">
        <v>1</v>
      </c>
      <c r="J449" s="12">
        <v>1.0913461538461537</v>
      </c>
      <c r="K449" s="12">
        <v>1</v>
      </c>
      <c r="L449" s="12">
        <v>0.91629955947136565</v>
      </c>
      <c r="M449" s="12">
        <v>1</v>
      </c>
    </row>
    <row r="450" spans="3:13">
      <c r="C450" s="13">
        <v>417</v>
      </c>
      <c r="D450" s="12">
        <v>417</v>
      </c>
      <c r="E450" s="12">
        <v>0.91850220264317184</v>
      </c>
      <c r="F450" s="12">
        <v>166</v>
      </c>
      <c r="G450" s="12">
        <v>152.47136563876651</v>
      </c>
      <c r="H450" s="12">
        <v>1.0887290167865706</v>
      </c>
      <c r="I450" s="12">
        <v>1</v>
      </c>
      <c r="J450" s="12">
        <v>1.0887290167865706</v>
      </c>
      <c r="K450" s="12">
        <v>1</v>
      </c>
      <c r="L450" s="12">
        <v>0.91850220264317184</v>
      </c>
      <c r="M450" s="12">
        <v>1</v>
      </c>
    </row>
    <row r="451" spans="3:13">
      <c r="C451" s="13">
        <v>418</v>
      </c>
      <c r="D451" s="12">
        <v>418</v>
      </c>
      <c r="E451" s="12">
        <v>0.92070484581497802</v>
      </c>
      <c r="F451" s="12">
        <v>166</v>
      </c>
      <c r="G451" s="12">
        <v>152.83700440528634</v>
      </c>
      <c r="H451" s="12">
        <v>1.0861244019138756</v>
      </c>
      <c r="I451" s="12">
        <v>1</v>
      </c>
      <c r="J451" s="12">
        <v>1.0861244019138756</v>
      </c>
      <c r="K451" s="12">
        <v>1</v>
      </c>
      <c r="L451" s="12">
        <v>0.92070484581497802</v>
      </c>
      <c r="M451" s="12">
        <v>1</v>
      </c>
    </row>
    <row r="452" spans="3:13">
      <c r="C452" s="13">
        <v>419</v>
      </c>
      <c r="D452" s="12">
        <v>419</v>
      </c>
      <c r="E452" s="12">
        <v>0.9229074889867841</v>
      </c>
      <c r="F452" s="12">
        <v>166</v>
      </c>
      <c r="G452" s="12">
        <v>153.20264317180616</v>
      </c>
      <c r="H452" s="12">
        <v>1.0835322195704058</v>
      </c>
      <c r="I452" s="12">
        <v>1</v>
      </c>
      <c r="J452" s="12">
        <v>1.0835322195704058</v>
      </c>
      <c r="K452" s="12">
        <v>1</v>
      </c>
      <c r="L452" s="12">
        <v>0.9229074889867841</v>
      </c>
      <c r="M452" s="12">
        <v>1</v>
      </c>
    </row>
    <row r="453" spans="3:13">
      <c r="C453" s="13">
        <v>420</v>
      </c>
      <c r="D453" s="12">
        <v>420</v>
      </c>
      <c r="E453" s="12">
        <v>0.92511013215859028</v>
      </c>
      <c r="F453" s="12">
        <v>166</v>
      </c>
      <c r="G453" s="12">
        <v>153.56828193832601</v>
      </c>
      <c r="H453" s="12">
        <v>1.0809523809523809</v>
      </c>
      <c r="I453" s="12">
        <v>1</v>
      </c>
      <c r="J453" s="12">
        <v>1.0809523809523809</v>
      </c>
      <c r="K453" s="12">
        <v>1</v>
      </c>
      <c r="L453" s="12">
        <v>0.92511013215859028</v>
      </c>
      <c r="M453" s="12">
        <v>1</v>
      </c>
    </row>
    <row r="454" spans="3:13">
      <c r="C454" s="13">
        <v>421</v>
      </c>
      <c r="D454" s="12">
        <v>421</v>
      </c>
      <c r="E454" s="12">
        <v>0.92731277533039647</v>
      </c>
      <c r="F454" s="12">
        <v>166</v>
      </c>
      <c r="G454" s="12">
        <v>153.93392070484583</v>
      </c>
      <c r="H454" s="12">
        <v>1.0783847980997625</v>
      </c>
      <c r="I454" s="12">
        <v>1</v>
      </c>
      <c r="J454" s="12">
        <v>1.0783847980997625</v>
      </c>
      <c r="K454" s="12">
        <v>1</v>
      </c>
      <c r="L454" s="12">
        <v>0.92731277533039647</v>
      </c>
      <c r="M454" s="12">
        <v>1</v>
      </c>
    </row>
    <row r="455" spans="3:13">
      <c r="C455" s="13">
        <v>422</v>
      </c>
      <c r="D455" s="12">
        <v>422</v>
      </c>
      <c r="E455" s="12">
        <v>0.92951541850220265</v>
      </c>
      <c r="F455" s="12">
        <v>166</v>
      </c>
      <c r="G455" s="12">
        <v>154.29955947136565</v>
      </c>
      <c r="H455" s="12">
        <v>1.0758293838862558</v>
      </c>
      <c r="I455" s="12">
        <v>1</v>
      </c>
      <c r="J455" s="12">
        <v>1.0758293838862558</v>
      </c>
      <c r="K455" s="12">
        <v>1</v>
      </c>
      <c r="L455" s="12">
        <v>0.92951541850220265</v>
      </c>
      <c r="M455" s="12">
        <v>1</v>
      </c>
    </row>
    <row r="456" spans="3:13">
      <c r="C456" s="13">
        <v>423</v>
      </c>
      <c r="D456" s="12">
        <v>423</v>
      </c>
      <c r="E456" s="12">
        <v>0.93171806167400884</v>
      </c>
      <c r="F456" s="12">
        <v>166</v>
      </c>
      <c r="G456" s="12">
        <v>154.66519823788548</v>
      </c>
      <c r="H456" s="12">
        <v>1.0732860520094563</v>
      </c>
      <c r="I456" s="12">
        <v>1</v>
      </c>
      <c r="J456" s="12">
        <v>1.0732860520094563</v>
      </c>
      <c r="K456" s="12">
        <v>1</v>
      </c>
      <c r="L456" s="12">
        <v>0.93171806167400884</v>
      </c>
      <c r="M456" s="12">
        <v>1</v>
      </c>
    </row>
    <row r="457" spans="3:13">
      <c r="C457" s="13">
        <v>424</v>
      </c>
      <c r="D457" s="12">
        <v>424</v>
      </c>
      <c r="E457" s="12">
        <v>0.93392070484581502</v>
      </c>
      <c r="F457" s="12">
        <v>166</v>
      </c>
      <c r="G457" s="12">
        <v>155.0308370044053</v>
      </c>
      <c r="H457" s="12">
        <v>1.070754716981132</v>
      </c>
      <c r="I457" s="12">
        <v>1</v>
      </c>
      <c r="J457" s="12">
        <v>1.070754716981132</v>
      </c>
      <c r="K457" s="12">
        <v>1</v>
      </c>
      <c r="L457" s="12">
        <v>0.93392070484581502</v>
      </c>
      <c r="M457" s="12">
        <v>1</v>
      </c>
    </row>
    <row r="458" spans="3:13">
      <c r="C458" s="13">
        <v>425</v>
      </c>
      <c r="D458" s="12">
        <v>425</v>
      </c>
      <c r="E458" s="12">
        <v>0.93612334801762109</v>
      </c>
      <c r="F458" s="12">
        <v>166</v>
      </c>
      <c r="G458" s="12">
        <v>155.39647577092512</v>
      </c>
      <c r="H458" s="12">
        <v>1.0682352941176472</v>
      </c>
      <c r="I458" s="12">
        <v>1</v>
      </c>
      <c r="J458" s="12">
        <v>1.0682352941176472</v>
      </c>
      <c r="K458" s="12">
        <v>1</v>
      </c>
      <c r="L458" s="12">
        <v>0.93612334801762109</v>
      </c>
      <c r="M458" s="12">
        <v>1</v>
      </c>
    </row>
    <row r="459" spans="3:13">
      <c r="C459" s="13">
        <v>426</v>
      </c>
      <c r="D459" s="12">
        <v>426</v>
      </c>
      <c r="E459" s="12">
        <v>0.93832599118942728</v>
      </c>
      <c r="F459" s="12">
        <v>166</v>
      </c>
      <c r="G459" s="12">
        <v>155.76211453744494</v>
      </c>
      <c r="H459" s="12">
        <v>1.0657276995305165</v>
      </c>
      <c r="I459" s="12">
        <v>1</v>
      </c>
      <c r="J459" s="12">
        <v>1.0657276995305165</v>
      </c>
      <c r="K459" s="12">
        <v>1</v>
      </c>
      <c r="L459" s="12">
        <v>0.93832599118942728</v>
      </c>
      <c r="M459" s="12">
        <v>1</v>
      </c>
    </row>
    <row r="460" spans="3:13">
      <c r="C460" s="13">
        <v>427</v>
      </c>
      <c r="D460" s="12">
        <v>427</v>
      </c>
      <c r="E460" s="12">
        <v>0.94052863436123346</v>
      </c>
      <c r="F460" s="12">
        <v>166</v>
      </c>
      <c r="G460" s="12">
        <v>156.12775330396477</v>
      </c>
      <c r="H460" s="12">
        <v>1.0632318501170961</v>
      </c>
      <c r="I460" s="12">
        <v>1</v>
      </c>
      <c r="J460" s="12">
        <v>1.0632318501170961</v>
      </c>
      <c r="K460" s="12">
        <v>1</v>
      </c>
      <c r="L460" s="12">
        <v>0.94052863436123346</v>
      </c>
      <c r="M460" s="12">
        <v>1</v>
      </c>
    </row>
    <row r="461" spans="3:13">
      <c r="C461" s="13">
        <v>428</v>
      </c>
      <c r="D461" s="12">
        <v>428</v>
      </c>
      <c r="E461" s="12">
        <v>0.94273127753303965</v>
      </c>
      <c r="F461" s="12">
        <v>166</v>
      </c>
      <c r="G461" s="12">
        <v>156.49339207048459</v>
      </c>
      <c r="H461" s="12">
        <v>1.0607476635514019</v>
      </c>
      <c r="I461" s="12">
        <v>1</v>
      </c>
      <c r="J461" s="12">
        <v>1.0607476635514019</v>
      </c>
      <c r="K461" s="12">
        <v>1</v>
      </c>
      <c r="L461" s="12">
        <v>0.94273127753303965</v>
      </c>
      <c r="M461" s="12">
        <v>1</v>
      </c>
    </row>
    <row r="462" spans="3:13">
      <c r="C462" s="13">
        <v>429</v>
      </c>
      <c r="D462" s="12">
        <v>429</v>
      </c>
      <c r="E462" s="12">
        <v>0.94493392070484583</v>
      </c>
      <c r="F462" s="12">
        <v>166</v>
      </c>
      <c r="G462" s="12">
        <v>156.85903083700441</v>
      </c>
      <c r="H462" s="12">
        <v>1.0582750582750582</v>
      </c>
      <c r="I462" s="12">
        <v>1</v>
      </c>
      <c r="J462" s="12">
        <v>1.0582750582750582</v>
      </c>
      <c r="K462" s="12">
        <v>1</v>
      </c>
      <c r="L462" s="12">
        <v>0.94493392070484583</v>
      </c>
      <c r="M462" s="12">
        <v>1</v>
      </c>
    </row>
    <row r="463" spans="3:13">
      <c r="C463" s="13">
        <v>430</v>
      </c>
      <c r="D463" s="12">
        <v>430</v>
      </c>
      <c r="E463" s="12">
        <v>0.94713656387665202</v>
      </c>
      <c r="F463" s="12">
        <v>166</v>
      </c>
      <c r="G463" s="12">
        <v>157.22466960352423</v>
      </c>
      <c r="H463" s="12">
        <v>1.0558139534883721</v>
      </c>
      <c r="I463" s="12">
        <v>1</v>
      </c>
      <c r="J463" s="12">
        <v>1.0558139534883721</v>
      </c>
      <c r="K463" s="12">
        <v>1</v>
      </c>
      <c r="L463" s="12">
        <v>0.94713656387665202</v>
      </c>
      <c r="M463" s="12">
        <v>1</v>
      </c>
    </row>
    <row r="464" spans="3:13">
      <c r="C464" s="13">
        <v>431</v>
      </c>
      <c r="D464" s="12">
        <v>431</v>
      </c>
      <c r="E464" s="12">
        <v>0.9493392070484582</v>
      </c>
      <c r="F464" s="12">
        <v>166</v>
      </c>
      <c r="G464" s="12">
        <v>157.59030837004406</v>
      </c>
      <c r="H464" s="12">
        <v>1.0533642691415313</v>
      </c>
      <c r="I464" s="12">
        <v>1</v>
      </c>
      <c r="J464" s="12">
        <v>1.0533642691415313</v>
      </c>
      <c r="K464" s="12">
        <v>1</v>
      </c>
      <c r="L464" s="12">
        <v>0.9493392070484582</v>
      </c>
      <c r="M464" s="12">
        <v>1</v>
      </c>
    </row>
    <row r="465" spans="3:13">
      <c r="C465" s="13">
        <v>432</v>
      </c>
      <c r="D465" s="12">
        <v>432</v>
      </c>
      <c r="E465" s="12">
        <v>0.95154185022026427</v>
      </c>
      <c r="F465" s="12">
        <v>166</v>
      </c>
      <c r="G465" s="12">
        <v>157.95594713656388</v>
      </c>
      <c r="H465" s="12">
        <v>1.050925925925926</v>
      </c>
      <c r="I465" s="12">
        <v>1</v>
      </c>
      <c r="J465" s="12">
        <v>1.050925925925926</v>
      </c>
      <c r="K465" s="12">
        <v>1</v>
      </c>
      <c r="L465" s="12">
        <v>0.95154185022026427</v>
      </c>
      <c r="M465" s="12">
        <v>1</v>
      </c>
    </row>
    <row r="466" spans="3:13">
      <c r="C466" s="13">
        <v>433</v>
      </c>
      <c r="D466" s="12">
        <v>433</v>
      </c>
      <c r="E466" s="12">
        <v>0.95374449339207046</v>
      </c>
      <c r="F466" s="12">
        <v>166</v>
      </c>
      <c r="G466" s="12">
        <v>158.3215859030837</v>
      </c>
      <c r="H466" s="12">
        <v>1.048498845265589</v>
      </c>
      <c r="I466" s="12">
        <v>1</v>
      </c>
      <c r="J466" s="12">
        <v>1.048498845265589</v>
      </c>
      <c r="K466" s="12">
        <v>1</v>
      </c>
      <c r="L466" s="12">
        <v>0.95374449339207046</v>
      </c>
      <c r="M466" s="12">
        <v>1</v>
      </c>
    </row>
    <row r="467" spans="3:13">
      <c r="C467" s="13">
        <v>434</v>
      </c>
      <c r="D467" s="12">
        <v>434</v>
      </c>
      <c r="E467" s="12">
        <v>0.95594713656387664</v>
      </c>
      <c r="F467" s="12">
        <v>166</v>
      </c>
      <c r="G467" s="12">
        <v>158.68722466960352</v>
      </c>
      <c r="H467" s="12">
        <v>1.0460829493087558</v>
      </c>
      <c r="I467" s="12">
        <v>1</v>
      </c>
      <c r="J467" s="12">
        <v>1.0460829493087558</v>
      </c>
      <c r="K467" s="12">
        <v>1</v>
      </c>
      <c r="L467" s="12">
        <v>0.95594713656387664</v>
      </c>
      <c r="M467" s="12">
        <v>1</v>
      </c>
    </row>
    <row r="468" spans="3:13">
      <c r="C468" s="13">
        <v>435</v>
      </c>
      <c r="D468" s="12">
        <v>435</v>
      </c>
      <c r="E468" s="12">
        <v>0.95814977973568283</v>
      </c>
      <c r="F468" s="12">
        <v>166</v>
      </c>
      <c r="G468" s="12">
        <v>159.05286343612335</v>
      </c>
      <c r="H468" s="12">
        <v>1.0436781609195402</v>
      </c>
      <c r="I468" s="12">
        <v>1</v>
      </c>
      <c r="J468" s="12">
        <v>1.0436781609195402</v>
      </c>
      <c r="K468" s="12">
        <v>1</v>
      </c>
      <c r="L468" s="12">
        <v>0.95814977973568283</v>
      </c>
      <c r="M468" s="12">
        <v>1</v>
      </c>
    </row>
    <row r="469" spans="3:13">
      <c r="C469" s="13">
        <v>436</v>
      </c>
      <c r="D469" s="12">
        <v>436</v>
      </c>
      <c r="E469" s="12">
        <v>0.96035242290748901</v>
      </c>
      <c r="F469" s="12">
        <v>166</v>
      </c>
      <c r="G469" s="12">
        <v>159.41850220264317</v>
      </c>
      <c r="H469" s="12">
        <v>1.0412844036697246</v>
      </c>
      <c r="I469" s="12">
        <v>1</v>
      </c>
      <c r="J469" s="12">
        <v>1.0412844036697246</v>
      </c>
      <c r="K469" s="12">
        <v>1</v>
      </c>
      <c r="L469" s="12">
        <v>0.96035242290748901</v>
      </c>
      <c r="M469" s="12">
        <v>1</v>
      </c>
    </row>
    <row r="470" spans="3:13">
      <c r="C470" s="13">
        <v>437</v>
      </c>
      <c r="D470" s="12">
        <v>437</v>
      </c>
      <c r="E470" s="12">
        <v>0.9625550660792952</v>
      </c>
      <c r="F470" s="12">
        <v>166</v>
      </c>
      <c r="G470" s="12">
        <v>159.78414096916299</v>
      </c>
      <c r="H470" s="12">
        <v>1.0389016018306636</v>
      </c>
      <c r="I470" s="12">
        <v>1</v>
      </c>
      <c r="J470" s="12">
        <v>1.0389016018306636</v>
      </c>
      <c r="K470" s="12">
        <v>1</v>
      </c>
      <c r="L470" s="12">
        <v>0.9625550660792952</v>
      </c>
      <c r="M470" s="12">
        <v>1</v>
      </c>
    </row>
    <row r="471" spans="3:13">
      <c r="C471" s="13">
        <v>438</v>
      </c>
      <c r="D471" s="12">
        <v>438</v>
      </c>
      <c r="E471" s="12">
        <v>0.96475770925110127</v>
      </c>
      <c r="F471" s="12">
        <v>166</v>
      </c>
      <c r="G471" s="12">
        <v>160.14977973568281</v>
      </c>
      <c r="H471" s="12">
        <v>1.0365296803652968</v>
      </c>
      <c r="I471" s="12">
        <v>1</v>
      </c>
      <c r="J471" s="12">
        <v>1.0365296803652968</v>
      </c>
      <c r="K471" s="12">
        <v>1</v>
      </c>
      <c r="L471" s="12">
        <v>0.96475770925110127</v>
      </c>
      <c r="M471" s="12">
        <v>1</v>
      </c>
    </row>
    <row r="472" spans="3:13">
      <c r="C472" s="13">
        <v>439</v>
      </c>
      <c r="D472" s="12">
        <v>439</v>
      </c>
      <c r="E472" s="12">
        <v>0.96696035242290745</v>
      </c>
      <c r="F472" s="12">
        <v>166</v>
      </c>
      <c r="G472" s="12">
        <v>160.51541850220264</v>
      </c>
      <c r="H472" s="12">
        <v>1.0341685649202734</v>
      </c>
      <c r="I472" s="12">
        <v>1</v>
      </c>
      <c r="J472" s="12">
        <v>1.0341685649202734</v>
      </c>
      <c r="K472" s="12">
        <v>1</v>
      </c>
      <c r="L472" s="12">
        <v>0.96696035242290745</v>
      </c>
      <c r="M472" s="12">
        <v>1</v>
      </c>
    </row>
    <row r="473" spans="3:13">
      <c r="C473" s="13">
        <v>440</v>
      </c>
      <c r="D473" s="12">
        <v>440</v>
      </c>
      <c r="E473" s="12">
        <v>0.96916299559471364</v>
      </c>
      <c r="F473" s="12">
        <v>166</v>
      </c>
      <c r="G473" s="12">
        <v>160.88105726872246</v>
      </c>
      <c r="H473" s="12">
        <v>1.0318181818181817</v>
      </c>
      <c r="I473" s="12">
        <v>1</v>
      </c>
      <c r="J473" s="12">
        <v>1.0318181818181817</v>
      </c>
      <c r="K473" s="12">
        <v>1</v>
      </c>
      <c r="L473" s="12">
        <v>0.96916299559471364</v>
      </c>
      <c r="M473" s="12">
        <v>1</v>
      </c>
    </row>
    <row r="474" spans="3:13">
      <c r="C474" s="13">
        <v>441</v>
      </c>
      <c r="D474" s="12">
        <v>441</v>
      </c>
      <c r="E474" s="12">
        <v>0.97136563876651982</v>
      </c>
      <c r="F474" s="12">
        <v>166</v>
      </c>
      <c r="G474" s="12">
        <v>161.24669603524231</v>
      </c>
      <c r="H474" s="12">
        <v>1.0294784580498866</v>
      </c>
      <c r="I474" s="12">
        <v>1</v>
      </c>
      <c r="J474" s="12">
        <v>1.0294784580498866</v>
      </c>
      <c r="K474" s="12">
        <v>1</v>
      </c>
      <c r="L474" s="12">
        <v>0.97136563876651982</v>
      </c>
      <c r="M474" s="12">
        <v>1</v>
      </c>
    </row>
    <row r="475" spans="3:13">
      <c r="C475" s="13">
        <v>442</v>
      </c>
      <c r="D475" s="12">
        <v>442</v>
      </c>
      <c r="E475" s="12">
        <v>0.97356828193832601</v>
      </c>
      <c r="F475" s="12">
        <v>166</v>
      </c>
      <c r="G475" s="12">
        <v>161.61233480176213</v>
      </c>
      <c r="H475" s="12">
        <v>1.0271493212669682</v>
      </c>
      <c r="I475" s="12">
        <v>1</v>
      </c>
      <c r="J475" s="12">
        <v>1.0271493212669682</v>
      </c>
      <c r="K475" s="12">
        <v>1</v>
      </c>
      <c r="L475" s="12">
        <v>0.97356828193832601</v>
      </c>
      <c r="M475" s="12">
        <v>1</v>
      </c>
    </row>
    <row r="476" spans="3:13">
      <c r="C476" s="13">
        <v>443</v>
      </c>
      <c r="D476" s="12">
        <v>443</v>
      </c>
      <c r="E476" s="12">
        <v>0.97577092511013219</v>
      </c>
      <c r="F476" s="12">
        <v>166</v>
      </c>
      <c r="G476" s="12">
        <v>161.97797356828195</v>
      </c>
      <c r="H476" s="12">
        <v>1.0248306997742664</v>
      </c>
      <c r="I476" s="12">
        <v>1</v>
      </c>
      <c r="J476" s="12">
        <v>1.0248306997742664</v>
      </c>
      <c r="K476" s="12">
        <v>1</v>
      </c>
      <c r="L476" s="12">
        <v>0.97577092511013219</v>
      </c>
      <c r="M476" s="12">
        <v>1</v>
      </c>
    </row>
    <row r="477" spans="3:13">
      <c r="C477" s="13">
        <v>444</v>
      </c>
      <c r="D477" s="12">
        <v>444</v>
      </c>
      <c r="E477" s="12">
        <v>0.97797356828193838</v>
      </c>
      <c r="F477" s="12">
        <v>166</v>
      </c>
      <c r="G477" s="12">
        <v>162.34361233480178</v>
      </c>
      <c r="H477" s="12">
        <v>1.0225225225225225</v>
      </c>
      <c r="I477" s="12">
        <v>1</v>
      </c>
      <c r="J477" s="12">
        <v>1.0225225225225225</v>
      </c>
      <c r="K477" s="12">
        <v>1</v>
      </c>
      <c r="L477" s="12">
        <v>0.97797356828193838</v>
      </c>
      <c r="M477" s="12">
        <v>1</v>
      </c>
    </row>
    <row r="478" spans="3:13">
      <c r="C478" s="13">
        <v>445</v>
      </c>
      <c r="D478" s="12">
        <v>445</v>
      </c>
      <c r="E478" s="12">
        <v>0.98017621145374445</v>
      </c>
      <c r="F478" s="12">
        <v>166</v>
      </c>
      <c r="G478" s="12">
        <v>162.7092511013216</v>
      </c>
      <c r="H478" s="12">
        <v>1.0202247191011236</v>
      </c>
      <c r="I478" s="12">
        <v>1</v>
      </c>
      <c r="J478" s="12">
        <v>1.0202247191011236</v>
      </c>
      <c r="K478" s="12">
        <v>1</v>
      </c>
      <c r="L478" s="12">
        <v>0.98017621145374445</v>
      </c>
      <c r="M478" s="12">
        <v>1</v>
      </c>
    </row>
    <row r="479" spans="3:13">
      <c r="C479" s="13">
        <v>446</v>
      </c>
      <c r="D479" s="12">
        <v>446</v>
      </c>
      <c r="E479" s="12">
        <v>0.98237885462555063</v>
      </c>
      <c r="F479" s="12">
        <v>166</v>
      </c>
      <c r="G479" s="12">
        <v>163.07488986784142</v>
      </c>
      <c r="H479" s="12">
        <v>1.0179372197309418</v>
      </c>
      <c r="I479" s="12">
        <v>1</v>
      </c>
      <c r="J479" s="12">
        <v>1.0179372197309418</v>
      </c>
      <c r="K479" s="12">
        <v>1</v>
      </c>
      <c r="L479" s="12">
        <v>0.98237885462555063</v>
      </c>
      <c r="M479" s="12">
        <v>1</v>
      </c>
    </row>
    <row r="480" spans="3:13">
      <c r="C480" s="13">
        <v>447</v>
      </c>
      <c r="D480" s="12">
        <v>447</v>
      </c>
      <c r="E480" s="12">
        <v>0.98458149779735682</v>
      </c>
      <c r="F480" s="12">
        <v>166</v>
      </c>
      <c r="G480" s="12">
        <v>163.44052863436124</v>
      </c>
      <c r="H480" s="12">
        <v>1.0156599552572707</v>
      </c>
      <c r="I480" s="12">
        <v>1</v>
      </c>
      <c r="J480" s="12">
        <v>1.0156599552572707</v>
      </c>
      <c r="K480" s="12">
        <v>1</v>
      </c>
      <c r="L480" s="12">
        <v>0.98458149779735682</v>
      </c>
      <c r="M480" s="12">
        <v>1</v>
      </c>
    </row>
    <row r="481" spans="2:13">
      <c r="C481" s="13">
        <v>448</v>
      </c>
      <c r="D481" s="12">
        <v>448</v>
      </c>
      <c r="E481" s="12">
        <v>0.986784140969163</v>
      </c>
      <c r="F481" s="12">
        <v>166</v>
      </c>
      <c r="G481" s="12">
        <v>163.80616740088107</v>
      </c>
      <c r="H481" s="12">
        <v>1.0133928571428572</v>
      </c>
      <c r="I481" s="12">
        <v>1</v>
      </c>
      <c r="J481" s="12">
        <v>1.0133928571428572</v>
      </c>
      <c r="K481" s="12">
        <v>1</v>
      </c>
      <c r="L481" s="12">
        <v>0.986784140969163</v>
      </c>
      <c r="M481" s="12">
        <v>1</v>
      </c>
    </row>
    <row r="482" spans="2:13">
      <c r="C482" s="13">
        <v>449</v>
      </c>
      <c r="D482" s="12">
        <v>449</v>
      </c>
      <c r="E482" s="12">
        <v>0.98898678414096919</v>
      </c>
      <c r="F482" s="12">
        <v>166</v>
      </c>
      <c r="G482" s="12">
        <v>164.17180616740089</v>
      </c>
      <c r="H482" s="12">
        <v>1.0111358574610245</v>
      </c>
      <c r="I482" s="12">
        <v>1</v>
      </c>
      <c r="J482" s="12">
        <v>1.0111358574610245</v>
      </c>
      <c r="K482" s="12">
        <v>1</v>
      </c>
      <c r="L482" s="12">
        <v>0.98898678414096919</v>
      </c>
      <c r="M482" s="12">
        <v>1</v>
      </c>
    </row>
    <row r="483" spans="2:13">
      <c r="C483" s="13">
        <v>450</v>
      </c>
      <c r="D483" s="12">
        <v>450</v>
      </c>
      <c r="E483" s="12">
        <v>0.99118942731277537</v>
      </c>
      <c r="F483" s="12">
        <v>166</v>
      </c>
      <c r="G483" s="12">
        <v>164.53744493392071</v>
      </c>
      <c r="H483" s="12">
        <v>1.0088888888888889</v>
      </c>
      <c r="I483" s="12">
        <v>1</v>
      </c>
      <c r="J483" s="12">
        <v>1.0088888888888889</v>
      </c>
      <c r="K483" s="12">
        <v>1</v>
      </c>
      <c r="L483" s="12">
        <v>0.99118942731277537</v>
      </c>
      <c r="M483" s="12">
        <v>1</v>
      </c>
    </row>
    <row r="484" spans="2:13">
      <c r="C484" s="13">
        <v>451</v>
      </c>
      <c r="D484" s="12">
        <v>451</v>
      </c>
      <c r="E484" s="12">
        <v>0.99339207048458145</v>
      </c>
      <c r="F484" s="12">
        <v>166</v>
      </c>
      <c r="G484" s="12">
        <v>164.90308370044053</v>
      </c>
      <c r="H484" s="12">
        <v>1.0066518847006651</v>
      </c>
      <c r="I484" s="12">
        <v>1</v>
      </c>
      <c r="J484" s="12">
        <v>1.0066518847006651</v>
      </c>
      <c r="K484" s="12">
        <v>1</v>
      </c>
      <c r="L484" s="12">
        <v>0.99339207048458145</v>
      </c>
      <c r="M484" s="12">
        <v>1</v>
      </c>
    </row>
    <row r="485" spans="2:13">
      <c r="C485" s="13">
        <v>452</v>
      </c>
      <c r="D485" s="12">
        <v>452</v>
      </c>
      <c r="E485" s="12">
        <v>0.99559471365638763</v>
      </c>
      <c r="F485" s="12">
        <v>166</v>
      </c>
      <c r="G485" s="12">
        <v>165.26872246696036</v>
      </c>
      <c r="H485" s="12">
        <v>1.0044247787610621</v>
      </c>
      <c r="I485" s="12">
        <v>1</v>
      </c>
      <c r="J485" s="12">
        <v>1.0044247787610621</v>
      </c>
      <c r="K485" s="12">
        <v>1</v>
      </c>
      <c r="L485" s="12">
        <v>0.99559471365638763</v>
      </c>
      <c r="M485" s="12">
        <v>1</v>
      </c>
    </row>
    <row r="486" spans="2:13">
      <c r="C486" s="13">
        <v>453</v>
      </c>
      <c r="D486" s="12">
        <v>453</v>
      </c>
      <c r="E486" s="12">
        <v>0.99779735682819382</v>
      </c>
      <c r="F486" s="12">
        <v>166</v>
      </c>
      <c r="G486" s="12">
        <v>165.63436123348018</v>
      </c>
      <c r="H486" s="12">
        <v>1.0022075055187638</v>
      </c>
      <c r="I486" s="12">
        <v>1</v>
      </c>
      <c r="J486" s="12">
        <v>1.0022075055187638</v>
      </c>
      <c r="K486" s="12">
        <v>1</v>
      </c>
      <c r="L486" s="12">
        <v>0.99779735682819382</v>
      </c>
      <c r="M486" s="12">
        <v>1</v>
      </c>
    </row>
    <row r="487" spans="2:13">
      <c r="C487" s="13">
        <v>454</v>
      </c>
      <c r="D487" s="12">
        <v>454</v>
      </c>
      <c r="E487" s="12">
        <v>1</v>
      </c>
      <c r="F487" s="12">
        <v>166</v>
      </c>
      <c r="G487" s="12">
        <v>166</v>
      </c>
      <c r="H487" s="12">
        <v>1</v>
      </c>
      <c r="I487" s="12">
        <v>1</v>
      </c>
      <c r="J487" s="12">
        <v>1</v>
      </c>
      <c r="K487" s="12">
        <v>1</v>
      </c>
      <c r="L487" s="12">
        <v>1</v>
      </c>
      <c r="M487" s="12">
        <v>1</v>
      </c>
    </row>
    <row r="489" spans="2:13" ht="18">
      <c r="B489" s="11" t="s">
        <v>3451</v>
      </c>
    </row>
    <row r="491" spans="2:13">
      <c r="C491" s="13" t="s">
        <v>692</v>
      </c>
      <c r="D491" s="8" t="s">
        <v>1934</v>
      </c>
      <c r="E491" s="8" t="s">
        <v>1961</v>
      </c>
      <c r="F491" s="8" t="s">
        <v>1962</v>
      </c>
      <c r="G491" s="8" t="s">
        <v>1963</v>
      </c>
    </row>
    <row r="492" spans="2:13">
      <c r="C492" s="13">
        <v>0</v>
      </c>
      <c r="D492" s="12">
        <v>0</v>
      </c>
      <c r="E492" s="12">
        <v>0</v>
      </c>
      <c r="F492" s="12">
        <v>0</v>
      </c>
      <c r="G492" s="12">
        <v>1</v>
      </c>
    </row>
    <row r="493" spans="2:13">
      <c r="C493" s="13">
        <v>1</v>
      </c>
      <c r="D493" s="12">
        <v>0</v>
      </c>
      <c r="E493" s="12">
        <v>0.37951807228915663</v>
      </c>
      <c r="F493" s="12">
        <v>0</v>
      </c>
      <c r="G493" s="12">
        <v>1</v>
      </c>
    </row>
    <row r="494" spans="2:13">
      <c r="C494" s="13">
        <v>2</v>
      </c>
      <c r="D494" s="12">
        <v>0</v>
      </c>
      <c r="E494" s="12">
        <v>0.44578313253012047</v>
      </c>
      <c r="F494" s="12">
        <v>0</v>
      </c>
      <c r="G494" s="12">
        <v>1</v>
      </c>
    </row>
    <row r="495" spans="2:13">
      <c r="C495" s="13">
        <v>3</v>
      </c>
      <c r="D495" s="12">
        <v>0</v>
      </c>
      <c r="E495" s="12">
        <v>0.45180722891566266</v>
      </c>
      <c r="F495" s="12">
        <v>0</v>
      </c>
      <c r="G495" s="12">
        <v>1</v>
      </c>
    </row>
    <row r="496" spans="2:13">
      <c r="C496" s="13">
        <v>4</v>
      </c>
      <c r="D496" s="12">
        <v>0</v>
      </c>
      <c r="E496" s="12">
        <v>0.45783132530120479</v>
      </c>
      <c r="F496" s="12">
        <v>0</v>
      </c>
      <c r="G496" s="12">
        <v>1</v>
      </c>
    </row>
    <row r="497" spans="3:7">
      <c r="C497" s="13">
        <v>5</v>
      </c>
      <c r="D497" s="12">
        <v>0</v>
      </c>
      <c r="E497" s="12">
        <v>0.46385542168674698</v>
      </c>
      <c r="F497" s="12">
        <v>0</v>
      </c>
      <c r="G497" s="12">
        <v>1</v>
      </c>
    </row>
    <row r="498" spans="3:7">
      <c r="C498" s="13">
        <v>6</v>
      </c>
      <c r="D498" s="12">
        <v>0</v>
      </c>
      <c r="E498" s="12">
        <v>0.46987951807228917</v>
      </c>
      <c r="F498" s="12">
        <v>0</v>
      </c>
      <c r="G498" s="12">
        <v>1</v>
      </c>
    </row>
    <row r="499" spans="3:7">
      <c r="C499" s="13">
        <v>7</v>
      </c>
      <c r="D499" s="12">
        <v>0</v>
      </c>
      <c r="E499" s="12">
        <v>0.4759036144578313</v>
      </c>
      <c r="F499" s="12">
        <v>0</v>
      </c>
      <c r="G499" s="12">
        <v>1</v>
      </c>
    </row>
    <row r="500" spans="3:7">
      <c r="C500" s="13">
        <v>8</v>
      </c>
      <c r="D500" s="12">
        <v>0</v>
      </c>
      <c r="E500" s="12">
        <v>0.48192771084337349</v>
      </c>
      <c r="F500" s="12">
        <v>0</v>
      </c>
      <c r="G500" s="12">
        <v>1</v>
      </c>
    </row>
    <row r="501" spans="3:7">
      <c r="C501" s="13">
        <v>9</v>
      </c>
      <c r="D501" s="12">
        <v>0</v>
      </c>
      <c r="E501" s="12">
        <v>0.48795180722891568</v>
      </c>
      <c r="F501" s="12">
        <v>0</v>
      </c>
      <c r="G501" s="12">
        <v>1</v>
      </c>
    </row>
    <row r="502" spans="3:7">
      <c r="C502" s="13">
        <v>10</v>
      </c>
      <c r="D502" s="12">
        <v>0</v>
      </c>
      <c r="E502" s="12">
        <v>0.49397590361445781</v>
      </c>
      <c r="F502" s="12">
        <v>0</v>
      </c>
      <c r="G502" s="12">
        <v>1</v>
      </c>
    </row>
    <row r="503" spans="3:7">
      <c r="C503" s="13">
        <v>11</v>
      </c>
      <c r="D503" s="12">
        <v>0</v>
      </c>
      <c r="E503" s="12">
        <v>0.5</v>
      </c>
      <c r="F503" s="12">
        <v>0</v>
      </c>
      <c r="G503" s="12">
        <v>1</v>
      </c>
    </row>
    <row r="504" spans="3:7">
      <c r="C504" s="13">
        <v>12</v>
      </c>
      <c r="D504" s="12">
        <v>0</v>
      </c>
      <c r="E504" s="12">
        <v>0.50602409638554213</v>
      </c>
      <c r="F504" s="12">
        <v>0</v>
      </c>
      <c r="G504" s="12">
        <v>1</v>
      </c>
    </row>
    <row r="505" spans="3:7">
      <c r="C505" s="13">
        <v>13</v>
      </c>
      <c r="D505" s="12">
        <v>0</v>
      </c>
      <c r="E505" s="12">
        <v>0.51204819277108438</v>
      </c>
      <c r="F505" s="12">
        <v>0</v>
      </c>
      <c r="G505" s="12">
        <v>1</v>
      </c>
    </row>
    <row r="506" spans="3:7">
      <c r="C506" s="13">
        <v>14</v>
      </c>
      <c r="D506" s="12">
        <v>0</v>
      </c>
      <c r="E506" s="12">
        <v>0.51807228915662651</v>
      </c>
      <c r="F506" s="12">
        <v>0</v>
      </c>
      <c r="G506" s="12">
        <v>1</v>
      </c>
    </row>
    <row r="507" spans="3:7">
      <c r="C507" s="13">
        <v>15</v>
      </c>
      <c r="D507" s="12">
        <v>0</v>
      </c>
      <c r="E507" s="12">
        <v>0.52409638554216864</v>
      </c>
      <c r="F507" s="12">
        <v>0</v>
      </c>
      <c r="G507" s="12">
        <v>1</v>
      </c>
    </row>
    <row r="508" spans="3:7">
      <c r="C508" s="13">
        <v>16</v>
      </c>
      <c r="D508" s="12">
        <v>0</v>
      </c>
      <c r="E508" s="12">
        <v>0.53012048192771088</v>
      </c>
      <c r="F508" s="12">
        <v>0</v>
      </c>
      <c r="G508" s="12">
        <v>1</v>
      </c>
    </row>
    <row r="509" spans="3:7">
      <c r="C509" s="13">
        <v>17</v>
      </c>
      <c r="D509" s="12">
        <v>0</v>
      </c>
      <c r="E509" s="12">
        <v>0.53614457831325302</v>
      </c>
      <c r="F509" s="12">
        <v>0</v>
      </c>
      <c r="G509" s="12">
        <v>1</v>
      </c>
    </row>
    <row r="510" spans="3:7">
      <c r="C510" s="13">
        <v>18</v>
      </c>
      <c r="D510" s="12">
        <v>0</v>
      </c>
      <c r="E510" s="12">
        <v>0.54216867469879515</v>
      </c>
      <c r="F510" s="12">
        <v>0</v>
      </c>
      <c r="G510" s="12">
        <v>1</v>
      </c>
    </row>
    <row r="511" spans="3:7">
      <c r="C511" s="13">
        <v>19</v>
      </c>
      <c r="D511" s="12">
        <v>0</v>
      </c>
      <c r="E511" s="12">
        <v>0.54819277108433739</v>
      </c>
      <c r="F511" s="12">
        <v>0</v>
      </c>
      <c r="G511" s="12">
        <v>1</v>
      </c>
    </row>
    <row r="512" spans="3:7">
      <c r="C512" s="13">
        <v>20</v>
      </c>
      <c r="D512" s="12">
        <v>0</v>
      </c>
      <c r="E512" s="12">
        <v>0.55421686746987953</v>
      </c>
      <c r="F512" s="12">
        <v>0</v>
      </c>
      <c r="G512" s="12">
        <v>1</v>
      </c>
    </row>
    <row r="513" spans="3:7">
      <c r="C513" s="13">
        <v>21</v>
      </c>
      <c r="D513" s="12">
        <v>0</v>
      </c>
      <c r="E513" s="12">
        <v>0.56024096385542166</v>
      </c>
      <c r="F513" s="12">
        <v>0</v>
      </c>
      <c r="G513" s="12">
        <v>1</v>
      </c>
    </row>
    <row r="514" spans="3:7">
      <c r="C514" s="13">
        <v>22</v>
      </c>
      <c r="D514" s="12">
        <v>0</v>
      </c>
      <c r="E514" s="12">
        <v>0.5662650602409639</v>
      </c>
      <c r="F514" s="12">
        <v>0</v>
      </c>
      <c r="G514" s="12">
        <v>1</v>
      </c>
    </row>
    <row r="515" spans="3:7">
      <c r="C515" s="13">
        <v>23</v>
      </c>
      <c r="D515" s="12">
        <v>0</v>
      </c>
      <c r="E515" s="12">
        <v>0.57228915662650603</v>
      </c>
      <c r="F515" s="12">
        <v>0</v>
      </c>
      <c r="G515" s="12">
        <v>1</v>
      </c>
    </row>
    <row r="516" spans="3:7">
      <c r="C516" s="13">
        <v>24</v>
      </c>
      <c r="D516" s="12">
        <v>0</v>
      </c>
      <c r="E516" s="12">
        <v>0.57831325301204817</v>
      </c>
      <c r="F516" s="12">
        <v>0</v>
      </c>
      <c r="G516" s="12">
        <v>1</v>
      </c>
    </row>
    <row r="517" spans="3:7">
      <c r="C517" s="13">
        <v>25</v>
      </c>
      <c r="D517" s="12">
        <v>0</v>
      </c>
      <c r="E517" s="12">
        <v>0.58433734939759041</v>
      </c>
      <c r="F517" s="12">
        <v>0</v>
      </c>
      <c r="G517" s="12">
        <v>1</v>
      </c>
    </row>
    <row r="518" spans="3:7">
      <c r="C518" s="13">
        <v>26</v>
      </c>
      <c r="D518" s="12">
        <v>0</v>
      </c>
      <c r="E518" s="12">
        <v>0.59036144578313254</v>
      </c>
      <c r="F518" s="12">
        <v>0</v>
      </c>
      <c r="G518" s="12">
        <v>1</v>
      </c>
    </row>
    <row r="519" spans="3:7">
      <c r="C519" s="13">
        <v>27</v>
      </c>
      <c r="D519" s="12">
        <v>0</v>
      </c>
      <c r="E519" s="12">
        <v>0.59638554216867468</v>
      </c>
      <c r="F519" s="12">
        <v>0</v>
      </c>
      <c r="G519" s="12">
        <v>1</v>
      </c>
    </row>
    <row r="520" spans="3:7">
      <c r="C520" s="13">
        <v>28</v>
      </c>
      <c r="D520" s="12">
        <v>0</v>
      </c>
      <c r="E520" s="12">
        <v>0.60240963855421692</v>
      </c>
      <c r="F520" s="12">
        <v>0</v>
      </c>
      <c r="G520" s="12">
        <v>1</v>
      </c>
    </row>
    <row r="521" spans="3:7">
      <c r="C521" s="13">
        <v>29</v>
      </c>
      <c r="D521" s="12">
        <v>0</v>
      </c>
      <c r="E521" s="12">
        <v>0.60843373493975905</v>
      </c>
      <c r="F521" s="12">
        <v>0</v>
      </c>
      <c r="G521" s="12">
        <v>1</v>
      </c>
    </row>
    <row r="522" spans="3:7">
      <c r="C522" s="13">
        <v>30</v>
      </c>
      <c r="D522" s="12">
        <v>0</v>
      </c>
      <c r="E522" s="12">
        <v>0.61445783132530118</v>
      </c>
      <c r="F522" s="12">
        <v>0</v>
      </c>
      <c r="G522" s="12">
        <v>1</v>
      </c>
    </row>
    <row r="523" spans="3:7">
      <c r="C523" s="13">
        <v>31</v>
      </c>
      <c r="D523" s="12">
        <v>0</v>
      </c>
      <c r="E523" s="12">
        <v>0.62048192771084343</v>
      </c>
      <c r="F523" s="12">
        <v>0</v>
      </c>
      <c r="G523" s="12">
        <v>1</v>
      </c>
    </row>
    <row r="524" spans="3:7">
      <c r="C524" s="13">
        <v>32</v>
      </c>
      <c r="D524" s="12">
        <v>0</v>
      </c>
      <c r="E524" s="12">
        <v>0.62650602409638556</v>
      </c>
      <c r="F524" s="12">
        <v>0</v>
      </c>
      <c r="G524" s="12">
        <v>1</v>
      </c>
    </row>
    <row r="525" spans="3:7">
      <c r="C525" s="13">
        <v>33</v>
      </c>
      <c r="D525" s="12">
        <v>0</v>
      </c>
      <c r="E525" s="12">
        <v>0.63253012048192769</v>
      </c>
      <c r="F525" s="12">
        <v>0</v>
      </c>
      <c r="G525" s="12">
        <v>1</v>
      </c>
    </row>
    <row r="526" spans="3:7">
      <c r="C526" s="13">
        <v>34</v>
      </c>
      <c r="D526" s="12">
        <v>0</v>
      </c>
      <c r="E526" s="12">
        <v>0.63855421686746983</v>
      </c>
      <c r="F526" s="12">
        <v>0</v>
      </c>
      <c r="G526" s="12">
        <v>1</v>
      </c>
    </row>
    <row r="527" spans="3:7">
      <c r="C527" s="13">
        <v>35</v>
      </c>
      <c r="D527" s="12">
        <v>0</v>
      </c>
      <c r="E527" s="12">
        <v>0.64457831325301207</v>
      </c>
      <c r="F527" s="12">
        <v>0</v>
      </c>
      <c r="G527" s="12">
        <v>1</v>
      </c>
    </row>
    <row r="528" spans="3:7">
      <c r="C528" s="13">
        <v>36</v>
      </c>
      <c r="D528" s="12">
        <v>0</v>
      </c>
      <c r="E528" s="12">
        <v>0.6506024096385542</v>
      </c>
      <c r="F528" s="12">
        <v>0</v>
      </c>
      <c r="G528" s="12">
        <v>1</v>
      </c>
    </row>
    <row r="529" spans="3:7">
      <c r="C529" s="13">
        <v>37</v>
      </c>
      <c r="D529" s="12">
        <v>0</v>
      </c>
      <c r="E529" s="12">
        <v>0.65662650602409633</v>
      </c>
      <c r="F529" s="12">
        <v>0</v>
      </c>
      <c r="G529" s="12">
        <v>1</v>
      </c>
    </row>
    <row r="530" spans="3:7">
      <c r="C530" s="13">
        <v>38</v>
      </c>
      <c r="D530" s="12">
        <v>0</v>
      </c>
      <c r="E530" s="12">
        <v>0.66265060240963858</v>
      </c>
      <c r="F530" s="12">
        <v>0</v>
      </c>
      <c r="G530" s="12">
        <v>1</v>
      </c>
    </row>
    <row r="531" spans="3:7">
      <c r="C531" s="13">
        <v>39</v>
      </c>
      <c r="D531" s="12">
        <v>0</v>
      </c>
      <c r="E531" s="12">
        <v>0.66867469879518071</v>
      </c>
      <c r="F531" s="12">
        <v>0</v>
      </c>
      <c r="G531" s="12">
        <v>1</v>
      </c>
    </row>
    <row r="532" spans="3:7">
      <c r="C532" s="13">
        <v>40</v>
      </c>
      <c r="D532" s="12">
        <v>0</v>
      </c>
      <c r="E532" s="12">
        <v>0.67469879518072284</v>
      </c>
      <c r="F532" s="12">
        <v>0</v>
      </c>
      <c r="G532" s="12">
        <v>1</v>
      </c>
    </row>
    <row r="533" spans="3:7">
      <c r="C533" s="13">
        <v>41</v>
      </c>
      <c r="D533" s="12">
        <v>0</v>
      </c>
      <c r="E533" s="12">
        <v>0.68072289156626509</v>
      </c>
      <c r="F533" s="12">
        <v>0</v>
      </c>
      <c r="G533" s="12">
        <v>1</v>
      </c>
    </row>
    <row r="534" spans="3:7">
      <c r="C534" s="13">
        <v>42</v>
      </c>
      <c r="D534" s="12">
        <v>0</v>
      </c>
      <c r="E534" s="12">
        <v>0.68674698795180722</v>
      </c>
      <c r="F534" s="12">
        <v>0</v>
      </c>
      <c r="G534" s="12">
        <v>1</v>
      </c>
    </row>
    <row r="535" spans="3:7">
      <c r="C535" s="13">
        <v>43</v>
      </c>
      <c r="D535" s="12">
        <v>0</v>
      </c>
      <c r="E535" s="12">
        <v>0.69277108433734935</v>
      </c>
      <c r="F535" s="12">
        <v>0</v>
      </c>
      <c r="G535" s="12">
        <v>1</v>
      </c>
    </row>
    <row r="536" spans="3:7">
      <c r="C536" s="13">
        <v>44</v>
      </c>
      <c r="D536" s="12">
        <v>0</v>
      </c>
      <c r="E536" s="12">
        <v>0.6987951807228916</v>
      </c>
      <c r="F536" s="12">
        <v>0</v>
      </c>
      <c r="G536" s="12">
        <v>1</v>
      </c>
    </row>
    <row r="537" spans="3:7">
      <c r="C537" s="13">
        <v>45</v>
      </c>
      <c r="D537" s="12">
        <v>0</v>
      </c>
      <c r="E537" s="12">
        <v>0.70481927710843373</v>
      </c>
      <c r="F537" s="12">
        <v>0</v>
      </c>
      <c r="G537" s="12">
        <v>1</v>
      </c>
    </row>
    <row r="538" spans="3:7">
      <c r="C538" s="13">
        <v>46</v>
      </c>
      <c r="D538" s="12">
        <v>0</v>
      </c>
      <c r="E538" s="12">
        <v>0.71084337349397586</v>
      </c>
      <c r="F538" s="12">
        <v>0</v>
      </c>
      <c r="G538" s="12">
        <v>1</v>
      </c>
    </row>
    <row r="539" spans="3:7">
      <c r="C539" s="13">
        <v>47</v>
      </c>
      <c r="D539" s="12">
        <v>0</v>
      </c>
      <c r="E539" s="12">
        <v>0.7168674698795181</v>
      </c>
      <c r="F539" s="12">
        <v>0</v>
      </c>
      <c r="G539" s="12">
        <v>1</v>
      </c>
    </row>
    <row r="540" spans="3:7">
      <c r="C540" s="13">
        <v>48</v>
      </c>
      <c r="D540" s="12">
        <v>0</v>
      </c>
      <c r="E540" s="12">
        <v>0.72289156626506024</v>
      </c>
      <c r="F540" s="12">
        <v>0</v>
      </c>
      <c r="G540" s="12">
        <v>1</v>
      </c>
    </row>
    <row r="541" spans="3:7">
      <c r="C541" s="13">
        <v>49</v>
      </c>
      <c r="D541" s="12">
        <v>0</v>
      </c>
      <c r="E541" s="12">
        <v>0.72891566265060237</v>
      </c>
      <c r="F541" s="12">
        <v>0</v>
      </c>
      <c r="G541" s="12">
        <v>1</v>
      </c>
    </row>
    <row r="542" spans="3:7">
      <c r="C542" s="13">
        <v>50</v>
      </c>
      <c r="D542" s="12">
        <v>0</v>
      </c>
      <c r="E542" s="12">
        <v>0.73493975903614461</v>
      </c>
      <c r="F542" s="12">
        <v>0</v>
      </c>
      <c r="G542" s="12">
        <v>1</v>
      </c>
    </row>
    <row r="543" spans="3:7">
      <c r="C543" s="13">
        <v>51</v>
      </c>
      <c r="D543" s="12">
        <v>0</v>
      </c>
      <c r="E543" s="12">
        <v>0.74096385542168675</v>
      </c>
      <c r="F543" s="12">
        <v>0</v>
      </c>
      <c r="G543" s="12">
        <v>1</v>
      </c>
    </row>
    <row r="544" spans="3:7">
      <c r="C544" s="13">
        <v>52</v>
      </c>
      <c r="D544" s="12">
        <v>0</v>
      </c>
      <c r="E544" s="12">
        <v>0.74698795180722888</v>
      </c>
      <c r="F544" s="12">
        <v>0</v>
      </c>
      <c r="G544" s="12">
        <v>1</v>
      </c>
    </row>
    <row r="545" spans="3:7">
      <c r="C545" s="13">
        <v>53</v>
      </c>
      <c r="D545" s="12">
        <v>0</v>
      </c>
      <c r="E545" s="12">
        <v>0.75301204819277112</v>
      </c>
      <c r="F545" s="12">
        <v>0</v>
      </c>
      <c r="G545" s="12">
        <v>1</v>
      </c>
    </row>
    <row r="546" spans="3:7">
      <c r="C546" s="13">
        <v>54</v>
      </c>
      <c r="D546" s="12">
        <v>0</v>
      </c>
      <c r="E546" s="12">
        <v>0.75903614457831325</v>
      </c>
      <c r="F546" s="12">
        <v>0</v>
      </c>
      <c r="G546" s="12">
        <v>1</v>
      </c>
    </row>
    <row r="547" spans="3:7">
      <c r="C547" s="13">
        <v>55</v>
      </c>
      <c r="D547" s="12">
        <v>0</v>
      </c>
      <c r="E547" s="12">
        <v>0.76506024096385539</v>
      </c>
      <c r="F547" s="12">
        <v>0</v>
      </c>
      <c r="G547" s="12">
        <v>1</v>
      </c>
    </row>
    <row r="548" spans="3:7">
      <c r="C548" s="13">
        <v>56</v>
      </c>
      <c r="D548" s="12">
        <v>0</v>
      </c>
      <c r="E548" s="12">
        <v>0.77108433734939763</v>
      </c>
      <c r="F548" s="12">
        <v>0</v>
      </c>
      <c r="G548" s="12">
        <v>1</v>
      </c>
    </row>
    <row r="549" spans="3:7">
      <c r="C549" s="13">
        <v>57</v>
      </c>
      <c r="D549" s="12">
        <v>0</v>
      </c>
      <c r="E549" s="12">
        <v>0.77710843373493976</v>
      </c>
      <c r="F549" s="12">
        <v>0</v>
      </c>
      <c r="G549" s="12">
        <v>1</v>
      </c>
    </row>
    <row r="550" spans="3:7">
      <c r="C550" s="13">
        <v>58</v>
      </c>
      <c r="D550" s="12">
        <v>0</v>
      </c>
      <c r="E550" s="12">
        <v>0.7831325301204819</v>
      </c>
      <c r="F550" s="12">
        <v>0</v>
      </c>
      <c r="G550" s="12">
        <v>1</v>
      </c>
    </row>
    <row r="551" spans="3:7">
      <c r="C551" s="13">
        <v>59</v>
      </c>
      <c r="D551" s="12">
        <v>0</v>
      </c>
      <c r="E551" s="12">
        <v>0.78915662650602414</v>
      </c>
      <c r="F551" s="12">
        <v>0</v>
      </c>
      <c r="G551" s="12">
        <v>1</v>
      </c>
    </row>
    <row r="552" spans="3:7">
      <c r="C552" s="13">
        <v>60</v>
      </c>
      <c r="D552" s="12">
        <v>0</v>
      </c>
      <c r="E552" s="12">
        <v>0.79518072289156627</v>
      </c>
      <c r="F552" s="12">
        <v>0</v>
      </c>
      <c r="G552" s="12">
        <v>1</v>
      </c>
    </row>
    <row r="553" spans="3:7">
      <c r="C553" s="13">
        <v>61</v>
      </c>
      <c r="D553" s="12">
        <v>0</v>
      </c>
      <c r="E553" s="12">
        <v>0.8012048192771084</v>
      </c>
      <c r="F553" s="12">
        <v>0</v>
      </c>
      <c r="G553" s="12">
        <v>1</v>
      </c>
    </row>
    <row r="554" spans="3:7">
      <c r="C554" s="13">
        <v>62</v>
      </c>
      <c r="D554" s="12">
        <v>0</v>
      </c>
      <c r="E554" s="12">
        <v>0.80722891566265065</v>
      </c>
      <c r="F554" s="12">
        <v>0</v>
      </c>
      <c r="G554" s="12">
        <v>1</v>
      </c>
    </row>
    <row r="555" spans="3:7">
      <c r="C555" s="13">
        <v>63</v>
      </c>
      <c r="D555" s="12">
        <v>0</v>
      </c>
      <c r="E555" s="12">
        <v>0.81325301204819278</v>
      </c>
      <c r="F555" s="12">
        <v>0</v>
      </c>
      <c r="G555" s="12">
        <v>1</v>
      </c>
    </row>
    <row r="556" spans="3:7">
      <c r="C556" s="13">
        <v>64</v>
      </c>
      <c r="D556" s="12">
        <v>0</v>
      </c>
      <c r="E556" s="12">
        <v>0.81927710843373491</v>
      </c>
      <c r="F556" s="12">
        <v>0</v>
      </c>
      <c r="G556" s="12">
        <v>1</v>
      </c>
    </row>
    <row r="557" spans="3:7">
      <c r="C557" s="13">
        <v>65</v>
      </c>
      <c r="D557" s="12">
        <v>0</v>
      </c>
      <c r="E557" s="12">
        <v>0.82530120481927716</v>
      </c>
      <c r="F557" s="12">
        <v>0</v>
      </c>
      <c r="G557" s="12">
        <v>1</v>
      </c>
    </row>
    <row r="558" spans="3:7">
      <c r="C558" s="13">
        <v>66</v>
      </c>
      <c r="D558" s="12">
        <v>0</v>
      </c>
      <c r="E558" s="12">
        <v>0.83132530120481929</v>
      </c>
      <c r="F558" s="12">
        <v>0</v>
      </c>
      <c r="G558" s="12">
        <v>1</v>
      </c>
    </row>
    <row r="559" spans="3:7">
      <c r="C559" s="13">
        <v>67</v>
      </c>
      <c r="D559" s="12">
        <v>0</v>
      </c>
      <c r="E559" s="12">
        <v>0.83734939759036142</v>
      </c>
      <c r="F559" s="12">
        <v>0</v>
      </c>
      <c r="G559" s="12">
        <v>1</v>
      </c>
    </row>
    <row r="560" spans="3:7">
      <c r="C560" s="13">
        <v>68</v>
      </c>
      <c r="D560" s="12">
        <v>0</v>
      </c>
      <c r="E560" s="12">
        <v>0.84337349397590367</v>
      </c>
      <c r="F560" s="12">
        <v>0</v>
      </c>
      <c r="G560" s="12">
        <v>1</v>
      </c>
    </row>
    <row r="561" spans="3:7">
      <c r="C561" s="13">
        <v>69</v>
      </c>
      <c r="D561" s="12">
        <v>0</v>
      </c>
      <c r="E561" s="12">
        <v>0.8493975903614458</v>
      </c>
      <c r="F561" s="12">
        <v>0</v>
      </c>
      <c r="G561" s="12">
        <v>1</v>
      </c>
    </row>
    <row r="562" spans="3:7">
      <c r="C562" s="13">
        <v>70</v>
      </c>
      <c r="D562" s="12">
        <v>0</v>
      </c>
      <c r="E562" s="12">
        <v>0.85542168674698793</v>
      </c>
      <c r="F562" s="12">
        <v>0</v>
      </c>
      <c r="G562" s="12">
        <v>1</v>
      </c>
    </row>
    <row r="563" spans="3:7">
      <c r="C563" s="13">
        <v>71</v>
      </c>
      <c r="D563" s="12">
        <v>0</v>
      </c>
      <c r="E563" s="12">
        <v>0.86144578313253017</v>
      </c>
      <c r="F563" s="12">
        <v>0</v>
      </c>
      <c r="G563" s="12">
        <v>1</v>
      </c>
    </row>
    <row r="564" spans="3:7">
      <c r="C564" s="13">
        <v>72</v>
      </c>
      <c r="D564" s="12">
        <v>0</v>
      </c>
      <c r="E564" s="12">
        <v>0.86746987951807231</v>
      </c>
      <c r="F564" s="12">
        <v>0</v>
      </c>
      <c r="G564" s="12">
        <v>1</v>
      </c>
    </row>
    <row r="565" spans="3:7">
      <c r="C565" s="13">
        <v>73</v>
      </c>
      <c r="D565" s="12">
        <v>0</v>
      </c>
      <c r="E565" s="12">
        <v>0.87349397590361444</v>
      </c>
      <c r="F565" s="12">
        <v>0</v>
      </c>
      <c r="G565" s="12">
        <v>1</v>
      </c>
    </row>
    <row r="566" spans="3:7">
      <c r="C566" s="13">
        <v>74</v>
      </c>
      <c r="D566" s="12">
        <v>0</v>
      </c>
      <c r="E566" s="12">
        <v>0.87951807228915657</v>
      </c>
      <c r="F566" s="12">
        <v>0</v>
      </c>
      <c r="G566" s="12">
        <v>1</v>
      </c>
    </row>
    <row r="567" spans="3:7">
      <c r="C567" s="13">
        <v>75</v>
      </c>
      <c r="D567" s="12">
        <v>0</v>
      </c>
      <c r="E567" s="12">
        <v>0.88554216867469882</v>
      </c>
      <c r="F567" s="12">
        <v>0</v>
      </c>
      <c r="G567" s="12">
        <v>1</v>
      </c>
    </row>
    <row r="568" spans="3:7">
      <c r="C568" s="13">
        <v>76</v>
      </c>
      <c r="D568" s="12">
        <v>0</v>
      </c>
      <c r="E568" s="12">
        <v>0.89156626506024095</v>
      </c>
      <c r="F568" s="12">
        <v>0</v>
      </c>
      <c r="G568" s="12">
        <v>1</v>
      </c>
    </row>
    <row r="569" spans="3:7">
      <c r="C569" s="13">
        <v>77</v>
      </c>
      <c r="D569" s="12">
        <v>0</v>
      </c>
      <c r="E569" s="12">
        <v>0.89759036144578308</v>
      </c>
      <c r="F569" s="12">
        <v>0</v>
      </c>
      <c r="G569" s="12">
        <v>1</v>
      </c>
    </row>
    <row r="570" spans="3:7">
      <c r="C570" s="13">
        <v>78</v>
      </c>
      <c r="D570" s="12">
        <v>0</v>
      </c>
      <c r="E570" s="12">
        <v>0.90361445783132532</v>
      </c>
      <c r="F570" s="12">
        <v>0</v>
      </c>
      <c r="G570" s="12">
        <v>1</v>
      </c>
    </row>
    <row r="571" spans="3:7">
      <c r="C571" s="13">
        <v>79</v>
      </c>
      <c r="D571" s="12">
        <v>0</v>
      </c>
      <c r="E571" s="12">
        <v>0.90963855421686746</v>
      </c>
      <c r="F571" s="12">
        <v>0</v>
      </c>
      <c r="G571" s="12">
        <v>1</v>
      </c>
    </row>
    <row r="572" spans="3:7">
      <c r="C572" s="13">
        <v>80</v>
      </c>
      <c r="D572" s="12">
        <v>0</v>
      </c>
      <c r="E572" s="12">
        <v>0.91566265060240959</v>
      </c>
      <c r="F572" s="12">
        <v>0</v>
      </c>
      <c r="G572" s="12">
        <v>1</v>
      </c>
    </row>
    <row r="573" spans="3:7">
      <c r="C573" s="13">
        <v>81</v>
      </c>
      <c r="D573" s="12">
        <v>0</v>
      </c>
      <c r="E573" s="12">
        <v>0.92168674698795183</v>
      </c>
      <c r="F573" s="12">
        <v>0</v>
      </c>
      <c r="G573" s="12">
        <v>1</v>
      </c>
    </row>
    <row r="574" spans="3:7">
      <c r="C574" s="13">
        <v>82</v>
      </c>
      <c r="D574" s="12">
        <v>0</v>
      </c>
      <c r="E574" s="12">
        <v>0.92771084337349397</v>
      </c>
      <c r="F574" s="12">
        <v>0</v>
      </c>
      <c r="G574" s="12">
        <v>1</v>
      </c>
    </row>
    <row r="575" spans="3:7">
      <c r="C575" s="13">
        <v>83</v>
      </c>
      <c r="D575" s="12">
        <v>0</v>
      </c>
      <c r="E575" s="12">
        <v>0.9337349397590361</v>
      </c>
      <c r="F575" s="12">
        <v>0</v>
      </c>
      <c r="G575" s="12">
        <v>1</v>
      </c>
    </row>
    <row r="576" spans="3:7">
      <c r="C576" s="13">
        <v>84</v>
      </c>
      <c r="D576" s="12">
        <v>0</v>
      </c>
      <c r="E576" s="12">
        <v>0.93975903614457834</v>
      </c>
      <c r="F576" s="12">
        <v>0</v>
      </c>
      <c r="G576" s="12">
        <v>1</v>
      </c>
    </row>
    <row r="577" spans="3:7">
      <c r="C577" s="13">
        <v>85</v>
      </c>
      <c r="D577" s="12">
        <v>0</v>
      </c>
      <c r="E577" s="12">
        <v>0.94578313253012047</v>
      </c>
      <c r="F577" s="12">
        <v>0</v>
      </c>
      <c r="G577" s="12">
        <v>1</v>
      </c>
    </row>
    <row r="578" spans="3:7">
      <c r="C578" s="13">
        <v>86</v>
      </c>
      <c r="D578" s="12">
        <v>0</v>
      </c>
      <c r="E578" s="12">
        <v>0.95180722891566261</v>
      </c>
      <c r="F578" s="12">
        <v>0</v>
      </c>
      <c r="G578" s="12">
        <v>1</v>
      </c>
    </row>
    <row r="579" spans="3:7">
      <c r="C579" s="13">
        <v>87</v>
      </c>
      <c r="D579" s="12">
        <v>3.472222222222222E-3</v>
      </c>
      <c r="E579" s="12">
        <v>0.95180722891566261</v>
      </c>
      <c r="F579" s="12">
        <v>3.472222222222222E-3</v>
      </c>
      <c r="G579" s="12">
        <v>1</v>
      </c>
    </row>
    <row r="580" spans="3:7">
      <c r="C580" s="13">
        <v>88</v>
      </c>
      <c r="D580" s="12">
        <v>6.9444444444444441E-3</v>
      </c>
      <c r="E580" s="12">
        <v>0.95180722891566261</v>
      </c>
      <c r="F580" s="12">
        <v>6.9444444444444441E-3</v>
      </c>
      <c r="G580" s="12">
        <v>1</v>
      </c>
    </row>
    <row r="581" spans="3:7">
      <c r="C581" s="13">
        <v>89</v>
      </c>
      <c r="D581" s="12">
        <v>6.9444444444444441E-3</v>
      </c>
      <c r="E581" s="12">
        <v>0.95783132530120485</v>
      </c>
      <c r="F581" s="12">
        <v>6.9444444444444441E-3</v>
      </c>
      <c r="G581" s="12">
        <v>1</v>
      </c>
    </row>
    <row r="582" spans="3:7">
      <c r="C582" s="13">
        <v>90</v>
      </c>
      <c r="D582" s="12">
        <v>6.9444444444444441E-3</v>
      </c>
      <c r="E582" s="12">
        <v>0.96385542168674698</v>
      </c>
      <c r="F582" s="12">
        <v>6.9444444444444441E-3</v>
      </c>
      <c r="G582" s="12">
        <v>1</v>
      </c>
    </row>
    <row r="583" spans="3:7">
      <c r="C583" s="13">
        <v>91</v>
      </c>
      <c r="D583" s="12">
        <v>6.9444444444444441E-3</v>
      </c>
      <c r="E583" s="12">
        <v>0.96987951807228912</v>
      </c>
      <c r="F583" s="12">
        <v>6.9444444444444441E-3</v>
      </c>
      <c r="G583" s="12">
        <v>1</v>
      </c>
    </row>
    <row r="584" spans="3:7">
      <c r="C584" s="13">
        <v>92</v>
      </c>
      <c r="D584" s="12">
        <v>6.9444444444444441E-3</v>
      </c>
      <c r="E584" s="12">
        <v>0.97590361445783136</v>
      </c>
      <c r="F584" s="12">
        <v>6.9444444444444441E-3</v>
      </c>
      <c r="G584" s="12">
        <v>1</v>
      </c>
    </row>
    <row r="585" spans="3:7">
      <c r="C585" s="13">
        <v>93</v>
      </c>
      <c r="D585" s="12">
        <v>1.0416666666666666E-2</v>
      </c>
      <c r="E585" s="12">
        <v>0.97590361445783136</v>
      </c>
      <c r="F585" s="12">
        <v>1.0416666666666666E-2</v>
      </c>
      <c r="G585" s="12">
        <v>1</v>
      </c>
    </row>
    <row r="586" spans="3:7">
      <c r="C586" s="13">
        <v>94</v>
      </c>
      <c r="D586" s="12">
        <v>1.3888888888888888E-2</v>
      </c>
      <c r="E586" s="12">
        <v>0.97590361445783136</v>
      </c>
      <c r="F586" s="12">
        <v>1.3888888888888888E-2</v>
      </c>
      <c r="G586" s="12">
        <v>1</v>
      </c>
    </row>
    <row r="587" spans="3:7">
      <c r="C587" s="13">
        <v>95</v>
      </c>
      <c r="D587" s="12">
        <v>1.7361111111111112E-2</v>
      </c>
      <c r="E587" s="12">
        <v>0.97590361445783136</v>
      </c>
      <c r="F587" s="12">
        <v>1.7361111111111112E-2</v>
      </c>
      <c r="G587" s="12">
        <v>1</v>
      </c>
    </row>
    <row r="588" spans="3:7">
      <c r="C588" s="13">
        <v>96</v>
      </c>
      <c r="D588" s="12">
        <v>2.0833333333333332E-2</v>
      </c>
      <c r="E588" s="12">
        <v>0.97590361445783136</v>
      </c>
      <c r="F588" s="12">
        <v>2.0833333333333332E-2</v>
      </c>
      <c r="G588" s="12">
        <v>1</v>
      </c>
    </row>
    <row r="589" spans="3:7">
      <c r="C589" s="13">
        <v>97</v>
      </c>
      <c r="D589" s="12">
        <v>2.4305555555555556E-2</v>
      </c>
      <c r="E589" s="12">
        <v>0.97590361445783136</v>
      </c>
      <c r="F589" s="12">
        <v>2.4305555555555556E-2</v>
      </c>
      <c r="G589" s="12">
        <v>1</v>
      </c>
    </row>
    <row r="590" spans="3:7">
      <c r="C590" s="13">
        <v>98</v>
      </c>
      <c r="D590" s="12">
        <v>2.7777777777777776E-2</v>
      </c>
      <c r="E590" s="12">
        <v>0.97590361445783136</v>
      </c>
      <c r="F590" s="12">
        <v>2.7777777777777776E-2</v>
      </c>
      <c r="G590" s="12">
        <v>1</v>
      </c>
    </row>
    <row r="591" spans="3:7">
      <c r="C591" s="13">
        <v>99</v>
      </c>
      <c r="D591" s="12">
        <v>3.125E-2</v>
      </c>
      <c r="E591" s="12">
        <v>0.97590361445783136</v>
      </c>
      <c r="F591" s="12">
        <v>3.125E-2</v>
      </c>
      <c r="G591" s="12">
        <v>1</v>
      </c>
    </row>
    <row r="592" spans="3:7">
      <c r="C592" s="13">
        <v>100</v>
      </c>
      <c r="D592" s="12">
        <v>3.4722222222222224E-2</v>
      </c>
      <c r="E592" s="12">
        <v>0.97590361445783136</v>
      </c>
      <c r="F592" s="12">
        <v>3.4722222222222224E-2</v>
      </c>
      <c r="G592" s="12">
        <v>1</v>
      </c>
    </row>
    <row r="593" spans="3:7">
      <c r="C593" s="13">
        <v>101</v>
      </c>
      <c r="D593" s="12">
        <v>3.8194444444444448E-2</v>
      </c>
      <c r="E593" s="12">
        <v>0.97590361445783136</v>
      </c>
      <c r="F593" s="12">
        <v>3.8194444444444448E-2</v>
      </c>
      <c r="G593" s="12">
        <v>1</v>
      </c>
    </row>
    <row r="594" spans="3:7">
      <c r="C594" s="13">
        <v>102</v>
      </c>
      <c r="D594" s="12">
        <v>4.1666666666666664E-2</v>
      </c>
      <c r="E594" s="12">
        <v>0.97590361445783136</v>
      </c>
      <c r="F594" s="12">
        <v>4.1666666666666664E-2</v>
      </c>
      <c r="G594" s="12">
        <v>1</v>
      </c>
    </row>
    <row r="595" spans="3:7">
      <c r="C595" s="13">
        <v>103</v>
      </c>
      <c r="D595" s="12">
        <v>4.5138888888888888E-2</v>
      </c>
      <c r="E595" s="12">
        <v>0.97590361445783136</v>
      </c>
      <c r="F595" s="12">
        <v>4.5138888888888888E-2</v>
      </c>
      <c r="G595" s="12">
        <v>1</v>
      </c>
    </row>
    <row r="596" spans="3:7">
      <c r="C596" s="13">
        <v>104</v>
      </c>
      <c r="D596" s="12">
        <v>4.8611111111111112E-2</v>
      </c>
      <c r="E596" s="12">
        <v>0.97590361445783136</v>
      </c>
      <c r="F596" s="12">
        <v>4.8611111111111112E-2</v>
      </c>
      <c r="G596" s="12">
        <v>1</v>
      </c>
    </row>
    <row r="597" spans="3:7">
      <c r="C597" s="13">
        <v>105</v>
      </c>
      <c r="D597" s="12">
        <v>5.2083333333333336E-2</v>
      </c>
      <c r="E597" s="12">
        <v>0.97590361445783136</v>
      </c>
      <c r="F597" s="12">
        <v>5.2083333333333336E-2</v>
      </c>
      <c r="G597" s="12">
        <v>1</v>
      </c>
    </row>
    <row r="598" spans="3:7">
      <c r="C598" s="13">
        <v>106</v>
      </c>
      <c r="D598" s="12">
        <v>5.5555555555555552E-2</v>
      </c>
      <c r="E598" s="12">
        <v>0.97590361445783136</v>
      </c>
      <c r="F598" s="12">
        <v>5.5555555555555552E-2</v>
      </c>
      <c r="G598" s="12">
        <v>1</v>
      </c>
    </row>
    <row r="599" spans="3:7">
      <c r="C599" s="13">
        <v>107</v>
      </c>
      <c r="D599" s="12">
        <v>5.9027777777777776E-2</v>
      </c>
      <c r="E599" s="12">
        <v>0.97590361445783136</v>
      </c>
      <c r="F599" s="12">
        <v>5.9027777777777776E-2</v>
      </c>
      <c r="G599" s="12">
        <v>1</v>
      </c>
    </row>
    <row r="600" spans="3:7">
      <c r="C600" s="13">
        <v>108</v>
      </c>
      <c r="D600" s="12">
        <v>6.25E-2</v>
      </c>
      <c r="E600" s="12">
        <v>0.97590361445783136</v>
      </c>
      <c r="F600" s="12">
        <v>6.25E-2</v>
      </c>
      <c r="G600" s="12">
        <v>1</v>
      </c>
    </row>
    <row r="601" spans="3:7">
      <c r="C601" s="13">
        <v>109</v>
      </c>
      <c r="D601" s="12">
        <v>6.5972222222222224E-2</v>
      </c>
      <c r="E601" s="12">
        <v>0.97590361445783136</v>
      </c>
      <c r="F601" s="12">
        <v>6.5972222222222224E-2</v>
      </c>
      <c r="G601" s="12">
        <v>1</v>
      </c>
    </row>
    <row r="602" spans="3:7">
      <c r="C602" s="13">
        <v>110</v>
      </c>
      <c r="D602" s="12">
        <v>6.9444444444444448E-2</v>
      </c>
      <c r="E602" s="12">
        <v>0.97590361445783136</v>
      </c>
      <c r="F602" s="12">
        <v>6.9444444444444448E-2</v>
      </c>
      <c r="G602" s="12">
        <v>1</v>
      </c>
    </row>
    <row r="603" spans="3:7">
      <c r="C603" s="13">
        <v>111</v>
      </c>
      <c r="D603" s="12">
        <v>7.2916666666666671E-2</v>
      </c>
      <c r="E603" s="12">
        <v>0.97590361445783136</v>
      </c>
      <c r="F603" s="12">
        <v>7.2916666666666671E-2</v>
      </c>
      <c r="G603" s="12">
        <v>1</v>
      </c>
    </row>
    <row r="604" spans="3:7">
      <c r="C604" s="13">
        <v>112</v>
      </c>
      <c r="D604" s="12">
        <v>7.6388888888888895E-2</v>
      </c>
      <c r="E604" s="12">
        <v>0.97590361445783136</v>
      </c>
      <c r="F604" s="12">
        <v>7.6388888888888895E-2</v>
      </c>
      <c r="G604" s="12">
        <v>1</v>
      </c>
    </row>
    <row r="605" spans="3:7">
      <c r="C605" s="13">
        <v>113</v>
      </c>
      <c r="D605" s="12">
        <v>7.9861111111111105E-2</v>
      </c>
      <c r="E605" s="12">
        <v>0.97590361445783136</v>
      </c>
      <c r="F605" s="12">
        <v>7.9861111111111105E-2</v>
      </c>
      <c r="G605" s="12">
        <v>1</v>
      </c>
    </row>
    <row r="606" spans="3:7">
      <c r="C606" s="13">
        <v>114</v>
      </c>
      <c r="D606" s="12">
        <v>8.3333333333333329E-2</v>
      </c>
      <c r="E606" s="12">
        <v>0.97590361445783136</v>
      </c>
      <c r="F606" s="12">
        <v>8.3333333333333329E-2</v>
      </c>
      <c r="G606" s="12">
        <v>1</v>
      </c>
    </row>
    <row r="607" spans="3:7">
      <c r="C607" s="13">
        <v>115</v>
      </c>
      <c r="D607" s="12">
        <v>8.6805555555555552E-2</v>
      </c>
      <c r="E607" s="12">
        <v>0.97590361445783136</v>
      </c>
      <c r="F607" s="12">
        <v>8.6805555555555552E-2</v>
      </c>
      <c r="G607" s="12">
        <v>1</v>
      </c>
    </row>
    <row r="608" spans="3:7">
      <c r="C608" s="13">
        <v>116</v>
      </c>
      <c r="D608" s="12">
        <v>9.0277777777777776E-2</v>
      </c>
      <c r="E608" s="12">
        <v>0.97590361445783136</v>
      </c>
      <c r="F608" s="12">
        <v>9.0277777777777776E-2</v>
      </c>
      <c r="G608" s="12">
        <v>1</v>
      </c>
    </row>
    <row r="609" spans="3:7">
      <c r="C609" s="13">
        <v>117</v>
      </c>
      <c r="D609" s="12">
        <v>9.375E-2</v>
      </c>
      <c r="E609" s="12">
        <v>0.97590361445783136</v>
      </c>
      <c r="F609" s="12">
        <v>9.375E-2</v>
      </c>
      <c r="G609" s="12">
        <v>1</v>
      </c>
    </row>
    <row r="610" spans="3:7">
      <c r="C610" s="13">
        <v>118</v>
      </c>
      <c r="D610" s="12">
        <v>9.7222222222222224E-2</v>
      </c>
      <c r="E610" s="12">
        <v>0.97590361445783136</v>
      </c>
      <c r="F610" s="12">
        <v>9.7222222222222224E-2</v>
      </c>
      <c r="G610" s="12">
        <v>1</v>
      </c>
    </row>
    <row r="611" spans="3:7">
      <c r="C611" s="13">
        <v>119</v>
      </c>
      <c r="D611" s="12">
        <v>9.7222222222222224E-2</v>
      </c>
      <c r="E611" s="12">
        <v>0.98192771084337349</v>
      </c>
      <c r="F611" s="12">
        <v>9.7222222222222224E-2</v>
      </c>
      <c r="G611" s="12">
        <v>1</v>
      </c>
    </row>
    <row r="612" spans="3:7">
      <c r="C612" s="13">
        <v>120</v>
      </c>
      <c r="D612" s="12">
        <v>0.10069444444444445</v>
      </c>
      <c r="E612" s="12">
        <v>0.98192771084337349</v>
      </c>
      <c r="F612" s="12">
        <v>0.10069444444444445</v>
      </c>
      <c r="G612" s="12">
        <v>1</v>
      </c>
    </row>
    <row r="613" spans="3:7">
      <c r="C613" s="13">
        <v>121</v>
      </c>
      <c r="D613" s="12">
        <v>0.10416666666666667</v>
      </c>
      <c r="E613" s="12">
        <v>0.98192771084337349</v>
      </c>
      <c r="F613" s="12">
        <v>0.10416666666666667</v>
      </c>
      <c r="G613" s="12">
        <v>1</v>
      </c>
    </row>
    <row r="614" spans="3:7">
      <c r="C614" s="13">
        <v>122</v>
      </c>
      <c r="D614" s="12">
        <v>0.1076388888888889</v>
      </c>
      <c r="E614" s="12">
        <v>0.98192771084337349</v>
      </c>
      <c r="F614" s="12">
        <v>0.1076388888888889</v>
      </c>
      <c r="G614" s="12">
        <v>1</v>
      </c>
    </row>
    <row r="615" spans="3:7">
      <c r="C615" s="13">
        <v>123</v>
      </c>
      <c r="D615" s="12">
        <v>0.1111111111111111</v>
      </c>
      <c r="E615" s="12">
        <v>0.98192771084337349</v>
      </c>
      <c r="F615" s="12">
        <v>0.1111111111111111</v>
      </c>
      <c r="G615" s="12">
        <v>1</v>
      </c>
    </row>
    <row r="616" spans="3:7">
      <c r="C616" s="13">
        <v>124</v>
      </c>
      <c r="D616" s="12">
        <v>0.11458333333333333</v>
      </c>
      <c r="E616" s="12">
        <v>0.98192771084337349</v>
      </c>
      <c r="F616" s="12">
        <v>0.11458333333333333</v>
      </c>
      <c r="G616" s="12">
        <v>1</v>
      </c>
    </row>
    <row r="617" spans="3:7">
      <c r="C617" s="13">
        <v>125</v>
      </c>
      <c r="D617" s="12">
        <v>0.11458333333333333</v>
      </c>
      <c r="E617" s="12">
        <v>0.98795180722891562</v>
      </c>
      <c r="F617" s="12">
        <v>0.11458333333333333</v>
      </c>
      <c r="G617" s="12">
        <v>1</v>
      </c>
    </row>
    <row r="618" spans="3:7">
      <c r="C618" s="13">
        <v>126</v>
      </c>
      <c r="D618" s="12">
        <v>0.11805555555555555</v>
      </c>
      <c r="E618" s="12">
        <v>0.98795180722891562</v>
      </c>
      <c r="F618" s="12">
        <v>0.11805555555555555</v>
      </c>
      <c r="G618" s="12">
        <v>1</v>
      </c>
    </row>
    <row r="619" spans="3:7">
      <c r="C619" s="13">
        <v>127</v>
      </c>
      <c r="D619" s="12">
        <v>0.12152777777777778</v>
      </c>
      <c r="E619" s="12">
        <v>0.98795180722891562</v>
      </c>
      <c r="F619" s="12">
        <v>0.12152777777777778</v>
      </c>
      <c r="G619" s="12">
        <v>1</v>
      </c>
    </row>
    <row r="620" spans="3:7">
      <c r="C620" s="13">
        <v>128</v>
      </c>
      <c r="D620" s="12">
        <v>0.125</v>
      </c>
      <c r="E620" s="12">
        <v>0.98795180722891562</v>
      </c>
      <c r="F620" s="12">
        <v>0.125</v>
      </c>
      <c r="G620" s="12">
        <v>1</v>
      </c>
    </row>
    <row r="621" spans="3:7">
      <c r="C621" s="13">
        <v>129</v>
      </c>
      <c r="D621" s="12">
        <v>0.12847222222222221</v>
      </c>
      <c r="E621" s="12">
        <v>0.98795180722891562</v>
      </c>
      <c r="F621" s="12">
        <v>0.12847222222222221</v>
      </c>
      <c r="G621" s="12">
        <v>1</v>
      </c>
    </row>
    <row r="622" spans="3:7">
      <c r="C622" s="13">
        <v>130</v>
      </c>
      <c r="D622" s="12">
        <v>0.13194444444444445</v>
      </c>
      <c r="E622" s="12">
        <v>0.98795180722891562</v>
      </c>
      <c r="F622" s="12">
        <v>0.13194444444444445</v>
      </c>
      <c r="G622" s="12">
        <v>1</v>
      </c>
    </row>
    <row r="623" spans="3:7">
      <c r="C623" s="13">
        <v>131</v>
      </c>
      <c r="D623" s="12">
        <v>0.13194444444444445</v>
      </c>
      <c r="E623" s="12">
        <v>0.99397590361445787</v>
      </c>
      <c r="F623" s="12">
        <v>0.13194444444444445</v>
      </c>
      <c r="G623" s="12">
        <v>1</v>
      </c>
    </row>
    <row r="624" spans="3:7">
      <c r="C624" s="13">
        <v>132</v>
      </c>
      <c r="D624" s="12">
        <v>0.13541666666666666</v>
      </c>
      <c r="E624" s="12">
        <v>0.99397590361445787</v>
      </c>
      <c r="F624" s="12">
        <v>0.13541666666666666</v>
      </c>
      <c r="G624" s="12">
        <v>1</v>
      </c>
    </row>
    <row r="625" spans="3:7">
      <c r="C625" s="13">
        <v>133</v>
      </c>
      <c r="D625" s="12">
        <v>0.1388888888888889</v>
      </c>
      <c r="E625" s="12">
        <v>0.99397590361445787</v>
      </c>
      <c r="F625" s="12">
        <v>0.1388888888888889</v>
      </c>
      <c r="G625" s="12">
        <v>1</v>
      </c>
    </row>
    <row r="626" spans="3:7">
      <c r="C626" s="13">
        <v>134</v>
      </c>
      <c r="D626" s="12">
        <v>0.1423611111111111</v>
      </c>
      <c r="E626" s="12">
        <v>0.99397590361445787</v>
      </c>
      <c r="F626" s="12">
        <v>0.1423611111111111</v>
      </c>
      <c r="G626" s="12">
        <v>1</v>
      </c>
    </row>
    <row r="627" spans="3:7">
      <c r="C627" s="13">
        <v>135</v>
      </c>
      <c r="D627" s="12">
        <v>0.14583333333333334</v>
      </c>
      <c r="E627" s="12">
        <v>0.99397590361445787</v>
      </c>
      <c r="F627" s="12">
        <v>0.14583333333333334</v>
      </c>
      <c r="G627" s="12">
        <v>1</v>
      </c>
    </row>
    <row r="628" spans="3:7">
      <c r="C628" s="13">
        <v>136</v>
      </c>
      <c r="D628" s="12">
        <v>0.14930555555555555</v>
      </c>
      <c r="E628" s="12">
        <v>0.99397590361445787</v>
      </c>
      <c r="F628" s="12">
        <v>0.14930555555555555</v>
      </c>
      <c r="G628" s="12">
        <v>1</v>
      </c>
    </row>
    <row r="629" spans="3:7">
      <c r="C629" s="13">
        <v>137</v>
      </c>
      <c r="D629" s="12">
        <v>0.15277777777777779</v>
      </c>
      <c r="E629" s="12">
        <v>0.99397590361445787</v>
      </c>
      <c r="F629" s="12">
        <v>0.15277777777777779</v>
      </c>
      <c r="G629" s="12">
        <v>1</v>
      </c>
    </row>
    <row r="630" spans="3:7">
      <c r="C630" s="13">
        <v>138</v>
      </c>
      <c r="D630" s="12">
        <v>0.15625</v>
      </c>
      <c r="E630" s="12">
        <v>0.99397590361445787</v>
      </c>
      <c r="F630" s="12">
        <v>0.15625</v>
      </c>
      <c r="G630" s="12">
        <v>1</v>
      </c>
    </row>
    <row r="631" spans="3:7">
      <c r="C631" s="13">
        <v>139</v>
      </c>
      <c r="D631" s="12">
        <v>0.15972222222222221</v>
      </c>
      <c r="E631" s="12">
        <v>0.99397590361445787</v>
      </c>
      <c r="F631" s="12">
        <v>0.15972222222222221</v>
      </c>
      <c r="G631" s="12">
        <v>1</v>
      </c>
    </row>
    <row r="632" spans="3:7">
      <c r="C632" s="13">
        <v>140</v>
      </c>
      <c r="D632" s="12">
        <v>0.16319444444444445</v>
      </c>
      <c r="E632" s="12">
        <v>0.99397590361445787</v>
      </c>
      <c r="F632" s="12">
        <v>0.16319444444444445</v>
      </c>
      <c r="G632" s="12">
        <v>1</v>
      </c>
    </row>
    <row r="633" spans="3:7">
      <c r="C633" s="13">
        <v>141</v>
      </c>
      <c r="D633" s="12">
        <v>0.16666666666666666</v>
      </c>
      <c r="E633" s="12">
        <v>0.99397590361445787</v>
      </c>
      <c r="F633" s="12">
        <v>0.16666666666666666</v>
      </c>
      <c r="G633" s="12">
        <v>1</v>
      </c>
    </row>
    <row r="634" spans="3:7">
      <c r="C634" s="13">
        <v>142</v>
      </c>
      <c r="D634" s="12">
        <v>0.1701388888888889</v>
      </c>
      <c r="E634" s="12">
        <v>0.99397590361445787</v>
      </c>
      <c r="F634" s="12">
        <v>0.1701388888888889</v>
      </c>
      <c r="G634" s="12">
        <v>1</v>
      </c>
    </row>
    <row r="635" spans="3:7">
      <c r="C635" s="13">
        <v>143</v>
      </c>
      <c r="D635" s="12">
        <v>0.1736111111111111</v>
      </c>
      <c r="E635" s="12">
        <v>0.99397590361445787</v>
      </c>
      <c r="F635" s="12">
        <v>0.1736111111111111</v>
      </c>
      <c r="G635" s="12">
        <v>1</v>
      </c>
    </row>
    <row r="636" spans="3:7">
      <c r="C636" s="13">
        <v>144</v>
      </c>
      <c r="D636" s="12">
        <v>0.17708333333333334</v>
      </c>
      <c r="E636" s="12">
        <v>0.99397590361445787</v>
      </c>
      <c r="F636" s="12">
        <v>0.17708333333333334</v>
      </c>
      <c r="G636" s="12">
        <v>1</v>
      </c>
    </row>
    <row r="637" spans="3:7">
      <c r="C637" s="13">
        <v>145</v>
      </c>
      <c r="D637" s="12">
        <v>0.18055555555555555</v>
      </c>
      <c r="E637" s="12">
        <v>0.99397590361445787</v>
      </c>
      <c r="F637" s="12">
        <v>0.18055555555555555</v>
      </c>
      <c r="G637" s="12">
        <v>1</v>
      </c>
    </row>
    <row r="638" spans="3:7">
      <c r="C638" s="13">
        <v>146</v>
      </c>
      <c r="D638" s="12">
        <v>0.18402777777777779</v>
      </c>
      <c r="E638" s="12">
        <v>0.99397590361445787</v>
      </c>
      <c r="F638" s="12">
        <v>0.18402777777777779</v>
      </c>
      <c r="G638" s="12">
        <v>1</v>
      </c>
    </row>
    <row r="639" spans="3:7">
      <c r="C639" s="13">
        <v>147</v>
      </c>
      <c r="D639" s="12">
        <v>0.1875</v>
      </c>
      <c r="E639" s="12">
        <v>0.99397590361445787</v>
      </c>
      <c r="F639" s="12">
        <v>0.1875</v>
      </c>
      <c r="G639" s="12">
        <v>1</v>
      </c>
    </row>
    <row r="640" spans="3:7">
      <c r="C640" s="13">
        <v>148</v>
      </c>
      <c r="D640" s="12">
        <v>0.19097222222222221</v>
      </c>
      <c r="E640" s="12">
        <v>0.99397590361445787</v>
      </c>
      <c r="F640" s="12">
        <v>0.19097222222222221</v>
      </c>
      <c r="G640" s="12">
        <v>1</v>
      </c>
    </row>
    <row r="641" spans="3:7">
      <c r="C641" s="13">
        <v>149</v>
      </c>
      <c r="D641" s="12">
        <v>0.19444444444444445</v>
      </c>
      <c r="E641" s="12">
        <v>0.99397590361445787</v>
      </c>
      <c r="F641" s="12">
        <v>0.19444444444444445</v>
      </c>
      <c r="G641" s="12">
        <v>1</v>
      </c>
    </row>
    <row r="642" spans="3:7">
      <c r="C642" s="13">
        <v>150</v>
      </c>
      <c r="D642" s="12">
        <v>0.19791666666666666</v>
      </c>
      <c r="E642" s="12">
        <v>0.99397590361445787</v>
      </c>
      <c r="F642" s="12">
        <v>0.19791666666666666</v>
      </c>
      <c r="G642" s="12">
        <v>1</v>
      </c>
    </row>
    <row r="643" spans="3:7">
      <c r="C643" s="13">
        <v>151</v>
      </c>
      <c r="D643" s="12">
        <v>0.2013888888888889</v>
      </c>
      <c r="E643" s="12">
        <v>0.99397590361445787</v>
      </c>
      <c r="F643" s="12">
        <v>0.2013888888888889</v>
      </c>
      <c r="G643" s="12">
        <v>1</v>
      </c>
    </row>
    <row r="644" spans="3:7">
      <c r="C644" s="13">
        <v>152</v>
      </c>
      <c r="D644" s="12">
        <v>0.2048611111111111</v>
      </c>
      <c r="E644" s="12">
        <v>0.99397590361445787</v>
      </c>
      <c r="F644" s="12">
        <v>0.2048611111111111</v>
      </c>
      <c r="G644" s="12">
        <v>1</v>
      </c>
    </row>
    <row r="645" spans="3:7">
      <c r="C645" s="13">
        <v>153</v>
      </c>
      <c r="D645" s="12">
        <v>0.20833333333333334</v>
      </c>
      <c r="E645" s="12">
        <v>0.99397590361445787</v>
      </c>
      <c r="F645" s="12">
        <v>0.20833333333333334</v>
      </c>
      <c r="G645" s="12">
        <v>1</v>
      </c>
    </row>
    <row r="646" spans="3:7">
      <c r="C646" s="13">
        <v>154</v>
      </c>
      <c r="D646" s="12">
        <v>0.21180555555555555</v>
      </c>
      <c r="E646" s="12">
        <v>0.99397590361445787</v>
      </c>
      <c r="F646" s="12">
        <v>0.21180555555555555</v>
      </c>
      <c r="G646" s="12">
        <v>1</v>
      </c>
    </row>
    <row r="647" spans="3:7">
      <c r="C647" s="13">
        <v>155</v>
      </c>
      <c r="D647" s="12">
        <v>0.21527777777777779</v>
      </c>
      <c r="E647" s="12">
        <v>0.99397590361445787</v>
      </c>
      <c r="F647" s="12">
        <v>0.21527777777777779</v>
      </c>
      <c r="G647" s="12">
        <v>1</v>
      </c>
    </row>
    <row r="648" spans="3:7">
      <c r="C648" s="13">
        <v>156</v>
      </c>
      <c r="D648" s="12">
        <v>0.21875</v>
      </c>
      <c r="E648" s="12">
        <v>0.99397590361445787</v>
      </c>
      <c r="F648" s="12">
        <v>0.21875</v>
      </c>
      <c r="G648" s="12">
        <v>1</v>
      </c>
    </row>
    <row r="649" spans="3:7">
      <c r="C649" s="13">
        <v>157</v>
      </c>
      <c r="D649" s="12">
        <v>0.22222222222222221</v>
      </c>
      <c r="E649" s="12">
        <v>0.99397590361445787</v>
      </c>
      <c r="F649" s="12">
        <v>0.22222222222222221</v>
      </c>
      <c r="G649" s="12">
        <v>1</v>
      </c>
    </row>
    <row r="650" spans="3:7">
      <c r="C650" s="13">
        <v>158</v>
      </c>
      <c r="D650" s="12">
        <v>0.22569444444444445</v>
      </c>
      <c r="E650" s="12">
        <v>0.99397590361445787</v>
      </c>
      <c r="F650" s="12">
        <v>0.22569444444444445</v>
      </c>
      <c r="G650" s="12">
        <v>1</v>
      </c>
    </row>
    <row r="651" spans="3:7">
      <c r="C651" s="13">
        <v>159</v>
      </c>
      <c r="D651" s="12">
        <v>0.22916666666666666</v>
      </c>
      <c r="E651" s="12">
        <v>0.99397590361445787</v>
      </c>
      <c r="F651" s="12">
        <v>0.22916666666666666</v>
      </c>
      <c r="G651" s="12">
        <v>1</v>
      </c>
    </row>
    <row r="652" spans="3:7">
      <c r="C652" s="13">
        <v>160</v>
      </c>
      <c r="D652" s="12">
        <v>0.2326388888888889</v>
      </c>
      <c r="E652" s="12">
        <v>0.99397590361445787</v>
      </c>
      <c r="F652" s="12">
        <v>0.2326388888888889</v>
      </c>
      <c r="G652" s="12">
        <v>1</v>
      </c>
    </row>
    <row r="653" spans="3:7">
      <c r="C653" s="13">
        <v>161</v>
      </c>
      <c r="D653" s="12">
        <v>0.2361111111111111</v>
      </c>
      <c r="E653" s="12">
        <v>0.99397590361445787</v>
      </c>
      <c r="F653" s="12">
        <v>0.2361111111111111</v>
      </c>
      <c r="G653" s="12">
        <v>1</v>
      </c>
    </row>
    <row r="654" spans="3:7">
      <c r="C654" s="13">
        <v>162</v>
      </c>
      <c r="D654" s="12">
        <v>0.23958333333333334</v>
      </c>
      <c r="E654" s="12">
        <v>0.99397590361445787</v>
      </c>
      <c r="F654" s="12">
        <v>0.23958333333333334</v>
      </c>
      <c r="G654" s="12">
        <v>1</v>
      </c>
    </row>
    <row r="655" spans="3:7">
      <c r="C655" s="13">
        <v>163</v>
      </c>
      <c r="D655" s="12">
        <v>0.24305555555555555</v>
      </c>
      <c r="E655" s="12">
        <v>0.99397590361445787</v>
      </c>
      <c r="F655" s="12">
        <v>0.24305555555555555</v>
      </c>
      <c r="G655" s="12">
        <v>1</v>
      </c>
    </row>
    <row r="656" spans="3:7">
      <c r="C656" s="13">
        <v>164</v>
      </c>
      <c r="D656" s="12">
        <v>0.24652777777777779</v>
      </c>
      <c r="E656" s="12">
        <v>0.99397590361445787</v>
      </c>
      <c r="F656" s="12">
        <v>0.24652777777777779</v>
      </c>
      <c r="G656" s="12">
        <v>1</v>
      </c>
    </row>
    <row r="657" spans="3:7">
      <c r="C657" s="13">
        <v>165</v>
      </c>
      <c r="D657" s="12">
        <v>0.25</v>
      </c>
      <c r="E657" s="12">
        <v>0.99397590361445787</v>
      </c>
      <c r="F657" s="12">
        <v>0.25</v>
      </c>
      <c r="G657" s="12">
        <v>1</v>
      </c>
    </row>
    <row r="658" spans="3:7">
      <c r="C658" s="13">
        <v>166</v>
      </c>
      <c r="D658" s="12">
        <v>0.25347222222222221</v>
      </c>
      <c r="E658" s="12">
        <v>0.99397590361445787</v>
      </c>
      <c r="F658" s="12">
        <v>0.25347222222222221</v>
      </c>
      <c r="G658" s="12">
        <v>1</v>
      </c>
    </row>
    <row r="659" spans="3:7">
      <c r="C659" s="13">
        <v>167</v>
      </c>
      <c r="D659" s="12">
        <v>0.25694444444444442</v>
      </c>
      <c r="E659" s="12">
        <v>0.99397590361445787</v>
      </c>
      <c r="F659" s="12">
        <v>0.25694444444444442</v>
      </c>
      <c r="G659" s="12">
        <v>1</v>
      </c>
    </row>
    <row r="660" spans="3:7">
      <c r="C660" s="13">
        <v>168</v>
      </c>
      <c r="D660" s="12">
        <v>0.26041666666666669</v>
      </c>
      <c r="E660" s="12">
        <v>0.99397590361445787</v>
      </c>
      <c r="F660" s="12">
        <v>0.26041666666666669</v>
      </c>
      <c r="G660" s="12">
        <v>1</v>
      </c>
    </row>
    <row r="661" spans="3:7">
      <c r="C661" s="13">
        <v>169</v>
      </c>
      <c r="D661" s="12">
        <v>0.2638888888888889</v>
      </c>
      <c r="E661" s="12">
        <v>0.99397590361445787</v>
      </c>
      <c r="F661" s="12">
        <v>0.2638888888888889</v>
      </c>
      <c r="G661" s="12">
        <v>1</v>
      </c>
    </row>
    <row r="662" spans="3:7">
      <c r="C662" s="13">
        <v>170</v>
      </c>
      <c r="D662" s="12">
        <v>0.2673611111111111</v>
      </c>
      <c r="E662" s="12">
        <v>0.99397590361445787</v>
      </c>
      <c r="F662" s="12">
        <v>0.2673611111111111</v>
      </c>
      <c r="G662" s="12">
        <v>1</v>
      </c>
    </row>
    <row r="663" spans="3:7">
      <c r="C663" s="13">
        <v>171</v>
      </c>
      <c r="D663" s="12">
        <v>0.27083333333333331</v>
      </c>
      <c r="E663" s="12">
        <v>0.99397590361445787</v>
      </c>
      <c r="F663" s="12">
        <v>0.27083333333333331</v>
      </c>
      <c r="G663" s="12">
        <v>1</v>
      </c>
    </row>
    <row r="664" spans="3:7">
      <c r="C664" s="13">
        <v>172</v>
      </c>
      <c r="D664" s="12">
        <v>0.27430555555555558</v>
      </c>
      <c r="E664" s="12">
        <v>0.99397590361445787</v>
      </c>
      <c r="F664" s="12">
        <v>0.27430555555555558</v>
      </c>
      <c r="G664" s="12">
        <v>1</v>
      </c>
    </row>
    <row r="665" spans="3:7">
      <c r="C665" s="13">
        <v>173</v>
      </c>
      <c r="D665" s="12">
        <v>0.27777777777777779</v>
      </c>
      <c r="E665" s="12">
        <v>0.99397590361445787</v>
      </c>
      <c r="F665" s="12">
        <v>0.27777777777777779</v>
      </c>
      <c r="G665" s="12">
        <v>1</v>
      </c>
    </row>
    <row r="666" spans="3:7">
      <c r="C666" s="13">
        <v>174</v>
      </c>
      <c r="D666" s="12">
        <v>0.28125</v>
      </c>
      <c r="E666" s="12">
        <v>0.99397590361445787</v>
      </c>
      <c r="F666" s="12">
        <v>0.28125</v>
      </c>
      <c r="G666" s="12">
        <v>1</v>
      </c>
    </row>
    <row r="667" spans="3:7">
      <c r="C667" s="13">
        <v>175</v>
      </c>
      <c r="D667" s="12">
        <v>0.28472222222222221</v>
      </c>
      <c r="E667" s="12">
        <v>0.99397590361445787</v>
      </c>
      <c r="F667" s="12">
        <v>0.28472222222222221</v>
      </c>
      <c r="G667" s="12">
        <v>1</v>
      </c>
    </row>
    <row r="668" spans="3:7">
      <c r="C668" s="13">
        <v>176</v>
      </c>
      <c r="D668" s="12">
        <v>0.28819444444444442</v>
      </c>
      <c r="E668" s="12">
        <v>0.99397590361445787</v>
      </c>
      <c r="F668" s="12">
        <v>0.28819444444444442</v>
      </c>
      <c r="G668" s="12">
        <v>1</v>
      </c>
    </row>
    <row r="669" spans="3:7">
      <c r="C669" s="13">
        <v>177</v>
      </c>
      <c r="D669" s="12">
        <v>0.29166666666666669</v>
      </c>
      <c r="E669" s="12">
        <v>0.99397590361445787</v>
      </c>
      <c r="F669" s="12">
        <v>0.29166666666666669</v>
      </c>
      <c r="G669" s="12">
        <v>1</v>
      </c>
    </row>
    <row r="670" spans="3:7">
      <c r="C670" s="13">
        <v>178</v>
      </c>
      <c r="D670" s="12">
        <v>0.2951388888888889</v>
      </c>
      <c r="E670" s="12">
        <v>0.99397590361445787</v>
      </c>
      <c r="F670" s="12">
        <v>0.2951388888888889</v>
      </c>
      <c r="G670" s="12">
        <v>1</v>
      </c>
    </row>
    <row r="671" spans="3:7">
      <c r="C671" s="13">
        <v>179</v>
      </c>
      <c r="D671" s="12">
        <v>0.2986111111111111</v>
      </c>
      <c r="E671" s="12">
        <v>0.99397590361445787</v>
      </c>
      <c r="F671" s="12">
        <v>0.2986111111111111</v>
      </c>
      <c r="G671" s="12">
        <v>1</v>
      </c>
    </row>
    <row r="672" spans="3:7">
      <c r="C672" s="13">
        <v>180</v>
      </c>
      <c r="D672" s="12">
        <v>0.30208333333333331</v>
      </c>
      <c r="E672" s="12">
        <v>0.99397590361445787</v>
      </c>
      <c r="F672" s="12">
        <v>0.30208333333333331</v>
      </c>
      <c r="G672" s="12">
        <v>1</v>
      </c>
    </row>
    <row r="673" spans="3:7">
      <c r="C673" s="13">
        <v>181</v>
      </c>
      <c r="D673" s="12">
        <v>0.30555555555555558</v>
      </c>
      <c r="E673" s="12">
        <v>0.99397590361445787</v>
      </c>
      <c r="F673" s="12">
        <v>0.30555555555555558</v>
      </c>
      <c r="G673" s="12">
        <v>1</v>
      </c>
    </row>
    <row r="674" spans="3:7">
      <c r="C674" s="13">
        <v>182</v>
      </c>
      <c r="D674" s="12">
        <v>0.30902777777777779</v>
      </c>
      <c r="E674" s="12">
        <v>0.99397590361445787</v>
      </c>
      <c r="F674" s="12">
        <v>0.30902777777777779</v>
      </c>
      <c r="G674" s="12">
        <v>1</v>
      </c>
    </row>
    <row r="675" spans="3:7">
      <c r="C675" s="13">
        <v>183</v>
      </c>
      <c r="D675" s="12">
        <v>0.3125</v>
      </c>
      <c r="E675" s="12">
        <v>0.99397590361445787</v>
      </c>
      <c r="F675" s="12">
        <v>0.3125</v>
      </c>
      <c r="G675" s="12">
        <v>1</v>
      </c>
    </row>
    <row r="676" spans="3:7">
      <c r="C676" s="13">
        <v>184</v>
      </c>
      <c r="D676" s="12">
        <v>0.31597222222222221</v>
      </c>
      <c r="E676" s="12">
        <v>0.99397590361445787</v>
      </c>
      <c r="F676" s="12">
        <v>0.31597222222222221</v>
      </c>
      <c r="G676" s="12">
        <v>1</v>
      </c>
    </row>
    <row r="677" spans="3:7">
      <c r="C677" s="13">
        <v>185</v>
      </c>
      <c r="D677" s="12">
        <v>0.31944444444444442</v>
      </c>
      <c r="E677" s="12">
        <v>0.99397590361445787</v>
      </c>
      <c r="F677" s="12">
        <v>0.31944444444444442</v>
      </c>
      <c r="G677" s="12">
        <v>1</v>
      </c>
    </row>
    <row r="678" spans="3:7">
      <c r="C678" s="13">
        <v>186</v>
      </c>
      <c r="D678" s="12">
        <v>0.32291666666666669</v>
      </c>
      <c r="E678" s="12">
        <v>0.99397590361445787</v>
      </c>
      <c r="F678" s="12">
        <v>0.32291666666666669</v>
      </c>
      <c r="G678" s="12">
        <v>1</v>
      </c>
    </row>
    <row r="679" spans="3:7">
      <c r="C679" s="13">
        <v>187</v>
      </c>
      <c r="D679" s="12">
        <v>0.3263888888888889</v>
      </c>
      <c r="E679" s="12">
        <v>0.99397590361445787</v>
      </c>
      <c r="F679" s="12">
        <v>0.3263888888888889</v>
      </c>
      <c r="G679" s="12">
        <v>1</v>
      </c>
    </row>
    <row r="680" spans="3:7">
      <c r="C680" s="13">
        <v>188</v>
      </c>
      <c r="D680" s="12">
        <v>0.3298611111111111</v>
      </c>
      <c r="E680" s="12">
        <v>0.99397590361445787</v>
      </c>
      <c r="F680" s="12">
        <v>0.3298611111111111</v>
      </c>
      <c r="G680" s="12">
        <v>1</v>
      </c>
    </row>
    <row r="681" spans="3:7">
      <c r="C681" s="13">
        <v>189</v>
      </c>
      <c r="D681" s="12">
        <v>0.33333333333333331</v>
      </c>
      <c r="E681" s="12">
        <v>0.99397590361445787</v>
      </c>
      <c r="F681" s="12">
        <v>0.33333333333333331</v>
      </c>
      <c r="G681" s="12">
        <v>1</v>
      </c>
    </row>
    <row r="682" spans="3:7">
      <c r="C682" s="13">
        <v>190</v>
      </c>
      <c r="D682" s="12">
        <v>0.33680555555555558</v>
      </c>
      <c r="E682" s="12">
        <v>0.99397590361445787</v>
      </c>
      <c r="F682" s="12">
        <v>0.33680555555555558</v>
      </c>
      <c r="G682" s="12">
        <v>1</v>
      </c>
    </row>
    <row r="683" spans="3:7">
      <c r="C683" s="13">
        <v>191</v>
      </c>
      <c r="D683" s="12">
        <v>0.34027777777777779</v>
      </c>
      <c r="E683" s="12">
        <v>0.99397590361445787</v>
      </c>
      <c r="F683" s="12">
        <v>0.34027777777777779</v>
      </c>
      <c r="G683" s="12">
        <v>1</v>
      </c>
    </row>
    <row r="684" spans="3:7">
      <c r="C684" s="13">
        <v>192</v>
      </c>
      <c r="D684" s="12">
        <v>0.34375</v>
      </c>
      <c r="E684" s="12">
        <v>0.99397590361445787</v>
      </c>
      <c r="F684" s="12">
        <v>0.34375</v>
      </c>
      <c r="G684" s="12">
        <v>1</v>
      </c>
    </row>
    <row r="685" spans="3:7">
      <c r="C685" s="13">
        <v>193</v>
      </c>
      <c r="D685" s="12">
        <v>0.34722222222222221</v>
      </c>
      <c r="E685" s="12">
        <v>0.99397590361445787</v>
      </c>
      <c r="F685" s="12">
        <v>0.34722222222222221</v>
      </c>
      <c r="G685" s="12">
        <v>1</v>
      </c>
    </row>
    <row r="686" spans="3:7">
      <c r="C686" s="13">
        <v>194</v>
      </c>
      <c r="D686" s="12">
        <v>0.35069444444444442</v>
      </c>
      <c r="E686" s="12">
        <v>0.99397590361445787</v>
      </c>
      <c r="F686" s="12">
        <v>0.35069444444444442</v>
      </c>
      <c r="G686" s="12">
        <v>1</v>
      </c>
    </row>
    <row r="687" spans="3:7">
      <c r="C687" s="13">
        <v>195</v>
      </c>
      <c r="D687" s="12">
        <v>0.35416666666666669</v>
      </c>
      <c r="E687" s="12">
        <v>0.99397590361445787</v>
      </c>
      <c r="F687" s="12">
        <v>0.35416666666666669</v>
      </c>
      <c r="G687" s="12">
        <v>1</v>
      </c>
    </row>
    <row r="688" spans="3:7">
      <c r="C688" s="13">
        <v>196</v>
      </c>
      <c r="D688" s="12">
        <v>0.3576388888888889</v>
      </c>
      <c r="E688" s="12">
        <v>0.99397590361445787</v>
      </c>
      <c r="F688" s="12">
        <v>0.3576388888888889</v>
      </c>
      <c r="G688" s="12">
        <v>1</v>
      </c>
    </row>
    <row r="689" spans="3:7">
      <c r="C689" s="13">
        <v>197</v>
      </c>
      <c r="D689" s="12">
        <v>0.3611111111111111</v>
      </c>
      <c r="E689" s="12">
        <v>0.99397590361445787</v>
      </c>
      <c r="F689" s="12">
        <v>0.3611111111111111</v>
      </c>
      <c r="G689" s="12">
        <v>1</v>
      </c>
    </row>
    <row r="690" spans="3:7">
      <c r="C690" s="13">
        <v>198</v>
      </c>
      <c r="D690" s="12">
        <v>0.36458333333333331</v>
      </c>
      <c r="E690" s="12">
        <v>0.99397590361445787</v>
      </c>
      <c r="F690" s="12">
        <v>0.36458333333333331</v>
      </c>
      <c r="G690" s="12">
        <v>1</v>
      </c>
    </row>
    <row r="691" spans="3:7">
      <c r="C691" s="13">
        <v>199</v>
      </c>
      <c r="D691" s="12">
        <v>0.36805555555555558</v>
      </c>
      <c r="E691" s="12">
        <v>0.99397590361445787</v>
      </c>
      <c r="F691" s="12">
        <v>0.36805555555555558</v>
      </c>
      <c r="G691" s="12">
        <v>1</v>
      </c>
    </row>
    <row r="692" spans="3:7">
      <c r="C692" s="13">
        <v>200</v>
      </c>
      <c r="D692" s="12">
        <v>0.37152777777777779</v>
      </c>
      <c r="E692" s="12">
        <v>0.99397590361445787</v>
      </c>
      <c r="F692" s="12">
        <v>0.37152777777777779</v>
      </c>
      <c r="G692" s="12">
        <v>1</v>
      </c>
    </row>
    <row r="693" spans="3:7">
      <c r="C693" s="13">
        <v>201</v>
      </c>
      <c r="D693" s="12">
        <v>0.375</v>
      </c>
      <c r="E693" s="12">
        <v>0.99397590361445787</v>
      </c>
      <c r="F693" s="12">
        <v>0.375</v>
      </c>
      <c r="G693" s="12">
        <v>1</v>
      </c>
    </row>
    <row r="694" spans="3:7">
      <c r="C694" s="13">
        <v>202</v>
      </c>
      <c r="D694" s="12">
        <v>0.37847222222222221</v>
      </c>
      <c r="E694" s="12">
        <v>0.99397590361445787</v>
      </c>
      <c r="F694" s="12">
        <v>0.37847222222222221</v>
      </c>
      <c r="G694" s="12">
        <v>1</v>
      </c>
    </row>
    <row r="695" spans="3:7">
      <c r="C695" s="13">
        <v>203</v>
      </c>
      <c r="D695" s="12">
        <v>0.38194444444444442</v>
      </c>
      <c r="E695" s="12">
        <v>0.99397590361445787</v>
      </c>
      <c r="F695" s="12">
        <v>0.38194444444444442</v>
      </c>
      <c r="G695" s="12">
        <v>1</v>
      </c>
    </row>
    <row r="696" spans="3:7">
      <c r="C696" s="13">
        <v>204</v>
      </c>
      <c r="D696" s="12">
        <v>0.38541666666666669</v>
      </c>
      <c r="E696" s="12">
        <v>0.99397590361445787</v>
      </c>
      <c r="F696" s="12">
        <v>0.38541666666666669</v>
      </c>
      <c r="G696" s="12">
        <v>1</v>
      </c>
    </row>
    <row r="697" spans="3:7">
      <c r="C697" s="13">
        <v>205</v>
      </c>
      <c r="D697" s="12">
        <v>0.3888888888888889</v>
      </c>
      <c r="E697" s="12">
        <v>0.99397590361445787</v>
      </c>
      <c r="F697" s="12">
        <v>0.3888888888888889</v>
      </c>
      <c r="G697" s="12">
        <v>1</v>
      </c>
    </row>
    <row r="698" spans="3:7">
      <c r="C698" s="13">
        <v>206</v>
      </c>
      <c r="D698" s="12">
        <v>0.3923611111111111</v>
      </c>
      <c r="E698" s="12">
        <v>0.99397590361445787</v>
      </c>
      <c r="F698" s="12">
        <v>0.3923611111111111</v>
      </c>
      <c r="G698" s="12">
        <v>1</v>
      </c>
    </row>
    <row r="699" spans="3:7">
      <c r="C699" s="13">
        <v>207</v>
      </c>
      <c r="D699" s="12">
        <v>0.39583333333333331</v>
      </c>
      <c r="E699" s="12">
        <v>0.99397590361445787</v>
      </c>
      <c r="F699" s="12">
        <v>0.39583333333333331</v>
      </c>
      <c r="G699" s="12">
        <v>1</v>
      </c>
    </row>
    <row r="700" spans="3:7">
      <c r="C700" s="13">
        <v>208</v>
      </c>
      <c r="D700" s="12">
        <v>0.39930555555555558</v>
      </c>
      <c r="E700" s="12">
        <v>0.99397590361445787</v>
      </c>
      <c r="F700" s="12">
        <v>0.39930555555555558</v>
      </c>
      <c r="G700" s="12">
        <v>1</v>
      </c>
    </row>
    <row r="701" spans="3:7">
      <c r="C701" s="13">
        <v>209</v>
      </c>
      <c r="D701" s="12">
        <v>0.40277777777777779</v>
      </c>
      <c r="E701" s="12">
        <v>0.99397590361445787</v>
      </c>
      <c r="F701" s="12">
        <v>0.40277777777777779</v>
      </c>
      <c r="G701" s="12">
        <v>1</v>
      </c>
    </row>
    <row r="702" spans="3:7">
      <c r="C702" s="13">
        <v>210</v>
      </c>
      <c r="D702" s="12">
        <v>0.40625</v>
      </c>
      <c r="E702" s="12">
        <v>0.99397590361445787</v>
      </c>
      <c r="F702" s="12">
        <v>0.40625</v>
      </c>
      <c r="G702" s="12">
        <v>1</v>
      </c>
    </row>
    <row r="703" spans="3:7">
      <c r="C703" s="13">
        <v>211</v>
      </c>
      <c r="D703" s="12">
        <v>0.40972222222222221</v>
      </c>
      <c r="E703" s="12">
        <v>0.99397590361445787</v>
      </c>
      <c r="F703" s="12">
        <v>0.40972222222222221</v>
      </c>
      <c r="G703" s="12">
        <v>1</v>
      </c>
    </row>
    <row r="704" spans="3:7">
      <c r="C704" s="13">
        <v>212</v>
      </c>
      <c r="D704" s="12">
        <v>0.41319444444444442</v>
      </c>
      <c r="E704" s="12">
        <v>0.99397590361445787</v>
      </c>
      <c r="F704" s="12">
        <v>0.41319444444444442</v>
      </c>
      <c r="G704" s="12">
        <v>1</v>
      </c>
    </row>
    <row r="705" spans="3:7">
      <c r="C705" s="13">
        <v>213</v>
      </c>
      <c r="D705" s="12">
        <v>0.41666666666666669</v>
      </c>
      <c r="E705" s="12">
        <v>0.99397590361445787</v>
      </c>
      <c r="F705" s="12">
        <v>0.41666666666666669</v>
      </c>
      <c r="G705" s="12">
        <v>1</v>
      </c>
    </row>
    <row r="706" spans="3:7">
      <c r="C706" s="13">
        <v>214</v>
      </c>
      <c r="D706" s="12">
        <v>0.4201388888888889</v>
      </c>
      <c r="E706" s="12">
        <v>0.99397590361445787</v>
      </c>
      <c r="F706" s="12">
        <v>0.4201388888888889</v>
      </c>
      <c r="G706" s="12">
        <v>1</v>
      </c>
    </row>
    <row r="707" spans="3:7">
      <c r="C707" s="13">
        <v>215</v>
      </c>
      <c r="D707" s="12">
        <v>0.4236111111111111</v>
      </c>
      <c r="E707" s="12">
        <v>0.99397590361445787</v>
      </c>
      <c r="F707" s="12">
        <v>0.4236111111111111</v>
      </c>
      <c r="G707" s="12">
        <v>1</v>
      </c>
    </row>
    <row r="708" spans="3:7">
      <c r="C708" s="13">
        <v>216</v>
      </c>
      <c r="D708" s="12">
        <v>0.42708333333333331</v>
      </c>
      <c r="E708" s="12">
        <v>0.99397590361445787</v>
      </c>
      <c r="F708" s="12">
        <v>0.42708333333333331</v>
      </c>
      <c r="G708" s="12">
        <v>1</v>
      </c>
    </row>
    <row r="709" spans="3:7">
      <c r="C709" s="13">
        <v>217</v>
      </c>
      <c r="D709" s="12">
        <v>0.43055555555555558</v>
      </c>
      <c r="E709" s="12">
        <v>0.99397590361445787</v>
      </c>
      <c r="F709" s="12">
        <v>0.43055555555555558</v>
      </c>
      <c r="G709" s="12">
        <v>1</v>
      </c>
    </row>
    <row r="710" spans="3:7">
      <c r="C710" s="13">
        <v>218</v>
      </c>
      <c r="D710" s="12">
        <v>0.43402777777777779</v>
      </c>
      <c r="E710" s="12">
        <v>0.99397590361445787</v>
      </c>
      <c r="F710" s="12">
        <v>0.43402777777777779</v>
      </c>
      <c r="G710" s="12">
        <v>1</v>
      </c>
    </row>
    <row r="711" spans="3:7">
      <c r="C711" s="13">
        <v>219</v>
      </c>
      <c r="D711" s="12">
        <v>0.4375</v>
      </c>
      <c r="E711" s="12">
        <v>0.99397590361445787</v>
      </c>
      <c r="F711" s="12">
        <v>0.4375</v>
      </c>
      <c r="G711" s="12">
        <v>1</v>
      </c>
    </row>
    <row r="712" spans="3:7">
      <c r="C712" s="13">
        <v>220</v>
      </c>
      <c r="D712" s="12">
        <v>0.44097222222222221</v>
      </c>
      <c r="E712" s="12">
        <v>0.99397590361445787</v>
      </c>
      <c r="F712" s="12">
        <v>0.44097222222222221</v>
      </c>
      <c r="G712" s="12">
        <v>1</v>
      </c>
    </row>
    <row r="713" spans="3:7">
      <c r="C713" s="13">
        <v>221</v>
      </c>
      <c r="D713" s="12">
        <v>0.44444444444444442</v>
      </c>
      <c r="E713" s="12">
        <v>0.99397590361445787</v>
      </c>
      <c r="F713" s="12">
        <v>0.44444444444444442</v>
      </c>
      <c r="G713" s="12">
        <v>1</v>
      </c>
    </row>
    <row r="714" spans="3:7">
      <c r="C714" s="13">
        <v>222</v>
      </c>
      <c r="D714" s="12">
        <v>0.44791666666666669</v>
      </c>
      <c r="E714" s="12">
        <v>0.99397590361445787</v>
      </c>
      <c r="F714" s="12">
        <v>0.44791666666666669</v>
      </c>
      <c r="G714" s="12">
        <v>1</v>
      </c>
    </row>
    <row r="715" spans="3:7">
      <c r="C715" s="13">
        <v>223</v>
      </c>
      <c r="D715" s="12">
        <v>0.4513888888888889</v>
      </c>
      <c r="E715" s="12">
        <v>0.99397590361445787</v>
      </c>
      <c r="F715" s="12">
        <v>0.4513888888888889</v>
      </c>
      <c r="G715" s="12">
        <v>1</v>
      </c>
    </row>
    <row r="716" spans="3:7">
      <c r="C716" s="13">
        <v>224</v>
      </c>
      <c r="D716" s="12">
        <v>0.4548611111111111</v>
      </c>
      <c r="E716" s="12">
        <v>0.99397590361445787</v>
      </c>
      <c r="F716" s="12">
        <v>0.4548611111111111</v>
      </c>
      <c r="G716" s="12">
        <v>1</v>
      </c>
    </row>
    <row r="717" spans="3:7">
      <c r="C717" s="13">
        <v>225</v>
      </c>
      <c r="D717" s="12">
        <v>0.45833333333333331</v>
      </c>
      <c r="E717" s="12">
        <v>0.99397590361445787</v>
      </c>
      <c r="F717" s="12">
        <v>0.45833333333333331</v>
      </c>
      <c r="G717" s="12">
        <v>1</v>
      </c>
    </row>
    <row r="718" spans="3:7">
      <c r="C718" s="13">
        <v>226</v>
      </c>
      <c r="D718" s="12">
        <v>0.46180555555555558</v>
      </c>
      <c r="E718" s="12">
        <v>0.99397590361445787</v>
      </c>
      <c r="F718" s="12">
        <v>0.46180555555555558</v>
      </c>
      <c r="G718" s="12">
        <v>1</v>
      </c>
    </row>
    <row r="719" spans="3:7">
      <c r="C719" s="13">
        <v>227</v>
      </c>
      <c r="D719" s="12">
        <v>0.46527777777777779</v>
      </c>
      <c r="E719" s="12">
        <v>0.99397590361445787</v>
      </c>
      <c r="F719" s="12">
        <v>0.46527777777777779</v>
      </c>
      <c r="G719" s="12">
        <v>1</v>
      </c>
    </row>
    <row r="720" spans="3:7">
      <c r="C720" s="13">
        <v>228</v>
      </c>
      <c r="D720" s="12">
        <v>0.46875</v>
      </c>
      <c r="E720" s="12">
        <v>0.99397590361445787</v>
      </c>
      <c r="F720" s="12">
        <v>0.46875</v>
      </c>
      <c r="G720" s="12">
        <v>1</v>
      </c>
    </row>
    <row r="721" spans="3:7">
      <c r="C721" s="13">
        <v>229</v>
      </c>
      <c r="D721" s="12">
        <v>0.47222222222222221</v>
      </c>
      <c r="E721" s="12">
        <v>0.99397590361445787</v>
      </c>
      <c r="F721" s="12">
        <v>0.47222222222222221</v>
      </c>
      <c r="G721" s="12">
        <v>1</v>
      </c>
    </row>
    <row r="722" spans="3:7">
      <c r="C722" s="13">
        <v>230</v>
      </c>
      <c r="D722" s="12">
        <v>0.47569444444444442</v>
      </c>
      <c r="E722" s="12">
        <v>0.99397590361445787</v>
      </c>
      <c r="F722" s="12">
        <v>0.47569444444444442</v>
      </c>
      <c r="G722" s="12">
        <v>1</v>
      </c>
    </row>
    <row r="723" spans="3:7">
      <c r="C723" s="13">
        <v>231</v>
      </c>
      <c r="D723" s="12">
        <v>0.47916666666666669</v>
      </c>
      <c r="E723" s="12">
        <v>0.99397590361445787</v>
      </c>
      <c r="F723" s="12">
        <v>0.47916666666666669</v>
      </c>
      <c r="G723" s="12">
        <v>1</v>
      </c>
    </row>
    <row r="724" spans="3:7">
      <c r="C724" s="13">
        <v>232</v>
      </c>
      <c r="D724" s="12">
        <v>0.4826388888888889</v>
      </c>
      <c r="E724" s="12">
        <v>0.99397590361445787</v>
      </c>
      <c r="F724" s="12">
        <v>0.4826388888888889</v>
      </c>
      <c r="G724" s="12">
        <v>1</v>
      </c>
    </row>
    <row r="725" spans="3:7">
      <c r="C725" s="13">
        <v>233</v>
      </c>
      <c r="D725" s="12">
        <v>0.4861111111111111</v>
      </c>
      <c r="E725" s="12">
        <v>0.99397590361445787</v>
      </c>
      <c r="F725" s="12">
        <v>0.4861111111111111</v>
      </c>
      <c r="G725" s="12">
        <v>1</v>
      </c>
    </row>
    <row r="726" spans="3:7">
      <c r="C726" s="13">
        <v>234</v>
      </c>
      <c r="D726" s="12">
        <v>0.48958333333333331</v>
      </c>
      <c r="E726" s="12">
        <v>0.99397590361445787</v>
      </c>
      <c r="F726" s="12">
        <v>0.48958333333333331</v>
      </c>
      <c r="G726" s="12">
        <v>1</v>
      </c>
    </row>
    <row r="727" spans="3:7">
      <c r="C727" s="13">
        <v>235</v>
      </c>
      <c r="D727" s="12">
        <v>0.49305555555555558</v>
      </c>
      <c r="E727" s="12">
        <v>0.99397590361445787</v>
      </c>
      <c r="F727" s="12">
        <v>0.49305555555555558</v>
      </c>
      <c r="G727" s="12">
        <v>1</v>
      </c>
    </row>
    <row r="728" spans="3:7">
      <c r="C728" s="13">
        <v>236</v>
      </c>
      <c r="D728" s="12">
        <v>0.49652777777777779</v>
      </c>
      <c r="E728" s="12">
        <v>0.99397590361445787</v>
      </c>
      <c r="F728" s="12">
        <v>0.49652777777777779</v>
      </c>
      <c r="G728" s="12">
        <v>1</v>
      </c>
    </row>
    <row r="729" spans="3:7">
      <c r="C729" s="13">
        <v>237</v>
      </c>
      <c r="D729" s="12">
        <v>0.5</v>
      </c>
      <c r="E729" s="12">
        <v>0.99397590361445787</v>
      </c>
      <c r="F729" s="12">
        <v>0.5</v>
      </c>
      <c r="G729" s="12">
        <v>1</v>
      </c>
    </row>
    <row r="730" spans="3:7">
      <c r="C730" s="13">
        <v>238</v>
      </c>
      <c r="D730" s="12">
        <v>0.50347222222222221</v>
      </c>
      <c r="E730" s="12">
        <v>0.99397590361445787</v>
      </c>
      <c r="F730" s="12">
        <v>0.50347222222222221</v>
      </c>
      <c r="G730" s="12">
        <v>1</v>
      </c>
    </row>
    <row r="731" spans="3:7">
      <c r="C731" s="13">
        <v>239</v>
      </c>
      <c r="D731" s="12">
        <v>0.50694444444444442</v>
      </c>
      <c r="E731" s="12">
        <v>0.99397590361445787</v>
      </c>
      <c r="F731" s="12">
        <v>0.50694444444444442</v>
      </c>
      <c r="G731" s="12">
        <v>1</v>
      </c>
    </row>
    <row r="732" spans="3:7">
      <c r="C732" s="13">
        <v>240</v>
      </c>
      <c r="D732" s="12">
        <v>0.51041666666666663</v>
      </c>
      <c r="E732" s="12">
        <v>0.99397590361445787</v>
      </c>
      <c r="F732" s="12">
        <v>0.51041666666666663</v>
      </c>
      <c r="G732" s="12">
        <v>1</v>
      </c>
    </row>
    <row r="733" spans="3:7">
      <c r="C733" s="13">
        <v>241</v>
      </c>
      <c r="D733" s="12">
        <v>0.51388888888888884</v>
      </c>
      <c r="E733" s="12">
        <v>0.99397590361445787</v>
      </c>
      <c r="F733" s="12">
        <v>0.51388888888888884</v>
      </c>
      <c r="G733" s="12">
        <v>1</v>
      </c>
    </row>
    <row r="734" spans="3:7">
      <c r="C734" s="13">
        <v>242</v>
      </c>
      <c r="D734" s="12">
        <v>1</v>
      </c>
      <c r="E734" s="12">
        <v>1</v>
      </c>
      <c r="F734" s="12">
        <v>1</v>
      </c>
      <c r="G734"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5'!$B$10:$B$10" display="Inputs" xr:uid="{48C26073-2CE5-416B-A3F8-6DBF4746D507}"/>
    <hyperlink ref="D4" location="'NNC_Output5'!$B$71:$B$71" display="Neuron Weights" xr:uid="{593D0390-D1F5-4B85-AC35-6116A7BA5A65}"/>
    <hyperlink ref="F4" location="'NNC_Stored3'!$B$10:$B$10" display="PMML Model" xr:uid="{D7670523-B06E-42D2-98F1-006C1D65FAFD}"/>
    <hyperlink ref="H4" location="'NNC_TrainLog3'!$B$10:$B$10" display="Training Log" xr:uid="{6FB7B199-7D43-4737-9727-5AB64870C729}"/>
    <hyperlink ref="J4" location="'NNC_TrainingLiftChart3'!$B$10:$B$10" display="Training: Charts" xr:uid="{AF9A10E0-DF27-4AFE-A1A5-99C0D5E08134}"/>
    <hyperlink ref="L4" location="'NNC_TrainingScore3'!$B$10:$B$10" display="Training: Classification Summary" xr:uid="{B4EC5F2D-6BA2-4FF8-949F-D4956AB954B6}"/>
    <hyperlink ref="B5" location="'NNC_TrainingScore3'!$B$34:$B$34" display="Training: Classification Details" xr:uid="{D54C3BFF-FB88-45ED-A0DB-C140414A04DF}"/>
    <hyperlink ref="D5" location="'NNC_ValidationLiftChart3'!$B$10:$B$10" display="Validation: Charts" xr:uid="{0DA83350-CCB1-44A7-8837-DE1E1BAA4AD8}"/>
    <hyperlink ref="F5" location="'NNC_ValidationScore3'!$B$10:$B$10" display="Validation: Classification Summary" xr:uid="{04CBB9E1-192F-494D-86F7-E3EBB32226E6}"/>
    <hyperlink ref="H5" location="'NNC_ValidationScore3'!$B$34:$B$34" display="Validation: Classification Details" xr:uid="{8B435F21-3426-4BDA-852E-BE7A7ADFED38}"/>
  </hyperlinks>
  <pageMargins left="0.7" right="0.7" top="0.75" bottom="0.75" header="0.3" footer="0.3"/>
  <tableParts count="4">
    <tablePart r:id="rId1"/>
    <tablePart r:id="rId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66A7-333E-45B4-B4FB-2BA3518B8194}">
  <dimension ref="B1:S149"/>
  <sheetViews>
    <sheetView showGridLines="0" topLeftCell="A7" workbookViewId="0">
      <selection activeCell="B10" sqref="B10"/>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1968</v>
      </c>
      <c r="N1" t="s">
        <v>2982</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135</v>
      </c>
      <c r="R5" s="14">
        <v>93</v>
      </c>
      <c r="S5" s="14">
        <v>250</v>
      </c>
    </row>
    <row r="10" spans="2:19" ht="18">
      <c r="B10" s="11" t="s">
        <v>1926</v>
      </c>
    </row>
    <row r="12" spans="2:19" ht="15.6">
      <c r="C12" s="37" t="s">
        <v>1969</v>
      </c>
      <c r="D12" s="38"/>
      <c r="E12" s="39"/>
    </row>
    <row r="13" spans="2:19">
      <c r="C13" s="13" t="s">
        <v>966</v>
      </c>
      <c r="D13" s="8" t="s">
        <v>1</v>
      </c>
      <c r="E13" s="8" t="s">
        <v>0</v>
      </c>
    </row>
    <row r="14" spans="2:19">
      <c r="C14" s="13" t="s">
        <v>1</v>
      </c>
      <c r="D14" s="12">
        <v>68</v>
      </c>
      <c r="E14" s="12">
        <v>0</v>
      </c>
    </row>
    <row r="15" spans="2:19">
      <c r="C15" s="13" t="s">
        <v>0</v>
      </c>
      <c r="D15" s="12">
        <v>2</v>
      </c>
      <c r="E15" s="12">
        <v>43</v>
      </c>
    </row>
    <row r="17" spans="3:6" ht="15.6">
      <c r="C17" s="37" t="s">
        <v>1970</v>
      </c>
      <c r="D17" s="38"/>
      <c r="E17" s="38"/>
      <c r="F17" s="39"/>
    </row>
    <row r="18" spans="3:6">
      <c r="C18" t="s">
        <v>1971</v>
      </c>
      <c r="D18" t="s">
        <v>1955</v>
      </c>
      <c r="E18" t="s">
        <v>1972</v>
      </c>
      <c r="F18" t="s">
        <v>1973</v>
      </c>
    </row>
    <row r="19" spans="3:6">
      <c r="C19" s="13" t="s">
        <v>1</v>
      </c>
      <c r="D19">
        <f>SUM($D$14:$E$14)</f>
        <v>68</v>
      </c>
      <c r="E19">
        <f>SUM($D$14:$E$14) - $D$14</f>
        <v>0</v>
      </c>
      <c r="F19">
        <f>IF($D$19=0,"Undefined",$E$19*100 / $D$19)</f>
        <v>0</v>
      </c>
    </row>
    <row r="20" spans="3:6">
      <c r="C20" s="13" t="s">
        <v>0</v>
      </c>
      <c r="D20">
        <f>SUM($D$15:$E$15)</f>
        <v>45</v>
      </c>
      <c r="E20">
        <f>SUM($D$15:$E$15) - $E$15</f>
        <v>2</v>
      </c>
      <c r="F20">
        <f>IF($D$20=0,"Undefined",$E$20*100 / $D$20)</f>
        <v>4.4444444444444446</v>
      </c>
    </row>
    <row r="21" spans="3:6">
      <c r="C21" s="13" t="s">
        <v>1974</v>
      </c>
      <c r="D21">
        <f>SUM($D$19:$D$20)</f>
        <v>113</v>
      </c>
      <c r="E21">
        <f>SUM($E$19:$E$20)</f>
        <v>2</v>
      </c>
      <c r="F21">
        <f>IF($D$21=0,"Undefined",$E$21*100 / $D$21)</f>
        <v>1.7699115044247788</v>
      </c>
    </row>
    <row r="23" spans="3:6" ht="15.6">
      <c r="C23" s="37" t="s">
        <v>1975</v>
      </c>
      <c r="D23" s="39"/>
    </row>
    <row r="24" spans="3:6">
      <c r="C24" t="s">
        <v>1976</v>
      </c>
      <c r="D24" t="s">
        <v>1977</v>
      </c>
    </row>
    <row r="25" spans="3:6">
      <c r="C25" t="s">
        <v>1978</v>
      </c>
      <c r="D25">
        <v>111</v>
      </c>
    </row>
    <row r="26" spans="3:6">
      <c r="C26" t="s">
        <v>1979</v>
      </c>
      <c r="D26">
        <v>98.230088495575217</v>
      </c>
    </row>
    <row r="27" spans="3:6">
      <c r="C27" t="s">
        <v>1980</v>
      </c>
      <c r="D27">
        <v>1</v>
      </c>
    </row>
    <row r="28" spans="3:6">
      <c r="C28" t="s">
        <v>1981</v>
      </c>
      <c r="D28">
        <v>0.9555555555555556</v>
      </c>
    </row>
    <row r="29" spans="3:6">
      <c r="C29" t="s">
        <v>1982</v>
      </c>
      <c r="D29">
        <v>1</v>
      </c>
    </row>
    <row r="30" spans="3:6">
      <c r="C30" t="s">
        <v>1983</v>
      </c>
      <c r="D30">
        <v>0.97727272727272729</v>
      </c>
    </row>
    <row r="31" spans="3:6">
      <c r="C31" t="s">
        <v>743</v>
      </c>
      <c r="D31" t="s">
        <v>0</v>
      </c>
    </row>
    <row r="32" spans="3:6">
      <c r="C32" t="s">
        <v>744</v>
      </c>
      <c r="D32">
        <v>0.5</v>
      </c>
    </row>
    <row r="34" spans="2:7" ht="18">
      <c r="B34" s="11" t="s">
        <v>1927</v>
      </c>
    </row>
    <row r="36" spans="2:7">
      <c r="C36" s="13" t="s">
        <v>107</v>
      </c>
      <c r="D36" s="8" t="s">
        <v>97</v>
      </c>
      <c r="E36" s="8" t="s">
        <v>1984</v>
      </c>
      <c r="F36" s="8" t="s">
        <v>1985</v>
      </c>
      <c r="G36" s="8" t="s">
        <v>1986</v>
      </c>
    </row>
    <row r="37" spans="2:7">
      <c r="C37" s="13" t="s">
        <v>486</v>
      </c>
      <c r="D37" s="12" t="s">
        <v>1</v>
      </c>
      <c r="E37" s="12" t="s">
        <v>1</v>
      </c>
      <c r="F37" s="12">
        <v>0.99999999999999989</v>
      </c>
      <c r="G37" s="12">
        <v>0</v>
      </c>
    </row>
    <row r="38" spans="2:7">
      <c r="C38" s="13" t="s">
        <v>208</v>
      </c>
      <c r="D38" s="12" t="s">
        <v>0</v>
      </c>
      <c r="E38" s="12" t="s">
        <v>0</v>
      </c>
      <c r="F38" s="12">
        <v>0</v>
      </c>
      <c r="G38" s="12">
        <v>1</v>
      </c>
    </row>
    <row r="39" spans="2:7">
      <c r="C39" s="13" t="s">
        <v>471</v>
      </c>
      <c r="D39" s="12" t="s">
        <v>1</v>
      </c>
      <c r="E39" s="12" t="s">
        <v>1</v>
      </c>
      <c r="F39" s="12">
        <v>1</v>
      </c>
      <c r="G39" s="12">
        <v>0</v>
      </c>
    </row>
    <row r="40" spans="2:7">
      <c r="C40" s="13" t="s">
        <v>406</v>
      </c>
      <c r="D40" s="12" t="s">
        <v>1</v>
      </c>
      <c r="E40" s="12" t="s">
        <v>1</v>
      </c>
      <c r="F40" s="12">
        <v>0.58252740148006676</v>
      </c>
      <c r="G40" s="12">
        <v>0.41747259851993324</v>
      </c>
    </row>
    <row r="41" spans="2:7">
      <c r="C41" s="13" t="s">
        <v>165</v>
      </c>
      <c r="D41" s="12" t="s">
        <v>0</v>
      </c>
      <c r="E41" s="12" t="s">
        <v>0</v>
      </c>
      <c r="F41" s="12">
        <v>1.2063724016436624E-2</v>
      </c>
      <c r="G41" s="12">
        <v>0.98793627598356348</v>
      </c>
    </row>
    <row r="42" spans="2:7">
      <c r="C42" s="13" t="s">
        <v>209</v>
      </c>
      <c r="D42" s="12" t="s">
        <v>0</v>
      </c>
      <c r="E42" s="12" t="s">
        <v>0</v>
      </c>
      <c r="F42" s="12">
        <v>4.2744617229924516E-2</v>
      </c>
      <c r="G42" s="12">
        <v>0.9572553827700756</v>
      </c>
    </row>
    <row r="43" spans="2:7">
      <c r="C43" s="13" t="s">
        <v>332</v>
      </c>
      <c r="D43" s="12" t="s">
        <v>1</v>
      </c>
      <c r="E43" s="12" t="s">
        <v>1</v>
      </c>
      <c r="F43" s="12">
        <v>0.60102941063641968</v>
      </c>
      <c r="G43" s="12">
        <v>0.39897058936358043</v>
      </c>
    </row>
    <row r="44" spans="2:7">
      <c r="C44" s="13" t="s">
        <v>466</v>
      </c>
      <c r="D44" s="12" t="s">
        <v>1</v>
      </c>
      <c r="E44" s="12" t="s">
        <v>1</v>
      </c>
      <c r="F44" s="12">
        <v>1</v>
      </c>
      <c r="G44" s="12">
        <v>0</v>
      </c>
    </row>
    <row r="45" spans="2:7">
      <c r="C45" s="13" t="s">
        <v>170</v>
      </c>
      <c r="D45" s="12" t="s">
        <v>0</v>
      </c>
      <c r="E45" s="12" t="s">
        <v>0</v>
      </c>
      <c r="F45" s="12">
        <v>0</v>
      </c>
      <c r="G45" s="12">
        <v>1</v>
      </c>
    </row>
    <row r="46" spans="2:7">
      <c r="C46" s="13" t="s">
        <v>360</v>
      </c>
      <c r="D46" s="12" t="s">
        <v>1</v>
      </c>
      <c r="E46" s="12" t="s">
        <v>1</v>
      </c>
      <c r="F46" s="12">
        <v>0.85318561752250877</v>
      </c>
      <c r="G46" s="12">
        <v>0.14681438247749112</v>
      </c>
    </row>
    <row r="47" spans="2:7">
      <c r="C47" s="13" t="s">
        <v>537</v>
      </c>
      <c r="D47" s="12" t="s">
        <v>1</v>
      </c>
      <c r="E47" s="12" t="s">
        <v>1</v>
      </c>
      <c r="F47" s="12">
        <v>1</v>
      </c>
      <c r="G47" s="12">
        <v>0</v>
      </c>
    </row>
    <row r="48" spans="2:7">
      <c r="C48" s="13" t="s">
        <v>508</v>
      </c>
      <c r="D48" s="12" t="s">
        <v>1</v>
      </c>
      <c r="E48" s="12" t="s">
        <v>1</v>
      </c>
      <c r="F48" s="12">
        <v>1</v>
      </c>
      <c r="G48" s="12">
        <v>0</v>
      </c>
    </row>
    <row r="49" spans="3:7">
      <c r="C49" s="13" t="s">
        <v>433</v>
      </c>
      <c r="D49" s="12" t="s">
        <v>1</v>
      </c>
      <c r="E49" s="12" t="s">
        <v>1</v>
      </c>
      <c r="F49" s="12">
        <v>0.70850862873924236</v>
      </c>
      <c r="G49" s="12">
        <v>0.29149137126075758</v>
      </c>
    </row>
    <row r="50" spans="3:7">
      <c r="C50" s="13" t="s">
        <v>391</v>
      </c>
      <c r="D50" s="12" t="s">
        <v>1</v>
      </c>
      <c r="E50" s="12" t="s">
        <v>1</v>
      </c>
      <c r="F50" s="12">
        <v>0.89088203334824045</v>
      </c>
      <c r="G50" s="12">
        <v>0.10911796665175942</v>
      </c>
    </row>
    <row r="51" spans="3:7">
      <c r="C51" s="13" t="s">
        <v>465</v>
      </c>
      <c r="D51" s="12" t="s">
        <v>1</v>
      </c>
      <c r="E51" s="12" t="s">
        <v>1</v>
      </c>
      <c r="F51" s="12">
        <v>0.99627302662133888</v>
      </c>
      <c r="G51" s="12">
        <v>3.7269733786612974E-3</v>
      </c>
    </row>
    <row r="52" spans="3:7">
      <c r="C52" s="13" t="s">
        <v>664</v>
      </c>
      <c r="D52" s="12" t="s">
        <v>1</v>
      </c>
      <c r="E52" s="12" t="s">
        <v>1</v>
      </c>
      <c r="F52" s="12">
        <v>0.99673447772680868</v>
      </c>
      <c r="G52" s="12">
        <v>3.265522273191439E-3</v>
      </c>
    </row>
    <row r="53" spans="3:7">
      <c r="C53" s="13" t="s">
        <v>372</v>
      </c>
      <c r="D53" s="12" t="s">
        <v>1</v>
      </c>
      <c r="E53" s="12" t="s">
        <v>1</v>
      </c>
      <c r="F53" s="12">
        <v>0.98668956140236719</v>
      </c>
      <c r="G53" s="12">
        <v>1.3310438597632843E-2</v>
      </c>
    </row>
    <row r="54" spans="3:7">
      <c r="C54" s="13" t="s">
        <v>640</v>
      </c>
      <c r="D54" s="12" t="s">
        <v>1</v>
      </c>
      <c r="E54" s="12" t="s">
        <v>1</v>
      </c>
      <c r="F54" s="12">
        <v>1</v>
      </c>
      <c r="G54" s="12">
        <v>0</v>
      </c>
    </row>
    <row r="55" spans="3:7">
      <c r="C55" s="13" t="s">
        <v>282</v>
      </c>
      <c r="D55" s="12" t="s">
        <v>1</v>
      </c>
      <c r="E55" s="12" t="s">
        <v>1</v>
      </c>
      <c r="F55" s="12">
        <v>0.57946748453289276</v>
      </c>
      <c r="G55" s="12">
        <v>0.42053251546710724</v>
      </c>
    </row>
    <row r="56" spans="3:7">
      <c r="C56" s="13" t="s">
        <v>284</v>
      </c>
      <c r="D56" s="12" t="s">
        <v>0</v>
      </c>
      <c r="E56" s="12" t="s">
        <v>0</v>
      </c>
      <c r="F56" s="12">
        <v>0</v>
      </c>
      <c r="G56" s="12">
        <v>1</v>
      </c>
    </row>
    <row r="57" spans="3:7">
      <c r="C57" s="13" t="s">
        <v>628</v>
      </c>
      <c r="D57" s="12" t="s">
        <v>1</v>
      </c>
      <c r="E57" s="12" t="s">
        <v>1</v>
      </c>
      <c r="F57" s="12">
        <v>0.75269063466072472</v>
      </c>
      <c r="G57" s="12">
        <v>0.24730936533927528</v>
      </c>
    </row>
    <row r="58" spans="3:7">
      <c r="C58" s="13" t="s">
        <v>280</v>
      </c>
      <c r="D58" s="12" t="s">
        <v>0</v>
      </c>
      <c r="E58" s="12" t="s">
        <v>0</v>
      </c>
      <c r="F58" s="12">
        <v>2.7319706671994317E-2</v>
      </c>
      <c r="G58" s="12">
        <v>0.97268029332800576</v>
      </c>
    </row>
    <row r="59" spans="3:7">
      <c r="C59" s="13" t="s">
        <v>306</v>
      </c>
      <c r="D59" s="12" t="s">
        <v>0</v>
      </c>
      <c r="E59" s="12" t="s">
        <v>0</v>
      </c>
      <c r="F59" s="12">
        <v>0.40008853335947675</v>
      </c>
      <c r="G59" s="12">
        <v>0.59991146664052331</v>
      </c>
    </row>
    <row r="60" spans="3:7">
      <c r="C60" s="13" t="s">
        <v>114</v>
      </c>
      <c r="D60" s="12" t="s">
        <v>0</v>
      </c>
      <c r="E60" s="12" t="s">
        <v>0</v>
      </c>
      <c r="F60" s="12">
        <v>0</v>
      </c>
      <c r="G60" s="12">
        <v>1</v>
      </c>
    </row>
    <row r="61" spans="3:7">
      <c r="C61" s="13" t="s">
        <v>193</v>
      </c>
      <c r="D61" s="12" t="s">
        <v>0</v>
      </c>
      <c r="E61" s="12" t="s">
        <v>0</v>
      </c>
      <c r="F61" s="12">
        <v>0</v>
      </c>
      <c r="G61" s="12">
        <v>0.99999999999999989</v>
      </c>
    </row>
    <row r="62" spans="3:7">
      <c r="C62" s="13" t="s">
        <v>398</v>
      </c>
      <c r="D62" s="12" t="s">
        <v>1</v>
      </c>
      <c r="E62" s="12" t="s">
        <v>1</v>
      </c>
      <c r="F62" s="12">
        <v>0.77672435921179783</v>
      </c>
      <c r="G62" s="12">
        <v>0.22327564078820228</v>
      </c>
    </row>
    <row r="63" spans="3:7">
      <c r="C63" s="13" t="s">
        <v>535</v>
      </c>
      <c r="D63" s="12" t="s">
        <v>0</v>
      </c>
      <c r="E63" s="12" t="s">
        <v>0</v>
      </c>
      <c r="F63" s="12">
        <v>0.34502574827237698</v>
      </c>
      <c r="G63" s="12">
        <v>0.65497425172762314</v>
      </c>
    </row>
    <row r="64" spans="3:7">
      <c r="C64" s="13" t="s">
        <v>137</v>
      </c>
      <c r="D64" s="12" t="s">
        <v>0</v>
      </c>
      <c r="E64" s="12" t="s">
        <v>0</v>
      </c>
      <c r="F64" s="12">
        <v>0</v>
      </c>
      <c r="G64" s="12">
        <v>1</v>
      </c>
    </row>
    <row r="65" spans="3:7">
      <c r="C65" s="13" t="s">
        <v>576</v>
      </c>
      <c r="D65" s="12" t="s">
        <v>1</v>
      </c>
      <c r="E65" s="12" t="s">
        <v>1</v>
      </c>
      <c r="F65" s="12">
        <v>1</v>
      </c>
      <c r="G65" s="12">
        <v>0</v>
      </c>
    </row>
    <row r="66" spans="3:7">
      <c r="C66" s="13" t="s">
        <v>174</v>
      </c>
      <c r="D66" s="12" t="s">
        <v>0</v>
      </c>
      <c r="E66" s="12" t="s">
        <v>0</v>
      </c>
      <c r="F66" s="12">
        <v>0</v>
      </c>
      <c r="G66" s="12">
        <v>1</v>
      </c>
    </row>
    <row r="67" spans="3:7">
      <c r="C67" s="23" t="s">
        <v>460</v>
      </c>
      <c r="D67" s="22" t="s">
        <v>0</v>
      </c>
      <c r="E67" s="22" t="s">
        <v>1</v>
      </c>
      <c r="F67" s="22">
        <v>0.5911380084822091</v>
      </c>
      <c r="G67" s="22">
        <v>0.4088619915177909</v>
      </c>
    </row>
    <row r="68" spans="3:7">
      <c r="C68" s="13" t="s">
        <v>192</v>
      </c>
      <c r="D68" s="12" t="s">
        <v>0</v>
      </c>
      <c r="E68" s="12" t="s">
        <v>0</v>
      </c>
      <c r="F68" s="12">
        <v>1.2143637703260402E-2</v>
      </c>
      <c r="G68" s="12">
        <v>0.98785636229673957</v>
      </c>
    </row>
    <row r="69" spans="3:7">
      <c r="C69" s="13" t="s">
        <v>378</v>
      </c>
      <c r="D69" s="12" t="s">
        <v>1</v>
      </c>
      <c r="E69" s="12" t="s">
        <v>1</v>
      </c>
      <c r="F69" s="12">
        <v>0.69903411707841434</v>
      </c>
      <c r="G69" s="12">
        <v>0.30096588292158577</v>
      </c>
    </row>
    <row r="70" spans="3:7">
      <c r="C70" s="13" t="s">
        <v>635</v>
      </c>
      <c r="D70" s="12" t="s">
        <v>1</v>
      </c>
      <c r="E70" s="12" t="s">
        <v>1</v>
      </c>
      <c r="F70" s="12">
        <v>0.8251033843954213</v>
      </c>
      <c r="G70" s="12">
        <v>0.17489661560457881</v>
      </c>
    </row>
    <row r="71" spans="3:7">
      <c r="C71" s="13" t="s">
        <v>244</v>
      </c>
      <c r="D71" s="12" t="s">
        <v>0</v>
      </c>
      <c r="E71" s="12" t="s">
        <v>0</v>
      </c>
      <c r="F71" s="12">
        <v>0</v>
      </c>
      <c r="G71" s="12">
        <v>1</v>
      </c>
    </row>
    <row r="72" spans="3:7">
      <c r="C72" s="13" t="s">
        <v>459</v>
      </c>
      <c r="D72" s="12" t="s">
        <v>1</v>
      </c>
      <c r="E72" s="12" t="s">
        <v>1</v>
      </c>
      <c r="F72" s="12">
        <v>1</v>
      </c>
      <c r="G72" s="12">
        <v>0</v>
      </c>
    </row>
    <row r="73" spans="3:7">
      <c r="C73" s="13" t="s">
        <v>182</v>
      </c>
      <c r="D73" s="12" t="s">
        <v>0</v>
      </c>
      <c r="E73" s="12" t="s">
        <v>0</v>
      </c>
      <c r="F73" s="12">
        <v>0.43613781792018563</v>
      </c>
      <c r="G73" s="12">
        <v>0.56386218207981431</v>
      </c>
    </row>
    <row r="74" spans="3:7">
      <c r="C74" s="13" t="s">
        <v>218</v>
      </c>
      <c r="D74" s="12" t="s">
        <v>0</v>
      </c>
      <c r="E74" s="12" t="s">
        <v>0</v>
      </c>
      <c r="F74" s="12">
        <v>0</v>
      </c>
      <c r="G74" s="12">
        <v>1</v>
      </c>
    </row>
    <row r="75" spans="3:7">
      <c r="C75" s="13" t="s">
        <v>159</v>
      </c>
      <c r="D75" s="12" t="s">
        <v>0</v>
      </c>
      <c r="E75" s="12" t="s">
        <v>0</v>
      </c>
      <c r="F75" s="12">
        <v>6.9210414130351491E-2</v>
      </c>
      <c r="G75" s="12">
        <v>0.93078958586964866</v>
      </c>
    </row>
    <row r="76" spans="3:7">
      <c r="C76" s="13" t="s">
        <v>147</v>
      </c>
      <c r="D76" s="12" t="s">
        <v>0</v>
      </c>
      <c r="E76" s="12" t="s">
        <v>0</v>
      </c>
      <c r="F76" s="12">
        <v>0</v>
      </c>
      <c r="G76" s="12">
        <v>1</v>
      </c>
    </row>
    <row r="77" spans="3:7">
      <c r="C77" s="13" t="s">
        <v>419</v>
      </c>
      <c r="D77" s="12" t="s">
        <v>0</v>
      </c>
      <c r="E77" s="12" t="s">
        <v>0</v>
      </c>
      <c r="F77" s="12">
        <v>0.41609784256346904</v>
      </c>
      <c r="G77" s="12">
        <v>0.58390215743653096</v>
      </c>
    </row>
    <row r="78" spans="3:7">
      <c r="C78" s="13" t="s">
        <v>496</v>
      </c>
      <c r="D78" s="12" t="s">
        <v>1</v>
      </c>
      <c r="E78" s="12" t="s">
        <v>1</v>
      </c>
      <c r="F78" s="12">
        <v>0.93797783564120796</v>
      </c>
      <c r="G78" s="12">
        <v>6.2022164358792063E-2</v>
      </c>
    </row>
    <row r="79" spans="3:7">
      <c r="C79" s="13" t="s">
        <v>333</v>
      </c>
      <c r="D79" s="12" t="s">
        <v>0</v>
      </c>
      <c r="E79" s="12" t="s">
        <v>0</v>
      </c>
      <c r="F79" s="12">
        <v>0</v>
      </c>
      <c r="G79" s="12">
        <v>1</v>
      </c>
    </row>
    <row r="80" spans="3:7">
      <c r="C80" s="13" t="s">
        <v>200</v>
      </c>
      <c r="D80" s="12" t="s">
        <v>0</v>
      </c>
      <c r="E80" s="12" t="s">
        <v>0</v>
      </c>
      <c r="F80" s="12">
        <v>0.11296179106407471</v>
      </c>
      <c r="G80" s="12">
        <v>0.88703820893592544</v>
      </c>
    </row>
    <row r="81" spans="3:7">
      <c r="C81" s="13" t="s">
        <v>323</v>
      </c>
      <c r="D81" s="12" t="s">
        <v>1</v>
      </c>
      <c r="E81" s="12" t="s">
        <v>1</v>
      </c>
      <c r="F81" s="12">
        <v>0.97394692845917152</v>
      </c>
      <c r="G81" s="12">
        <v>2.605307154082848E-2</v>
      </c>
    </row>
    <row r="82" spans="3:7">
      <c r="C82" s="13" t="s">
        <v>210</v>
      </c>
      <c r="D82" s="12" t="s">
        <v>0</v>
      </c>
      <c r="E82" s="12" t="s">
        <v>0</v>
      </c>
      <c r="F82" s="12">
        <v>0</v>
      </c>
      <c r="G82" s="12">
        <v>1</v>
      </c>
    </row>
    <row r="83" spans="3:7">
      <c r="C83" s="13" t="s">
        <v>448</v>
      </c>
      <c r="D83" s="12" t="s">
        <v>1</v>
      </c>
      <c r="E83" s="12" t="s">
        <v>1</v>
      </c>
      <c r="F83" s="12">
        <v>1</v>
      </c>
      <c r="G83" s="12">
        <v>0</v>
      </c>
    </row>
    <row r="84" spans="3:7">
      <c r="C84" s="13" t="s">
        <v>238</v>
      </c>
      <c r="D84" s="12" t="s">
        <v>1</v>
      </c>
      <c r="E84" s="12" t="s">
        <v>1</v>
      </c>
      <c r="F84" s="12">
        <v>0.63744362237666108</v>
      </c>
      <c r="G84" s="12">
        <v>0.36255637762333903</v>
      </c>
    </row>
    <row r="85" spans="3:7">
      <c r="C85" s="13" t="s">
        <v>408</v>
      </c>
      <c r="D85" s="12" t="s">
        <v>1</v>
      </c>
      <c r="E85" s="12" t="s">
        <v>1</v>
      </c>
      <c r="F85" s="12">
        <v>0.71776422159115316</v>
      </c>
      <c r="G85" s="12">
        <v>0.28223577840884678</v>
      </c>
    </row>
    <row r="86" spans="3:7">
      <c r="C86" s="13" t="s">
        <v>452</v>
      </c>
      <c r="D86" s="12" t="s">
        <v>1</v>
      </c>
      <c r="E86" s="12" t="s">
        <v>1</v>
      </c>
      <c r="F86" s="12">
        <v>0.84019476274895422</v>
      </c>
      <c r="G86" s="12">
        <v>0.1598052372510457</v>
      </c>
    </row>
    <row r="87" spans="3:7">
      <c r="C87" s="13" t="s">
        <v>334</v>
      </c>
      <c r="D87" s="12" t="s">
        <v>0</v>
      </c>
      <c r="E87" s="12" t="s">
        <v>0</v>
      </c>
      <c r="F87" s="12">
        <v>0.45204347889389468</v>
      </c>
      <c r="G87" s="12">
        <v>0.54795652110610538</v>
      </c>
    </row>
    <row r="88" spans="3:7">
      <c r="C88" s="13" t="s">
        <v>313</v>
      </c>
      <c r="D88" s="12" t="s">
        <v>0</v>
      </c>
      <c r="E88" s="12" t="s">
        <v>0</v>
      </c>
      <c r="F88" s="12">
        <v>0</v>
      </c>
      <c r="G88" s="12">
        <v>1</v>
      </c>
    </row>
    <row r="89" spans="3:7">
      <c r="C89" s="13" t="s">
        <v>259</v>
      </c>
      <c r="D89" s="12" t="s">
        <v>0</v>
      </c>
      <c r="E89" s="12" t="s">
        <v>0</v>
      </c>
      <c r="F89" s="12">
        <v>0.42844315930655896</v>
      </c>
      <c r="G89" s="12">
        <v>0.57155684069344104</v>
      </c>
    </row>
    <row r="90" spans="3:7">
      <c r="C90" s="13" t="s">
        <v>320</v>
      </c>
      <c r="D90" s="12" t="s">
        <v>1</v>
      </c>
      <c r="E90" s="12" t="s">
        <v>1</v>
      </c>
      <c r="F90" s="12">
        <v>0.83548359579997777</v>
      </c>
      <c r="G90" s="12">
        <v>0.16451640420002209</v>
      </c>
    </row>
    <row r="91" spans="3:7">
      <c r="C91" s="13" t="s">
        <v>502</v>
      </c>
      <c r="D91" s="12" t="s">
        <v>1</v>
      </c>
      <c r="E91" s="12" t="s">
        <v>1</v>
      </c>
      <c r="F91" s="12">
        <v>1</v>
      </c>
      <c r="G91" s="12">
        <v>0</v>
      </c>
    </row>
    <row r="92" spans="3:7">
      <c r="C92" s="13" t="s">
        <v>153</v>
      </c>
      <c r="D92" s="12" t="s">
        <v>0</v>
      </c>
      <c r="E92" s="12" t="s">
        <v>0</v>
      </c>
      <c r="F92" s="12">
        <v>3.407031957005132E-2</v>
      </c>
      <c r="G92" s="12">
        <v>0.96592968042994864</v>
      </c>
    </row>
    <row r="93" spans="3:7">
      <c r="C93" s="13" t="s">
        <v>524</v>
      </c>
      <c r="D93" s="12" t="s">
        <v>1</v>
      </c>
      <c r="E93" s="12" t="s">
        <v>1</v>
      </c>
      <c r="F93" s="12">
        <v>1</v>
      </c>
      <c r="G93" s="12">
        <v>0</v>
      </c>
    </row>
    <row r="94" spans="3:7">
      <c r="C94" s="13" t="s">
        <v>116</v>
      </c>
      <c r="D94" s="12" t="s">
        <v>0</v>
      </c>
      <c r="E94" s="12" t="s">
        <v>0</v>
      </c>
      <c r="F94" s="12">
        <v>0.22470410533337828</v>
      </c>
      <c r="G94" s="12">
        <v>0.77529589466662174</v>
      </c>
    </row>
    <row r="95" spans="3:7">
      <c r="C95" s="13" t="s">
        <v>636</v>
      </c>
      <c r="D95" s="12" t="s">
        <v>1</v>
      </c>
      <c r="E95" s="12" t="s">
        <v>1</v>
      </c>
      <c r="F95" s="12">
        <v>1</v>
      </c>
      <c r="G95" s="12">
        <v>0</v>
      </c>
    </row>
    <row r="96" spans="3:7">
      <c r="C96" s="13" t="s">
        <v>612</v>
      </c>
      <c r="D96" s="12" t="s">
        <v>1</v>
      </c>
      <c r="E96" s="12" t="s">
        <v>1</v>
      </c>
      <c r="F96" s="12">
        <v>1</v>
      </c>
      <c r="G96" s="12">
        <v>0</v>
      </c>
    </row>
    <row r="97" spans="3:7">
      <c r="C97" s="13" t="s">
        <v>578</v>
      </c>
      <c r="D97" s="12" t="s">
        <v>1</v>
      </c>
      <c r="E97" s="12" t="s">
        <v>1</v>
      </c>
      <c r="F97" s="12">
        <v>1</v>
      </c>
      <c r="G97" s="12">
        <v>0</v>
      </c>
    </row>
    <row r="98" spans="3:7">
      <c r="C98" s="13" t="s">
        <v>338</v>
      </c>
      <c r="D98" s="12" t="s">
        <v>1</v>
      </c>
      <c r="E98" s="12" t="s">
        <v>1</v>
      </c>
      <c r="F98" s="12">
        <v>0.98917064634834617</v>
      </c>
      <c r="G98" s="12">
        <v>1.0829353651653885E-2</v>
      </c>
    </row>
    <row r="99" spans="3:7">
      <c r="C99" s="23" t="s">
        <v>438</v>
      </c>
      <c r="D99" s="22" t="s">
        <v>0</v>
      </c>
      <c r="E99" s="22" t="s">
        <v>1</v>
      </c>
      <c r="F99" s="22">
        <v>0.73483842651252917</v>
      </c>
      <c r="G99" s="22">
        <v>0.26516157348747088</v>
      </c>
    </row>
    <row r="100" spans="3:7">
      <c r="C100" s="13" t="s">
        <v>197</v>
      </c>
      <c r="D100" s="12" t="s">
        <v>0</v>
      </c>
      <c r="E100" s="12" t="s">
        <v>0</v>
      </c>
      <c r="F100" s="12">
        <v>0</v>
      </c>
      <c r="G100" s="12">
        <v>1</v>
      </c>
    </row>
    <row r="101" spans="3:7">
      <c r="C101" s="13" t="s">
        <v>639</v>
      </c>
      <c r="D101" s="12" t="s">
        <v>1</v>
      </c>
      <c r="E101" s="12" t="s">
        <v>1</v>
      </c>
      <c r="F101" s="12">
        <v>1</v>
      </c>
      <c r="G101" s="12">
        <v>0</v>
      </c>
    </row>
    <row r="102" spans="3:7">
      <c r="C102" s="13" t="s">
        <v>186</v>
      </c>
      <c r="D102" s="12" t="s">
        <v>0</v>
      </c>
      <c r="E102" s="12" t="s">
        <v>0</v>
      </c>
      <c r="F102" s="12">
        <v>0.14280331570784641</v>
      </c>
      <c r="G102" s="12">
        <v>0.85719668429215357</v>
      </c>
    </row>
    <row r="103" spans="3:7">
      <c r="C103" s="13" t="s">
        <v>231</v>
      </c>
      <c r="D103" s="12" t="s">
        <v>0</v>
      </c>
      <c r="E103" s="12" t="s">
        <v>0</v>
      </c>
      <c r="F103" s="12">
        <v>0.34183089472317613</v>
      </c>
      <c r="G103" s="12">
        <v>0.65816910527682393</v>
      </c>
    </row>
    <row r="104" spans="3:7">
      <c r="C104" s="13" t="s">
        <v>490</v>
      </c>
      <c r="D104" s="12" t="s">
        <v>1</v>
      </c>
      <c r="E104" s="12" t="s">
        <v>1</v>
      </c>
      <c r="F104" s="12">
        <v>1</v>
      </c>
      <c r="G104" s="12">
        <v>0</v>
      </c>
    </row>
    <row r="105" spans="3:7">
      <c r="C105" s="13" t="s">
        <v>557</v>
      </c>
      <c r="D105" s="12" t="s">
        <v>1</v>
      </c>
      <c r="E105" s="12" t="s">
        <v>1</v>
      </c>
      <c r="F105" s="12">
        <v>0.94755117951876144</v>
      </c>
      <c r="G105" s="12">
        <v>5.244882048123857E-2</v>
      </c>
    </row>
    <row r="106" spans="3:7">
      <c r="C106" s="13" t="s">
        <v>568</v>
      </c>
      <c r="D106" s="12" t="s">
        <v>1</v>
      </c>
      <c r="E106" s="12" t="s">
        <v>1</v>
      </c>
      <c r="F106" s="12">
        <v>1</v>
      </c>
      <c r="G106" s="12">
        <v>0</v>
      </c>
    </row>
    <row r="107" spans="3:7">
      <c r="C107" s="13" t="s">
        <v>412</v>
      </c>
      <c r="D107" s="12" t="s">
        <v>1</v>
      </c>
      <c r="E107" s="12" t="s">
        <v>1</v>
      </c>
      <c r="F107" s="12">
        <v>0.71653715165736254</v>
      </c>
      <c r="G107" s="12">
        <v>0.28346284834263746</v>
      </c>
    </row>
    <row r="108" spans="3:7">
      <c r="C108" s="13" t="s">
        <v>481</v>
      </c>
      <c r="D108" s="12" t="s">
        <v>1</v>
      </c>
      <c r="E108" s="12" t="s">
        <v>1</v>
      </c>
      <c r="F108" s="12">
        <v>0.99999999999999989</v>
      </c>
      <c r="G108" s="12">
        <v>0</v>
      </c>
    </row>
    <row r="109" spans="3:7">
      <c r="C109" s="13" t="s">
        <v>474</v>
      </c>
      <c r="D109" s="12" t="s">
        <v>1</v>
      </c>
      <c r="E109" s="12" t="s">
        <v>1</v>
      </c>
      <c r="F109" s="12">
        <v>0.88186923088063818</v>
      </c>
      <c r="G109" s="12">
        <v>0.11813076911936178</v>
      </c>
    </row>
    <row r="110" spans="3:7">
      <c r="C110" s="13" t="s">
        <v>267</v>
      </c>
      <c r="D110" s="12" t="s">
        <v>0</v>
      </c>
      <c r="E110" s="12" t="s">
        <v>0</v>
      </c>
      <c r="F110" s="12">
        <v>0</v>
      </c>
      <c r="G110" s="12">
        <v>1</v>
      </c>
    </row>
    <row r="111" spans="3:7">
      <c r="C111" s="13" t="s">
        <v>380</v>
      </c>
      <c r="D111" s="12" t="s">
        <v>1</v>
      </c>
      <c r="E111" s="12" t="s">
        <v>1</v>
      </c>
      <c r="F111" s="12">
        <v>0.87316572711070795</v>
      </c>
      <c r="G111" s="12">
        <v>0.12683427288929197</v>
      </c>
    </row>
    <row r="112" spans="3:7">
      <c r="C112" s="13" t="s">
        <v>650</v>
      </c>
      <c r="D112" s="12" t="s">
        <v>1</v>
      </c>
      <c r="E112" s="12" t="s">
        <v>1</v>
      </c>
      <c r="F112" s="12">
        <v>1</v>
      </c>
      <c r="G112" s="12">
        <v>0</v>
      </c>
    </row>
    <row r="113" spans="3:7">
      <c r="C113" s="13" t="s">
        <v>591</v>
      </c>
      <c r="D113" s="12" t="s">
        <v>1</v>
      </c>
      <c r="E113" s="12" t="s">
        <v>1</v>
      </c>
      <c r="F113" s="12">
        <v>0.99999999999999989</v>
      </c>
      <c r="G113" s="12">
        <v>0</v>
      </c>
    </row>
    <row r="114" spans="3:7">
      <c r="C114" s="13" t="s">
        <v>305</v>
      </c>
      <c r="D114" s="12" t="s">
        <v>0</v>
      </c>
      <c r="E114" s="12" t="s">
        <v>0</v>
      </c>
      <c r="F114" s="12">
        <v>0.34067445670419028</v>
      </c>
      <c r="G114" s="12">
        <v>0.65932554329580972</v>
      </c>
    </row>
    <row r="115" spans="3:7">
      <c r="C115" s="13" t="s">
        <v>614</v>
      </c>
      <c r="D115" s="12" t="s">
        <v>1</v>
      </c>
      <c r="E115" s="12" t="s">
        <v>1</v>
      </c>
      <c r="F115" s="12">
        <v>0.9880853586615681</v>
      </c>
      <c r="G115" s="12">
        <v>1.1914641338431991E-2</v>
      </c>
    </row>
    <row r="116" spans="3:7">
      <c r="C116" s="13" t="s">
        <v>262</v>
      </c>
      <c r="D116" s="12" t="s">
        <v>1</v>
      </c>
      <c r="E116" s="12" t="s">
        <v>1</v>
      </c>
      <c r="F116" s="12">
        <v>0.55790735324482221</v>
      </c>
      <c r="G116" s="12">
        <v>0.4420926467551779</v>
      </c>
    </row>
    <row r="117" spans="3:7">
      <c r="C117" s="13" t="s">
        <v>590</v>
      </c>
      <c r="D117" s="12" t="s">
        <v>1</v>
      </c>
      <c r="E117" s="12" t="s">
        <v>1</v>
      </c>
      <c r="F117" s="12">
        <v>1</v>
      </c>
      <c r="G117" s="12">
        <v>0</v>
      </c>
    </row>
    <row r="118" spans="3:7">
      <c r="C118" s="13" t="s">
        <v>234</v>
      </c>
      <c r="D118" s="12" t="s">
        <v>0</v>
      </c>
      <c r="E118" s="12" t="s">
        <v>0</v>
      </c>
      <c r="F118" s="12">
        <v>0.12781427303074663</v>
      </c>
      <c r="G118" s="12">
        <v>0.87218572696925334</v>
      </c>
    </row>
    <row r="119" spans="3:7">
      <c r="C119" s="13" t="s">
        <v>620</v>
      </c>
      <c r="D119" s="12" t="s">
        <v>1</v>
      </c>
      <c r="E119" s="12" t="s">
        <v>1</v>
      </c>
      <c r="F119" s="12">
        <v>0.99999999999999989</v>
      </c>
      <c r="G119" s="12">
        <v>0</v>
      </c>
    </row>
    <row r="120" spans="3:7">
      <c r="C120" s="13" t="s">
        <v>489</v>
      </c>
      <c r="D120" s="12" t="s">
        <v>1</v>
      </c>
      <c r="E120" s="12" t="s">
        <v>1</v>
      </c>
      <c r="F120" s="12">
        <v>1</v>
      </c>
      <c r="G120" s="12">
        <v>0</v>
      </c>
    </row>
    <row r="121" spans="3:7">
      <c r="C121" s="13" t="s">
        <v>304</v>
      </c>
      <c r="D121" s="12" t="s">
        <v>0</v>
      </c>
      <c r="E121" s="12" t="s">
        <v>0</v>
      </c>
      <c r="F121" s="12">
        <v>0</v>
      </c>
      <c r="G121" s="12">
        <v>1</v>
      </c>
    </row>
    <row r="122" spans="3:7">
      <c r="C122" s="13" t="s">
        <v>242</v>
      </c>
      <c r="D122" s="12" t="s">
        <v>0</v>
      </c>
      <c r="E122" s="12" t="s">
        <v>0</v>
      </c>
      <c r="F122" s="12">
        <v>0</v>
      </c>
      <c r="G122" s="12">
        <v>1</v>
      </c>
    </row>
    <row r="123" spans="3:7">
      <c r="C123" s="13" t="s">
        <v>446</v>
      </c>
      <c r="D123" s="12" t="s">
        <v>1</v>
      </c>
      <c r="E123" s="12" t="s">
        <v>1</v>
      </c>
      <c r="F123" s="12">
        <v>0.80277243515028773</v>
      </c>
      <c r="G123" s="12">
        <v>0.19722756484971227</v>
      </c>
    </row>
    <row r="124" spans="3:7">
      <c r="C124" s="13" t="s">
        <v>287</v>
      </c>
      <c r="D124" s="12" t="s">
        <v>1</v>
      </c>
      <c r="E124" s="12" t="s">
        <v>1</v>
      </c>
      <c r="F124" s="12">
        <v>0.51604691071555353</v>
      </c>
      <c r="G124" s="12">
        <v>0.48395308928444658</v>
      </c>
    </row>
    <row r="125" spans="3:7">
      <c r="C125" s="13" t="s">
        <v>657</v>
      </c>
      <c r="D125" s="12" t="s">
        <v>1</v>
      </c>
      <c r="E125" s="12" t="s">
        <v>1</v>
      </c>
      <c r="F125" s="12">
        <v>1</v>
      </c>
      <c r="G125" s="12">
        <v>0</v>
      </c>
    </row>
    <row r="126" spans="3:7">
      <c r="C126" s="13" t="s">
        <v>566</v>
      </c>
      <c r="D126" s="12" t="s">
        <v>1</v>
      </c>
      <c r="E126" s="12" t="s">
        <v>1</v>
      </c>
      <c r="F126" s="12">
        <v>0.90355407199825788</v>
      </c>
      <c r="G126" s="12">
        <v>9.6445928001742204E-2</v>
      </c>
    </row>
    <row r="127" spans="3:7">
      <c r="C127" s="13" t="s">
        <v>258</v>
      </c>
      <c r="D127" s="12" t="s">
        <v>0</v>
      </c>
      <c r="E127" s="12" t="s">
        <v>0</v>
      </c>
      <c r="F127" s="12">
        <v>0</v>
      </c>
      <c r="G127" s="12">
        <v>1</v>
      </c>
    </row>
    <row r="128" spans="3:7">
      <c r="C128" s="13" t="s">
        <v>279</v>
      </c>
      <c r="D128" s="12" t="s">
        <v>1</v>
      </c>
      <c r="E128" s="12" t="s">
        <v>1</v>
      </c>
      <c r="F128" s="12">
        <v>0.71725973098898987</v>
      </c>
      <c r="G128" s="12">
        <v>0.28274026901101007</v>
      </c>
    </row>
    <row r="129" spans="3:7">
      <c r="C129" s="13" t="s">
        <v>530</v>
      </c>
      <c r="D129" s="12" t="s">
        <v>1</v>
      </c>
      <c r="E129" s="12" t="s">
        <v>1</v>
      </c>
      <c r="F129" s="12">
        <v>0.9613152782849641</v>
      </c>
      <c r="G129" s="12">
        <v>3.8684721715035841E-2</v>
      </c>
    </row>
    <row r="130" spans="3:7">
      <c r="C130" s="13" t="s">
        <v>228</v>
      </c>
      <c r="D130" s="12" t="s">
        <v>0</v>
      </c>
      <c r="E130" s="12" t="s">
        <v>0</v>
      </c>
      <c r="F130" s="12">
        <v>0.45724326869342641</v>
      </c>
      <c r="G130" s="12">
        <v>0.54275673130657343</v>
      </c>
    </row>
    <row r="131" spans="3:7">
      <c r="C131" s="13" t="s">
        <v>285</v>
      </c>
      <c r="D131" s="12" t="s">
        <v>0</v>
      </c>
      <c r="E131" s="12" t="s">
        <v>0</v>
      </c>
      <c r="F131" s="12">
        <v>0.33113147720149672</v>
      </c>
      <c r="G131" s="12">
        <v>0.66886852279850317</v>
      </c>
    </row>
    <row r="132" spans="3:7">
      <c r="C132" s="13" t="s">
        <v>383</v>
      </c>
      <c r="D132" s="12" t="s">
        <v>1</v>
      </c>
      <c r="E132" s="12" t="s">
        <v>1</v>
      </c>
      <c r="F132" s="12">
        <v>0.96386374824892862</v>
      </c>
      <c r="G132" s="12">
        <v>3.6136251751071345E-2</v>
      </c>
    </row>
    <row r="133" spans="3:7">
      <c r="C133" s="13" t="s">
        <v>141</v>
      </c>
      <c r="D133" s="12" t="s">
        <v>0</v>
      </c>
      <c r="E133" s="12" t="s">
        <v>0</v>
      </c>
      <c r="F133" s="12">
        <v>0</v>
      </c>
      <c r="G133" s="12">
        <v>1</v>
      </c>
    </row>
    <row r="134" spans="3:7">
      <c r="C134" s="13" t="s">
        <v>472</v>
      </c>
      <c r="D134" s="12" t="s">
        <v>1</v>
      </c>
      <c r="E134" s="12" t="s">
        <v>1</v>
      </c>
      <c r="F134" s="12">
        <v>0.84028715228334216</v>
      </c>
      <c r="G134" s="12">
        <v>0.15971284771665775</v>
      </c>
    </row>
    <row r="135" spans="3:7">
      <c r="C135" s="13" t="s">
        <v>615</v>
      </c>
      <c r="D135" s="12" t="s">
        <v>1</v>
      </c>
      <c r="E135" s="12" t="s">
        <v>1</v>
      </c>
      <c r="F135" s="12">
        <v>0.99999999999999989</v>
      </c>
      <c r="G135" s="12">
        <v>0</v>
      </c>
    </row>
    <row r="136" spans="3:7">
      <c r="C136" s="13" t="s">
        <v>203</v>
      </c>
      <c r="D136" s="12" t="s">
        <v>0</v>
      </c>
      <c r="E136" s="12" t="s">
        <v>0</v>
      </c>
      <c r="F136" s="12">
        <v>0</v>
      </c>
      <c r="G136" s="12">
        <v>1</v>
      </c>
    </row>
    <row r="137" spans="3:7">
      <c r="C137" s="13" t="s">
        <v>587</v>
      </c>
      <c r="D137" s="12" t="s">
        <v>1</v>
      </c>
      <c r="E137" s="12" t="s">
        <v>1</v>
      </c>
      <c r="F137" s="12">
        <v>0.96880549187212917</v>
      </c>
      <c r="G137" s="12">
        <v>3.1194508127870845E-2</v>
      </c>
    </row>
    <row r="138" spans="3:7">
      <c r="C138" s="13" t="s">
        <v>395</v>
      </c>
      <c r="D138" s="12" t="s">
        <v>1</v>
      </c>
      <c r="E138" s="12" t="s">
        <v>1</v>
      </c>
      <c r="F138" s="12">
        <v>1</v>
      </c>
      <c r="G138" s="12">
        <v>0</v>
      </c>
    </row>
    <row r="139" spans="3:7">
      <c r="C139" s="13" t="s">
        <v>362</v>
      </c>
      <c r="D139" s="12" t="s">
        <v>1</v>
      </c>
      <c r="E139" s="12" t="s">
        <v>1</v>
      </c>
      <c r="F139" s="12">
        <v>0.60118130839936657</v>
      </c>
      <c r="G139" s="12">
        <v>0.39881869160063355</v>
      </c>
    </row>
    <row r="140" spans="3:7">
      <c r="C140" s="13" t="s">
        <v>597</v>
      </c>
      <c r="D140" s="12" t="s">
        <v>1</v>
      </c>
      <c r="E140" s="12" t="s">
        <v>1</v>
      </c>
      <c r="F140" s="12">
        <v>1</v>
      </c>
      <c r="G140" s="12">
        <v>0</v>
      </c>
    </row>
    <row r="141" spans="3:7">
      <c r="C141" s="13" t="s">
        <v>345</v>
      </c>
      <c r="D141" s="12" t="s">
        <v>0</v>
      </c>
      <c r="E141" s="12" t="s">
        <v>0</v>
      </c>
      <c r="F141" s="12">
        <v>6.8137843022466962E-2</v>
      </c>
      <c r="G141" s="12">
        <v>0.93186215697753305</v>
      </c>
    </row>
    <row r="142" spans="3:7">
      <c r="C142" s="13" t="s">
        <v>310</v>
      </c>
      <c r="D142" s="12" t="s">
        <v>0</v>
      </c>
      <c r="E142" s="12" t="s">
        <v>0</v>
      </c>
      <c r="F142" s="12">
        <v>0.48322294457809295</v>
      </c>
      <c r="G142" s="12">
        <v>0.51677705542190699</v>
      </c>
    </row>
    <row r="143" spans="3:7">
      <c r="C143" s="13" t="s">
        <v>413</v>
      </c>
      <c r="D143" s="12" t="s">
        <v>1</v>
      </c>
      <c r="E143" s="12" t="s">
        <v>1</v>
      </c>
      <c r="F143" s="12">
        <v>0.67734888615602429</v>
      </c>
      <c r="G143" s="12">
        <v>0.3226511138439756</v>
      </c>
    </row>
    <row r="144" spans="3:7">
      <c r="C144" s="13" t="s">
        <v>651</v>
      </c>
      <c r="D144" s="12" t="s">
        <v>1</v>
      </c>
      <c r="E144" s="12" t="s">
        <v>1</v>
      </c>
      <c r="F144" s="12">
        <v>1</v>
      </c>
      <c r="G144" s="12">
        <v>0</v>
      </c>
    </row>
    <row r="145" spans="3:7">
      <c r="C145" s="13" t="s">
        <v>403</v>
      </c>
      <c r="D145" s="12" t="s">
        <v>1</v>
      </c>
      <c r="E145" s="12" t="s">
        <v>1</v>
      </c>
      <c r="F145" s="12">
        <v>0.82539978620636634</v>
      </c>
      <c r="G145" s="12">
        <v>0.17460021379363366</v>
      </c>
    </row>
    <row r="146" spans="3:7">
      <c r="C146" s="13" t="s">
        <v>531</v>
      </c>
      <c r="D146" s="12" t="s">
        <v>1</v>
      </c>
      <c r="E146" s="12" t="s">
        <v>1</v>
      </c>
      <c r="F146" s="12">
        <v>1</v>
      </c>
      <c r="G146" s="12">
        <v>0</v>
      </c>
    </row>
    <row r="147" spans="3:7">
      <c r="C147" s="13" t="s">
        <v>256</v>
      </c>
      <c r="D147" s="12" t="s">
        <v>0</v>
      </c>
      <c r="E147" s="12" t="s">
        <v>0</v>
      </c>
      <c r="F147" s="12">
        <v>0.21864454670866831</v>
      </c>
      <c r="G147" s="12">
        <v>0.78135545329133171</v>
      </c>
    </row>
    <row r="148" spans="3:7">
      <c r="C148" s="13" t="s">
        <v>513</v>
      </c>
      <c r="D148" s="12" t="s">
        <v>1</v>
      </c>
      <c r="E148" s="12" t="s">
        <v>1</v>
      </c>
      <c r="F148" s="12">
        <v>0.88723181572945387</v>
      </c>
      <c r="G148" s="12">
        <v>0.11276818427054608</v>
      </c>
    </row>
    <row r="149" spans="3:7">
      <c r="C149" s="13" t="s">
        <v>417</v>
      </c>
      <c r="D149" s="12" t="s">
        <v>1</v>
      </c>
      <c r="E149" s="12" t="s">
        <v>1</v>
      </c>
      <c r="F149" s="12">
        <v>0.86429922086677036</v>
      </c>
      <c r="G149" s="12">
        <v>0.13570077913322967</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5'!$B$10:$B$10" display="Inputs" xr:uid="{9CB558FD-554A-4704-8804-2F0CACBCE0A5}"/>
    <hyperlink ref="D4" location="'NNC_Output5'!$B$71:$B$71" display="Neuron Weights" xr:uid="{95665962-BE19-481B-B7A0-C28AF8742B32}"/>
    <hyperlink ref="F4" location="'NNC_Stored3'!$B$10:$B$10" display="PMML Model" xr:uid="{0AE2AED5-B8CC-44FB-9E24-257F0C1ADC2C}"/>
    <hyperlink ref="H4" location="'NNC_TrainLog3'!$B$10:$B$10" display="Training Log" xr:uid="{81449906-A759-451C-BD22-F7F02DB2F9F9}"/>
    <hyperlink ref="J4" location="'NNC_TrainingLiftChart3'!$B$10:$B$10" display="Training: Charts" xr:uid="{9C96A20A-9A28-4B66-B4CE-F7125773CD1F}"/>
    <hyperlink ref="L4" location="'NNC_TrainingScore3'!$B$10:$B$10" display="Training: Classification Summary" xr:uid="{C96C4598-4B20-4C67-8818-4C654CEA8C89}"/>
    <hyperlink ref="B5" location="'NNC_TrainingScore3'!$B$34:$B$34" display="Training: Classification Details" xr:uid="{4FCC80BB-365A-485B-8A9C-33FF5D90C061}"/>
    <hyperlink ref="D5" location="'NNC_ValidationLiftChart3'!$B$10:$B$10" display="Validation: Charts" xr:uid="{B99653B3-5544-442A-9795-9FF0B7D84FEC}"/>
    <hyperlink ref="F5" location="'NNC_ValidationScore3'!$B$10:$B$10" display="Validation: Classification Summary" xr:uid="{68FE751E-568A-4205-A667-B09FD094B085}"/>
    <hyperlink ref="H5" location="'NNC_ValidationScore3'!$B$34:$B$34" display="Validation: Classification Details" xr:uid="{7C6ED90D-B24D-4273-8DA4-9ED4F0E4F423}"/>
  </hyperlinks>
  <pageMargins left="0.7" right="0.7" top="0.75" bottom="0.75" header="0.3" footer="0.3"/>
  <tableParts count="4">
    <tablePart r:id="rId1"/>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91BFF-B689-4934-A54D-43913F69302B}">
  <dimension ref="B1:AX218"/>
  <sheetViews>
    <sheetView showGridLines="0" tabSelected="1" workbookViewId="0">
      <selection activeCell="B10" sqref="B10"/>
    </sheetView>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1928</v>
      </c>
      <c r="N1" t="s">
        <v>2982</v>
      </c>
      <c r="AX1" s="17" t="s">
        <v>2970</v>
      </c>
    </row>
    <row r="3" spans="2:50" ht="15.6">
      <c r="B3" s="26" t="s">
        <v>80</v>
      </c>
      <c r="C3" s="27"/>
      <c r="D3" s="27"/>
      <c r="E3" s="27"/>
      <c r="F3" s="27"/>
      <c r="G3" s="27"/>
      <c r="H3" s="27"/>
      <c r="I3" s="27"/>
      <c r="J3" s="27"/>
      <c r="K3" s="27"/>
      <c r="L3" s="27"/>
      <c r="M3" s="28"/>
      <c r="P3" s="26" t="s">
        <v>81</v>
      </c>
      <c r="Q3" s="27"/>
      <c r="R3" s="27"/>
      <c r="S3" s="28"/>
      <c r="AX3" s="17" t="s">
        <v>3448</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135</v>
      </c>
      <c r="R5" s="14">
        <v>93</v>
      </c>
      <c r="S5" s="14">
        <v>250</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2.5111111111111111</v>
      </c>
    </row>
    <row r="20" spans="2:13">
      <c r="C20" s="13" t="s">
        <v>1945</v>
      </c>
      <c r="D20" s="12">
        <v>1</v>
      </c>
      <c r="E20" s="12">
        <v>0</v>
      </c>
      <c r="F20" s="12">
        <v>1</v>
      </c>
      <c r="G20" s="12">
        <v>1</v>
      </c>
      <c r="J20" s="13">
        <v>2</v>
      </c>
      <c r="K20" s="12">
        <v>2</v>
      </c>
      <c r="L20" s="12">
        <v>2.5111111111111111</v>
      </c>
    </row>
    <row r="21" spans="2:13">
      <c r="C21" s="13" t="s">
        <v>1946</v>
      </c>
      <c r="D21" s="12">
        <v>1</v>
      </c>
      <c r="E21" s="12">
        <v>0</v>
      </c>
      <c r="F21" s="12">
        <v>1</v>
      </c>
      <c r="G21" s="12">
        <v>1</v>
      </c>
      <c r="J21" s="13">
        <v>3</v>
      </c>
      <c r="K21" s="12">
        <v>3</v>
      </c>
      <c r="L21" s="12">
        <v>2.5111111111111111</v>
      </c>
    </row>
    <row r="22" spans="2:13">
      <c r="C22" s="13" t="s">
        <v>1947</v>
      </c>
      <c r="D22" s="12">
        <v>0.83333333333333337</v>
      </c>
      <c r="E22" s="12">
        <v>0.38924947208076144</v>
      </c>
      <c r="F22" s="12">
        <v>0</v>
      </c>
      <c r="G22" s="12">
        <v>1</v>
      </c>
      <c r="J22" s="13">
        <v>4</v>
      </c>
      <c r="K22" s="12">
        <v>4</v>
      </c>
      <c r="L22" s="12">
        <v>2.0925925925925926</v>
      </c>
    </row>
    <row r="23" spans="2:13">
      <c r="C23" s="13" t="s">
        <v>1948</v>
      </c>
      <c r="D23" s="12">
        <v>9.0909090909090912E-2</v>
      </c>
      <c r="E23" s="12">
        <v>0.30151134457776363</v>
      </c>
      <c r="F23" s="12">
        <v>0</v>
      </c>
      <c r="G23" s="12">
        <v>1</v>
      </c>
      <c r="J23" s="13">
        <v>5</v>
      </c>
      <c r="K23" s="12">
        <v>5</v>
      </c>
      <c r="L23" s="12">
        <v>0.22828282828282828</v>
      </c>
    </row>
    <row r="24" spans="2:13">
      <c r="C24" s="13" t="s">
        <v>1949</v>
      </c>
      <c r="D24" s="12">
        <v>9.0909090909090912E-2</v>
      </c>
      <c r="E24" s="12">
        <v>0.30151134457776363</v>
      </c>
      <c r="F24" s="12">
        <v>0</v>
      </c>
      <c r="G24" s="12">
        <v>1</v>
      </c>
      <c r="J24" s="13">
        <v>6</v>
      </c>
      <c r="K24" s="12">
        <v>6</v>
      </c>
      <c r="L24" s="12">
        <v>0.22828282828282828</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8.8495575221238937E-3</v>
      </c>
      <c r="F34" s="12">
        <v>1</v>
      </c>
      <c r="G34" s="12">
        <v>0.39823008849557523</v>
      </c>
      <c r="H34" s="12">
        <v>2.5111111111111111</v>
      </c>
      <c r="I34" s="12">
        <v>1</v>
      </c>
      <c r="J34" s="12">
        <v>2.5111111111111111</v>
      </c>
      <c r="K34" s="12">
        <v>2.2222222222222223E-2</v>
      </c>
      <c r="L34" s="12">
        <v>8.8495575221238937E-3</v>
      </c>
      <c r="M34" s="12">
        <v>2.2222222222222223E-2</v>
      </c>
    </row>
    <row r="35" spans="3:13">
      <c r="C35" s="13">
        <v>2</v>
      </c>
      <c r="D35" s="12">
        <v>2</v>
      </c>
      <c r="E35" s="12">
        <v>1.7699115044247787E-2</v>
      </c>
      <c r="F35" s="12">
        <v>2</v>
      </c>
      <c r="G35" s="12">
        <v>0.79646017699115046</v>
      </c>
      <c r="H35" s="12">
        <v>2.5111111111111111</v>
      </c>
      <c r="I35" s="12">
        <v>1</v>
      </c>
      <c r="J35" s="12">
        <v>2.5111111111111111</v>
      </c>
      <c r="K35" s="12">
        <v>4.4444444444444446E-2</v>
      </c>
      <c r="L35" s="12">
        <v>1.7699115044247787E-2</v>
      </c>
      <c r="M35" s="12">
        <v>4.4444444444444446E-2</v>
      </c>
    </row>
    <row r="36" spans="3:13">
      <c r="C36" s="13">
        <v>3</v>
      </c>
      <c r="D36" s="12">
        <v>3</v>
      </c>
      <c r="E36" s="12">
        <v>2.6548672566371681E-2</v>
      </c>
      <c r="F36" s="12">
        <v>3</v>
      </c>
      <c r="G36" s="12">
        <v>1.1946902654867257</v>
      </c>
      <c r="H36" s="12">
        <v>2.5111111111111111</v>
      </c>
      <c r="I36" s="12">
        <v>1</v>
      </c>
      <c r="J36" s="12">
        <v>2.5111111111111111</v>
      </c>
      <c r="K36" s="12">
        <v>6.6666666666666666E-2</v>
      </c>
      <c r="L36" s="12">
        <v>2.6548672566371681E-2</v>
      </c>
      <c r="M36" s="12">
        <v>6.6666666666666666E-2</v>
      </c>
    </row>
    <row r="37" spans="3:13">
      <c r="C37" s="13">
        <v>4</v>
      </c>
      <c r="D37" s="12">
        <v>4</v>
      </c>
      <c r="E37" s="12">
        <v>3.5398230088495575E-2</v>
      </c>
      <c r="F37" s="12">
        <v>4</v>
      </c>
      <c r="G37" s="12">
        <v>1.5929203539823009</v>
      </c>
      <c r="H37" s="12">
        <v>2.5111111111111111</v>
      </c>
      <c r="I37" s="12">
        <v>1</v>
      </c>
      <c r="J37" s="12">
        <v>2.5111111111111111</v>
      </c>
      <c r="K37" s="12">
        <v>8.8888888888888892E-2</v>
      </c>
      <c r="L37" s="12">
        <v>3.5398230088495575E-2</v>
      </c>
      <c r="M37" s="12">
        <v>8.8888888888888892E-2</v>
      </c>
    </row>
    <row r="38" spans="3:13">
      <c r="C38" s="13">
        <v>5</v>
      </c>
      <c r="D38" s="12">
        <v>5</v>
      </c>
      <c r="E38" s="12">
        <v>4.4247787610619468E-2</v>
      </c>
      <c r="F38" s="12">
        <v>5</v>
      </c>
      <c r="G38" s="12">
        <v>1.9911504424778761</v>
      </c>
      <c r="H38" s="12">
        <v>2.5111111111111111</v>
      </c>
      <c r="I38" s="12">
        <v>1</v>
      </c>
      <c r="J38" s="12">
        <v>2.5111111111111111</v>
      </c>
      <c r="K38" s="12">
        <v>0.1111111111111111</v>
      </c>
      <c r="L38" s="12">
        <v>4.4247787610619468E-2</v>
      </c>
      <c r="M38" s="12">
        <v>0.1111111111111111</v>
      </c>
    </row>
    <row r="39" spans="3:13">
      <c r="C39" s="13">
        <v>6</v>
      </c>
      <c r="D39" s="12">
        <v>6</v>
      </c>
      <c r="E39" s="12">
        <v>5.3097345132743362E-2</v>
      </c>
      <c r="F39" s="12">
        <v>6</v>
      </c>
      <c r="G39" s="12">
        <v>2.3893805309734515</v>
      </c>
      <c r="H39" s="12">
        <v>2.5111111111111111</v>
      </c>
      <c r="I39" s="12">
        <v>1</v>
      </c>
      <c r="J39" s="12">
        <v>2.5111111111111111</v>
      </c>
      <c r="K39" s="12">
        <v>0.13333333333333333</v>
      </c>
      <c r="L39" s="12">
        <v>5.3097345132743362E-2</v>
      </c>
      <c r="M39" s="12">
        <v>0.13333333333333333</v>
      </c>
    </row>
    <row r="40" spans="3:13">
      <c r="C40" s="13">
        <v>7</v>
      </c>
      <c r="D40" s="12">
        <v>7</v>
      </c>
      <c r="E40" s="12">
        <v>6.1946902654867256E-2</v>
      </c>
      <c r="F40" s="12">
        <v>7</v>
      </c>
      <c r="G40" s="12">
        <v>2.7876106194690267</v>
      </c>
      <c r="H40" s="12">
        <v>2.5111111111111111</v>
      </c>
      <c r="I40" s="12">
        <v>1</v>
      </c>
      <c r="J40" s="12">
        <v>2.5111111111111111</v>
      </c>
      <c r="K40" s="12">
        <v>0.15555555555555556</v>
      </c>
      <c r="L40" s="12">
        <v>6.1946902654867256E-2</v>
      </c>
      <c r="M40" s="12">
        <v>0.15555555555555556</v>
      </c>
    </row>
    <row r="41" spans="3:13">
      <c r="C41" s="13">
        <v>8</v>
      </c>
      <c r="D41" s="12">
        <v>8</v>
      </c>
      <c r="E41" s="12">
        <v>7.0796460176991149E-2</v>
      </c>
      <c r="F41" s="12">
        <v>8</v>
      </c>
      <c r="G41" s="12">
        <v>3.1858407079646018</v>
      </c>
      <c r="H41" s="12">
        <v>2.5111111111111111</v>
      </c>
      <c r="I41" s="12">
        <v>1</v>
      </c>
      <c r="J41" s="12">
        <v>2.5111111111111111</v>
      </c>
      <c r="K41" s="12">
        <v>0.17777777777777778</v>
      </c>
      <c r="L41" s="12">
        <v>7.0796460176991149E-2</v>
      </c>
      <c r="M41" s="12">
        <v>0.17777777777777778</v>
      </c>
    </row>
    <row r="42" spans="3:13">
      <c r="C42" s="13">
        <v>9</v>
      </c>
      <c r="D42" s="12">
        <v>9</v>
      </c>
      <c r="E42" s="12">
        <v>7.9646017699115043E-2</v>
      </c>
      <c r="F42" s="12">
        <v>9</v>
      </c>
      <c r="G42" s="12">
        <v>3.584070796460177</v>
      </c>
      <c r="H42" s="12">
        <v>2.5111111111111111</v>
      </c>
      <c r="I42" s="12">
        <v>1</v>
      </c>
      <c r="J42" s="12">
        <v>2.5111111111111111</v>
      </c>
      <c r="K42" s="12">
        <v>0.2</v>
      </c>
      <c r="L42" s="12">
        <v>7.9646017699115043E-2</v>
      </c>
      <c r="M42" s="12">
        <v>0.2</v>
      </c>
    </row>
    <row r="43" spans="3:13">
      <c r="C43" s="13">
        <v>10</v>
      </c>
      <c r="D43" s="12">
        <v>10</v>
      </c>
      <c r="E43" s="12">
        <v>8.8495575221238937E-2</v>
      </c>
      <c r="F43" s="12">
        <v>10</v>
      </c>
      <c r="G43" s="12">
        <v>3.9823008849557522</v>
      </c>
      <c r="H43" s="12">
        <v>2.5111111111111111</v>
      </c>
      <c r="I43" s="12">
        <v>1</v>
      </c>
      <c r="J43" s="12">
        <v>2.5111111111111111</v>
      </c>
      <c r="K43" s="12">
        <v>0.22222222222222221</v>
      </c>
      <c r="L43" s="12">
        <v>8.8495575221238937E-2</v>
      </c>
      <c r="M43" s="12">
        <v>0.22222222222222221</v>
      </c>
    </row>
    <row r="44" spans="3:13">
      <c r="C44" s="13">
        <v>11</v>
      </c>
      <c r="D44" s="12">
        <v>11</v>
      </c>
      <c r="E44" s="12">
        <v>9.7345132743362831E-2</v>
      </c>
      <c r="F44" s="12">
        <v>11</v>
      </c>
      <c r="G44" s="12">
        <v>4.3805309734513278</v>
      </c>
      <c r="H44" s="12">
        <v>2.5111111111111111</v>
      </c>
      <c r="I44" s="12">
        <v>1</v>
      </c>
      <c r="J44" s="12">
        <v>2.5111111111111111</v>
      </c>
      <c r="K44" s="12">
        <v>0.24444444444444444</v>
      </c>
      <c r="L44" s="12">
        <v>9.7345132743362831E-2</v>
      </c>
      <c r="M44" s="12">
        <v>0.24444444444444444</v>
      </c>
    </row>
    <row r="45" spans="3:13">
      <c r="C45" s="13">
        <v>12</v>
      </c>
      <c r="D45" s="12">
        <v>12</v>
      </c>
      <c r="E45" s="12">
        <v>0.10619469026548672</v>
      </c>
      <c r="F45" s="12">
        <v>12</v>
      </c>
      <c r="G45" s="12">
        <v>4.778761061946903</v>
      </c>
      <c r="H45" s="12">
        <v>2.5111111111111111</v>
      </c>
      <c r="I45" s="12">
        <v>1</v>
      </c>
      <c r="J45" s="12">
        <v>2.5111111111111111</v>
      </c>
      <c r="K45" s="12">
        <v>0.26666666666666666</v>
      </c>
      <c r="L45" s="12">
        <v>0.10619469026548672</v>
      </c>
      <c r="M45" s="12">
        <v>0.26666666666666666</v>
      </c>
    </row>
    <row r="46" spans="3:13">
      <c r="C46" s="13">
        <v>13</v>
      </c>
      <c r="D46" s="12">
        <v>13</v>
      </c>
      <c r="E46" s="12">
        <v>0.11504424778761062</v>
      </c>
      <c r="F46" s="12">
        <v>13</v>
      </c>
      <c r="G46" s="12">
        <v>5.1769911504424782</v>
      </c>
      <c r="H46" s="12">
        <v>2.5111111111111111</v>
      </c>
      <c r="I46" s="12">
        <v>1</v>
      </c>
      <c r="J46" s="12">
        <v>2.5111111111111111</v>
      </c>
      <c r="K46" s="12">
        <v>0.28888888888888886</v>
      </c>
      <c r="L46" s="12">
        <v>0.11504424778761062</v>
      </c>
      <c r="M46" s="12">
        <v>0.28888888888888886</v>
      </c>
    </row>
    <row r="47" spans="3:13">
      <c r="C47" s="13">
        <v>14</v>
      </c>
      <c r="D47" s="12">
        <v>14</v>
      </c>
      <c r="E47" s="12">
        <v>0.12389380530973451</v>
      </c>
      <c r="F47" s="12">
        <v>14</v>
      </c>
      <c r="G47" s="12">
        <v>5.5752212389380533</v>
      </c>
      <c r="H47" s="12">
        <v>2.5111111111111111</v>
      </c>
      <c r="I47" s="12">
        <v>1</v>
      </c>
      <c r="J47" s="12">
        <v>2.5111111111111111</v>
      </c>
      <c r="K47" s="12">
        <v>0.31111111111111112</v>
      </c>
      <c r="L47" s="12">
        <v>0.12389380530973451</v>
      </c>
      <c r="M47" s="12">
        <v>0.31111111111111112</v>
      </c>
    </row>
    <row r="48" spans="3:13">
      <c r="C48" s="13">
        <v>15</v>
      </c>
      <c r="D48" s="12">
        <v>15</v>
      </c>
      <c r="E48" s="12">
        <v>0.13274336283185842</v>
      </c>
      <c r="F48" s="12">
        <v>15</v>
      </c>
      <c r="G48" s="12">
        <v>5.9734513274336285</v>
      </c>
      <c r="H48" s="12">
        <v>2.5111111111111106</v>
      </c>
      <c r="I48" s="12">
        <v>1</v>
      </c>
      <c r="J48" s="12">
        <v>2.5111111111111106</v>
      </c>
      <c r="K48" s="12">
        <v>0.33333333333333331</v>
      </c>
      <c r="L48" s="12">
        <v>0.13274336283185842</v>
      </c>
      <c r="M48" s="12">
        <v>0.33333333333333331</v>
      </c>
    </row>
    <row r="49" spans="3:13">
      <c r="C49" s="13">
        <v>16</v>
      </c>
      <c r="D49" s="12">
        <v>16</v>
      </c>
      <c r="E49" s="12">
        <v>0.1415929203539823</v>
      </c>
      <c r="F49" s="12">
        <v>16</v>
      </c>
      <c r="G49" s="12">
        <v>6.3716814159292037</v>
      </c>
      <c r="H49" s="12">
        <v>2.5111111111111111</v>
      </c>
      <c r="I49" s="12">
        <v>1</v>
      </c>
      <c r="J49" s="12">
        <v>2.5111111111111111</v>
      </c>
      <c r="K49" s="12">
        <v>0.35555555555555557</v>
      </c>
      <c r="L49" s="12">
        <v>0.1415929203539823</v>
      </c>
      <c r="M49" s="12">
        <v>0.35555555555555557</v>
      </c>
    </row>
    <row r="50" spans="3:13">
      <c r="C50" s="13">
        <v>17</v>
      </c>
      <c r="D50" s="12">
        <v>17</v>
      </c>
      <c r="E50" s="12">
        <v>0.15044247787610621</v>
      </c>
      <c r="F50" s="12">
        <v>17</v>
      </c>
      <c r="G50" s="12">
        <v>6.7699115044247788</v>
      </c>
      <c r="H50" s="12">
        <v>2.5111111111111106</v>
      </c>
      <c r="I50" s="12">
        <v>1</v>
      </c>
      <c r="J50" s="12">
        <v>2.5111111111111106</v>
      </c>
      <c r="K50" s="12">
        <v>0.37777777777777777</v>
      </c>
      <c r="L50" s="12">
        <v>0.15044247787610621</v>
      </c>
      <c r="M50" s="12">
        <v>0.37777777777777777</v>
      </c>
    </row>
    <row r="51" spans="3:13">
      <c r="C51" s="13">
        <v>18</v>
      </c>
      <c r="D51" s="12">
        <v>18</v>
      </c>
      <c r="E51" s="12">
        <v>0.15929203539823009</v>
      </c>
      <c r="F51" s="12">
        <v>18</v>
      </c>
      <c r="G51" s="12">
        <v>7.168141592920354</v>
      </c>
      <c r="H51" s="12">
        <v>2.5111111111111111</v>
      </c>
      <c r="I51" s="12">
        <v>1</v>
      </c>
      <c r="J51" s="12">
        <v>2.5111111111111111</v>
      </c>
      <c r="K51" s="12">
        <v>0.4</v>
      </c>
      <c r="L51" s="12">
        <v>0.15929203539823009</v>
      </c>
      <c r="M51" s="12">
        <v>0.4</v>
      </c>
    </row>
    <row r="52" spans="3:13">
      <c r="C52" s="13">
        <v>19</v>
      </c>
      <c r="D52" s="12">
        <v>19</v>
      </c>
      <c r="E52" s="12">
        <v>0.16814159292035399</v>
      </c>
      <c r="F52" s="12">
        <v>19</v>
      </c>
      <c r="G52" s="12">
        <v>7.5663716814159292</v>
      </c>
      <c r="H52" s="12">
        <v>2.5111111111111111</v>
      </c>
      <c r="I52" s="12">
        <v>1</v>
      </c>
      <c r="J52" s="12">
        <v>2.5111111111111111</v>
      </c>
      <c r="K52" s="12">
        <v>0.42222222222222222</v>
      </c>
      <c r="L52" s="12">
        <v>0.16814159292035399</v>
      </c>
      <c r="M52" s="12">
        <v>0.42222222222222222</v>
      </c>
    </row>
    <row r="53" spans="3:13">
      <c r="C53" s="13">
        <v>20</v>
      </c>
      <c r="D53" s="12">
        <v>20</v>
      </c>
      <c r="E53" s="12">
        <v>0.17699115044247787</v>
      </c>
      <c r="F53" s="12">
        <v>20</v>
      </c>
      <c r="G53" s="12">
        <v>7.9646017699115044</v>
      </c>
      <c r="H53" s="12">
        <v>2.5111111111111111</v>
      </c>
      <c r="I53" s="12">
        <v>1</v>
      </c>
      <c r="J53" s="12">
        <v>2.5111111111111111</v>
      </c>
      <c r="K53" s="12">
        <v>0.44444444444444442</v>
      </c>
      <c r="L53" s="12">
        <v>0.17699115044247787</v>
      </c>
      <c r="M53" s="12">
        <v>0.44444444444444442</v>
      </c>
    </row>
    <row r="54" spans="3:13">
      <c r="C54" s="13">
        <v>21</v>
      </c>
      <c r="D54" s="12">
        <v>21</v>
      </c>
      <c r="E54" s="12">
        <v>0.18584070796460178</v>
      </c>
      <c r="F54" s="12">
        <v>21</v>
      </c>
      <c r="G54" s="12">
        <v>8.3628318584070804</v>
      </c>
      <c r="H54" s="12">
        <v>2.5111111111111111</v>
      </c>
      <c r="I54" s="12">
        <v>1</v>
      </c>
      <c r="J54" s="12">
        <v>2.5111111111111111</v>
      </c>
      <c r="K54" s="12">
        <v>0.46666666666666667</v>
      </c>
      <c r="L54" s="12">
        <v>0.18584070796460178</v>
      </c>
      <c r="M54" s="12">
        <v>0.46666666666666667</v>
      </c>
    </row>
    <row r="55" spans="3:13">
      <c r="C55" s="13">
        <v>22</v>
      </c>
      <c r="D55" s="12">
        <v>22</v>
      </c>
      <c r="E55" s="12">
        <v>0.19469026548672566</v>
      </c>
      <c r="F55" s="12">
        <v>22</v>
      </c>
      <c r="G55" s="12">
        <v>8.7610619469026556</v>
      </c>
      <c r="H55" s="12">
        <v>2.5111111111111111</v>
      </c>
      <c r="I55" s="12">
        <v>1</v>
      </c>
      <c r="J55" s="12">
        <v>2.5111111111111111</v>
      </c>
      <c r="K55" s="12">
        <v>0.48888888888888887</v>
      </c>
      <c r="L55" s="12">
        <v>0.19469026548672566</v>
      </c>
      <c r="M55" s="12">
        <v>0.48888888888888887</v>
      </c>
    </row>
    <row r="56" spans="3:13">
      <c r="C56" s="13">
        <v>23</v>
      </c>
      <c r="D56" s="12">
        <v>23</v>
      </c>
      <c r="E56" s="12">
        <v>0.20353982300884957</v>
      </c>
      <c r="F56" s="12">
        <v>23</v>
      </c>
      <c r="G56" s="12">
        <v>9.1592920353982308</v>
      </c>
      <c r="H56" s="12">
        <v>2.5111111111111106</v>
      </c>
      <c r="I56" s="12">
        <v>1</v>
      </c>
      <c r="J56" s="12">
        <v>2.5111111111111106</v>
      </c>
      <c r="K56" s="12">
        <v>0.51111111111111107</v>
      </c>
      <c r="L56" s="12">
        <v>0.20353982300884957</v>
      </c>
      <c r="M56" s="12">
        <v>0.51111111111111107</v>
      </c>
    </row>
    <row r="57" spans="3:13">
      <c r="C57" s="13">
        <v>24</v>
      </c>
      <c r="D57" s="12">
        <v>24</v>
      </c>
      <c r="E57" s="12">
        <v>0.21238938053097345</v>
      </c>
      <c r="F57" s="12">
        <v>24</v>
      </c>
      <c r="G57" s="12">
        <v>9.557522123893806</v>
      </c>
      <c r="H57" s="12">
        <v>2.5111111111111111</v>
      </c>
      <c r="I57" s="12">
        <v>1</v>
      </c>
      <c r="J57" s="12">
        <v>2.5111111111111111</v>
      </c>
      <c r="K57" s="12">
        <v>0.53333333333333333</v>
      </c>
      <c r="L57" s="12">
        <v>0.21238938053097345</v>
      </c>
      <c r="M57" s="12">
        <v>0.53333333333333333</v>
      </c>
    </row>
    <row r="58" spans="3:13">
      <c r="C58" s="13">
        <v>25</v>
      </c>
      <c r="D58" s="12">
        <v>25</v>
      </c>
      <c r="E58" s="12">
        <v>0.22123893805309736</v>
      </c>
      <c r="F58" s="12">
        <v>25</v>
      </c>
      <c r="G58" s="12">
        <v>9.9557522123893811</v>
      </c>
      <c r="H58" s="12">
        <v>2.5111111111111111</v>
      </c>
      <c r="I58" s="12">
        <v>1</v>
      </c>
      <c r="J58" s="12">
        <v>2.5111111111111111</v>
      </c>
      <c r="K58" s="12">
        <v>0.55555555555555558</v>
      </c>
      <c r="L58" s="12">
        <v>0.22123893805309736</v>
      </c>
      <c r="M58" s="12">
        <v>0.55555555555555558</v>
      </c>
    </row>
    <row r="59" spans="3:13">
      <c r="C59" s="13">
        <v>26</v>
      </c>
      <c r="D59" s="12">
        <v>26</v>
      </c>
      <c r="E59" s="12">
        <v>0.23008849557522124</v>
      </c>
      <c r="F59" s="12">
        <v>26</v>
      </c>
      <c r="G59" s="12">
        <v>10.353982300884956</v>
      </c>
      <c r="H59" s="12">
        <v>2.5111111111111111</v>
      </c>
      <c r="I59" s="12">
        <v>1</v>
      </c>
      <c r="J59" s="12">
        <v>2.5111111111111111</v>
      </c>
      <c r="K59" s="12">
        <v>0.57777777777777772</v>
      </c>
      <c r="L59" s="12">
        <v>0.23008849557522124</v>
      </c>
      <c r="M59" s="12">
        <v>0.57777777777777772</v>
      </c>
    </row>
    <row r="60" spans="3:13">
      <c r="C60" s="13">
        <v>27</v>
      </c>
      <c r="D60" s="12">
        <v>27</v>
      </c>
      <c r="E60" s="12">
        <v>0.23893805309734514</v>
      </c>
      <c r="F60" s="12">
        <v>27</v>
      </c>
      <c r="G60" s="12">
        <v>10.752212389380531</v>
      </c>
      <c r="H60" s="12">
        <v>2.5111111111111111</v>
      </c>
      <c r="I60" s="12">
        <v>1</v>
      </c>
      <c r="J60" s="12">
        <v>2.5111111111111111</v>
      </c>
      <c r="K60" s="12">
        <v>0.6</v>
      </c>
      <c r="L60" s="12">
        <v>0.23893805309734514</v>
      </c>
      <c r="M60" s="12">
        <v>0.6</v>
      </c>
    </row>
    <row r="61" spans="3:13">
      <c r="C61" s="13">
        <v>28</v>
      </c>
      <c r="D61" s="12">
        <v>28</v>
      </c>
      <c r="E61" s="12">
        <v>0.24778761061946902</v>
      </c>
      <c r="F61" s="12">
        <v>28</v>
      </c>
      <c r="G61" s="12">
        <v>11.150442477876107</v>
      </c>
      <c r="H61" s="12">
        <v>2.5111111111111111</v>
      </c>
      <c r="I61" s="12">
        <v>1</v>
      </c>
      <c r="J61" s="12">
        <v>2.5111111111111111</v>
      </c>
      <c r="K61" s="12">
        <v>0.62222222222222223</v>
      </c>
      <c r="L61" s="12">
        <v>0.24778761061946902</v>
      </c>
      <c r="M61" s="12">
        <v>0.62222222222222223</v>
      </c>
    </row>
    <row r="62" spans="3:13">
      <c r="C62" s="13">
        <v>29</v>
      </c>
      <c r="D62" s="12">
        <v>29</v>
      </c>
      <c r="E62" s="12">
        <v>0.25663716814159293</v>
      </c>
      <c r="F62" s="12">
        <v>29</v>
      </c>
      <c r="G62" s="12">
        <v>11.548672566371682</v>
      </c>
      <c r="H62" s="12">
        <v>2.5111111111111111</v>
      </c>
      <c r="I62" s="12">
        <v>1</v>
      </c>
      <c r="J62" s="12">
        <v>2.5111111111111111</v>
      </c>
      <c r="K62" s="12">
        <v>0.64444444444444449</v>
      </c>
      <c r="L62" s="12">
        <v>0.25663716814159293</v>
      </c>
      <c r="M62" s="12">
        <v>0.64444444444444449</v>
      </c>
    </row>
    <row r="63" spans="3:13">
      <c r="C63" s="13">
        <v>30</v>
      </c>
      <c r="D63" s="12">
        <v>30</v>
      </c>
      <c r="E63" s="12">
        <v>0.26548672566371684</v>
      </c>
      <c r="F63" s="12">
        <v>30</v>
      </c>
      <c r="G63" s="12">
        <v>11.946902654867257</v>
      </c>
      <c r="H63" s="12">
        <v>2.5111111111111106</v>
      </c>
      <c r="I63" s="12">
        <v>1</v>
      </c>
      <c r="J63" s="12">
        <v>2.5111111111111106</v>
      </c>
      <c r="K63" s="12">
        <v>0.66666666666666663</v>
      </c>
      <c r="L63" s="12">
        <v>0.26548672566371684</v>
      </c>
      <c r="M63" s="12">
        <v>0.66666666666666663</v>
      </c>
    </row>
    <row r="64" spans="3:13">
      <c r="C64" s="13">
        <v>31</v>
      </c>
      <c r="D64" s="12">
        <v>31</v>
      </c>
      <c r="E64" s="12">
        <v>0.27433628318584069</v>
      </c>
      <c r="F64" s="12">
        <v>31</v>
      </c>
      <c r="G64" s="12">
        <v>12.345132743362832</v>
      </c>
      <c r="H64" s="12">
        <v>2.5111111111111111</v>
      </c>
      <c r="I64" s="12">
        <v>1</v>
      </c>
      <c r="J64" s="12">
        <v>2.5111111111111111</v>
      </c>
      <c r="K64" s="12">
        <v>0.68888888888888888</v>
      </c>
      <c r="L64" s="12">
        <v>0.27433628318584069</v>
      </c>
      <c r="M64" s="12">
        <v>0.68888888888888888</v>
      </c>
    </row>
    <row r="65" spans="3:13">
      <c r="C65" s="13">
        <v>32</v>
      </c>
      <c r="D65" s="12">
        <v>32</v>
      </c>
      <c r="E65" s="12">
        <v>0.2831858407079646</v>
      </c>
      <c r="F65" s="12">
        <v>32</v>
      </c>
      <c r="G65" s="12">
        <v>12.743362831858407</v>
      </c>
      <c r="H65" s="12">
        <v>2.5111111111111111</v>
      </c>
      <c r="I65" s="12">
        <v>1</v>
      </c>
      <c r="J65" s="12">
        <v>2.5111111111111111</v>
      </c>
      <c r="K65" s="12">
        <v>0.71111111111111114</v>
      </c>
      <c r="L65" s="12">
        <v>0.2831858407079646</v>
      </c>
      <c r="M65" s="12">
        <v>0.71111111111111114</v>
      </c>
    </row>
    <row r="66" spans="3:13">
      <c r="C66" s="13">
        <v>33</v>
      </c>
      <c r="D66" s="12">
        <v>33</v>
      </c>
      <c r="E66" s="12">
        <v>0.29203539823008851</v>
      </c>
      <c r="F66" s="12">
        <v>33</v>
      </c>
      <c r="G66" s="12">
        <v>13.141592920353983</v>
      </c>
      <c r="H66" s="12">
        <v>2.5111111111111106</v>
      </c>
      <c r="I66" s="12">
        <v>1</v>
      </c>
      <c r="J66" s="12">
        <v>2.5111111111111106</v>
      </c>
      <c r="K66" s="12">
        <v>0.73333333333333328</v>
      </c>
      <c r="L66" s="12">
        <v>0.29203539823008851</v>
      </c>
      <c r="M66" s="12">
        <v>0.73333333333333328</v>
      </c>
    </row>
    <row r="67" spans="3:13">
      <c r="C67" s="13">
        <v>34</v>
      </c>
      <c r="D67" s="12">
        <v>34</v>
      </c>
      <c r="E67" s="12">
        <v>0.30088495575221241</v>
      </c>
      <c r="F67" s="12">
        <v>34</v>
      </c>
      <c r="G67" s="12">
        <v>13.539823008849558</v>
      </c>
      <c r="H67" s="12">
        <v>2.5111111111111106</v>
      </c>
      <c r="I67" s="12">
        <v>1</v>
      </c>
      <c r="J67" s="12">
        <v>2.5111111111111106</v>
      </c>
      <c r="K67" s="12">
        <v>0.75555555555555554</v>
      </c>
      <c r="L67" s="12">
        <v>0.30088495575221241</v>
      </c>
      <c r="M67" s="12">
        <v>0.75555555555555554</v>
      </c>
    </row>
    <row r="68" spans="3:13">
      <c r="C68" s="13">
        <v>35</v>
      </c>
      <c r="D68" s="12">
        <v>35</v>
      </c>
      <c r="E68" s="12">
        <v>0.30973451327433627</v>
      </c>
      <c r="F68" s="12">
        <v>35</v>
      </c>
      <c r="G68" s="12">
        <v>13.938053097345133</v>
      </c>
      <c r="H68" s="12">
        <v>2.5111111111111115</v>
      </c>
      <c r="I68" s="12">
        <v>1</v>
      </c>
      <c r="J68" s="12">
        <v>2.5111111111111115</v>
      </c>
      <c r="K68" s="12">
        <v>0.77777777777777779</v>
      </c>
      <c r="L68" s="12">
        <v>0.30973451327433627</v>
      </c>
      <c r="M68" s="12">
        <v>0.77777777777777779</v>
      </c>
    </row>
    <row r="69" spans="3:13">
      <c r="C69" s="13">
        <v>36</v>
      </c>
      <c r="D69" s="12">
        <v>36</v>
      </c>
      <c r="E69" s="12">
        <v>0.31858407079646017</v>
      </c>
      <c r="F69" s="12">
        <v>36</v>
      </c>
      <c r="G69" s="12">
        <v>14.336283185840708</v>
      </c>
      <c r="H69" s="12">
        <v>2.5111111111111111</v>
      </c>
      <c r="I69" s="12">
        <v>1</v>
      </c>
      <c r="J69" s="12">
        <v>2.5111111111111111</v>
      </c>
      <c r="K69" s="12">
        <v>0.8</v>
      </c>
      <c r="L69" s="12">
        <v>0.31858407079646017</v>
      </c>
      <c r="M69" s="12">
        <v>0.8</v>
      </c>
    </row>
    <row r="70" spans="3:13">
      <c r="C70" s="13">
        <v>37</v>
      </c>
      <c r="D70" s="12">
        <v>37</v>
      </c>
      <c r="E70" s="12">
        <v>0.32743362831858408</v>
      </c>
      <c r="F70" s="12">
        <v>37</v>
      </c>
      <c r="G70" s="12">
        <v>14.734513274336283</v>
      </c>
      <c r="H70" s="12">
        <v>2.5111111111111111</v>
      </c>
      <c r="I70" s="12">
        <v>1</v>
      </c>
      <c r="J70" s="12">
        <v>2.5111111111111111</v>
      </c>
      <c r="K70" s="12">
        <v>0.82222222222222219</v>
      </c>
      <c r="L70" s="12">
        <v>0.32743362831858408</v>
      </c>
      <c r="M70" s="12">
        <v>0.82222222222222219</v>
      </c>
    </row>
    <row r="71" spans="3:13">
      <c r="C71" s="13">
        <v>38</v>
      </c>
      <c r="D71" s="12">
        <v>38</v>
      </c>
      <c r="E71" s="12">
        <v>0.33628318584070799</v>
      </c>
      <c r="F71" s="12">
        <v>38</v>
      </c>
      <c r="G71" s="12">
        <v>15.132743362831858</v>
      </c>
      <c r="H71" s="12">
        <v>2.5111111111111111</v>
      </c>
      <c r="I71" s="12">
        <v>1</v>
      </c>
      <c r="J71" s="12">
        <v>2.5111111111111111</v>
      </c>
      <c r="K71" s="12">
        <v>0.84444444444444444</v>
      </c>
      <c r="L71" s="12">
        <v>0.33628318584070799</v>
      </c>
      <c r="M71" s="12">
        <v>0.84444444444444444</v>
      </c>
    </row>
    <row r="72" spans="3:13">
      <c r="C72" s="13">
        <v>39</v>
      </c>
      <c r="D72" s="12">
        <v>39</v>
      </c>
      <c r="E72" s="12">
        <v>0.34513274336283184</v>
      </c>
      <c r="F72" s="12">
        <v>39</v>
      </c>
      <c r="G72" s="12">
        <v>15.530973451327434</v>
      </c>
      <c r="H72" s="12">
        <v>2.5111111111111115</v>
      </c>
      <c r="I72" s="12">
        <v>1</v>
      </c>
      <c r="J72" s="12">
        <v>2.5111111111111115</v>
      </c>
      <c r="K72" s="12">
        <v>0.8666666666666667</v>
      </c>
      <c r="L72" s="12">
        <v>0.34513274336283184</v>
      </c>
      <c r="M72" s="12">
        <v>0.8666666666666667</v>
      </c>
    </row>
    <row r="73" spans="3:13">
      <c r="C73" s="13">
        <v>40</v>
      </c>
      <c r="D73" s="12">
        <v>40</v>
      </c>
      <c r="E73" s="12">
        <v>0.35398230088495575</v>
      </c>
      <c r="F73" s="12">
        <v>40</v>
      </c>
      <c r="G73" s="12">
        <v>15.929203539823009</v>
      </c>
      <c r="H73" s="12">
        <v>2.5111111111111111</v>
      </c>
      <c r="I73" s="12">
        <v>1</v>
      </c>
      <c r="J73" s="12">
        <v>2.5111111111111111</v>
      </c>
      <c r="K73" s="12">
        <v>0.88888888888888884</v>
      </c>
      <c r="L73" s="12">
        <v>0.35398230088495575</v>
      </c>
      <c r="M73" s="12">
        <v>0.88888888888888884</v>
      </c>
    </row>
    <row r="74" spans="3:13">
      <c r="C74" s="13">
        <v>41</v>
      </c>
      <c r="D74" s="12">
        <v>41</v>
      </c>
      <c r="E74" s="12">
        <v>0.36283185840707965</v>
      </c>
      <c r="F74" s="12">
        <v>41</v>
      </c>
      <c r="G74" s="12">
        <v>16.327433628318584</v>
      </c>
      <c r="H74" s="12">
        <v>2.5111111111111111</v>
      </c>
      <c r="I74" s="12">
        <v>1</v>
      </c>
      <c r="J74" s="12">
        <v>2.5111111111111111</v>
      </c>
      <c r="K74" s="12">
        <v>0.91111111111111109</v>
      </c>
      <c r="L74" s="12">
        <v>0.36283185840707965</v>
      </c>
      <c r="M74" s="12">
        <v>0.91111111111111109</v>
      </c>
    </row>
    <row r="75" spans="3:13">
      <c r="C75" s="13">
        <v>42</v>
      </c>
      <c r="D75" s="12">
        <v>42</v>
      </c>
      <c r="E75" s="12">
        <v>0.37168141592920356</v>
      </c>
      <c r="F75" s="12">
        <v>42</v>
      </c>
      <c r="G75" s="12">
        <v>16.725663716814161</v>
      </c>
      <c r="H75" s="12">
        <v>2.5111111111111111</v>
      </c>
      <c r="I75" s="12">
        <v>1</v>
      </c>
      <c r="J75" s="12">
        <v>2.5111111111111111</v>
      </c>
      <c r="K75" s="12">
        <v>0.93333333333333335</v>
      </c>
      <c r="L75" s="12">
        <v>0.37168141592920356</v>
      </c>
      <c r="M75" s="12">
        <v>0.93333333333333335</v>
      </c>
    </row>
    <row r="76" spans="3:13">
      <c r="C76" s="13">
        <v>43</v>
      </c>
      <c r="D76" s="12">
        <v>43</v>
      </c>
      <c r="E76" s="12">
        <v>0.38053097345132741</v>
      </c>
      <c r="F76" s="12">
        <v>43</v>
      </c>
      <c r="G76" s="12">
        <v>17.123893805309734</v>
      </c>
      <c r="H76" s="12">
        <v>2.5111111111111115</v>
      </c>
      <c r="I76" s="12">
        <v>1</v>
      </c>
      <c r="J76" s="12">
        <v>2.5111111111111115</v>
      </c>
      <c r="K76" s="12">
        <v>0.9555555555555556</v>
      </c>
      <c r="L76" s="12">
        <v>0.38053097345132741</v>
      </c>
      <c r="M76" s="12">
        <v>0.9555555555555556</v>
      </c>
    </row>
    <row r="77" spans="3:13">
      <c r="C77" s="13">
        <v>44</v>
      </c>
      <c r="D77" s="12">
        <v>44</v>
      </c>
      <c r="E77" s="12">
        <v>0.38938053097345132</v>
      </c>
      <c r="F77" s="12">
        <v>43</v>
      </c>
      <c r="G77" s="12">
        <v>17.522123893805311</v>
      </c>
      <c r="H77" s="12">
        <v>2.4540404040404042</v>
      </c>
      <c r="I77" s="12">
        <v>1</v>
      </c>
      <c r="J77" s="12">
        <v>2.5111111111111111</v>
      </c>
      <c r="K77" s="12">
        <v>0.9555555555555556</v>
      </c>
      <c r="L77" s="12">
        <v>0.38938053097345132</v>
      </c>
      <c r="M77" s="12">
        <v>0.97777777777777775</v>
      </c>
    </row>
    <row r="78" spans="3:13">
      <c r="C78" s="13">
        <v>45</v>
      </c>
      <c r="D78" s="12">
        <v>45</v>
      </c>
      <c r="E78" s="12">
        <v>0.39823008849557523</v>
      </c>
      <c r="F78" s="12">
        <v>43</v>
      </c>
      <c r="G78" s="12">
        <v>17.920353982300885</v>
      </c>
      <c r="H78" s="12">
        <v>2.3995061728395064</v>
      </c>
      <c r="I78" s="12">
        <v>1</v>
      </c>
      <c r="J78" s="12">
        <v>2.5111111111111111</v>
      </c>
      <c r="K78" s="12">
        <v>0.9555555555555556</v>
      </c>
      <c r="L78" s="12">
        <v>0.39823008849557523</v>
      </c>
      <c r="M78" s="12">
        <v>1</v>
      </c>
    </row>
    <row r="79" spans="3:13">
      <c r="C79" s="13">
        <v>46</v>
      </c>
      <c r="D79" s="12">
        <v>46</v>
      </c>
      <c r="E79" s="12">
        <v>0.40707964601769914</v>
      </c>
      <c r="F79" s="12">
        <v>43</v>
      </c>
      <c r="G79" s="12">
        <v>18.318584070796462</v>
      </c>
      <c r="H79" s="12">
        <v>2.3473429951690821</v>
      </c>
      <c r="I79" s="12">
        <v>1</v>
      </c>
      <c r="J79" s="12">
        <v>2.4565217391304346</v>
      </c>
      <c r="K79" s="12">
        <v>0.9555555555555556</v>
      </c>
      <c r="L79" s="12">
        <v>0.40707964601769914</v>
      </c>
      <c r="M79" s="12">
        <v>1</v>
      </c>
    </row>
    <row r="80" spans="3:13">
      <c r="C80" s="13">
        <v>47</v>
      </c>
      <c r="D80" s="12">
        <v>47</v>
      </c>
      <c r="E80" s="12">
        <v>0.41592920353982299</v>
      </c>
      <c r="F80" s="12">
        <v>43</v>
      </c>
      <c r="G80" s="12">
        <v>18.716814159292035</v>
      </c>
      <c r="H80" s="12">
        <v>2.2973995271867613</v>
      </c>
      <c r="I80" s="12">
        <v>1</v>
      </c>
      <c r="J80" s="12">
        <v>2.4042553191489362</v>
      </c>
      <c r="K80" s="12">
        <v>0.9555555555555556</v>
      </c>
      <c r="L80" s="12">
        <v>0.41592920353982299</v>
      </c>
      <c r="M80" s="12">
        <v>1</v>
      </c>
    </row>
    <row r="81" spans="3:13">
      <c r="C81" s="13">
        <v>48</v>
      </c>
      <c r="D81" s="12">
        <v>48</v>
      </c>
      <c r="E81" s="12">
        <v>0.4247787610619469</v>
      </c>
      <c r="F81" s="12">
        <v>44</v>
      </c>
      <c r="G81" s="12">
        <v>19.115044247787612</v>
      </c>
      <c r="H81" s="12">
        <v>2.3018518518518518</v>
      </c>
      <c r="I81" s="12">
        <v>1</v>
      </c>
      <c r="J81" s="12">
        <v>2.3541666666666665</v>
      </c>
      <c r="K81" s="12">
        <v>0.97777777777777775</v>
      </c>
      <c r="L81" s="12">
        <v>0.4247787610619469</v>
      </c>
      <c r="M81" s="12">
        <v>1</v>
      </c>
    </row>
    <row r="82" spans="3:13">
      <c r="C82" s="13">
        <v>49</v>
      </c>
      <c r="D82" s="12">
        <v>49</v>
      </c>
      <c r="E82" s="12">
        <v>0.4336283185840708</v>
      </c>
      <c r="F82" s="12">
        <v>44</v>
      </c>
      <c r="G82" s="12">
        <v>19.513274336283185</v>
      </c>
      <c r="H82" s="12">
        <v>2.2548752834467121</v>
      </c>
      <c r="I82" s="12">
        <v>1</v>
      </c>
      <c r="J82" s="12">
        <v>2.306122448979592</v>
      </c>
      <c r="K82" s="12">
        <v>0.97777777777777775</v>
      </c>
      <c r="L82" s="12">
        <v>0.4336283185840708</v>
      </c>
      <c r="M82" s="12">
        <v>1</v>
      </c>
    </row>
    <row r="83" spans="3:13">
      <c r="C83" s="13">
        <v>50</v>
      </c>
      <c r="D83" s="12">
        <v>50</v>
      </c>
      <c r="E83" s="12">
        <v>0.44247787610619471</v>
      </c>
      <c r="F83" s="12">
        <v>44</v>
      </c>
      <c r="G83" s="12">
        <v>19.911504424778762</v>
      </c>
      <c r="H83" s="12">
        <v>2.2097777777777776</v>
      </c>
      <c r="I83" s="12">
        <v>1</v>
      </c>
      <c r="J83" s="12">
        <v>2.2599999999999998</v>
      </c>
      <c r="K83" s="12">
        <v>0.97777777777777775</v>
      </c>
      <c r="L83" s="12">
        <v>0.44247787610619471</v>
      </c>
      <c r="M83" s="12">
        <v>1</v>
      </c>
    </row>
    <row r="84" spans="3:13">
      <c r="C84" s="13">
        <v>51</v>
      </c>
      <c r="D84" s="12">
        <v>51</v>
      </c>
      <c r="E84" s="12">
        <v>0.45132743362831856</v>
      </c>
      <c r="F84" s="12">
        <v>44</v>
      </c>
      <c r="G84" s="12">
        <v>20.309734513274336</v>
      </c>
      <c r="H84" s="12">
        <v>2.1664488017429195</v>
      </c>
      <c r="I84" s="12">
        <v>1</v>
      </c>
      <c r="J84" s="12">
        <v>2.215686274509804</v>
      </c>
      <c r="K84" s="12">
        <v>0.97777777777777775</v>
      </c>
      <c r="L84" s="12">
        <v>0.45132743362831856</v>
      </c>
      <c r="M84" s="12">
        <v>1</v>
      </c>
    </row>
    <row r="85" spans="3:13">
      <c r="C85" s="13">
        <v>52</v>
      </c>
      <c r="D85" s="12">
        <v>52</v>
      </c>
      <c r="E85" s="12">
        <v>0.46017699115044247</v>
      </c>
      <c r="F85" s="12">
        <v>44</v>
      </c>
      <c r="G85" s="12">
        <v>20.707964601769913</v>
      </c>
      <c r="H85" s="12">
        <v>2.1247863247863248</v>
      </c>
      <c r="I85" s="12">
        <v>1</v>
      </c>
      <c r="J85" s="12">
        <v>2.1730769230769229</v>
      </c>
      <c r="K85" s="12">
        <v>0.97777777777777775</v>
      </c>
      <c r="L85" s="12">
        <v>0.46017699115044247</v>
      </c>
      <c r="M85" s="12">
        <v>1</v>
      </c>
    </row>
    <row r="86" spans="3:13">
      <c r="C86" s="13">
        <v>53</v>
      </c>
      <c r="D86" s="12">
        <v>53</v>
      </c>
      <c r="E86" s="12">
        <v>0.46902654867256638</v>
      </c>
      <c r="F86" s="12">
        <v>44</v>
      </c>
      <c r="G86" s="12">
        <v>21.106194690265486</v>
      </c>
      <c r="H86" s="12">
        <v>2.0846960167714883</v>
      </c>
      <c r="I86" s="12">
        <v>1</v>
      </c>
      <c r="J86" s="12">
        <v>2.132075471698113</v>
      </c>
      <c r="K86" s="12">
        <v>0.97777777777777775</v>
      </c>
      <c r="L86" s="12">
        <v>0.46902654867256638</v>
      </c>
      <c r="M86" s="12">
        <v>1</v>
      </c>
    </row>
    <row r="87" spans="3:13">
      <c r="C87" s="13">
        <v>54</v>
      </c>
      <c r="D87" s="12">
        <v>54</v>
      </c>
      <c r="E87" s="12">
        <v>0.47787610619469029</v>
      </c>
      <c r="F87" s="12">
        <v>44</v>
      </c>
      <c r="G87" s="12">
        <v>21.504424778761063</v>
      </c>
      <c r="H87" s="12">
        <v>2.0460905349794238</v>
      </c>
      <c r="I87" s="12">
        <v>1</v>
      </c>
      <c r="J87" s="12">
        <v>2.0925925925925926</v>
      </c>
      <c r="K87" s="12">
        <v>0.97777777777777775</v>
      </c>
      <c r="L87" s="12">
        <v>0.47787610619469029</v>
      </c>
      <c r="M87" s="12">
        <v>1</v>
      </c>
    </row>
    <row r="88" spans="3:13">
      <c r="C88" s="13">
        <v>55</v>
      </c>
      <c r="D88" s="12">
        <v>55</v>
      </c>
      <c r="E88" s="12">
        <v>0.48672566371681414</v>
      </c>
      <c r="F88" s="12">
        <v>44</v>
      </c>
      <c r="G88" s="12">
        <v>21.902654867256636</v>
      </c>
      <c r="H88" s="12">
        <v>2.0088888888888889</v>
      </c>
      <c r="I88" s="12">
        <v>1</v>
      </c>
      <c r="J88" s="12">
        <v>2.0545454545454547</v>
      </c>
      <c r="K88" s="12">
        <v>0.97777777777777775</v>
      </c>
      <c r="L88" s="12">
        <v>0.48672566371681414</v>
      </c>
      <c r="M88" s="12">
        <v>1</v>
      </c>
    </row>
    <row r="89" spans="3:13">
      <c r="C89" s="13">
        <v>56</v>
      </c>
      <c r="D89" s="12">
        <v>56</v>
      </c>
      <c r="E89" s="12">
        <v>0.49557522123893805</v>
      </c>
      <c r="F89" s="12">
        <v>44</v>
      </c>
      <c r="G89" s="12">
        <v>22.300884955752213</v>
      </c>
      <c r="H89" s="12">
        <v>1.9730158730158729</v>
      </c>
      <c r="I89" s="12">
        <v>1</v>
      </c>
      <c r="J89" s="12">
        <v>2.0178571428571428</v>
      </c>
      <c r="K89" s="12">
        <v>0.97777777777777775</v>
      </c>
      <c r="L89" s="12">
        <v>0.49557522123893805</v>
      </c>
      <c r="M89" s="12">
        <v>1</v>
      </c>
    </row>
    <row r="90" spans="3:13">
      <c r="C90" s="13">
        <v>57</v>
      </c>
      <c r="D90" s="12">
        <v>57</v>
      </c>
      <c r="E90" s="12">
        <v>0.50442477876106195</v>
      </c>
      <c r="F90" s="12">
        <v>44</v>
      </c>
      <c r="G90" s="12">
        <v>22.699115044247787</v>
      </c>
      <c r="H90" s="12">
        <v>1.938401559454191</v>
      </c>
      <c r="I90" s="12">
        <v>1</v>
      </c>
      <c r="J90" s="12">
        <v>1.9824561403508771</v>
      </c>
      <c r="K90" s="12">
        <v>0.97777777777777775</v>
      </c>
      <c r="L90" s="12">
        <v>0.50442477876106195</v>
      </c>
      <c r="M90" s="12">
        <v>1</v>
      </c>
    </row>
    <row r="91" spans="3:13">
      <c r="C91" s="13">
        <v>58</v>
      </c>
      <c r="D91" s="12">
        <v>58</v>
      </c>
      <c r="E91" s="12">
        <v>0.51327433628318586</v>
      </c>
      <c r="F91" s="12">
        <v>45</v>
      </c>
      <c r="G91" s="12">
        <v>23.097345132743364</v>
      </c>
      <c r="H91" s="12">
        <v>1.9482758620689655</v>
      </c>
      <c r="I91" s="12">
        <v>1</v>
      </c>
      <c r="J91" s="12">
        <v>1.9482758620689655</v>
      </c>
      <c r="K91" s="12">
        <v>1</v>
      </c>
      <c r="L91" s="12">
        <v>0.51327433628318586</v>
      </c>
      <c r="M91" s="12">
        <v>1</v>
      </c>
    </row>
    <row r="92" spans="3:13">
      <c r="C92" s="13">
        <v>59</v>
      </c>
      <c r="D92" s="12">
        <v>59</v>
      </c>
      <c r="E92" s="12">
        <v>0.52212389380530977</v>
      </c>
      <c r="F92" s="12">
        <v>45</v>
      </c>
      <c r="G92" s="12">
        <v>23.495575221238937</v>
      </c>
      <c r="H92" s="12">
        <v>1.9152542372881354</v>
      </c>
      <c r="I92" s="12">
        <v>1</v>
      </c>
      <c r="J92" s="12">
        <v>1.9152542372881354</v>
      </c>
      <c r="K92" s="12">
        <v>1</v>
      </c>
      <c r="L92" s="12">
        <v>0.52212389380530977</v>
      </c>
      <c r="M92" s="12">
        <v>1</v>
      </c>
    </row>
    <row r="93" spans="3:13">
      <c r="C93" s="13">
        <v>60</v>
      </c>
      <c r="D93" s="12">
        <v>60</v>
      </c>
      <c r="E93" s="12">
        <v>0.53097345132743368</v>
      </c>
      <c r="F93" s="12">
        <v>45</v>
      </c>
      <c r="G93" s="12">
        <v>23.893805309734514</v>
      </c>
      <c r="H93" s="12">
        <v>1.8833333333333331</v>
      </c>
      <c r="I93" s="12">
        <v>1</v>
      </c>
      <c r="J93" s="12">
        <v>1.8833333333333331</v>
      </c>
      <c r="K93" s="12">
        <v>1</v>
      </c>
      <c r="L93" s="12">
        <v>0.53097345132743368</v>
      </c>
      <c r="M93" s="12">
        <v>1</v>
      </c>
    </row>
    <row r="94" spans="3:13">
      <c r="C94" s="13">
        <v>61</v>
      </c>
      <c r="D94" s="12">
        <v>61</v>
      </c>
      <c r="E94" s="12">
        <v>0.53982300884955747</v>
      </c>
      <c r="F94" s="12">
        <v>45</v>
      </c>
      <c r="G94" s="12">
        <v>24.292035398230087</v>
      </c>
      <c r="H94" s="12">
        <v>1.8524590163934427</v>
      </c>
      <c r="I94" s="12">
        <v>1</v>
      </c>
      <c r="J94" s="12">
        <v>1.8524590163934427</v>
      </c>
      <c r="K94" s="12">
        <v>1</v>
      </c>
      <c r="L94" s="12">
        <v>0.53982300884955747</v>
      </c>
      <c r="M94" s="12">
        <v>1</v>
      </c>
    </row>
    <row r="95" spans="3:13">
      <c r="C95" s="13">
        <v>62</v>
      </c>
      <c r="D95" s="12">
        <v>62</v>
      </c>
      <c r="E95" s="12">
        <v>0.54867256637168138</v>
      </c>
      <c r="F95" s="12">
        <v>45</v>
      </c>
      <c r="G95" s="12">
        <v>24.690265486725664</v>
      </c>
      <c r="H95" s="12">
        <v>1.8225806451612905</v>
      </c>
      <c r="I95" s="12">
        <v>1</v>
      </c>
      <c r="J95" s="12">
        <v>1.8225806451612905</v>
      </c>
      <c r="K95" s="12">
        <v>1</v>
      </c>
      <c r="L95" s="12">
        <v>0.54867256637168138</v>
      </c>
      <c r="M95" s="12">
        <v>1</v>
      </c>
    </row>
    <row r="96" spans="3:13">
      <c r="C96" s="13">
        <v>63</v>
      </c>
      <c r="D96" s="12">
        <v>63</v>
      </c>
      <c r="E96" s="12">
        <v>0.55752212389380529</v>
      </c>
      <c r="F96" s="12">
        <v>45</v>
      </c>
      <c r="G96" s="12">
        <v>25.088495575221238</v>
      </c>
      <c r="H96" s="12">
        <v>1.7936507936507937</v>
      </c>
      <c r="I96" s="12">
        <v>1</v>
      </c>
      <c r="J96" s="12">
        <v>1.7936507936507937</v>
      </c>
      <c r="K96" s="12">
        <v>1</v>
      </c>
      <c r="L96" s="12">
        <v>0.55752212389380529</v>
      </c>
      <c r="M96" s="12">
        <v>1</v>
      </c>
    </row>
    <row r="97" spans="3:13">
      <c r="C97" s="13">
        <v>64</v>
      </c>
      <c r="D97" s="12">
        <v>64</v>
      </c>
      <c r="E97" s="12">
        <v>0.5663716814159292</v>
      </c>
      <c r="F97" s="12">
        <v>45</v>
      </c>
      <c r="G97" s="12">
        <v>25.486725663716815</v>
      </c>
      <c r="H97" s="12">
        <v>1.765625</v>
      </c>
      <c r="I97" s="12">
        <v>1</v>
      </c>
      <c r="J97" s="12">
        <v>1.765625</v>
      </c>
      <c r="K97" s="12">
        <v>1</v>
      </c>
      <c r="L97" s="12">
        <v>0.5663716814159292</v>
      </c>
      <c r="M97" s="12">
        <v>1</v>
      </c>
    </row>
    <row r="98" spans="3:13">
      <c r="C98" s="13">
        <v>65</v>
      </c>
      <c r="D98" s="12">
        <v>65</v>
      </c>
      <c r="E98" s="12">
        <v>0.5752212389380531</v>
      </c>
      <c r="F98" s="12">
        <v>45</v>
      </c>
      <c r="G98" s="12">
        <v>25.884955752212392</v>
      </c>
      <c r="H98" s="12">
        <v>1.7384615384615385</v>
      </c>
      <c r="I98" s="12">
        <v>1</v>
      </c>
      <c r="J98" s="12">
        <v>1.7384615384615385</v>
      </c>
      <c r="K98" s="12">
        <v>1</v>
      </c>
      <c r="L98" s="12">
        <v>0.5752212389380531</v>
      </c>
      <c r="M98" s="12">
        <v>1</v>
      </c>
    </row>
    <row r="99" spans="3:13">
      <c r="C99" s="13">
        <v>66</v>
      </c>
      <c r="D99" s="12">
        <v>66</v>
      </c>
      <c r="E99" s="12">
        <v>0.58407079646017701</v>
      </c>
      <c r="F99" s="12">
        <v>45</v>
      </c>
      <c r="G99" s="12">
        <v>26.283185840707965</v>
      </c>
      <c r="H99" s="12">
        <v>1.7121212121212122</v>
      </c>
      <c r="I99" s="12">
        <v>1</v>
      </c>
      <c r="J99" s="12">
        <v>1.7121212121212122</v>
      </c>
      <c r="K99" s="12">
        <v>1</v>
      </c>
      <c r="L99" s="12">
        <v>0.58407079646017701</v>
      </c>
      <c r="M99" s="12">
        <v>1</v>
      </c>
    </row>
    <row r="100" spans="3:13">
      <c r="C100" s="13">
        <v>67</v>
      </c>
      <c r="D100" s="12">
        <v>67</v>
      </c>
      <c r="E100" s="12">
        <v>0.59292035398230092</v>
      </c>
      <c r="F100" s="12">
        <v>45</v>
      </c>
      <c r="G100" s="12">
        <v>26.681415929203542</v>
      </c>
      <c r="H100" s="12">
        <v>1.6865671641791045</v>
      </c>
      <c r="I100" s="12">
        <v>1</v>
      </c>
      <c r="J100" s="12">
        <v>1.6865671641791045</v>
      </c>
      <c r="K100" s="12">
        <v>1</v>
      </c>
      <c r="L100" s="12">
        <v>0.59292035398230092</v>
      </c>
      <c r="M100" s="12">
        <v>1</v>
      </c>
    </row>
    <row r="101" spans="3:13">
      <c r="C101" s="13">
        <v>68</v>
      </c>
      <c r="D101" s="12">
        <v>68</v>
      </c>
      <c r="E101" s="12">
        <v>0.60176991150442483</v>
      </c>
      <c r="F101" s="12">
        <v>45</v>
      </c>
      <c r="G101" s="12">
        <v>27.079646017699115</v>
      </c>
      <c r="H101" s="12">
        <v>1.6617647058823528</v>
      </c>
      <c r="I101" s="12">
        <v>1</v>
      </c>
      <c r="J101" s="12">
        <v>1.6617647058823528</v>
      </c>
      <c r="K101" s="12">
        <v>1</v>
      </c>
      <c r="L101" s="12">
        <v>0.60176991150442483</v>
      </c>
      <c r="M101" s="12">
        <v>1</v>
      </c>
    </row>
    <row r="102" spans="3:13">
      <c r="C102" s="13">
        <v>69</v>
      </c>
      <c r="D102" s="12">
        <v>69</v>
      </c>
      <c r="E102" s="12">
        <v>0.61061946902654862</v>
      </c>
      <c r="F102" s="12">
        <v>45</v>
      </c>
      <c r="G102" s="12">
        <v>27.477876106194692</v>
      </c>
      <c r="H102" s="12">
        <v>1.63768115942029</v>
      </c>
      <c r="I102" s="12">
        <v>1</v>
      </c>
      <c r="J102" s="12">
        <v>1.63768115942029</v>
      </c>
      <c r="K102" s="12">
        <v>1</v>
      </c>
      <c r="L102" s="12">
        <v>0.61061946902654862</v>
      </c>
      <c r="M102" s="12">
        <v>1</v>
      </c>
    </row>
    <row r="103" spans="3:13">
      <c r="C103" s="13">
        <v>70</v>
      </c>
      <c r="D103" s="12">
        <v>70</v>
      </c>
      <c r="E103" s="12">
        <v>0.61946902654867253</v>
      </c>
      <c r="F103" s="12">
        <v>45</v>
      </c>
      <c r="G103" s="12">
        <v>27.876106194690266</v>
      </c>
      <c r="H103" s="12">
        <v>1.6142857142857143</v>
      </c>
      <c r="I103" s="12">
        <v>1</v>
      </c>
      <c r="J103" s="12">
        <v>1.6142857142857143</v>
      </c>
      <c r="K103" s="12">
        <v>1</v>
      </c>
      <c r="L103" s="12">
        <v>0.61946902654867253</v>
      </c>
      <c r="M103" s="12">
        <v>1</v>
      </c>
    </row>
    <row r="104" spans="3:13">
      <c r="C104" s="13">
        <v>71</v>
      </c>
      <c r="D104" s="12">
        <v>71</v>
      </c>
      <c r="E104" s="12">
        <v>0.62831858407079644</v>
      </c>
      <c r="F104" s="12">
        <v>45</v>
      </c>
      <c r="G104" s="12">
        <v>28.274336283185843</v>
      </c>
      <c r="H104" s="12">
        <v>1.591549295774648</v>
      </c>
      <c r="I104" s="12">
        <v>1</v>
      </c>
      <c r="J104" s="12">
        <v>1.591549295774648</v>
      </c>
      <c r="K104" s="12">
        <v>1</v>
      </c>
      <c r="L104" s="12">
        <v>0.62831858407079644</v>
      </c>
      <c r="M104" s="12">
        <v>1</v>
      </c>
    </row>
    <row r="105" spans="3:13">
      <c r="C105" s="13">
        <v>72</v>
      </c>
      <c r="D105" s="12">
        <v>72</v>
      </c>
      <c r="E105" s="12">
        <v>0.63716814159292035</v>
      </c>
      <c r="F105" s="12">
        <v>45</v>
      </c>
      <c r="G105" s="12">
        <v>28.672566371681416</v>
      </c>
      <c r="H105" s="12">
        <v>1.5694444444444444</v>
      </c>
      <c r="I105" s="12">
        <v>1</v>
      </c>
      <c r="J105" s="12">
        <v>1.5694444444444444</v>
      </c>
      <c r="K105" s="12">
        <v>1</v>
      </c>
      <c r="L105" s="12">
        <v>0.63716814159292035</v>
      </c>
      <c r="M105" s="12">
        <v>1</v>
      </c>
    </row>
    <row r="106" spans="3:13">
      <c r="C106" s="13">
        <v>73</v>
      </c>
      <c r="D106" s="12">
        <v>73</v>
      </c>
      <c r="E106" s="12">
        <v>0.64601769911504425</v>
      </c>
      <c r="F106" s="12">
        <v>45</v>
      </c>
      <c r="G106" s="12">
        <v>29.070796460176993</v>
      </c>
      <c r="H106" s="12">
        <v>1.547945205479452</v>
      </c>
      <c r="I106" s="12">
        <v>1</v>
      </c>
      <c r="J106" s="12">
        <v>1.547945205479452</v>
      </c>
      <c r="K106" s="12">
        <v>1</v>
      </c>
      <c r="L106" s="12">
        <v>0.64601769911504425</v>
      </c>
      <c r="M106" s="12">
        <v>1</v>
      </c>
    </row>
    <row r="107" spans="3:13">
      <c r="C107" s="13">
        <v>74</v>
      </c>
      <c r="D107" s="12">
        <v>74</v>
      </c>
      <c r="E107" s="12">
        <v>0.65486725663716816</v>
      </c>
      <c r="F107" s="12">
        <v>45</v>
      </c>
      <c r="G107" s="12">
        <v>29.469026548672566</v>
      </c>
      <c r="H107" s="12">
        <v>1.527027027027027</v>
      </c>
      <c r="I107" s="12">
        <v>1</v>
      </c>
      <c r="J107" s="12">
        <v>1.527027027027027</v>
      </c>
      <c r="K107" s="12">
        <v>1</v>
      </c>
      <c r="L107" s="12">
        <v>0.65486725663716816</v>
      </c>
      <c r="M107" s="12">
        <v>1</v>
      </c>
    </row>
    <row r="108" spans="3:13">
      <c r="C108" s="13">
        <v>75</v>
      </c>
      <c r="D108" s="12">
        <v>75</v>
      </c>
      <c r="E108" s="12">
        <v>0.66371681415929207</v>
      </c>
      <c r="F108" s="12">
        <v>45</v>
      </c>
      <c r="G108" s="12">
        <v>29.867256637168143</v>
      </c>
      <c r="H108" s="12">
        <v>1.5066666666666666</v>
      </c>
      <c r="I108" s="12">
        <v>1</v>
      </c>
      <c r="J108" s="12">
        <v>1.5066666666666666</v>
      </c>
      <c r="K108" s="12">
        <v>1</v>
      </c>
      <c r="L108" s="12">
        <v>0.66371681415929207</v>
      </c>
      <c r="M108" s="12">
        <v>1</v>
      </c>
    </row>
    <row r="109" spans="3:13">
      <c r="C109" s="13">
        <v>76</v>
      </c>
      <c r="D109" s="12">
        <v>76</v>
      </c>
      <c r="E109" s="12">
        <v>0.67256637168141598</v>
      </c>
      <c r="F109" s="12">
        <v>45</v>
      </c>
      <c r="G109" s="12">
        <v>30.265486725663717</v>
      </c>
      <c r="H109" s="12">
        <v>1.4868421052631577</v>
      </c>
      <c r="I109" s="12">
        <v>1</v>
      </c>
      <c r="J109" s="12">
        <v>1.4868421052631577</v>
      </c>
      <c r="K109" s="12">
        <v>1</v>
      </c>
      <c r="L109" s="12">
        <v>0.67256637168141598</v>
      </c>
      <c r="M109" s="12">
        <v>1</v>
      </c>
    </row>
    <row r="110" spans="3:13">
      <c r="C110" s="13">
        <v>77</v>
      </c>
      <c r="D110" s="12">
        <v>77</v>
      </c>
      <c r="E110" s="12">
        <v>0.68141592920353977</v>
      </c>
      <c r="F110" s="12">
        <v>45</v>
      </c>
      <c r="G110" s="12">
        <v>30.663716814159294</v>
      </c>
      <c r="H110" s="12">
        <v>1.4675324675324677</v>
      </c>
      <c r="I110" s="12">
        <v>1</v>
      </c>
      <c r="J110" s="12">
        <v>1.4675324675324677</v>
      </c>
      <c r="K110" s="12">
        <v>1</v>
      </c>
      <c r="L110" s="12">
        <v>0.68141592920353977</v>
      </c>
      <c r="M110" s="12">
        <v>1</v>
      </c>
    </row>
    <row r="111" spans="3:13">
      <c r="C111" s="13">
        <v>78</v>
      </c>
      <c r="D111" s="12">
        <v>78</v>
      </c>
      <c r="E111" s="12">
        <v>0.69026548672566368</v>
      </c>
      <c r="F111" s="12">
        <v>45</v>
      </c>
      <c r="G111" s="12">
        <v>31.061946902654867</v>
      </c>
      <c r="H111" s="12">
        <v>1.4487179487179489</v>
      </c>
      <c r="I111" s="12">
        <v>1</v>
      </c>
      <c r="J111" s="12">
        <v>1.4487179487179489</v>
      </c>
      <c r="K111" s="12">
        <v>1</v>
      </c>
      <c r="L111" s="12">
        <v>0.69026548672566368</v>
      </c>
      <c r="M111" s="12">
        <v>1</v>
      </c>
    </row>
    <row r="112" spans="3:13">
      <c r="C112" s="13">
        <v>79</v>
      </c>
      <c r="D112" s="12">
        <v>79</v>
      </c>
      <c r="E112" s="12">
        <v>0.69911504424778759</v>
      </c>
      <c r="F112" s="12">
        <v>45</v>
      </c>
      <c r="G112" s="12">
        <v>31.460176991150444</v>
      </c>
      <c r="H112" s="12">
        <v>1.4303797468354431</v>
      </c>
      <c r="I112" s="12">
        <v>1</v>
      </c>
      <c r="J112" s="12">
        <v>1.4303797468354431</v>
      </c>
      <c r="K112" s="12">
        <v>1</v>
      </c>
      <c r="L112" s="12">
        <v>0.69911504424778759</v>
      </c>
      <c r="M112" s="12">
        <v>1</v>
      </c>
    </row>
    <row r="113" spans="3:13">
      <c r="C113" s="13">
        <v>80</v>
      </c>
      <c r="D113" s="12">
        <v>80</v>
      </c>
      <c r="E113" s="12">
        <v>0.70796460176991149</v>
      </c>
      <c r="F113" s="12">
        <v>45</v>
      </c>
      <c r="G113" s="12">
        <v>31.858407079646017</v>
      </c>
      <c r="H113" s="12">
        <v>1.4125000000000001</v>
      </c>
      <c r="I113" s="12">
        <v>1</v>
      </c>
      <c r="J113" s="12">
        <v>1.4125000000000001</v>
      </c>
      <c r="K113" s="12">
        <v>1</v>
      </c>
      <c r="L113" s="12">
        <v>0.70796460176991149</v>
      </c>
      <c r="M113" s="12">
        <v>1</v>
      </c>
    </row>
    <row r="114" spans="3:13">
      <c r="C114" s="13">
        <v>81</v>
      </c>
      <c r="D114" s="12">
        <v>81</v>
      </c>
      <c r="E114" s="12">
        <v>0.7168141592920354</v>
      </c>
      <c r="F114" s="12">
        <v>45</v>
      </c>
      <c r="G114" s="12">
        <v>32.256637168141594</v>
      </c>
      <c r="H114" s="12">
        <v>1.3950617283950617</v>
      </c>
      <c r="I114" s="12">
        <v>1</v>
      </c>
      <c r="J114" s="12">
        <v>1.3950617283950617</v>
      </c>
      <c r="K114" s="12">
        <v>1</v>
      </c>
      <c r="L114" s="12">
        <v>0.7168141592920354</v>
      </c>
      <c r="M114" s="12">
        <v>1</v>
      </c>
    </row>
    <row r="115" spans="3:13">
      <c r="C115" s="13">
        <v>82</v>
      </c>
      <c r="D115" s="12">
        <v>82</v>
      </c>
      <c r="E115" s="12">
        <v>0.72566371681415931</v>
      </c>
      <c r="F115" s="12">
        <v>45</v>
      </c>
      <c r="G115" s="12">
        <v>32.654867256637168</v>
      </c>
      <c r="H115" s="12">
        <v>1.3780487804878048</v>
      </c>
      <c r="I115" s="12">
        <v>1</v>
      </c>
      <c r="J115" s="12">
        <v>1.3780487804878048</v>
      </c>
      <c r="K115" s="12">
        <v>1</v>
      </c>
      <c r="L115" s="12">
        <v>0.72566371681415931</v>
      </c>
      <c r="M115" s="12">
        <v>1</v>
      </c>
    </row>
    <row r="116" spans="3:13">
      <c r="C116" s="13">
        <v>83</v>
      </c>
      <c r="D116" s="12">
        <v>83</v>
      </c>
      <c r="E116" s="12">
        <v>0.73451327433628322</v>
      </c>
      <c r="F116" s="12">
        <v>45</v>
      </c>
      <c r="G116" s="12">
        <v>33.053097345132741</v>
      </c>
      <c r="H116" s="12">
        <v>1.36144578313253</v>
      </c>
      <c r="I116" s="12">
        <v>1</v>
      </c>
      <c r="J116" s="12">
        <v>1.36144578313253</v>
      </c>
      <c r="K116" s="12">
        <v>1</v>
      </c>
      <c r="L116" s="12">
        <v>0.73451327433628322</v>
      </c>
      <c r="M116" s="12">
        <v>1</v>
      </c>
    </row>
    <row r="117" spans="3:13">
      <c r="C117" s="13">
        <v>84</v>
      </c>
      <c r="D117" s="12">
        <v>84</v>
      </c>
      <c r="E117" s="12">
        <v>0.74336283185840712</v>
      </c>
      <c r="F117" s="12">
        <v>45</v>
      </c>
      <c r="G117" s="12">
        <v>33.451327433628322</v>
      </c>
      <c r="H117" s="12">
        <v>1.3452380952380951</v>
      </c>
      <c r="I117" s="12">
        <v>1</v>
      </c>
      <c r="J117" s="12">
        <v>1.3452380952380951</v>
      </c>
      <c r="K117" s="12">
        <v>1</v>
      </c>
      <c r="L117" s="12">
        <v>0.74336283185840712</v>
      </c>
      <c r="M117" s="12">
        <v>1</v>
      </c>
    </row>
    <row r="118" spans="3:13">
      <c r="C118" s="13">
        <v>85</v>
      </c>
      <c r="D118" s="12">
        <v>85</v>
      </c>
      <c r="E118" s="12">
        <v>0.75221238938053092</v>
      </c>
      <c r="F118" s="12">
        <v>45</v>
      </c>
      <c r="G118" s="12">
        <v>33.849557522123895</v>
      </c>
      <c r="H118" s="12">
        <v>1.3294117647058825</v>
      </c>
      <c r="I118" s="12">
        <v>1</v>
      </c>
      <c r="J118" s="12">
        <v>1.3294117647058825</v>
      </c>
      <c r="K118" s="12">
        <v>1</v>
      </c>
      <c r="L118" s="12">
        <v>0.75221238938053092</v>
      </c>
      <c r="M118" s="12">
        <v>1</v>
      </c>
    </row>
    <row r="119" spans="3:13">
      <c r="C119" s="13">
        <v>86</v>
      </c>
      <c r="D119" s="12">
        <v>86</v>
      </c>
      <c r="E119" s="12">
        <v>0.76106194690265483</v>
      </c>
      <c r="F119" s="12">
        <v>45</v>
      </c>
      <c r="G119" s="12">
        <v>34.247787610619469</v>
      </c>
      <c r="H119" s="12">
        <v>1.3139534883720931</v>
      </c>
      <c r="I119" s="12">
        <v>1</v>
      </c>
      <c r="J119" s="12">
        <v>1.3139534883720931</v>
      </c>
      <c r="K119" s="12">
        <v>1</v>
      </c>
      <c r="L119" s="12">
        <v>0.76106194690265483</v>
      </c>
      <c r="M119" s="12">
        <v>1</v>
      </c>
    </row>
    <row r="120" spans="3:13">
      <c r="C120" s="13">
        <v>87</v>
      </c>
      <c r="D120" s="12">
        <v>87</v>
      </c>
      <c r="E120" s="12">
        <v>0.76991150442477874</v>
      </c>
      <c r="F120" s="12">
        <v>45</v>
      </c>
      <c r="G120" s="12">
        <v>34.646017699115042</v>
      </c>
      <c r="H120" s="12">
        <v>1.2988505747126438</v>
      </c>
      <c r="I120" s="12">
        <v>1</v>
      </c>
      <c r="J120" s="12">
        <v>1.2988505747126438</v>
      </c>
      <c r="K120" s="12">
        <v>1</v>
      </c>
      <c r="L120" s="12">
        <v>0.76991150442477874</v>
      </c>
      <c r="M120" s="12">
        <v>1</v>
      </c>
    </row>
    <row r="121" spans="3:13">
      <c r="C121" s="13">
        <v>88</v>
      </c>
      <c r="D121" s="12">
        <v>88</v>
      </c>
      <c r="E121" s="12">
        <v>0.77876106194690264</v>
      </c>
      <c r="F121" s="12">
        <v>45</v>
      </c>
      <c r="G121" s="12">
        <v>35.044247787610622</v>
      </c>
      <c r="H121" s="12">
        <v>1.2840909090909092</v>
      </c>
      <c r="I121" s="12">
        <v>1</v>
      </c>
      <c r="J121" s="12">
        <v>1.2840909090909092</v>
      </c>
      <c r="K121" s="12">
        <v>1</v>
      </c>
      <c r="L121" s="12">
        <v>0.77876106194690264</v>
      </c>
      <c r="M121" s="12">
        <v>1</v>
      </c>
    </row>
    <row r="122" spans="3:13">
      <c r="C122" s="13">
        <v>89</v>
      </c>
      <c r="D122" s="12">
        <v>89</v>
      </c>
      <c r="E122" s="12">
        <v>0.78761061946902655</v>
      </c>
      <c r="F122" s="12">
        <v>45</v>
      </c>
      <c r="G122" s="12">
        <v>35.442477876106196</v>
      </c>
      <c r="H122" s="12">
        <v>1.2696629213483146</v>
      </c>
      <c r="I122" s="12">
        <v>1</v>
      </c>
      <c r="J122" s="12">
        <v>1.2696629213483146</v>
      </c>
      <c r="K122" s="12">
        <v>1</v>
      </c>
      <c r="L122" s="12">
        <v>0.78761061946902655</v>
      </c>
      <c r="M122" s="12">
        <v>1</v>
      </c>
    </row>
    <row r="123" spans="3:13">
      <c r="C123" s="13">
        <v>90</v>
      </c>
      <c r="D123" s="12">
        <v>90</v>
      </c>
      <c r="E123" s="12">
        <v>0.79646017699115046</v>
      </c>
      <c r="F123" s="12">
        <v>45</v>
      </c>
      <c r="G123" s="12">
        <v>35.840707964601769</v>
      </c>
      <c r="H123" s="12">
        <v>1.2555555555555555</v>
      </c>
      <c r="I123" s="12">
        <v>1</v>
      </c>
      <c r="J123" s="12">
        <v>1.2555555555555555</v>
      </c>
      <c r="K123" s="12">
        <v>1</v>
      </c>
      <c r="L123" s="12">
        <v>0.79646017699115046</v>
      </c>
      <c r="M123" s="12">
        <v>1</v>
      </c>
    </row>
    <row r="124" spans="3:13">
      <c r="C124" s="13">
        <v>91</v>
      </c>
      <c r="D124" s="12">
        <v>91</v>
      </c>
      <c r="E124" s="12">
        <v>0.80530973451327437</v>
      </c>
      <c r="F124" s="12">
        <v>45</v>
      </c>
      <c r="G124" s="12">
        <v>36.238938053097343</v>
      </c>
      <c r="H124" s="12">
        <v>1.2417582417582418</v>
      </c>
      <c r="I124" s="12">
        <v>1</v>
      </c>
      <c r="J124" s="12">
        <v>1.2417582417582418</v>
      </c>
      <c r="K124" s="12">
        <v>1</v>
      </c>
      <c r="L124" s="12">
        <v>0.80530973451327437</v>
      </c>
      <c r="M124" s="12">
        <v>1</v>
      </c>
    </row>
    <row r="125" spans="3:13">
      <c r="C125" s="13">
        <v>92</v>
      </c>
      <c r="D125" s="12">
        <v>92</v>
      </c>
      <c r="E125" s="12">
        <v>0.81415929203539827</v>
      </c>
      <c r="F125" s="12">
        <v>45</v>
      </c>
      <c r="G125" s="12">
        <v>36.637168141592923</v>
      </c>
      <c r="H125" s="12">
        <v>1.2282608695652173</v>
      </c>
      <c r="I125" s="12">
        <v>1</v>
      </c>
      <c r="J125" s="12">
        <v>1.2282608695652173</v>
      </c>
      <c r="K125" s="12">
        <v>1</v>
      </c>
      <c r="L125" s="12">
        <v>0.81415929203539827</v>
      </c>
      <c r="M125" s="12">
        <v>1</v>
      </c>
    </row>
    <row r="126" spans="3:13">
      <c r="C126" s="13">
        <v>93</v>
      </c>
      <c r="D126" s="12">
        <v>93</v>
      </c>
      <c r="E126" s="12">
        <v>0.82300884955752207</v>
      </c>
      <c r="F126" s="12">
        <v>45</v>
      </c>
      <c r="G126" s="12">
        <v>37.035398230088497</v>
      </c>
      <c r="H126" s="12">
        <v>1.2150537634408602</v>
      </c>
      <c r="I126" s="12">
        <v>1</v>
      </c>
      <c r="J126" s="12">
        <v>1.2150537634408602</v>
      </c>
      <c r="K126" s="12">
        <v>1</v>
      </c>
      <c r="L126" s="12">
        <v>0.82300884955752207</v>
      </c>
      <c r="M126" s="12">
        <v>1</v>
      </c>
    </row>
    <row r="127" spans="3:13">
      <c r="C127" s="13">
        <v>94</v>
      </c>
      <c r="D127" s="12">
        <v>94</v>
      </c>
      <c r="E127" s="12">
        <v>0.83185840707964598</v>
      </c>
      <c r="F127" s="12">
        <v>45</v>
      </c>
      <c r="G127" s="12">
        <v>37.43362831858407</v>
      </c>
      <c r="H127" s="12">
        <v>1.2021276595744681</v>
      </c>
      <c r="I127" s="12">
        <v>1</v>
      </c>
      <c r="J127" s="12">
        <v>1.2021276595744681</v>
      </c>
      <c r="K127" s="12">
        <v>1</v>
      </c>
      <c r="L127" s="12">
        <v>0.83185840707964598</v>
      </c>
      <c r="M127" s="12">
        <v>1</v>
      </c>
    </row>
    <row r="128" spans="3:13">
      <c r="C128" s="13">
        <v>95</v>
      </c>
      <c r="D128" s="12">
        <v>95</v>
      </c>
      <c r="E128" s="12">
        <v>0.84070796460176989</v>
      </c>
      <c r="F128" s="12">
        <v>45</v>
      </c>
      <c r="G128" s="12">
        <v>37.831858407079643</v>
      </c>
      <c r="H128" s="12">
        <v>1.1894736842105265</v>
      </c>
      <c r="I128" s="12">
        <v>1</v>
      </c>
      <c r="J128" s="12">
        <v>1.1894736842105265</v>
      </c>
      <c r="K128" s="12">
        <v>1</v>
      </c>
      <c r="L128" s="12">
        <v>0.84070796460176989</v>
      </c>
      <c r="M128" s="12">
        <v>1</v>
      </c>
    </row>
    <row r="129" spans="3:13">
      <c r="C129" s="13">
        <v>96</v>
      </c>
      <c r="D129" s="12">
        <v>96</v>
      </c>
      <c r="E129" s="12">
        <v>0.84955752212389379</v>
      </c>
      <c r="F129" s="12">
        <v>45</v>
      </c>
      <c r="G129" s="12">
        <v>38.230088495575224</v>
      </c>
      <c r="H129" s="12">
        <v>1.1770833333333333</v>
      </c>
      <c r="I129" s="12">
        <v>1</v>
      </c>
      <c r="J129" s="12">
        <v>1.1770833333333333</v>
      </c>
      <c r="K129" s="12">
        <v>1</v>
      </c>
      <c r="L129" s="12">
        <v>0.84955752212389379</v>
      </c>
      <c r="M129" s="12">
        <v>1</v>
      </c>
    </row>
    <row r="130" spans="3:13">
      <c r="C130" s="13">
        <v>97</v>
      </c>
      <c r="D130" s="12">
        <v>97</v>
      </c>
      <c r="E130" s="12">
        <v>0.8584070796460177</v>
      </c>
      <c r="F130" s="12">
        <v>45</v>
      </c>
      <c r="G130" s="12">
        <v>38.628318584070797</v>
      </c>
      <c r="H130" s="12">
        <v>1.1649484536082475</v>
      </c>
      <c r="I130" s="12">
        <v>1</v>
      </c>
      <c r="J130" s="12">
        <v>1.1649484536082475</v>
      </c>
      <c r="K130" s="12">
        <v>1</v>
      </c>
      <c r="L130" s="12">
        <v>0.8584070796460177</v>
      </c>
      <c r="M130" s="12">
        <v>1</v>
      </c>
    </row>
    <row r="131" spans="3:13">
      <c r="C131" s="13">
        <v>98</v>
      </c>
      <c r="D131" s="12">
        <v>98</v>
      </c>
      <c r="E131" s="12">
        <v>0.86725663716814161</v>
      </c>
      <c r="F131" s="12">
        <v>45</v>
      </c>
      <c r="G131" s="12">
        <v>39.026548672566371</v>
      </c>
      <c r="H131" s="12">
        <v>1.153061224489796</v>
      </c>
      <c r="I131" s="12">
        <v>1</v>
      </c>
      <c r="J131" s="12">
        <v>1.153061224489796</v>
      </c>
      <c r="K131" s="12">
        <v>1</v>
      </c>
      <c r="L131" s="12">
        <v>0.86725663716814161</v>
      </c>
      <c r="M131" s="12">
        <v>1</v>
      </c>
    </row>
    <row r="132" spans="3:13">
      <c r="C132" s="13">
        <v>99</v>
      </c>
      <c r="D132" s="12">
        <v>99</v>
      </c>
      <c r="E132" s="12">
        <v>0.87610619469026552</v>
      </c>
      <c r="F132" s="12">
        <v>45</v>
      </c>
      <c r="G132" s="12">
        <v>39.424778761061951</v>
      </c>
      <c r="H132" s="12">
        <v>1.1414141414141414</v>
      </c>
      <c r="I132" s="12">
        <v>1</v>
      </c>
      <c r="J132" s="12">
        <v>1.1414141414141414</v>
      </c>
      <c r="K132" s="12">
        <v>1</v>
      </c>
      <c r="L132" s="12">
        <v>0.87610619469026552</v>
      </c>
      <c r="M132" s="12">
        <v>1</v>
      </c>
    </row>
    <row r="133" spans="3:13">
      <c r="C133" s="13">
        <v>100</v>
      </c>
      <c r="D133" s="12">
        <v>100</v>
      </c>
      <c r="E133" s="12">
        <v>0.88495575221238942</v>
      </c>
      <c r="F133" s="12">
        <v>45</v>
      </c>
      <c r="G133" s="12">
        <v>39.823008849557525</v>
      </c>
      <c r="H133" s="12">
        <v>1.1299999999999999</v>
      </c>
      <c r="I133" s="12">
        <v>1</v>
      </c>
      <c r="J133" s="12">
        <v>1.1299999999999999</v>
      </c>
      <c r="K133" s="12">
        <v>1</v>
      </c>
      <c r="L133" s="12">
        <v>0.88495575221238942</v>
      </c>
      <c r="M133" s="12">
        <v>1</v>
      </c>
    </row>
    <row r="134" spans="3:13">
      <c r="C134" s="13">
        <v>101</v>
      </c>
      <c r="D134" s="12">
        <v>101</v>
      </c>
      <c r="E134" s="12">
        <v>0.89380530973451322</v>
      </c>
      <c r="F134" s="12">
        <v>45</v>
      </c>
      <c r="G134" s="12">
        <v>40.221238938053098</v>
      </c>
      <c r="H134" s="12">
        <v>1.1188118811881189</v>
      </c>
      <c r="I134" s="12">
        <v>1</v>
      </c>
      <c r="J134" s="12">
        <v>1.1188118811881189</v>
      </c>
      <c r="K134" s="12">
        <v>1</v>
      </c>
      <c r="L134" s="12">
        <v>0.89380530973451322</v>
      </c>
      <c r="M134" s="12">
        <v>1</v>
      </c>
    </row>
    <row r="135" spans="3:13">
      <c r="C135" s="13">
        <v>102</v>
      </c>
      <c r="D135" s="12">
        <v>102</v>
      </c>
      <c r="E135" s="12">
        <v>0.90265486725663713</v>
      </c>
      <c r="F135" s="12">
        <v>45</v>
      </c>
      <c r="G135" s="12">
        <v>40.619469026548671</v>
      </c>
      <c r="H135" s="12">
        <v>1.107843137254902</v>
      </c>
      <c r="I135" s="12">
        <v>1</v>
      </c>
      <c r="J135" s="12">
        <v>1.107843137254902</v>
      </c>
      <c r="K135" s="12">
        <v>1</v>
      </c>
      <c r="L135" s="12">
        <v>0.90265486725663713</v>
      </c>
      <c r="M135" s="12">
        <v>1</v>
      </c>
    </row>
    <row r="136" spans="3:13">
      <c r="C136" s="13">
        <v>103</v>
      </c>
      <c r="D136" s="12">
        <v>103</v>
      </c>
      <c r="E136" s="12">
        <v>0.91150442477876104</v>
      </c>
      <c r="F136" s="12">
        <v>45</v>
      </c>
      <c r="G136" s="12">
        <v>41.017699115044252</v>
      </c>
      <c r="H136" s="12">
        <v>1.0970873786407767</v>
      </c>
      <c r="I136" s="12">
        <v>1</v>
      </c>
      <c r="J136" s="12">
        <v>1.0970873786407767</v>
      </c>
      <c r="K136" s="12">
        <v>1</v>
      </c>
      <c r="L136" s="12">
        <v>0.91150442477876104</v>
      </c>
      <c r="M136" s="12">
        <v>1</v>
      </c>
    </row>
    <row r="137" spans="3:13">
      <c r="C137" s="13">
        <v>104</v>
      </c>
      <c r="D137" s="12">
        <v>104</v>
      </c>
      <c r="E137" s="12">
        <v>0.92035398230088494</v>
      </c>
      <c r="F137" s="12">
        <v>45</v>
      </c>
      <c r="G137" s="12">
        <v>41.415929203539825</v>
      </c>
      <c r="H137" s="12">
        <v>1.0865384615384615</v>
      </c>
      <c r="I137" s="12">
        <v>1</v>
      </c>
      <c r="J137" s="12">
        <v>1.0865384615384615</v>
      </c>
      <c r="K137" s="12">
        <v>1</v>
      </c>
      <c r="L137" s="12">
        <v>0.92035398230088494</v>
      </c>
      <c r="M137" s="12">
        <v>1</v>
      </c>
    </row>
    <row r="138" spans="3:13">
      <c r="C138" s="13">
        <v>105</v>
      </c>
      <c r="D138" s="12">
        <v>105</v>
      </c>
      <c r="E138" s="12">
        <v>0.92920353982300885</v>
      </c>
      <c r="F138" s="12">
        <v>45</v>
      </c>
      <c r="G138" s="12">
        <v>41.814159292035399</v>
      </c>
      <c r="H138" s="12">
        <v>1.0761904761904761</v>
      </c>
      <c r="I138" s="12">
        <v>1</v>
      </c>
      <c r="J138" s="12">
        <v>1.0761904761904761</v>
      </c>
      <c r="K138" s="12">
        <v>1</v>
      </c>
      <c r="L138" s="12">
        <v>0.92920353982300885</v>
      </c>
      <c r="M138" s="12">
        <v>1</v>
      </c>
    </row>
    <row r="139" spans="3:13">
      <c r="C139" s="13">
        <v>106</v>
      </c>
      <c r="D139" s="12">
        <v>106</v>
      </c>
      <c r="E139" s="12">
        <v>0.93805309734513276</v>
      </c>
      <c r="F139" s="12">
        <v>45</v>
      </c>
      <c r="G139" s="12">
        <v>42.212389380530972</v>
      </c>
      <c r="H139" s="12">
        <v>1.0660377358490565</v>
      </c>
      <c r="I139" s="12">
        <v>1</v>
      </c>
      <c r="J139" s="12">
        <v>1.0660377358490565</v>
      </c>
      <c r="K139" s="12">
        <v>1</v>
      </c>
      <c r="L139" s="12">
        <v>0.93805309734513276</v>
      </c>
      <c r="M139" s="12">
        <v>1</v>
      </c>
    </row>
    <row r="140" spans="3:13">
      <c r="C140" s="13">
        <v>107</v>
      </c>
      <c r="D140" s="12">
        <v>107</v>
      </c>
      <c r="E140" s="12">
        <v>0.94690265486725667</v>
      </c>
      <c r="F140" s="12">
        <v>45</v>
      </c>
      <c r="G140" s="12">
        <v>42.610619469026553</v>
      </c>
      <c r="H140" s="12">
        <v>1.0560747663551402</v>
      </c>
      <c r="I140" s="12">
        <v>1</v>
      </c>
      <c r="J140" s="12">
        <v>1.0560747663551402</v>
      </c>
      <c r="K140" s="12">
        <v>1</v>
      </c>
      <c r="L140" s="12">
        <v>0.94690265486725667</v>
      </c>
      <c r="M140" s="12">
        <v>1</v>
      </c>
    </row>
    <row r="141" spans="3:13">
      <c r="C141" s="13">
        <v>108</v>
      </c>
      <c r="D141" s="12">
        <v>108</v>
      </c>
      <c r="E141" s="12">
        <v>0.95575221238938057</v>
      </c>
      <c r="F141" s="12">
        <v>45</v>
      </c>
      <c r="G141" s="12">
        <v>43.008849557522126</v>
      </c>
      <c r="H141" s="12">
        <v>1.0462962962962963</v>
      </c>
      <c r="I141" s="12">
        <v>1</v>
      </c>
      <c r="J141" s="12">
        <v>1.0462962962962963</v>
      </c>
      <c r="K141" s="12">
        <v>1</v>
      </c>
      <c r="L141" s="12">
        <v>0.95575221238938057</v>
      </c>
      <c r="M141" s="12">
        <v>1</v>
      </c>
    </row>
    <row r="142" spans="3:13">
      <c r="C142" s="13">
        <v>109</v>
      </c>
      <c r="D142" s="12">
        <v>109</v>
      </c>
      <c r="E142" s="12">
        <v>0.96460176991150437</v>
      </c>
      <c r="F142" s="12">
        <v>45</v>
      </c>
      <c r="G142" s="12">
        <v>43.407079646017699</v>
      </c>
      <c r="H142" s="12">
        <v>1.036697247706422</v>
      </c>
      <c r="I142" s="12">
        <v>1</v>
      </c>
      <c r="J142" s="12">
        <v>1.036697247706422</v>
      </c>
      <c r="K142" s="12">
        <v>1</v>
      </c>
      <c r="L142" s="12">
        <v>0.96460176991150437</v>
      </c>
      <c r="M142" s="12">
        <v>1</v>
      </c>
    </row>
    <row r="143" spans="3:13">
      <c r="C143" s="13">
        <v>110</v>
      </c>
      <c r="D143" s="12">
        <v>110</v>
      </c>
      <c r="E143" s="12">
        <v>0.97345132743362828</v>
      </c>
      <c r="F143" s="12">
        <v>45</v>
      </c>
      <c r="G143" s="12">
        <v>43.805309734513273</v>
      </c>
      <c r="H143" s="12">
        <v>1.0272727272727273</v>
      </c>
      <c r="I143" s="12">
        <v>1</v>
      </c>
      <c r="J143" s="12">
        <v>1.0272727272727273</v>
      </c>
      <c r="K143" s="12">
        <v>1</v>
      </c>
      <c r="L143" s="12">
        <v>0.97345132743362828</v>
      </c>
      <c r="M143" s="12">
        <v>1</v>
      </c>
    </row>
    <row r="144" spans="3:13">
      <c r="C144" s="13">
        <v>111</v>
      </c>
      <c r="D144" s="12">
        <v>111</v>
      </c>
      <c r="E144" s="12">
        <v>0.98230088495575218</v>
      </c>
      <c r="F144" s="12">
        <v>45</v>
      </c>
      <c r="G144" s="12">
        <v>44.203539823008853</v>
      </c>
      <c r="H144" s="12">
        <v>1.0180180180180181</v>
      </c>
      <c r="I144" s="12">
        <v>1</v>
      </c>
      <c r="J144" s="12">
        <v>1.0180180180180181</v>
      </c>
      <c r="K144" s="12">
        <v>1</v>
      </c>
      <c r="L144" s="12">
        <v>0.98230088495575218</v>
      </c>
      <c r="M144" s="12">
        <v>1</v>
      </c>
    </row>
    <row r="145" spans="2:13">
      <c r="C145" s="13">
        <v>112</v>
      </c>
      <c r="D145" s="12">
        <v>112</v>
      </c>
      <c r="E145" s="12">
        <v>0.99115044247787609</v>
      </c>
      <c r="F145" s="12">
        <v>45</v>
      </c>
      <c r="G145" s="12">
        <v>44.601769911504427</v>
      </c>
      <c r="H145" s="12">
        <v>1.0089285714285714</v>
      </c>
      <c r="I145" s="12">
        <v>1</v>
      </c>
      <c r="J145" s="12">
        <v>1.0089285714285714</v>
      </c>
      <c r="K145" s="12">
        <v>1</v>
      </c>
      <c r="L145" s="12">
        <v>0.99115044247787609</v>
      </c>
      <c r="M145" s="12">
        <v>1</v>
      </c>
    </row>
    <row r="146" spans="2:13">
      <c r="C146" s="13">
        <v>113</v>
      </c>
      <c r="D146" s="12">
        <v>113</v>
      </c>
      <c r="E146" s="12">
        <v>1</v>
      </c>
      <c r="F146" s="12">
        <v>45</v>
      </c>
      <c r="G146" s="12">
        <v>45</v>
      </c>
      <c r="H146" s="12">
        <v>1</v>
      </c>
      <c r="I146" s="12">
        <v>1</v>
      </c>
      <c r="J146" s="12">
        <v>1</v>
      </c>
      <c r="K146" s="12">
        <v>1</v>
      </c>
      <c r="L146" s="12">
        <v>1</v>
      </c>
      <c r="M146" s="12">
        <v>1</v>
      </c>
    </row>
    <row r="148" spans="2:13" ht="18">
      <c r="B148" s="11" t="s">
        <v>3449</v>
      </c>
    </row>
    <row r="150" spans="2:13">
      <c r="C150" s="13" t="s">
        <v>692</v>
      </c>
      <c r="D150" s="8" t="s">
        <v>1934</v>
      </c>
      <c r="E150" s="8" t="s">
        <v>1961</v>
      </c>
      <c r="F150" s="8" t="s">
        <v>1962</v>
      </c>
      <c r="G150" s="8" t="s">
        <v>1963</v>
      </c>
    </row>
    <row r="151" spans="2:13">
      <c r="C151" s="13">
        <v>0</v>
      </c>
      <c r="D151" s="12">
        <v>0</v>
      </c>
      <c r="E151" s="12">
        <v>0</v>
      </c>
      <c r="F151" s="12">
        <v>0</v>
      </c>
      <c r="G151" s="12">
        <v>1</v>
      </c>
    </row>
    <row r="152" spans="2:13">
      <c r="C152" s="13">
        <v>1</v>
      </c>
      <c r="D152" s="12">
        <v>0</v>
      </c>
      <c r="E152" s="12">
        <v>0.42222222222222222</v>
      </c>
      <c r="F152" s="12">
        <v>0</v>
      </c>
      <c r="G152" s="12">
        <v>1</v>
      </c>
    </row>
    <row r="153" spans="2:13">
      <c r="C153" s="13">
        <v>2</v>
      </c>
      <c r="D153" s="12">
        <v>0</v>
      </c>
      <c r="E153" s="12">
        <v>0.44444444444444442</v>
      </c>
      <c r="F153" s="12">
        <v>0</v>
      </c>
      <c r="G153" s="12">
        <v>1</v>
      </c>
    </row>
    <row r="154" spans="2:13">
      <c r="C154" s="13">
        <v>3</v>
      </c>
      <c r="D154" s="12">
        <v>0</v>
      </c>
      <c r="E154" s="12">
        <v>0.46666666666666667</v>
      </c>
      <c r="F154" s="12">
        <v>0</v>
      </c>
      <c r="G154" s="12">
        <v>1</v>
      </c>
    </row>
    <row r="155" spans="2:13">
      <c r="C155" s="13">
        <v>4</v>
      </c>
      <c r="D155" s="12">
        <v>0</v>
      </c>
      <c r="E155" s="12">
        <v>0.48888888888888887</v>
      </c>
      <c r="F155" s="12">
        <v>0</v>
      </c>
      <c r="G155" s="12">
        <v>1</v>
      </c>
    </row>
    <row r="156" spans="2:13">
      <c r="C156" s="13">
        <v>5</v>
      </c>
      <c r="D156" s="12">
        <v>0</v>
      </c>
      <c r="E156" s="12">
        <v>0.51111111111111107</v>
      </c>
      <c r="F156" s="12">
        <v>0</v>
      </c>
      <c r="G156" s="12">
        <v>1</v>
      </c>
    </row>
    <row r="157" spans="2:13">
      <c r="C157" s="13">
        <v>6</v>
      </c>
      <c r="D157" s="12">
        <v>0</v>
      </c>
      <c r="E157" s="12">
        <v>0.53333333333333333</v>
      </c>
      <c r="F157" s="12">
        <v>0</v>
      </c>
      <c r="G157" s="12">
        <v>1</v>
      </c>
    </row>
    <row r="158" spans="2:13">
      <c r="C158" s="13">
        <v>7</v>
      </c>
      <c r="D158" s="12">
        <v>0</v>
      </c>
      <c r="E158" s="12">
        <v>0.55555555555555558</v>
      </c>
      <c r="F158" s="12">
        <v>0</v>
      </c>
      <c r="G158" s="12">
        <v>1</v>
      </c>
    </row>
    <row r="159" spans="2:13">
      <c r="C159" s="13">
        <v>8</v>
      </c>
      <c r="D159" s="12">
        <v>0</v>
      </c>
      <c r="E159" s="12">
        <v>0.57777777777777772</v>
      </c>
      <c r="F159" s="12">
        <v>0</v>
      </c>
      <c r="G159" s="12">
        <v>1</v>
      </c>
    </row>
    <row r="160" spans="2:13">
      <c r="C160" s="13">
        <v>9</v>
      </c>
      <c r="D160" s="12">
        <v>0</v>
      </c>
      <c r="E160" s="12">
        <v>0.6</v>
      </c>
      <c r="F160" s="12">
        <v>0</v>
      </c>
      <c r="G160" s="12">
        <v>1</v>
      </c>
    </row>
    <row r="161" spans="3:7">
      <c r="C161" s="13">
        <v>10</v>
      </c>
      <c r="D161" s="12">
        <v>0</v>
      </c>
      <c r="E161" s="12">
        <v>0.62222222222222223</v>
      </c>
      <c r="F161" s="12">
        <v>0</v>
      </c>
      <c r="G161" s="12">
        <v>1</v>
      </c>
    </row>
    <row r="162" spans="3:7">
      <c r="C162" s="13">
        <v>11</v>
      </c>
      <c r="D162" s="12">
        <v>0</v>
      </c>
      <c r="E162" s="12">
        <v>0.64444444444444449</v>
      </c>
      <c r="F162" s="12">
        <v>0</v>
      </c>
      <c r="G162" s="12">
        <v>1</v>
      </c>
    </row>
    <row r="163" spans="3:7">
      <c r="C163" s="13">
        <v>12</v>
      </c>
      <c r="D163" s="12">
        <v>0</v>
      </c>
      <c r="E163" s="12">
        <v>0.66666666666666663</v>
      </c>
      <c r="F163" s="12">
        <v>0</v>
      </c>
      <c r="G163" s="12">
        <v>1</v>
      </c>
    </row>
    <row r="164" spans="3:7">
      <c r="C164" s="13">
        <v>13</v>
      </c>
      <c r="D164" s="12">
        <v>0</v>
      </c>
      <c r="E164" s="12">
        <v>0.68888888888888888</v>
      </c>
      <c r="F164" s="12">
        <v>0</v>
      </c>
      <c r="G164" s="12">
        <v>1</v>
      </c>
    </row>
    <row r="165" spans="3:7">
      <c r="C165" s="13">
        <v>14</v>
      </c>
      <c r="D165" s="12">
        <v>0</v>
      </c>
      <c r="E165" s="12">
        <v>0.71111111111111114</v>
      </c>
      <c r="F165" s="12">
        <v>0</v>
      </c>
      <c r="G165" s="12">
        <v>1</v>
      </c>
    </row>
    <row r="166" spans="3:7">
      <c r="C166" s="13">
        <v>15</v>
      </c>
      <c r="D166" s="12">
        <v>0</v>
      </c>
      <c r="E166" s="12">
        <v>0.73333333333333328</v>
      </c>
      <c r="F166" s="12">
        <v>0</v>
      </c>
      <c r="G166" s="12">
        <v>1</v>
      </c>
    </row>
    <row r="167" spans="3:7">
      <c r="C167" s="13">
        <v>16</v>
      </c>
      <c r="D167" s="12">
        <v>0</v>
      </c>
      <c r="E167" s="12">
        <v>0.75555555555555554</v>
      </c>
      <c r="F167" s="12">
        <v>0</v>
      </c>
      <c r="G167" s="12">
        <v>1</v>
      </c>
    </row>
    <row r="168" spans="3:7">
      <c r="C168" s="13">
        <v>17</v>
      </c>
      <c r="D168" s="12">
        <v>0</v>
      </c>
      <c r="E168" s="12">
        <v>0.77777777777777779</v>
      </c>
      <c r="F168" s="12">
        <v>0</v>
      </c>
      <c r="G168" s="12">
        <v>1</v>
      </c>
    </row>
    <row r="169" spans="3:7">
      <c r="C169" s="13">
        <v>18</v>
      </c>
      <c r="D169" s="12">
        <v>0</v>
      </c>
      <c r="E169" s="12">
        <v>0.8</v>
      </c>
      <c r="F169" s="12">
        <v>0</v>
      </c>
      <c r="G169" s="12">
        <v>1</v>
      </c>
    </row>
    <row r="170" spans="3:7">
      <c r="C170" s="13">
        <v>19</v>
      </c>
      <c r="D170" s="12">
        <v>0</v>
      </c>
      <c r="E170" s="12">
        <v>0.82222222222222219</v>
      </c>
      <c r="F170" s="12">
        <v>0</v>
      </c>
      <c r="G170" s="12">
        <v>1</v>
      </c>
    </row>
    <row r="171" spans="3:7">
      <c r="C171" s="13">
        <v>20</v>
      </c>
      <c r="D171" s="12">
        <v>0</v>
      </c>
      <c r="E171" s="12">
        <v>0.84444444444444444</v>
      </c>
      <c r="F171" s="12">
        <v>0</v>
      </c>
      <c r="G171" s="12">
        <v>1</v>
      </c>
    </row>
    <row r="172" spans="3:7">
      <c r="C172" s="13">
        <v>21</v>
      </c>
      <c r="D172" s="12">
        <v>0</v>
      </c>
      <c r="E172" s="12">
        <v>0.8666666666666667</v>
      </c>
      <c r="F172" s="12">
        <v>0</v>
      </c>
      <c r="G172" s="12">
        <v>1</v>
      </c>
    </row>
    <row r="173" spans="3:7">
      <c r="C173" s="13">
        <v>22</v>
      </c>
      <c r="D173" s="12">
        <v>0</v>
      </c>
      <c r="E173" s="12">
        <v>0.88888888888888884</v>
      </c>
      <c r="F173" s="12">
        <v>0</v>
      </c>
      <c r="G173" s="12">
        <v>1</v>
      </c>
    </row>
    <row r="174" spans="3:7">
      <c r="C174" s="13">
        <v>23</v>
      </c>
      <c r="D174" s="12">
        <v>0</v>
      </c>
      <c r="E174" s="12">
        <v>0.91111111111111109</v>
      </c>
      <c r="F174" s="12">
        <v>0</v>
      </c>
      <c r="G174" s="12">
        <v>1</v>
      </c>
    </row>
    <row r="175" spans="3:7">
      <c r="C175" s="13">
        <v>24</v>
      </c>
      <c r="D175" s="12">
        <v>0</v>
      </c>
      <c r="E175" s="12">
        <v>0.93333333333333335</v>
      </c>
      <c r="F175" s="12">
        <v>0</v>
      </c>
      <c r="G175" s="12">
        <v>1</v>
      </c>
    </row>
    <row r="176" spans="3:7">
      <c r="C176" s="13">
        <v>25</v>
      </c>
      <c r="D176" s="12">
        <v>0</v>
      </c>
      <c r="E176" s="12">
        <v>0.9555555555555556</v>
      </c>
      <c r="F176" s="12">
        <v>0</v>
      </c>
      <c r="G176" s="12">
        <v>1</v>
      </c>
    </row>
    <row r="177" spans="3:7">
      <c r="C177" s="13">
        <v>26</v>
      </c>
      <c r="D177" s="12">
        <v>1.4705882352941176E-2</v>
      </c>
      <c r="E177" s="12">
        <v>0.9555555555555556</v>
      </c>
      <c r="F177" s="12">
        <v>1.4705882352941176E-2</v>
      </c>
      <c r="G177" s="12">
        <v>1</v>
      </c>
    </row>
    <row r="178" spans="3:7">
      <c r="C178" s="13">
        <v>27</v>
      </c>
      <c r="D178" s="12">
        <v>2.9411764705882353E-2</v>
      </c>
      <c r="E178" s="12">
        <v>0.9555555555555556</v>
      </c>
      <c r="F178" s="12">
        <v>2.9411764705882353E-2</v>
      </c>
      <c r="G178" s="12">
        <v>1</v>
      </c>
    </row>
    <row r="179" spans="3:7">
      <c r="C179" s="13">
        <v>28</v>
      </c>
      <c r="D179" s="12">
        <v>4.4117647058823532E-2</v>
      </c>
      <c r="E179" s="12">
        <v>0.9555555555555556</v>
      </c>
      <c r="F179" s="12">
        <v>4.4117647058823532E-2</v>
      </c>
      <c r="G179" s="12">
        <v>1</v>
      </c>
    </row>
    <row r="180" spans="3:7">
      <c r="C180" s="13">
        <v>29</v>
      </c>
      <c r="D180" s="12">
        <v>5.8823529411764705E-2</v>
      </c>
      <c r="E180" s="12">
        <v>0.9555555555555556</v>
      </c>
      <c r="F180" s="12">
        <v>5.8823529411764705E-2</v>
      </c>
      <c r="G180" s="12">
        <v>1</v>
      </c>
    </row>
    <row r="181" spans="3:7">
      <c r="C181" s="13">
        <v>30</v>
      </c>
      <c r="D181" s="12">
        <v>5.8823529411764705E-2</v>
      </c>
      <c r="E181" s="12">
        <v>0.97777777777777775</v>
      </c>
      <c r="F181" s="12">
        <v>5.8823529411764705E-2</v>
      </c>
      <c r="G181" s="12">
        <v>1</v>
      </c>
    </row>
    <row r="182" spans="3:7">
      <c r="C182" s="13">
        <v>31</v>
      </c>
      <c r="D182" s="12">
        <v>7.3529411764705885E-2</v>
      </c>
      <c r="E182" s="12">
        <v>0.97777777777777775</v>
      </c>
      <c r="F182" s="12">
        <v>7.3529411764705885E-2</v>
      </c>
      <c r="G182" s="12">
        <v>1</v>
      </c>
    </row>
    <row r="183" spans="3:7">
      <c r="C183" s="13">
        <v>32</v>
      </c>
      <c r="D183" s="12">
        <v>8.8235294117647065E-2</v>
      </c>
      <c r="E183" s="12">
        <v>0.97777777777777775</v>
      </c>
      <c r="F183" s="12">
        <v>8.8235294117647065E-2</v>
      </c>
      <c r="G183" s="12">
        <v>1</v>
      </c>
    </row>
    <row r="184" spans="3:7">
      <c r="C184" s="13">
        <v>33</v>
      </c>
      <c r="D184" s="12">
        <v>0.10294117647058823</v>
      </c>
      <c r="E184" s="12">
        <v>0.97777777777777775</v>
      </c>
      <c r="F184" s="12">
        <v>0.10294117647058823</v>
      </c>
      <c r="G184" s="12">
        <v>1</v>
      </c>
    </row>
    <row r="185" spans="3:7">
      <c r="C185" s="13">
        <v>34</v>
      </c>
      <c r="D185" s="12">
        <v>0.11764705882352941</v>
      </c>
      <c r="E185" s="12">
        <v>0.97777777777777775</v>
      </c>
      <c r="F185" s="12">
        <v>0.11764705882352941</v>
      </c>
      <c r="G185" s="12">
        <v>1</v>
      </c>
    </row>
    <row r="186" spans="3:7">
      <c r="C186" s="13">
        <v>35</v>
      </c>
      <c r="D186" s="12">
        <v>0.13235294117647059</v>
      </c>
      <c r="E186" s="12">
        <v>0.97777777777777775</v>
      </c>
      <c r="F186" s="12">
        <v>0.13235294117647059</v>
      </c>
      <c r="G186" s="12">
        <v>1</v>
      </c>
    </row>
    <row r="187" spans="3:7">
      <c r="C187" s="13">
        <v>36</v>
      </c>
      <c r="D187" s="12">
        <v>0.14705882352941177</v>
      </c>
      <c r="E187" s="12">
        <v>0.97777777777777775</v>
      </c>
      <c r="F187" s="12">
        <v>0.14705882352941177</v>
      </c>
      <c r="G187" s="12">
        <v>1</v>
      </c>
    </row>
    <row r="188" spans="3:7">
      <c r="C188" s="13">
        <v>37</v>
      </c>
      <c r="D188" s="12">
        <v>0.16176470588235295</v>
      </c>
      <c r="E188" s="12">
        <v>0.97777777777777775</v>
      </c>
      <c r="F188" s="12">
        <v>0.16176470588235295</v>
      </c>
      <c r="G188" s="12">
        <v>1</v>
      </c>
    </row>
    <row r="189" spans="3:7">
      <c r="C189" s="13">
        <v>38</v>
      </c>
      <c r="D189" s="12">
        <v>0.17647058823529413</v>
      </c>
      <c r="E189" s="12">
        <v>0.97777777777777775</v>
      </c>
      <c r="F189" s="12">
        <v>0.17647058823529413</v>
      </c>
      <c r="G189" s="12">
        <v>1</v>
      </c>
    </row>
    <row r="190" spans="3:7">
      <c r="C190" s="13">
        <v>39</v>
      </c>
      <c r="D190" s="12">
        <v>0.19117647058823528</v>
      </c>
      <c r="E190" s="12">
        <v>0.97777777777777775</v>
      </c>
      <c r="F190" s="12">
        <v>0.19117647058823528</v>
      </c>
      <c r="G190" s="12">
        <v>1</v>
      </c>
    </row>
    <row r="191" spans="3:7">
      <c r="C191" s="13">
        <v>40</v>
      </c>
      <c r="D191" s="12">
        <v>0.19117647058823528</v>
      </c>
      <c r="E191" s="12">
        <v>1</v>
      </c>
      <c r="F191" s="12">
        <v>0.19117647058823528</v>
      </c>
      <c r="G191" s="12">
        <v>1</v>
      </c>
    </row>
    <row r="192" spans="3:7">
      <c r="C192" s="13">
        <v>41</v>
      </c>
      <c r="D192" s="12">
        <v>0.20588235294117646</v>
      </c>
      <c r="E192" s="12">
        <v>1</v>
      </c>
      <c r="F192" s="12">
        <v>0.20588235294117646</v>
      </c>
      <c r="G192" s="12">
        <v>1</v>
      </c>
    </row>
    <row r="193" spans="3:7">
      <c r="C193" s="13">
        <v>42</v>
      </c>
      <c r="D193" s="12">
        <v>0.22058823529411764</v>
      </c>
      <c r="E193" s="12">
        <v>1</v>
      </c>
      <c r="F193" s="12">
        <v>0.22058823529411764</v>
      </c>
      <c r="G193" s="12">
        <v>1</v>
      </c>
    </row>
    <row r="194" spans="3:7">
      <c r="C194" s="13">
        <v>43</v>
      </c>
      <c r="D194" s="12">
        <v>0.23529411764705882</v>
      </c>
      <c r="E194" s="12">
        <v>1</v>
      </c>
      <c r="F194" s="12">
        <v>0.23529411764705882</v>
      </c>
      <c r="G194" s="12">
        <v>1</v>
      </c>
    </row>
    <row r="195" spans="3:7">
      <c r="C195" s="13">
        <v>44</v>
      </c>
      <c r="D195" s="12">
        <v>0.25</v>
      </c>
      <c r="E195" s="12">
        <v>1</v>
      </c>
      <c r="F195" s="12">
        <v>0.25</v>
      </c>
      <c r="G195" s="12">
        <v>1</v>
      </c>
    </row>
    <row r="196" spans="3:7">
      <c r="C196" s="13">
        <v>45</v>
      </c>
      <c r="D196" s="12">
        <v>0.26470588235294118</v>
      </c>
      <c r="E196" s="12">
        <v>1</v>
      </c>
      <c r="F196" s="12">
        <v>0.26470588235294118</v>
      </c>
      <c r="G196" s="12">
        <v>1</v>
      </c>
    </row>
    <row r="197" spans="3:7">
      <c r="C197" s="13">
        <v>46</v>
      </c>
      <c r="D197" s="12">
        <v>0.27941176470588236</v>
      </c>
      <c r="E197" s="12">
        <v>1</v>
      </c>
      <c r="F197" s="12">
        <v>0.27941176470588236</v>
      </c>
      <c r="G197" s="12">
        <v>1</v>
      </c>
    </row>
    <row r="198" spans="3:7">
      <c r="C198" s="13">
        <v>47</v>
      </c>
      <c r="D198" s="12">
        <v>0.29411764705882354</v>
      </c>
      <c r="E198" s="12">
        <v>1</v>
      </c>
      <c r="F198" s="12">
        <v>0.29411764705882354</v>
      </c>
      <c r="G198" s="12">
        <v>1</v>
      </c>
    </row>
    <row r="199" spans="3:7">
      <c r="C199" s="13">
        <v>48</v>
      </c>
      <c r="D199" s="12">
        <v>0.30882352941176472</v>
      </c>
      <c r="E199" s="12">
        <v>1</v>
      </c>
      <c r="F199" s="12">
        <v>0.30882352941176472</v>
      </c>
      <c r="G199" s="12">
        <v>1</v>
      </c>
    </row>
    <row r="200" spans="3:7">
      <c r="C200" s="13">
        <v>49</v>
      </c>
      <c r="D200" s="12">
        <v>0.3235294117647059</v>
      </c>
      <c r="E200" s="12">
        <v>1</v>
      </c>
      <c r="F200" s="12">
        <v>0.3235294117647059</v>
      </c>
      <c r="G200" s="12">
        <v>1</v>
      </c>
    </row>
    <row r="201" spans="3:7">
      <c r="C201" s="13">
        <v>50</v>
      </c>
      <c r="D201" s="12">
        <v>0.33823529411764708</v>
      </c>
      <c r="E201" s="12">
        <v>1</v>
      </c>
      <c r="F201" s="12">
        <v>0.33823529411764708</v>
      </c>
      <c r="G201" s="12">
        <v>1</v>
      </c>
    </row>
    <row r="202" spans="3:7">
      <c r="C202" s="13">
        <v>51</v>
      </c>
      <c r="D202" s="12">
        <v>0.35294117647058826</v>
      </c>
      <c r="E202" s="12">
        <v>1</v>
      </c>
      <c r="F202" s="12">
        <v>0.35294117647058826</v>
      </c>
      <c r="G202" s="12">
        <v>1</v>
      </c>
    </row>
    <row r="203" spans="3:7">
      <c r="C203" s="13">
        <v>52</v>
      </c>
      <c r="D203" s="12">
        <v>0.36764705882352944</v>
      </c>
      <c r="E203" s="12">
        <v>1</v>
      </c>
      <c r="F203" s="12">
        <v>0.36764705882352944</v>
      </c>
      <c r="G203" s="12">
        <v>1</v>
      </c>
    </row>
    <row r="204" spans="3:7">
      <c r="C204" s="13">
        <v>53</v>
      </c>
      <c r="D204" s="12">
        <v>0.38235294117647056</v>
      </c>
      <c r="E204" s="12">
        <v>1</v>
      </c>
      <c r="F204" s="12">
        <v>0.38235294117647056</v>
      </c>
      <c r="G204" s="12">
        <v>1</v>
      </c>
    </row>
    <row r="205" spans="3:7">
      <c r="C205" s="13">
        <v>54</v>
      </c>
      <c r="D205" s="12">
        <v>0.39705882352941174</v>
      </c>
      <c r="E205" s="12">
        <v>1</v>
      </c>
      <c r="F205" s="12">
        <v>0.39705882352941174</v>
      </c>
      <c r="G205" s="12">
        <v>1</v>
      </c>
    </row>
    <row r="206" spans="3:7">
      <c r="C206" s="13">
        <v>55</v>
      </c>
      <c r="D206" s="12">
        <v>0.41176470588235292</v>
      </c>
      <c r="E206" s="12">
        <v>1</v>
      </c>
      <c r="F206" s="12">
        <v>0.41176470588235292</v>
      </c>
      <c r="G206" s="12">
        <v>1</v>
      </c>
    </row>
    <row r="207" spans="3:7">
      <c r="C207" s="13">
        <v>56</v>
      </c>
      <c r="D207" s="12">
        <v>0.4264705882352941</v>
      </c>
      <c r="E207" s="12">
        <v>1</v>
      </c>
      <c r="F207" s="12">
        <v>0.4264705882352941</v>
      </c>
      <c r="G207" s="12">
        <v>1</v>
      </c>
    </row>
    <row r="208" spans="3:7">
      <c r="C208" s="13">
        <v>57</v>
      </c>
      <c r="D208" s="12">
        <v>0.44117647058823528</v>
      </c>
      <c r="E208" s="12">
        <v>1</v>
      </c>
      <c r="F208" s="12">
        <v>0.44117647058823528</v>
      </c>
      <c r="G208" s="12">
        <v>1</v>
      </c>
    </row>
    <row r="209" spans="3:7">
      <c r="C209" s="13">
        <v>58</v>
      </c>
      <c r="D209" s="12">
        <v>0.45588235294117646</v>
      </c>
      <c r="E209" s="12">
        <v>1</v>
      </c>
      <c r="F209" s="12">
        <v>0.45588235294117646</v>
      </c>
      <c r="G209" s="12">
        <v>1</v>
      </c>
    </row>
    <row r="210" spans="3:7">
      <c r="C210" s="13">
        <v>59</v>
      </c>
      <c r="D210" s="12">
        <v>0.47058823529411764</v>
      </c>
      <c r="E210" s="12">
        <v>1</v>
      </c>
      <c r="F210" s="12">
        <v>0.47058823529411764</v>
      </c>
      <c r="G210" s="12">
        <v>1</v>
      </c>
    </row>
    <row r="211" spans="3:7">
      <c r="C211" s="13">
        <v>60</v>
      </c>
      <c r="D211" s="12">
        <v>0.48529411764705882</v>
      </c>
      <c r="E211" s="12">
        <v>1</v>
      </c>
      <c r="F211" s="12">
        <v>0.48529411764705882</v>
      </c>
      <c r="G211" s="12">
        <v>1</v>
      </c>
    </row>
    <row r="212" spans="3:7">
      <c r="C212" s="13">
        <v>61</v>
      </c>
      <c r="D212" s="12">
        <v>0.5</v>
      </c>
      <c r="E212" s="12">
        <v>1</v>
      </c>
      <c r="F212" s="12">
        <v>0.5</v>
      </c>
      <c r="G212" s="12">
        <v>1</v>
      </c>
    </row>
    <row r="213" spans="3:7">
      <c r="C213" s="13">
        <v>62</v>
      </c>
      <c r="D213" s="12">
        <v>0.51470588235294112</v>
      </c>
      <c r="E213" s="12">
        <v>1</v>
      </c>
      <c r="F213" s="12">
        <v>0.51470588235294112</v>
      </c>
      <c r="G213" s="12">
        <v>1</v>
      </c>
    </row>
    <row r="214" spans="3:7">
      <c r="C214" s="13">
        <v>63</v>
      </c>
      <c r="D214" s="12">
        <v>0.52941176470588236</v>
      </c>
      <c r="E214" s="12">
        <v>1</v>
      </c>
      <c r="F214" s="12">
        <v>0.52941176470588236</v>
      </c>
      <c r="G214" s="12">
        <v>1</v>
      </c>
    </row>
    <row r="215" spans="3:7">
      <c r="C215" s="13">
        <v>64</v>
      </c>
      <c r="D215" s="12">
        <v>0.54411764705882348</v>
      </c>
      <c r="E215" s="12">
        <v>1</v>
      </c>
      <c r="F215" s="12">
        <v>0.54411764705882348</v>
      </c>
      <c r="G215" s="12">
        <v>1</v>
      </c>
    </row>
    <row r="216" spans="3:7">
      <c r="C216" s="13">
        <v>65</v>
      </c>
      <c r="D216" s="12">
        <v>0.55882352941176472</v>
      </c>
      <c r="E216" s="12">
        <v>1</v>
      </c>
      <c r="F216" s="12">
        <v>0.55882352941176472</v>
      </c>
      <c r="G216" s="12">
        <v>1</v>
      </c>
    </row>
    <row r="217" spans="3:7">
      <c r="C217" s="13">
        <v>66</v>
      </c>
      <c r="D217" s="12">
        <v>0.57352941176470584</v>
      </c>
      <c r="E217" s="12">
        <v>1</v>
      </c>
      <c r="F217" s="12">
        <v>0.57352941176470584</v>
      </c>
      <c r="G217" s="12">
        <v>1</v>
      </c>
    </row>
    <row r="218" spans="3:7">
      <c r="C218" s="13">
        <v>67</v>
      </c>
      <c r="D218" s="12">
        <v>1</v>
      </c>
      <c r="E218" s="12">
        <v>1</v>
      </c>
      <c r="F218" s="12">
        <v>1</v>
      </c>
      <c r="G218"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5'!$B$10:$B$10" display="Inputs" xr:uid="{C38B6771-EFAB-491A-801E-D021CF49A3F1}"/>
    <hyperlink ref="D4" location="'NNC_Output5'!$B$71:$B$71" display="Neuron Weights" xr:uid="{0D511D96-6996-4B82-BA01-07664A437C4E}"/>
    <hyperlink ref="F4" location="'NNC_Stored3'!$B$10:$B$10" display="PMML Model" xr:uid="{27625093-0FCB-4DBE-864F-FD742F010E0F}"/>
    <hyperlink ref="H4" location="'NNC_TrainLog3'!$B$10:$B$10" display="Training Log" xr:uid="{EB003EAD-30AC-4EAA-9AE3-C870711C56AF}"/>
    <hyperlink ref="J4" location="'NNC_TrainingLiftChart3'!$B$10:$B$10" display="Training: Charts" xr:uid="{B84608DA-8950-42B1-A8FD-E8FB725A04DF}"/>
    <hyperlink ref="L4" location="'NNC_TrainingScore3'!$B$10:$B$10" display="Training: Classification Summary" xr:uid="{4FFE2A3D-B057-4105-8C69-551C1DE14D7D}"/>
    <hyperlink ref="B5" location="'NNC_TrainingScore3'!$B$34:$B$34" display="Training: Classification Details" xr:uid="{44B10F23-8474-42C1-A66A-881C6137D9A1}"/>
    <hyperlink ref="D5" location="'NNC_ValidationLiftChart3'!$B$10:$B$10" display="Validation: Charts" xr:uid="{B191BEB1-A4C8-4A38-9DDF-D2081C7F0701}"/>
    <hyperlink ref="F5" location="'NNC_ValidationScore3'!$B$10:$B$10" display="Validation: Classification Summary" xr:uid="{1860082D-9606-40D0-80FD-327BD3A87F47}"/>
    <hyperlink ref="H5" location="'NNC_ValidationScore3'!$B$34:$B$34" display="Validation: Classification Details" xr:uid="{06A2DFA2-E195-46B7-A8B3-06B03CE8A0D8}"/>
  </hyperlinks>
  <pageMargins left="0.7" right="0.7" top="0.75" bottom="0.75" header="0.3" footer="0.3"/>
  <tableParts count="4">
    <tablePart r:id="rId1"/>
    <tablePart r:id="rId2"/>
    <tablePart r:id="rId3"/>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AFA4E-4AEB-4CAD-8ADB-0C3C26A3E8D4}">
  <dimension ref="B1:S929"/>
  <sheetViews>
    <sheetView showGridLines="0" workbookViewId="0">
      <selection activeCell="F5" sqref="F5:G5"/>
    </sheetView>
  </sheetViews>
  <sheetFormatPr defaultRowHeight="14.4"/>
  <cols>
    <col min="16" max="16" width="15.88671875" bestFit="1" customWidth="1"/>
  </cols>
  <sheetData>
    <row r="1" spans="2:19" ht="18">
      <c r="B1" s="10" t="s">
        <v>1165</v>
      </c>
      <c r="N1" t="s">
        <v>2982</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135</v>
      </c>
      <c r="R5" s="14">
        <v>93</v>
      </c>
      <c r="S5" s="14">
        <v>250</v>
      </c>
    </row>
    <row r="10" spans="2:19" ht="18">
      <c r="B10" s="11" t="s">
        <v>1167</v>
      </c>
    </row>
    <row r="12" spans="2:19">
      <c r="B12" t="s">
        <v>1168</v>
      </c>
    </row>
    <row r="13" spans="2:19">
      <c r="B13" t="s">
        <v>1169</v>
      </c>
    </row>
    <row r="14" spans="2:19">
      <c r="B14" t="s">
        <v>1170</v>
      </c>
    </row>
    <row r="15" spans="2:19">
      <c r="B15" t="s">
        <v>1171</v>
      </c>
    </row>
    <row r="16" spans="2:19">
      <c r="B16" t="s">
        <v>2983</v>
      </c>
    </row>
    <row r="17" spans="2:2">
      <c r="B17" t="s">
        <v>1173</v>
      </c>
    </row>
    <row r="18" spans="2:2">
      <c r="B18" t="s">
        <v>1174</v>
      </c>
    </row>
    <row r="19" spans="2:2">
      <c r="B19" t="s">
        <v>1175</v>
      </c>
    </row>
    <row r="20" spans="2:2">
      <c r="B20" t="s">
        <v>1176</v>
      </c>
    </row>
    <row r="21" spans="2:2">
      <c r="B21" t="s">
        <v>1177</v>
      </c>
    </row>
    <row r="22" spans="2:2">
      <c r="B22" t="s">
        <v>1178</v>
      </c>
    </row>
    <row r="23" spans="2:2">
      <c r="B23" t="s">
        <v>1179</v>
      </c>
    </row>
    <row r="24" spans="2:2">
      <c r="B24" t="s">
        <v>1180</v>
      </c>
    </row>
    <row r="25" spans="2:2">
      <c r="B25" t="s">
        <v>1181</v>
      </c>
    </row>
    <row r="26" spans="2:2">
      <c r="B26" t="s">
        <v>1182</v>
      </c>
    </row>
    <row r="27" spans="2:2">
      <c r="B27" t="s">
        <v>1183</v>
      </c>
    </row>
    <row r="28" spans="2:2">
      <c r="B28" t="s">
        <v>1184</v>
      </c>
    </row>
    <row r="29" spans="2:2">
      <c r="B29" t="s">
        <v>1185</v>
      </c>
    </row>
    <row r="30" spans="2:2">
      <c r="B30" t="s">
        <v>1186</v>
      </c>
    </row>
    <row r="31" spans="2:2">
      <c r="B31" t="s">
        <v>1187</v>
      </c>
    </row>
    <row r="32" spans="2:2">
      <c r="B32" t="s">
        <v>1188</v>
      </c>
    </row>
    <row r="33" spans="2:2">
      <c r="B33" t="s">
        <v>1189</v>
      </c>
    </row>
    <row r="34" spans="2:2">
      <c r="B34" t="s">
        <v>1190</v>
      </c>
    </row>
    <row r="35" spans="2:2">
      <c r="B35" t="s">
        <v>1191</v>
      </c>
    </row>
    <row r="36" spans="2:2">
      <c r="B36" t="s">
        <v>1192</v>
      </c>
    </row>
    <row r="37" spans="2:2">
      <c r="B37" t="s">
        <v>1193</v>
      </c>
    </row>
    <row r="38" spans="2:2">
      <c r="B38" t="s">
        <v>1194</v>
      </c>
    </row>
    <row r="39" spans="2:2">
      <c r="B39" t="s">
        <v>1195</v>
      </c>
    </row>
    <row r="40" spans="2:2">
      <c r="B40" t="s">
        <v>1196</v>
      </c>
    </row>
    <row r="41" spans="2:2">
      <c r="B41" t="s">
        <v>1197</v>
      </c>
    </row>
    <row r="42" spans="2:2">
      <c r="B42" t="s">
        <v>1198</v>
      </c>
    </row>
    <row r="43" spans="2:2">
      <c r="B43" t="s">
        <v>1199</v>
      </c>
    </row>
    <row r="44" spans="2:2">
      <c r="B44" t="s">
        <v>1200</v>
      </c>
    </row>
    <row r="45" spans="2:2">
      <c r="B45" t="s">
        <v>1201</v>
      </c>
    </row>
    <row r="46" spans="2:2">
      <c r="B46" t="s">
        <v>1202</v>
      </c>
    </row>
    <row r="47" spans="2:2">
      <c r="B47" t="s">
        <v>1203</v>
      </c>
    </row>
    <row r="48" spans="2:2">
      <c r="B48" t="s">
        <v>1204</v>
      </c>
    </row>
    <row r="49" spans="2:2">
      <c r="B49" t="s">
        <v>1205</v>
      </c>
    </row>
    <row r="50" spans="2:2">
      <c r="B50" t="s">
        <v>1206</v>
      </c>
    </row>
    <row r="51" spans="2:2">
      <c r="B51" t="s">
        <v>1207</v>
      </c>
    </row>
    <row r="52" spans="2:2">
      <c r="B52" t="s">
        <v>1208</v>
      </c>
    </row>
    <row r="53" spans="2:2">
      <c r="B53" t="s">
        <v>1209</v>
      </c>
    </row>
    <row r="54" spans="2:2">
      <c r="B54" t="s">
        <v>1210</v>
      </c>
    </row>
    <row r="55" spans="2:2">
      <c r="B55" t="s">
        <v>1211</v>
      </c>
    </row>
    <row r="56" spans="2:2">
      <c r="B56" t="s">
        <v>1212</v>
      </c>
    </row>
    <row r="57" spans="2:2">
      <c r="B57" t="s">
        <v>1213</v>
      </c>
    </row>
    <row r="58" spans="2:2">
      <c r="B58" t="s">
        <v>1214</v>
      </c>
    </row>
    <row r="59" spans="2:2">
      <c r="B59" t="s">
        <v>1215</v>
      </c>
    </row>
    <row r="60" spans="2:2">
      <c r="B60" t="s">
        <v>1216</v>
      </c>
    </row>
    <row r="61" spans="2:2">
      <c r="B61" t="s">
        <v>1217</v>
      </c>
    </row>
    <row r="62" spans="2:2">
      <c r="B62" t="s">
        <v>1218</v>
      </c>
    </row>
    <row r="63" spans="2:2">
      <c r="B63" t="s">
        <v>1219</v>
      </c>
    </row>
    <row r="64" spans="2:2">
      <c r="B64" t="s">
        <v>1220</v>
      </c>
    </row>
    <row r="65" spans="2:2">
      <c r="B65" t="s">
        <v>1221</v>
      </c>
    </row>
    <row r="66" spans="2:2">
      <c r="B66" t="s">
        <v>1222</v>
      </c>
    </row>
    <row r="67" spans="2:2">
      <c r="B67" t="s">
        <v>1223</v>
      </c>
    </row>
    <row r="68" spans="2:2">
      <c r="B68" t="s">
        <v>1224</v>
      </c>
    </row>
    <row r="69" spans="2:2">
      <c r="B69" t="s">
        <v>1225</v>
      </c>
    </row>
    <row r="70" spans="2:2">
      <c r="B70" t="s">
        <v>1226</v>
      </c>
    </row>
    <row r="71" spans="2:2">
      <c r="B71" t="s">
        <v>1227</v>
      </c>
    </row>
    <row r="72" spans="2:2">
      <c r="B72" t="s">
        <v>1228</v>
      </c>
    </row>
    <row r="73" spans="2:2">
      <c r="B73" t="s">
        <v>1229</v>
      </c>
    </row>
    <row r="74" spans="2:2">
      <c r="B74" t="s">
        <v>1230</v>
      </c>
    </row>
    <row r="75" spans="2:2">
      <c r="B75" t="s">
        <v>1231</v>
      </c>
    </row>
    <row r="76" spans="2:2">
      <c r="B76" t="s">
        <v>1232</v>
      </c>
    </row>
    <row r="77" spans="2:2">
      <c r="B77" t="s">
        <v>1233</v>
      </c>
    </row>
    <row r="78" spans="2:2">
      <c r="B78" t="s">
        <v>1234</v>
      </c>
    </row>
    <row r="79" spans="2:2">
      <c r="B79" t="s">
        <v>1235</v>
      </c>
    </row>
    <row r="80" spans="2:2">
      <c r="B80" t="s">
        <v>1236</v>
      </c>
    </row>
    <row r="81" spans="2:2">
      <c r="B81" t="s">
        <v>1237</v>
      </c>
    </row>
    <row r="82" spans="2:2">
      <c r="B82" t="s">
        <v>1238</v>
      </c>
    </row>
    <row r="83" spans="2:2">
      <c r="B83" t="s">
        <v>1239</v>
      </c>
    </row>
    <row r="84" spans="2:2">
      <c r="B84" t="s">
        <v>1240</v>
      </c>
    </row>
    <row r="85" spans="2:2">
      <c r="B85" t="s">
        <v>1241</v>
      </c>
    </row>
    <row r="86" spans="2:2">
      <c r="B86" t="s">
        <v>1242</v>
      </c>
    </row>
    <row r="87" spans="2:2">
      <c r="B87" t="s">
        <v>1243</v>
      </c>
    </row>
    <row r="88" spans="2:2">
      <c r="B88" t="s">
        <v>1244</v>
      </c>
    </row>
    <row r="89" spans="2:2">
      <c r="B89" t="s">
        <v>1245</v>
      </c>
    </row>
    <row r="90" spans="2:2">
      <c r="B90" t="s">
        <v>1246</v>
      </c>
    </row>
    <row r="91" spans="2:2">
      <c r="B91" t="s">
        <v>1247</v>
      </c>
    </row>
    <row r="92" spans="2:2">
      <c r="B92" t="s">
        <v>1248</v>
      </c>
    </row>
    <row r="93" spans="2:2">
      <c r="B93" t="s">
        <v>1249</v>
      </c>
    </row>
    <row r="94" spans="2:2">
      <c r="B94" t="s">
        <v>2276</v>
      </c>
    </row>
    <row r="95" spans="2:2">
      <c r="B95" t="s">
        <v>2277</v>
      </c>
    </row>
    <row r="96" spans="2:2">
      <c r="B96" t="s">
        <v>1252</v>
      </c>
    </row>
    <row r="97" spans="2:2">
      <c r="B97" t="s">
        <v>1253</v>
      </c>
    </row>
    <row r="98" spans="2:2">
      <c r="B98" t="s">
        <v>1254</v>
      </c>
    </row>
    <row r="99" spans="2:2">
      <c r="B99" t="s">
        <v>1255</v>
      </c>
    </row>
    <row r="100" spans="2:2">
      <c r="B100" t="s">
        <v>1256</v>
      </c>
    </row>
    <row r="101" spans="2:2">
      <c r="B101" t="s">
        <v>2278</v>
      </c>
    </row>
    <row r="102" spans="2:2">
      <c r="B102" t="s">
        <v>2279</v>
      </c>
    </row>
    <row r="103" spans="2:2">
      <c r="B103" t="s">
        <v>1259</v>
      </c>
    </row>
    <row r="104" spans="2:2">
      <c r="B104" t="s">
        <v>1260</v>
      </c>
    </row>
    <row r="105" spans="2:2">
      <c r="B105" t="s">
        <v>1261</v>
      </c>
    </row>
    <row r="106" spans="2:2">
      <c r="B106" t="s">
        <v>1262</v>
      </c>
    </row>
    <row r="107" spans="2:2">
      <c r="B107" t="s">
        <v>2280</v>
      </c>
    </row>
    <row r="108" spans="2:2">
      <c r="B108" t="s">
        <v>2281</v>
      </c>
    </row>
    <row r="109" spans="2:2">
      <c r="B109" t="s">
        <v>1259</v>
      </c>
    </row>
    <row r="110" spans="2:2">
      <c r="B110" t="s">
        <v>1260</v>
      </c>
    </row>
    <row r="111" spans="2:2">
      <c r="B111" t="s">
        <v>1265</v>
      </c>
    </row>
    <row r="112" spans="2:2">
      <c r="B112" t="s">
        <v>1266</v>
      </c>
    </row>
    <row r="113" spans="2:2">
      <c r="B113" t="s">
        <v>2282</v>
      </c>
    </row>
    <row r="114" spans="2:2">
      <c r="B114" t="s">
        <v>2283</v>
      </c>
    </row>
    <row r="115" spans="2:2">
      <c r="B115" t="s">
        <v>1259</v>
      </c>
    </row>
    <row r="116" spans="2:2">
      <c r="B116" t="s">
        <v>1260</v>
      </c>
    </row>
    <row r="117" spans="2:2">
      <c r="B117" t="s">
        <v>1269</v>
      </c>
    </row>
    <row r="118" spans="2:2">
      <c r="B118" t="s">
        <v>1270</v>
      </c>
    </row>
    <row r="119" spans="2:2">
      <c r="B119" t="s">
        <v>2284</v>
      </c>
    </row>
    <row r="120" spans="2:2">
      <c r="B120" t="s">
        <v>2285</v>
      </c>
    </row>
    <row r="121" spans="2:2">
      <c r="B121" t="s">
        <v>1259</v>
      </c>
    </row>
    <row r="122" spans="2:2">
      <c r="B122" t="s">
        <v>1260</v>
      </c>
    </row>
    <row r="123" spans="2:2">
      <c r="B123" t="s">
        <v>1273</v>
      </c>
    </row>
    <row r="124" spans="2:2">
      <c r="B124" t="s">
        <v>1274</v>
      </c>
    </row>
    <row r="125" spans="2:2">
      <c r="B125" t="s">
        <v>2286</v>
      </c>
    </row>
    <row r="126" spans="2:2">
      <c r="B126" t="s">
        <v>2287</v>
      </c>
    </row>
    <row r="127" spans="2:2">
      <c r="B127" t="s">
        <v>1259</v>
      </c>
    </row>
    <row r="128" spans="2:2">
      <c r="B128" t="s">
        <v>1260</v>
      </c>
    </row>
    <row r="129" spans="2:2">
      <c r="B129" t="s">
        <v>1277</v>
      </c>
    </row>
    <row r="130" spans="2:2">
      <c r="B130" t="s">
        <v>1278</v>
      </c>
    </row>
    <row r="131" spans="2:2">
      <c r="B131" t="s">
        <v>2288</v>
      </c>
    </row>
    <row r="132" spans="2:2">
      <c r="B132" t="s">
        <v>2289</v>
      </c>
    </row>
    <row r="133" spans="2:2">
      <c r="B133" t="s">
        <v>1259</v>
      </c>
    </row>
    <row r="134" spans="2:2">
      <c r="B134" t="s">
        <v>1260</v>
      </c>
    </row>
    <row r="135" spans="2:2">
      <c r="B135" t="s">
        <v>1281</v>
      </c>
    </row>
    <row r="136" spans="2:2">
      <c r="B136" t="s">
        <v>1282</v>
      </c>
    </row>
    <row r="137" spans="2:2">
      <c r="B137" t="s">
        <v>2290</v>
      </c>
    </row>
    <row r="138" spans="2:2">
      <c r="B138" t="s">
        <v>2291</v>
      </c>
    </row>
    <row r="139" spans="2:2">
      <c r="B139" t="s">
        <v>1259</v>
      </c>
    </row>
    <row r="140" spans="2:2">
      <c r="B140" t="s">
        <v>1260</v>
      </c>
    </row>
    <row r="141" spans="2:2">
      <c r="B141" t="s">
        <v>1285</v>
      </c>
    </row>
    <row r="142" spans="2:2">
      <c r="B142" t="s">
        <v>1286</v>
      </c>
    </row>
    <row r="143" spans="2:2">
      <c r="B143" t="s">
        <v>2292</v>
      </c>
    </row>
    <row r="144" spans="2:2">
      <c r="B144" t="s">
        <v>2293</v>
      </c>
    </row>
    <row r="145" spans="2:2">
      <c r="B145" t="s">
        <v>1259</v>
      </c>
    </row>
    <row r="146" spans="2:2">
      <c r="B146" t="s">
        <v>1260</v>
      </c>
    </row>
    <row r="147" spans="2:2">
      <c r="B147" t="s">
        <v>1289</v>
      </c>
    </row>
    <row r="148" spans="2:2">
      <c r="B148" t="s">
        <v>1290</v>
      </c>
    </row>
    <row r="149" spans="2:2">
      <c r="B149" t="s">
        <v>2294</v>
      </c>
    </row>
    <row r="150" spans="2:2">
      <c r="B150" t="s">
        <v>2295</v>
      </c>
    </row>
    <row r="151" spans="2:2">
      <c r="B151" t="s">
        <v>1259</v>
      </c>
    </row>
    <row r="152" spans="2:2">
      <c r="B152" t="s">
        <v>1260</v>
      </c>
    </row>
    <row r="153" spans="2:2">
      <c r="B153" t="s">
        <v>1293</v>
      </c>
    </row>
    <row r="154" spans="2:2">
      <c r="B154" t="s">
        <v>1294</v>
      </c>
    </row>
    <row r="155" spans="2:2">
      <c r="B155" t="s">
        <v>2296</v>
      </c>
    </row>
    <row r="156" spans="2:2">
      <c r="B156" t="s">
        <v>2297</v>
      </c>
    </row>
    <row r="157" spans="2:2">
      <c r="B157" t="s">
        <v>1259</v>
      </c>
    </row>
    <row r="158" spans="2:2">
      <c r="B158" t="s">
        <v>1260</v>
      </c>
    </row>
    <row r="159" spans="2:2">
      <c r="B159" t="s">
        <v>1297</v>
      </c>
    </row>
    <row r="160" spans="2:2">
      <c r="B160" t="s">
        <v>1298</v>
      </c>
    </row>
    <row r="161" spans="2:2">
      <c r="B161" t="s">
        <v>2298</v>
      </c>
    </row>
    <row r="162" spans="2:2">
      <c r="B162" t="s">
        <v>2299</v>
      </c>
    </row>
    <row r="163" spans="2:2">
      <c r="B163" t="s">
        <v>1259</v>
      </c>
    </row>
    <row r="164" spans="2:2">
      <c r="B164" t="s">
        <v>1260</v>
      </c>
    </row>
    <row r="165" spans="2:2">
      <c r="B165" t="s">
        <v>1301</v>
      </c>
    </row>
    <row r="166" spans="2:2">
      <c r="B166" t="s">
        <v>1302</v>
      </c>
    </row>
    <row r="167" spans="2:2">
      <c r="B167" t="s">
        <v>2300</v>
      </c>
    </row>
    <row r="168" spans="2:2">
      <c r="B168" t="s">
        <v>2301</v>
      </c>
    </row>
    <row r="169" spans="2:2">
      <c r="B169" t="s">
        <v>1259</v>
      </c>
    </row>
    <row r="170" spans="2:2">
      <c r="B170" t="s">
        <v>1260</v>
      </c>
    </row>
    <row r="171" spans="2:2">
      <c r="B171" t="s">
        <v>1305</v>
      </c>
    </row>
    <row r="172" spans="2:2">
      <c r="B172" t="s">
        <v>1306</v>
      </c>
    </row>
    <row r="173" spans="2:2">
      <c r="B173" t="s">
        <v>2302</v>
      </c>
    </row>
    <row r="174" spans="2:2">
      <c r="B174" t="s">
        <v>2303</v>
      </c>
    </row>
    <row r="175" spans="2:2">
      <c r="B175" t="s">
        <v>1259</v>
      </c>
    </row>
    <row r="176" spans="2:2">
      <c r="B176" t="s">
        <v>1260</v>
      </c>
    </row>
    <row r="177" spans="2:2">
      <c r="B177" t="s">
        <v>1309</v>
      </c>
    </row>
    <row r="178" spans="2:2">
      <c r="B178" t="s">
        <v>1310</v>
      </c>
    </row>
    <row r="179" spans="2:2">
      <c r="B179" t="s">
        <v>2304</v>
      </c>
    </row>
    <row r="180" spans="2:2">
      <c r="B180" t="s">
        <v>2305</v>
      </c>
    </row>
    <row r="181" spans="2:2">
      <c r="B181" t="s">
        <v>1259</v>
      </c>
    </row>
    <row r="182" spans="2:2">
      <c r="B182" t="s">
        <v>1260</v>
      </c>
    </row>
    <row r="183" spans="2:2">
      <c r="B183" t="s">
        <v>1313</v>
      </c>
    </row>
    <row r="184" spans="2:2">
      <c r="B184" t="s">
        <v>1314</v>
      </c>
    </row>
    <row r="185" spans="2:2">
      <c r="B185" t="s">
        <v>2306</v>
      </c>
    </row>
    <row r="186" spans="2:2">
      <c r="B186" t="s">
        <v>2307</v>
      </c>
    </row>
    <row r="187" spans="2:2">
      <c r="B187" t="s">
        <v>1259</v>
      </c>
    </row>
    <row r="188" spans="2:2">
      <c r="B188" t="s">
        <v>1260</v>
      </c>
    </row>
    <row r="189" spans="2:2">
      <c r="B189" t="s">
        <v>1317</v>
      </c>
    </row>
    <row r="190" spans="2:2">
      <c r="B190" t="s">
        <v>1318</v>
      </c>
    </row>
    <row r="191" spans="2:2">
      <c r="B191" t="s">
        <v>2308</v>
      </c>
    </row>
    <row r="192" spans="2:2">
      <c r="B192" t="s">
        <v>2309</v>
      </c>
    </row>
    <row r="193" spans="2:2">
      <c r="B193" t="s">
        <v>1259</v>
      </c>
    </row>
    <row r="194" spans="2:2">
      <c r="B194" t="s">
        <v>1260</v>
      </c>
    </row>
    <row r="195" spans="2:2">
      <c r="B195" t="s">
        <v>1321</v>
      </c>
    </row>
    <row r="196" spans="2:2">
      <c r="B196" t="s">
        <v>1322</v>
      </c>
    </row>
    <row r="197" spans="2:2">
      <c r="B197" t="s">
        <v>2310</v>
      </c>
    </row>
    <row r="198" spans="2:2">
      <c r="B198" t="s">
        <v>2311</v>
      </c>
    </row>
    <row r="199" spans="2:2">
      <c r="B199" t="s">
        <v>1259</v>
      </c>
    </row>
    <row r="200" spans="2:2">
      <c r="B200" t="s">
        <v>1260</v>
      </c>
    </row>
    <row r="201" spans="2:2">
      <c r="B201" t="s">
        <v>1325</v>
      </c>
    </row>
    <row r="202" spans="2:2">
      <c r="B202" t="s">
        <v>1326</v>
      </c>
    </row>
    <row r="203" spans="2:2">
      <c r="B203" t="s">
        <v>2312</v>
      </c>
    </row>
    <row r="204" spans="2:2">
      <c r="B204" t="s">
        <v>2313</v>
      </c>
    </row>
    <row r="205" spans="2:2">
      <c r="B205" t="s">
        <v>1259</v>
      </c>
    </row>
    <row r="206" spans="2:2">
      <c r="B206" t="s">
        <v>1260</v>
      </c>
    </row>
    <row r="207" spans="2:2">
      <c r="B207" t="s">
        <v>1329</v>
      </c>
    </row>
    <row r="208" spans="2:2">
      <c r="B208" t="s">
        <v>1330</v>
      </c>
    </row>
    <row r="209" spans="2:2">
      <c r="B209" t="s">
        <v>2314</v>
      </c>
    </row>
    <row r="210" spans="2:2">
      <c r="B210" t="s">
        <v>2315</v>
      </c>
    </row>
    <row r="211" spans="2:2">
      <c r="B211" t="s">
        <v>1259</v>
      </c>
    </row>
    <row r="212" spans="2:2">
      <c r="B212" t="s">
        <v>1260</v>
      </c>
    </row>
    <row r="213" spans="2:2">
      <c r="B213" t="s">
        <v>1333</v>
      </c>
    </row>
    <row r="214" spans="2:2">
      <c r="B214" t="s">
        <v>1334</v>
      </c>
    </row>
    <row r="215" spans="2:2">
      <c r="B215" t="s">
        <v>2316</v>
      </c>
    </row>
    <row r="216" spans="2:2">
      <c r="B216" t="s">
        <v>2317</v>
      </c>
    </row>
    <row r="217" spans="2:2">
      <c r="B217" t="s">
        <v>1259</v>
      </c>
    </row>
    <row r="218" spans="2:2">
      <c r="B218" t="s">
        <v>1260</v>
      </c>
    </row>
    <row r="219" spans="2:2">
      <c r="B219" t="s">
        <v>1337</v>
      </c>
    </row>
    <row r="220" spans="2:2">
      <c r="B220" t="s">
        <v>1338</v>
      </c>
    </row>
    <row r="221" spans="2:2">
      <c r="B221" t="s">
        <v>2318</v>
      </c>
    </row>
    <row r="222" spans="2:2">
      <c r="B222" t="s">
        <v>2319</v>
      </c>
    </row>
    <row r="223" spans="2:2">
      <c r="B223" t="s">
        <v>1259</v>
      </c>
    </row>
    <row r="224" spans="2:2">
      <c r="B224" t="s">
        <v>1260</v>
      </c>
    </row>
    <row r="225" spans="2:2">
      <c r="B225" t="s">
        <v>1341</v>
      </c>
    </row>
    <row r="226" spans="2:2">
      <c r="B226" t="s">
        <v>1342</v>
      </c>
    </row>
    <row r="227" spans="2:2">
      <c r="B227" t="s">
        <v>2320</v>
      </c>
    </row>
    <row r="228" spans="2:2">
      <c r="B228" t="s">
        <v>2321</v>
      </c>
    </row>
    <row r="229" spans="2:2">
      <c r="B229" t="s">
        <v>1259</v>
      </c>
    </row>
    <row r="230" spans="2:2">
      <c r="B230" t="s">
        <v>1260</v>
      </c>
    </row>
    <row r="231" spans="2:2">
      <c r="B231" t="s">
        <v>1345</v>
      </c>
    </row>
    <row r="232" spans="2:2">
      <c r="B232" t="s">
        <v>1346</v>
      </c>
    </row>
    <row r="233" spans="2:2">
      <c r="B233" t="s">
        <v>2322</v>
      </c>
    </row>
    <row r="234" spans="2:2">
      <c r="B234" t="s">
        <v>2323</v>
      </c>
    </row>
    <row r="235" spans="2:2">
      <c r="B235" t="s">
        <v>1259</v>
      </c>
    </row>
    <row r="236" spans="2:2">
      <c r="B236" t="s">
        <v>1260</v>
      </c>
    </row>
    <row r="237" spans="2:2">
      <c r="B237" t="s">
        <v>1349</v>
      </c>
    </row>
    <row r="238" spans="2:2">
      <c r="B238" t="s">
        <v>1350</v>
      </c>
    </row>
    <row r="239" spans="2:2">
      <c r="B239" t="s">
        <v>2324</v>
      </c>
    </row>
    <row r="240" spans="2:2">
      <c r="B240" t="s">
        <v>2325</v>
      </c>
    </row>
    <row r="241" spans="2:2">
      <c r="B241" t="s">
        <v>1259</v>
      </c>
    </row>
    <row r="242" spans="2:2">
      <c r="B242" t="s">
        <v>1260</v>
      </c>
    </row>
    <row r="243" spans="2:2">
      <c r="B243" t="s">
        <v>1353</v>
      </c>
    </row>
    <row r="244" spans="2:2">
      <c r="B244" t="s">
        <v>1354</v>
      </c>
    </row>
    <row r="245" spans="2:2">
      <c r="B245" t="s">
        <v>2326</v>
      </c>
    </row>
    <row r="246" spans="2:2">
      <c r="B246" t="s">
        <v>2327</v>
      </c>
    </row>
    <row r="247" spans="2:2">
      <c r="B247" t="s">
        <v>1259</v>
      </c>
    </row>
    <row r="248" spans="2:2">
      <c r="B248" t="s">
        <v>1260</v>
      </c>
    </row>
    <row r="249" spans="2:2">
      <c r="B249" t="s">
        <v>1357</v>
      </c>
    </row>
    <row r="250" spans="2:2">
      <c r="B250" t="s">
        <v>1358</v>
      </c>
    </row>
    <row r="251" spans="2:2">
      <c r="B251" t="s">
        <v>2328</v>
      </c>
    </row>
    <row r="252" spans="2:2">
      <c r="B252" t="s">
        <v>2329</v>
      </c>
    </row>
    <row r="253" spans="2:2">
      <c r="B253" t="s">
        <v>1259</v>
      </c>
    </row>
    <row r="254" spans="2:2">
      <c r="B254" t="s">
        <v>1260</v>
      </c>
    </row>
    <row r="255" spans="2:2">
      <c r="B255" t="s">
        <v>1361</v>
      </c>
    </row>
    <row r="256" spans="2:2">
      <c r="B256" t="s">
        <v>1362</v>
      </c>
    </row>
    <row r="257" spans="2:2">
      <c r="B257" t="s">
        <v>2330</v>
      </c>
    </row>
    <row r="258" spans="2:2">
      <c r="B258" t="s">
        <v>2331</v>
      </c>
    </row>
    <row r="259" spans="2:2">
      <c r="B259" t="s">
        <v>1259</v>
      </c>
    </row>
    <row r="260" spans="2:2">
      <c r="B260" t="s">
        <v>1260</v>
      </c>
    </row>
    <row r="261" spans="2:2">
      <c r="B261" t="s">
        <v>1365</v>
      </c>
    </row>
    <row r="262" spans="2:2">
      <c r="B262" t="s">
        <v>1366</v>
      </c>
    </row>
    <row r="263" spans="2:2">
      <c r="B263" t="s">
        <v>2332</v>
      </c>
    </row>
    <row r="264" spans="2:2">
      <c r="B264" t="s">
        <v>2333</v>
      </c>
    </row>
    <row r="265" spans="2:2">
      <c r="B265" t="s">
        <v>1259</v>
      </c>
    </row>
    <row r="266" spans="2:2">
      <c r="B266" t="s">
        <v>1260</v>
      </c>
    </row>
    <row r="267" spans="2:2">
      <c r="B267" t="s">
        <v>1369</v>
      </c>
    </row>
    <row r="268" spans="2:2">
      <c r="B268" t="s">
        <v>1370</v>
      </c>
    </row>
    <row r="269" spans="2:2">
      <c r="B269" t="s">
        <v>2334</v>
      </c>
    </row>
    <row r="270" spans="2:2">
      <c r="B270" t="s">
        <v>2335</v>
      </c>
    </row>
    <row r="271" spans="2:2">
      <c r="B271" t="s">
        <v>1259</v>
      </c>
    </row>
    <row r="272" spans="2:2">
      <c r="B272" t="s">
        <v>1260</v>
      </c>
    </row>
    <row r="273" spans="2:2">
      <c r="B273" t="s">
        <v>1373</v>
      </c>
    </row>
    <row r="274" spans="2:2">
      <c r="B274" t="s">
        <v>1374</v>
      </c>
    </row>
    <row r="275" spans="2:2">
      <c r="B275" t="s">
        <v>2336</v>
      </c>
    </row>
    <row r="276" spans="2:2">
      <c r="B276" t="s">
        <v>2337</v>
      </c>
    </row>
    <row r="277" spans="2:2">
      <c r="B277" t="s">
        <v>1259</v>
      </c>
    </row>
    <row r="278" spans="2:2">
      <c r="B278" t="s">
        <v>1260</v>
      </c>
    </row>
    <row r="279" spans="2:2">
      <c r="B279" t="s">
        <v>1377</v>
      </c>
    </row>
    <row r="280" spans="2:2">
      <c r="B280" t="s">
        <v>1378</v>
      </c>
    </row>
    <row r="281" spans="2:2">
      <c r="B281" t="s">
        <v>1379</v>
      </c>
    </row>
    <row r="282" spans="2:2">
      <c r="B282" t="s">
        <v>1380</v>
      </c>
    </row>
    <row r="283" spans="2:2">
      <c r="B283" t="s">
        <v>1381</v>
      </c>
    </row>
    <row r="284" spans="2:2">
      <c r="B284" t="s">
        <v>1260</v>
      </c>
    </row>
    <row r="285" spans="2:2">
      <c r="B285" t="s">
        <v>1382</v>
      </c>
    </row>
    <row r="286" spans="2:2">
      <c r="B286" t="s">
        <v>1383</v>
      </c>
    </row>
    <row r="287" spans="2:2">
      <c r="B287" t="s">
        <v>1380</v>
      </c>
    </row>
    <row r="288" spans="2:2">
      <c r="B288" t="s">
        <v>1384</v>
      </c>
    </row>
    <row r="289" spans="2:2">
      <c r="B289" t="s">
        <v>1260</v>
      </c>
    </row>
    <row r="290" spans="2:2">
      <c r="B290" t="s">
        <v>1382</v>
      </c>
    </row>
    <row r="291" spans="2:2">
      <c r="B291" t="s">
        <v>1385</v>
      </c>
    </row>
    <row r="292" spans="2:2">
      <c r="B292" t="s">
        <v>1380</v>
      </c>
    </row>
    <row r="293" spans="2:2">
      <c r="B293" t="s">
        <v>1386</v>
      </c>
    </row>
    <row r="294" spans="2:2">
      <c r="B294" t="s">
        <v>1260</v>
      </c>
    </row>
    <row r="295" spans="2:2">
      <c r="B295" t="s">
        <v>1382</v>
      </c>
    </row>
    <row r="296" spans="2:2">
      <c r="B296" t="s">
        <v>1387</v>
      </c>
    </row>
    <row r="297" spans="2:2">
      <c r="B297" t="s">
        <v>1380</v>
      </c>
    </row>
    <row r="298" spans="2:2">
      <c r="B298" t="s">
        <v>1388</v>
      </c>
    </row>
    <row r="299" spans="2:2">
      <c r="B299" t="s">
        <v>1260</v>
      </c>
    </row>
    <row r="300" spans="2:2">
      <c r="B300" t="s">
        <v>1382</v>
      </c>
    </row>
    <row r="301" spans="2:2">
      <c r="B301" t="s">
        <v>1389</v>
      </c>
    </row>
    <row r="302" spans="2:2">
      <c r="B302" t="s">
        <v>1380</v>
      </c>
    </row>
    <row r="303" spans="2:2">
      <c r="B303" t="s">
        <v>1390</v>
      </c>
    </row>
    <row r="304" spans="2:2">
      <c r="B304" t="s">
        <v>1260</v>
      </c>
    </row>
    <row r="305" spans="2:2">
      <c r="B305" t="s">
        <v>1382</v>
      </c>
    </row>
    <row r="306" spans="2:2">
      <c r="B306" t="s">
        <v>1391</v>
      </c>
    </row>
    <row r="307" spans="2:2">
      <c r="B307" t="s">
        <v>1380</v>
      </c>
    </row>
    <row r="308" spans="2:2">
      <c r="B308" t="s">
        <v>1392</v>
      </c>
    </row>
    <row r="309" spans="2:2">
      <c r="B309" t="s">
        <v>1260</v>
      </c>
    </row>
    <row r="310" spans="2:2">
      <c r="B310" t="s">
        <v>1382</v>
      </c>
    </row>
    <row r="311" spans="2:2">
      <c r="B311" t="s">
        <v>1393</v>
      </c>
    </row>
    <row r="312" spans="2:2">
      <c r="B312" t="s">
        <v>1380</v>
      </c>
    </row>
    <row r="313" spans="2:2">
      <c r="B313" t="s">
        <v>1394</v>
      </c>
    </row>
    <row r="314" spans="2:2">
      <c r="B314" t="s">
        <v>1260</v>
      </c>
    </row>
    <row r="315" spans="2:2">
      <c r="B315" t="s">
        <v>1382</v>
      </c>
    </row>
    <row r="316" spans="2:2">
      <c r="B316" t="s">
        <v>1395</v>
      </c>
    </row>
    <row r="317" spans="2:2">
      <c r="B317" t="s">
        <v>1380</v>
      </c>
    </row>
    <row r="318" spans="2:2">
      <c r="B318" t="s">
        <v>1396</v>
      </c>
    </row>
    <row r="319" spans="2:2">
      <c r="B319" t="s">
        <v>1260</v>
      </c>
    </row>
    <row r="320" spans="2:2">
      <c r="B320" t="s">
        <v>1382</v>
      </c>
    </row>
    <row r="321" spans="2:2">
      <c r="B321" t="s">
        <v>1397</v>
      </c>
    </row>
    <row r="322" spans="2:2">
      <c r="B322" t="s">
        <v>1380</v>
      </c>
    </row>
    <row r="323" spans="2:2">
      <c r="B323" t="s">
        <v>1398</v>
      </c>
    </row>
    <row r="324" spans="2:2">
      <c r="B324" t="s">
        <v>1260</v>
      </c>
    </row>
    <row r="325" spans="2:2">
      <c r="B325" t="s">
        <v>1382</v>
      </c>
    </row>
    <row r="326" spans="2:2">
      <c r="B326" t="s">
        <v>1399</v>
      </c>
    </row>
    <row r="327" spans="2:2">
      <c r="B327" t="s">
        <v>1380</v>
      </c>
    </row>
    <row r="328" spans="2:2">
      <c r="B328" t="s">
        <v>1400</v>
      </c>
    </row>
    <row r="329" spans="2:2">
      <c r="B329" t="s">
        <v>1260</v>
      </c>
    </row>
    <row r="330" spans="2:2">
      <c r="B330" t="s">
        <v>1382</v>
      </c>
    </row>
    <row r="331" spans="2:2">
      <c r="B331" t="s">
        <v>1401</v>
      </c>
    </row>
    <row r="332" spans="2:2">
      <c r="B332" t="s">
        <v>1380</v>
      </c>
    </row>
    <row r="333" spans="2:2">
      <c r="B333" t="s">
        <v>1402</v>
      </c>
    </row>
    <row r="334" spans="2:2">
      <c r="B334" t="s">
        <v>1260</v>
      </c>
    </row>
    <row r="335" spans="2:2">
      <c r="B335" t="s">
        <v>1382</v>
      </c>
    </row>
    <row r="336" spans="2:2">
      <c r="B336" t="s">
        <v>1403</v>
      </c>
    </row>
    <row r="337" spans="2:2">
      <c r="B337" t="s">
        <v>1380</v>
      </c>
    </row>
    <row r="338" spans="2:2">
      <c r="B338" t="s">
        <v>1404</v>
      </c>
    </row>
    <row r="339" spans="2:2">
      <c r="B339" t="s">
        <v>1260</v>
      </c>
    </row>
    <row r="340" spans="2:2">
      <c r="B340" t="s">
        <v>1382</v>
      </c>
    </row>
    <row r="341" spans="2:2">
      <c r="B341" t="s">
        <v>1405</v>
      </c>
    </row>
    <row r="342" spans="2:2">
      <c r="B342" t="s">
        <v>1380</v>
      </c>
    </row>
    <row r="343" spans="2:2">
      <c r="B343" t="s">
        <v>1406</v>
      </c>
    </row>
    <row r="344" spans="2:2">
      <c r="B344" t="s">
        <v>1260</v>
      </c>
    </row>
    <row r="345" spans="2:2">
      <c r="B345" t="s">
        <v>1382</v>
      </c>
    </row>
    <row r="346" spans="2:2">
      <c r="B346" t="s">
        <v>1407</v>
      </c>
    </row>
    <row r="347" spans="2:2">
      <c r="B347" t="s">
        <v>1380</v>
      </c>
    </row>
    <row r="348" spans="2:2">
      <c r="B348" t="s">
        <v>1408</v>
      </c>
    </row>
    <row r="349" spans="2:2">
      <c r="B349" t="s">
        <v>1260</v>
      </c>
    </row>
    <row r="350" spans="2:2">
      <c r="B350" t="s">
        <v>1382</v>
      </c>
    </row>
    <row r="351" spans="2:2">
      <c r="B351" t="s">
        <v>1409</v>
      </c>
    </row>
    <row r="352" spans="2:2">
      <c r="B352" t="s">
        <v>1380</v>
      </c>
    </row>
    <row r="353" spans="2:2">
      <c r="B353" t="s">
        <v>1410</v>
      </c>
    </row>
    <row r="354" spans="2:2">
      <c r="B354" t="s">
        <v>1260</v>
      </c>
    </row>
    <row r="355" spans="2:2">
      <c r="B355" t="s">
        <v>1382</v>
      </c>
    </row>
    <row r="356" spans="2:2">
      <c r="B356" t="s">
        <v>1411</v>
      </c>
    </row>
    <row r="357" spans="2:2">
      <c r="B357" t="s">
        <v>1380</v>
      </c>
    </row>
    <row r="358" spans="2:2">
      <c r="B358" t="s">
        <v>1412</v>
      </c>
    </row>
    <row r="359" spans="2:2">
      <c r="B359" t="s">
        <v>1260</v>
      </c>
    </row>
    <row r="360" spans="2:2">
      <c r="B360" t="s">
        <v>1382</v>
      </c>
    </row>
    <row r="361" spans="2:2">
      <c r="B361" t="s">
        <v>1413</v>
      </c>
    </row>
    <row r="362" spans="2:2">
      <c r="B362" t="s">
        <v>1380</v>
      </c>
    </row>
    <row r="363" spans="2:2">
      <c r="B363" t="s">
        <v>1414</v>
      </c>
    </row>
    <row r="364" spans="2:2">
      <c r="B364" t="s">
        <v>1260</v>
      </c>
    </row>
    <row r="365" spans="2:2">
      <c r="B365" t="s">
        <v>1382</v>
      </c>
    </row>
    <row r="366" spans="2:2">
      <c r="B366" t="s">
        <v>1415</v>
      </c>
    </row>
    <row r="367" spans="2:2">
      <c r="B367" t="s">
        <v>1380</v>
      </c>
    </row>
    <row r="368" spans="2:2">
      <c r="B368" t="s">
        <v>1416</v>
      </c>
    </row>
    <row r="369" spans="2:2">
      <c r="B369" t="s">
        <v>1260</v>
      </c>
    </row>
    <row r="370" spans="2:2">
      <c r="B370" t="s">
        <v>1382</v>
      </c>
    </row>
    <row r="371" spans="2:2">
      <c r="B371" t="s">
        <v>1417</v>
      </c>
    </row>
    <row r="372" spans="2:2">
      <c r="B372" t="s">
        <v>1380</v>
      </c>
    </row>
    <row r="373" spans="2:2">
      <c r="B373" t="s">
        <v>1418</v>
      </c>
    </row>
    <row r="374" spans="2:2">
      <c r="B374" t="s">
        <v>1260</v>
      </c>
    </row>
    <row r="375" spans="2:2">
      <c r="B375" t="s">
        <v>1382</v>
      </c>
    </row>
    <row r="376" spans="2:2">
      <c r="B376" t="s">
        <v>1419</v>
      </c>
    </row>
    <row r="377" spans="2:2">
      <c r="B377" t="s">
        <v>1380</v>
      </c>
    </row>
    <row r="378" spans="2:2">
      <c r="B378" t="s">
        <v>1420</v>
      </c>
    </row>
    <row r="379" spans="2:2">
      <c r="B379" t="s">
        <v>1260</v>
      </c>
    </row>
    <row r="380" spans="2:2">
      <c r="B380" t="s">
        <v>1382</v>
      </c>
    </row>
    <row r="381" spans="2:2">
      <c r="B381" t="s">
        <v>1421</v>
      </c>
    </row>
    <row r="382" spans="2:2">
      <c r="B382" t="s">
        <v>1380</v>
      </c>
    </row>
    <row r="383" spans="2:2">
      <c r="B383" t="s">
        <v>1422</v>
      </c>
    </row>
    <row r="384" spans="2:2">
      <c r="B384" t="s">
        <v>1260</v>
      </c>
    </row>
    <row r="385" spans="2:2">
      <c r="B385" t="s">
        <v>1382</v>
      </c>
    </row>
    <row r="386" spans="2:2">
      <c r="B386" t="s">
        <v>1423</v>
      </c>
    </row>
    <row r="387" spans="2:2">
      <c r="B387" t="s">
        <v>1380</v>
      </c>
    </row>
    <row r="388" spans="2:2">
      <c r="B388" t="s">
        <v>1424</v>
      </c>
    </row>
    <row r="389" spans="2:2">
      <c r="B389" t="s">
        <v>1260</v>
      </c>
    </row>
    <row r="390" spans="2:2">
      <c r="B390" t="s">
        <v>1382</v>
      </c>
    </row>
    <row r="391" spans="2:2">
      <c r="B391" t="s">
        <v>1425</v>
      </c>
    </row>
    <row r="392" spans="2:2">
      <c r="B392" t="s">
        <v>1380</v>
      </c>
    </row>
    <row r="393" spans="2:2">
      <c r="B393" t="s">
        <v>1426</v>
      </c>
    </row>
    <row r="394" spans="2:2">
      <c r="B394" t="s">
        <v>1260</v>
      </c>
    </row>
    <row r="395" spans="2:2">
      <c r="B395" t="s">
        <v>1382</v>
      </c>
    </row>
    <row r="396" spans="2:2">
      <c r="B396" t="s">
        <v>1427</v>
      </c>
    </row>
    <row r="397" spans="2:2">
      <c r="B397" t="s">
        <v>1380</v>
      </c>
    </row>
    <row r="398" spans="2:2">
      <c r="B398" t="s">
        <v>1428</v>
      </c>
    </row>
    <row r="399" spans="2:2">
      <c r="B399" t="s">
        <v>1260</v>
      </c>
    </row>
    <row r="400" spans="2:2">
      <c r="B400" t="s">
        <v>1382</v>
      </c>
    </row>
    <row r="401" spans="2:2">
      <c r="B401" t="s">
        <v>1429</v>
      </c>
    </row>
    <row r="402" spans="2:2">
      <c r="B402" t="s">
        <v>1380</v>
      </c>
    </row>
    <row r="403" spans="2:2">
      <c r="B403" t="s">
        <v>1430</v>
      </c>
    </row>
    <row r="404" spans="2:2">
      <c r="B404" t="s">
        <v>1260</v>
      </c>
    </row>
    <row r="405" spans="2:2">
      <c r="B405" t="s">
        <v>1382</v>
      </c>
    </row>
    <row r="406" spans="2:2">
      <c r="B406" t="s">
        <v>1431</v>
      </c>
    </row>
    <row r="407" spans="2:2">
      <c r="B407" t="s">
        <v>1380</v>
      </c>
    </row>
    <row r="408" spans="2:2">
      <c r="B408" t="s">
        <v>1432</v>
      </c>
    </row>
    <row r="409" spans="2:2">
      <c r="B409" t="s">
        <v>1260</v>
      </c>
    </row>
    <row r="410" spans="2:2">
      <c r="B410" t="s">
        <v>1382</v>
      </c>
    </row>
    <row r="411" spans="2:2">
      <c r="B411" t="s">
        <v>1433</v>
      </c>
    </row>
    <row r="412" spans="2:2">
      <c r="B412" t="s">
        <v>1380</v>
      </c>
    </row>
    <row r="413" spans="2:2">
      <c r="B413" t="s">
        <v>1434</v>
      </c>
    </row>
    <row r="414" spans="2:2">
      <c r="B414" t="s">
        <v>1260</v>
      </c>
    </row>
    <row r="415" spans="2:2">
      <c r="B415" t="s">
        <v>1382</v>
      </c>
    </row>
    <row r="416" spans="2:2">
      <c r="B416" t="s">
        <v>1435</v>
      </c>
    </row>
    <row r="417" spans="2:2">
      <c r="B417" t="s">
        <v>1380</v>
      </c>
    </row>
    <row r="418" spans="2:2">
      <c r="B418" t="s">
        <v>1436</v>
      </c>
    </row>
    <row r="419" spans="2:2">
      <c r="B419" t="s">
        <v>1260</v>
      </c>
    </row>
    <row r="420" spans="2:2">
      <c r="B420" t="s">
        <v>1382</v>
      </c>
    </row>
    <row r="421" spans="2:2">
      <c r="B421" t="s">
        <v>1437</v>
      </c>
    </row>
    <row r="422" spans="2:2">
      <c r="B422" t="s">
        <v>1380</v>
      </c>
    </row>
    <row r="423" spans="2:2">
      <c r="B423" t="s">
        <v>1438</v>
      </c>
    </row>
    <row r="424" spans="2:2">
      <c r="B424" t="s">
        <v>1260</v>
      </c>
    </row>
    <row r="425" spans="2:2">
      <c r="B425" t="s">
        <v>1382</v>
      </c>
    </row>
    <row r="426" spans="2:2">
      <c r="B426" t="s">
        <v>1439</v>
      </c>
    </row>
    <row r="427" spans="2:2">
      <c r="B427" t="s">
        <v>1380</v>
      </c>
    </row>
    <row r="428" spans="2:2">
      <c r="B428" t="s">
        <v>1440</v>
      </c>
    </row>
    <row r="429" spans="2:2">
      <c r="B429" t="s">
        <v>1260</v>
      </c>
    </row>
    <row r="430" spans="2:2">
      <c r="B430" t="s">
        <v>1382</v>
      </c>
    </row>
    <row r="431" spans="2:2">
      <c r="B431" t="s">
        <v>1441</v>
      </c>
    </row>
    <row r="432" spans="2:2">
      <c r="B432" t="s">
        <v>1442</v>
      </c>
    </row>
    <row r="433" spans="2:2">
      <c r="B433" t="s">
        <v>2984</v>
      </c>
    </row>
    <row r="434" spans="2:2">
      <c r="B434" t="s">
        <v>2985</v>
      </c>
    </row>
    <row r="435" spans="2:2">
      <c r="B435" t="s">
        <v>2986</v>
      </c>
    </row>
    <row r="436" spans="2:2">
      <c r="B436" t="s">
        <v>2987</v>
      </c>
    </row>
    <row r="437" spans="2:2">
      <c r="B437" t="s">
        <v>2988</v>
      </c>
    </row>
    <row r="438" spans="2:2">
      <c r="B438" t="s">
        <v>2989</v>
      </c>
    </row>
    <row r="439" spans="2:2">
      <c r="B439" t="s">
        <v>2990</v>
      </c>
    </row>
    <row r="440" spans="2:2">
      <c r="B440" t="s">
        <v>2991</v>
      </c>
    </row>
    <row r="441" spans="2:2">
      <c r="B441" t="s">
        <v>2992</v>
      </c>
    </row>
    <row r="442" spans="2:2">
      <c r="B442" t="s">
        <v>2993</v>
      </c>
    </row>
    <row r="443" spans="2:2">
      <c r="B443" t="s">
        <v>2994</v>
      </c>
    </row>
    <row r="444" spans="2:2">
      <c r="B444" t="s">
        <v>2995</v>
      </c>
    </row>
    <row r="445" spans="2:2">
      <c r="B445" t="s">
        <v>2996</v>
      </c>
    </row>
    <row r="446" spans="2:2">
      <c r="B446" t="s">
        <v>2997</v>
      </c>
    </row>
    <row r="447" spans="2:2">
      <c r="B447" t="s">
        <v>2998</v>
      </c>
    </row>
    <row r="448" spans="2:2">
      <c r="B448" t="s">
        <v>2999</v>
      </c>
    </row>
    <row r="449" spans="2:2">
      <c r="B449" t="s">
        <v>3000</v>
      </c>
    </row>
    <row r="450" spans="2:2">
      <c r="B450" t="s">
        <v>3001</v>
      </c>
    </row>
    <row r="451" spans="2:2">
      <c r="B451" t="s">
        <v>3002</v>
      </c>
    </row>
    <row r="452" spans="2:2">
      <c r="B452" t="s">
        <v>3003</v>
      </c>
    </row>
    <row r="453" spans="2:2">
      <c r="B453" t="s">
        <v>3004</v>
      </c>
    </row>
    <row r="454" spans="2:2">
      <c r="B454" t="s">
        <v>3005</v>
      </c>
    </row>
    <row r="455" spans="2:2">
      <c r="B455" t="s">
        <v>3006</v>
      </c>
    </row>
    <row r="456" spans="2:2">
      <c r="B456" t="s">
        <v>3007</v>
      </c>
    </row>
    <row r="457" spans="2:2">
      <c r="B457" t="s">
        <v>3008</v>
      </c>
    </row>
    <row r="458" spans="2:2">
      <c r="B458" t="s">
        <v>3009</v>
      </c>
    </row>
    <row r="459" spans="2:2">
      <c r="B459" t="s">
        <v>3010</v>
      </c>
    </row>
    <row r="460" spans="2:2">
      <c r="B460" t="s">
        <v>3011</v>
      </c>
    </row>
    <row r="461" spans="2:2">
      <c r="B461" t="s">
        <v>3012</v>
      </c>
    </row>
    <row r="462" spans="2:2">
      <c r="B462" t="s">
        <v>3013</v>
      </c>
    </row>
    <row r="463" spans="2:2">
      <c r="B463" t="s">
        <v>3014</v>
      </c>
    </row>
    <row r="464" spans="2:2">
      <c r="B464" t="s">
        <v>1474</v>
      </c>
    </row>
    <row r="465" spans="2:2">
      <c r="B465" t="s">
        <v>3015</v>
      </c>
    </row>
    <row r="466" spans="2:2">
      <c r="B466" t="s">
        <v>3016</v>
      </c>
    </row>
    <row r="467" spans="2:2">
      <c r="B467" t="s">
        <v>3017</v>
      </c>
    </row>
    <row r="468" spans="2:2">
      <c r="B468" t="s">
        <v>3018</v>
      </c>
    </row>
    <row r="469" spans="2:2">
      <c r="B469" t="s">
        <v>3019</v>
      </c>
    </row>
    <row r="470" spans="2:2">
      <c r="B470" t="s">
        <v>3020</v>
      </c>
    </row>
    <row r="471" spans="2:2">
      <c r="B471" t="s">
        <v>3021</v>
      </c>
    </row>
    <row r="472" spans="2:2">
      <c r="B472" t="s">
        <v>3022</v>
      </c>
    </row>
    <row r="473" spans="2:2">
      <c r="B473" t="s">
        <v>3023</v>
      </c>
    </row>
    <row r="474" spans="2:2">
      <c r="B474" t="s">
        <v>3024</v>
      </c>
    </row>
    <row r="475" spans="2:2">
      <c r="B475" t="s">
        <v>3025</v>
      </c>
    </row>
    <row r="476" spans="2:2">
      <c r="B476" t="s">
        <v>3026</v>
      </c>
    </row>
    <row r="477" spans="2:2">
      <c r="B477" t="s">
        <v>3027</v>
      </c>
    </row>
    <row r="478" spans="2:2">
      <c r="B478" t="s">
        <v>3028</v>
      </c>
    </row>
    <row r="479" spans="2:2">
      <c r="B479" t="s">
        <v>3029</v>
      </c>
    </row>
    <row r="480" spans="2:2">
      <c r="B480" t="s">
        <v>3030</v>
      </c>
    </row>
    <row r="481" spans="2:2">
      <c r="B481" t="s">
        <v>3031</v>
      </c>
    </row>
    <row r="482" spans="2:2">
      <c r="B482" t="s">
        <v>3032</v>
      </c>
    </row>
    <row r="483" spans="2:2">
      <c r="B483" t="s">
        <v>3033</v>
      </c>
    </row>
    <row r="484" spans="2:2">
      <c r="B484" t="s">
        <v>3034</v>
      </c>
    </row>
    <row r="485" spans="2:2">
      <c r="B485" t="s">
        <v>3035</v>
      </c>
    </row>
    <row r="486" spans="2:2">
      <c r="B486" t="s">
        <v>3036</v>
      </c>
    </row>
    <row r="487" spans="2:2">
      <c r="B487" t="s">
        <v>3037</v>
      </c>
    </row>
    <row r="488" spans="2:2">
      <c r="B488" t="s">
        <v>3038</v>
      </c>
    </row>
    <row r="489" spans="2:2">
      <c r="B489" t="s">
        <v>3039</v>
      </c>
    </row>
    <row r="490" spans="2:2">
      <c r="B490" t="s">
        <v>3040</v>
      </c>
    </row>
    <row r="491" spans="2:2">
      <c r="B491" t="s">
        <v>3041</v>
      </c>
    </row>
    <row r="492" spans="2:2">
      <c r="B492" t="s">
        <v>3042</v>
      </c>
    </row>
    <row r="493" spans="2:2">
      <c r="B493" t="s">
        <v>3043</v>
      </c>
    </row>
    <row r="494" spans="2:2">
      <c r="B494" t="s">
        <v>3044</v>
      </c>
    </row>
    <row r="495" spans="2:2">
      <c r="B495" t="s">
        <v>3045</v>
      </c>
    </row>
    <row r="496" spans="2:2">
      <c r="B496" t="s">
        <v>1474</v>
      </c>
    </row>
    <row r="497" spans="2:2">
      <c r="B497" t="s">
        <v>3046</v>
      </c>
    </row>
    <row r="498" spans="2:2">
      <c r="B498" t="s">
        <v>3047</v>
      </c>
    </row>
    <row r="499" spans="2:2">
      <c r="B499" t="s">
        <v>3048</v>
      </c>
    </row>
    <row r="500" spans="2:2">
      <c r="B500" t="s">
        <v>3049</v>
      </c>
    </row>
    <row r="501" spans="2:2">
      <c r="B501" t="s">
        <v>3050</v>
      </c>
    </row>
    <row r="502" spans="2:2">
      <c r="B502" t="s">
        <v>3051</v>
      </c>
    </row>
    <row r="503" spans="2:2">
      <c r="B503" t="s">
        <v>3052</v>
      </c>
    </row>
    <row r="504" spans="2:2">
      <c r="B504" t="s">
        <v>3053</v>
      </c>
    </row>
    <row r="505" spans="2:2">
      <c r="B505" t="s">
        <v>3054</v>
      </c>
    </row>
    <row r="506" spans="2:2">
      <c r="B506" t="s">
        <v>3055</v>
      </c>
    </row>
    <row r="507" spans="2:2">
      <c r="B507" t="s">
        <v>3056</v>
      </c>
    </row>
    <row r="508" spans="2:2">
      <c r="B508" t="s">
        <v>3057</v>
      </c>
    </row>
    <row r="509" spans="2:2">
      <c r="B509" t="s">
        <v>3058</v>
      </c>
    </row>
    <row r="510" spans="2:2">
      <c r="B510" t="s">
        <v>3059</v>
      </c>
    </row>
    <row r="511" spans="2:2">
      <c r="B511" t="s">
        <v>3060</v>
      </c>
    </row>
    <row r="512" spans="2:2">
      <c r="B512" t="s">
        <v>3061</v>
      </c>
    </row>
    <row r="513" spans="2:2">
      <c r="B513" t="s">
        <v>3062</v>
      </c>
    </row>
    <row r="514" spans="2:2">
      <c r="B514" t="s">
        <v>3063</v>
      </c>
    </row>
    <row r="515" spans="2:2">
      <c r="B515" t="s">
        <v>3064</v>
      </c>
    </row>
    <row r="516" spans="2:2">
      <c r="B516" t="s">
        <v>3065</v>
      </c>
    </row>
    <row r="517" spans="2:2">
      <c r="B517" t="s">
        <v>3066</v>
      </c>
    </row>
    <row r="518" spans="2:2">
      <c r="B518" t="s">
        <v>3067</v>
      </c>
    </row>
    <row r="519" spans="2:2">
      <c r="B519" t="s">
        <v>3068</v>
      </c>
    </row>
    <row r="520" spans="2:2">
      <c r="B520" t="s">
        <v>3069</v>
      </c>
    </row>
    <row r="521" spans="2:2">
      <c r="B521" t="s">
        <v>3070</v>
      </c>
    </row>
    <row r="522" spans="2:2">
      <c r="B522" t="s">
        <v>3071</v>
      </c>
    </row>
    <row r="523" spans="2:2">
      <c r="B523" t="s">
        <v>3072</v>
      </c>
    </row>
    <row r="524" spans="2:2">
      <c r="B524" t="s">
        <v>3073</v>
      </c>
    </row>
    <row r="525" spans="2:2">
      <c r="B525" t="s">
        <v>3074</v>
      </c>
    </row>
    <row r="526" spans="2:2">
      <c r="B526" t="s">
        <v>3075</v>
      </c>
    </row>
    <row r="527" spans="2:2">
      <c r="B527" t="s">
        <v>3076</v>
      </c>
    </row>
    <row r="528" spans="2:2">
      <c r="B528" t="s">
        <v>1474</v>
      </c>
    </row>
    <row r="529" spans="2:2">
      <c r="B529" t="s">
        <v>3077</v>
      </c>
    </row>
    <row r="530" spans="2:2">
      <c r="B530" t="s">
        <v>3078</v>
      </c>
    </row>
    <row r="531" spans="2:2">
      <c r="B531" t="s">
        <v>3079</v>
      </c>
    </row>
    <row r="532" spans="2:2">
      <c r="B532" t="s">
        <v>3080</v>
      </c>
    </row>
    <row r="533" spans="2:2">
      <c r="B533" t="s">
        <v>3081</v>
      </c>
    </row>
    <row r="534" spans="2:2">
      <c r="B534" t="s">
        <v>3082</v>
      </c>
    </row>
    <row r="535" spans="2:2">
      <c r="B535" t="s">
        <v>3083</v>
      </c>
    </row>
    <row r="536" spans="2:2">
      <c r="B536" t="s">
        <v>3084</v>
      </c>
    </row>
    <row r="537" spans="2:2">
      <c r="B537" t="s">
        <v>3085</v>
      </c>
    </row>
    <row r="538" spans="2:2">
      <c r="B538" t="s">
        <v>3086</v>
      </c>
    </row>
    <row r="539" spans="2:2">
      <c r="B539" t="s">
        <v>3087</v>
      </c>
    </row>
    <row r="540" spans="2:2">
      <c r="B540" t="s">
        <v>3088</v>
      </c>
    </row>
    <row r="541" spans="2:2">
      <c r="B541" t="s">
        <v>3089</v>
      </c>
    </row>
    <row r="542" spans="2:2">
      <c r="B542" t="s">
        <v>3090</v>
      </c>
    </row>
    <row r="543" spans="2:2">
      <c r="B543" t="s">
        <v>3091</v>
      </c>
    </row>
    <row r="544" spans="2:2">
      <c r="B544" t="s">
        <v>3092</v>
      </c>
    </row>
    <row r="545" spans="2:2">
      <c r="B545" t="s">
        <v>3093</v>
      </c>
    </row>
    <row r="546" spans="2:2">
      <c r="B546" t="s">
        <v>3094</v>
      </c>
    </row>
    <row r="547" spans="2:2">
      <c r="B547" t="s">
        <v>3095</v>
      </c>
    </row>
    <row r="548" spans="2:2">
      <c r="B548" t="s">
        <v>3096</v>
      </c>
    </row>
    <row r="549" spans="2:2">
      <c r="B549" t="s">
        <v>3097</v>
      </c>
    </row>
    <row r="550" spans="2:2">
      <c r="B550" t="s">
        <v>3098</v>
      </c>
    </row>
    <row r="551" spans="2:2">
      <c r="B551" t="s">
        <v>3099</v>
      </c>
    </row>
    <row r="552" spans="2:2">
      <c r="B552" t="s">
        <v>3100</v>
      </c>
    </row>
    <row r="553" spans="2:2">
      <c r="B553" t="s">
        <v>3101</v>
      </c>
    </row>
    <row r="554" spans="2:2">
      <c r="B554" t="s">
        <v>3102</v>
      </c>
    </row>
    <row r="555" spans="2:2">
      <c r="B555" t="s">
        <v>3103</v>
      </c>
    </row>
    <row r="556" spans="2:2">
      <c r="B556" t="s">
        <v>3104</v>
      </c>
    </row>
    <row r="557" spans="2:2">
      <c r="B557" t="s">
        <v>3105</v>
      </c>
    </row>
    <row r="558" spans="2:2">
      <c r="B558" t="s">
        <v>3106</v>
      </c>
    </row>
    <row r="559" spans="2:2">
      <c r="B559" t="s">
        <v>3107</v>
      </c>
    </row>
    <row r="560" spans="2:2">
      <c r="B560" t="s">
        <v>1474</v>
      </c>
    </row>
    <row r="561" spans="2:2">
      <c r="B561" t="s">
        <v>3108</v>
      </c>
    </row>
    <row r="562" spans="2:2">
      <c r="B562" t="s">
        <v>3109</v>
      </c>
    </row>
    <row r="563" spans="2:2">
      <c r="B563" t="s">
        <v>3110</v>
      </c>
    </row>
    <row r="564" spans="2:2">
      <c r="B564" t="s">
        <v>3111</v>
      </c>
    </row>
    <row r="565" spans="2:2">
      <c r="B565" t="s">
        <v>3112</v>
      </c>
    </row>
    <row r="566" spans="2:2">
      <c r="B566" t="s">
        <v>3113</v>
      </c>
    </row>
    <row r="567" spans="2:2">
      <c r="B567" t="s">
        <v>3114</v>
      </c>
    </row>
    <row r="568" spans="2:2">
      <c r="B568" t="s">
        <v>3115</v>
      </c>
    </row>
    <row r="569" spans="2:2">
      <c r="B569" t="s">
        <v>3116</v>
      </c>
    </row>
    <row r="570" spans="2:2">
      <c r="B570" t="s">
        <v>3117</v>
      </c>
    </row>
    <row r="571" spans="2:2">
      <c r="B571" t="s">
        <v>3118</v>
      </c>
    </row>
    <row r="572" spans="2:2">
      <c r="B572" t="s">
        <v>3119</v>
      </c>
    </row>
    <row r="573" spans="2:2">
      <c r="B573" t="s">
        <v>3120</v>
      </c>
    </row>
    <row r="574" spans="2:2">
      <c r="B574" t="s">
        <v>3121</v>
      </c>
    </row>
    <row r="575" spans="2:2">
      <c r="B575" t="s">
        <v>3122</v>
      </c>
    </row>
    <row r="576" spans="2:2">
      <c r="B576" t="s">
        <v>3123</v>
      </c>
    </row>
    <row r="577" spans="2:2">
      <c r="B577" t="s">
        <v>3124</v>
      </c>
    </row>
    <row r="578" spans="2:2">
      <c r="B578" t="s">
        <v>3125</v>
      </c>
    </row>
    <row r="579" spans="2:2">
      <c r="B579" t="s">
        <v>3126</v>
      </c>
    </row>
    <row r="580" spans="2:2">
      <c r="B580" t="s">
        <v>3127</v>
      </c>
    </row>
    <row r="581" spans="2:2">
      <c r="B581" t="s">
        <v>3128</v>
      </c>
    </row>
    <row r="582" spans="2:2">
      <c r="B582" t="s">
        <v>3129</v>
      </c>
    </row>
    <row r="583" spans="2:2">
      <c r="B583" t="s">
        <v>3130</v>
      </c>
    </row>
    <row r="584" spans="2:2">
      <c r="B584" t="s">
        <v>3131</v>
      </c>
    </row>
    <row r="585" spans="2:2">
      <c r="B585" t="s">
        <v>3132</v>
      </c>
    </row>
    <row r="586" spans="2:2">
      <c r="B586" t="s">
        <v>3133</v>
      </c>
    </row>
    <row r="587" spans="2:2">
      <c r="B587" t="s">
        <v>3134</v>
      </c>
    </row>
    <row r="588" spans="2:2">
      <c r="B588" t="s">
        <v>3135</v>
      </c>
    </row>
    <row r="589" spans="2:2">
      <c r="B589" t="s">
        <v>3136</v>
      </c>
    </row>
    <row r="590" spans="2:2">
      <c r="B590" t="s">
        <v>3137</v>
      </c>
    </row>
    <row r="591" spans="2:2">
      <c r="B591" t="s">
        <v>3138</v>
      </c>
    </row>
    <row r="592" spans="2:2">
      <c r="B592" t="s">
        <v>1474</v>
      </c>
    </row>
    <row r="593" spans="2:2">
      <c r="B593" t="s">
        <v>3139</v>
      </c>
    </row>
    <row r="594" spans="2:2">
      <c r="B594" t="s">
        <v>3140</v>
      </c>
    </row>
    <row r="595" spans="2:2">
      <c r="B595" t="s">
        <v>3141</v>
      </c>
    </row>
    <row r="596" spans="2:2">
      <c r="B596" t="s">
        <v>3142</v>
      </c>
    </row>
    <row r="597" spans="2:2">
      <c r="B597" t="s">
        <v>3143</v>
      </c>
    </row>
    <row r="598" spans="2:2">
      <c r="B598" t="s">
        <v>3144</v>
      </c>
    </row>
    <row r="599" spans="2:2">
      <c r="B599" t="s">
        <v>3145</v>
      </c>
    </row>
    <row r="600" spans="2:2">
      <c r="B600" t="s">
        <v>3146</v>
      </c>
    </row>
    <row r="601" spans="2:2">
      <c r="B601" t="s">
        <v>3147</v>
      </c>
    </row>
    <row r="602" spans="2:2">
      <c r="B602" t="s">
        <v>3148</v>
      </c>
    </row>
    <row r="603" spans="2:2">
      <c r="B603" t="s">
        <v>3149</v>
      </c>
    </row>
    <row r="604" spans="2:2">
      <c r="B604" t="s">
        <v>3150</v>
      </c>
    </row>
    <row r="605" spans="2:2">
      <c r="B605" t="s">
        <v>3151</v>
      </c>
    </row>
    <row r="606" spans="2:2">
      <c r="B606" t="s">
        <v>3152</v>
      </c>
    </row>
    <row r="607" spans="2:2">
      <c r="B607" t="s">
        <v>3153</v>
      </c>
    </row>
    <row r="608" spans="2:2">
      <c r="B608" t="s">
        <v>3154</v>
      </c>
    </row>
    <row r="609" spans="2:2">
      <c r="B609" t="s">
        <v>3155</v>
      </c>
    </row>
    <row r="610" spans="2:2">
      <c r="B610" t="s">
        <v>3156</v>
      </c>
    </row>
    <row r="611" spans="2:2">
      <c r="B611" t="s">
        <v>3157</v>
      </c>
    </row>
    <row r="612" spans="2:2">
      <c r="B612" t="s">
        <v>3158</v>
      </c>
    </row>
    <row r="613" spans="2:2">
      <c r="B613" t="s">
        <v>3159</v>
      </c>
    </row>
    <row r="614" spans="2:2">
      <c r="B614" t="s">
        <v>3160</v>
      </c>
    </row>
    <row r="615" spans="2:2">
      <c r="B615" t="s">
        <v>3161</v>
      </c>
    </row>
    <row r="616" spans="2:2">
      <c r="B616" t="s">
        <v>3162</v>
      </c>
    </row>
    <row r="617" spans="2:2">
      <c r="B617" t="s">
        <v>3163</v>
      </c>
    </row>
    <row r="618" spans="2:2">
      <c r="B618" t="s">
        <v>3164</v>
      </c>
    </row>
    <row r="619" spans="2:2">
      <c r="B619" t="s">
        <v>3165</v>
      </c>
    </row>
    <row r="620" spans="2:2">
      <c r="B620" t="s">
        <v>3166</v>
      </c>
    </row>
    <row r="621" spans="2:2">
      <c r="B621" t="s">
        <v>3167</v>
      </c>
    </row>
    <row r="622" spans="2:2">
      <c r="B622" t="s">
        <v>3168</v>
      </c>
    </row>
    <row r="623" spans="2:2">
      <c r="B623" t="s">
        <v>3169</v>
      </c>
    </row>
    <row r="624" spans="2:2">
      <c r="B624" t="s">
        <v>1474</v>
      </c>
    </row>
    <row r="625" spans="2:2">
      <c r="B625" t="s">
        <v>3170</v>
      </c>
    </row>
    <row r="626" spans="2:2">
      <c r="B626" t="s">
        <v>3171</v>
      </c>
    </row>
    <row r="627" spans="2:2">
      <c r="B627" t="s">
        <v>3172</v>
      </c>
    </row>
    <row r="628" spans="2:2">
      <c r="B628" t="s">
        <v>3173</v>
      </c>
    </row>
    <row r="629" spans="2:2">
      <c r="B629" t="s">
        <v>3174</v>
      </c>
    </row>
    <row r="630" spans="2:2">
      <c r="B630" t="s">
        <v>3175</v>
      </c>
    </row>
    <row r="631" spans="2:2">
      <c r="B631" t="s">
        <v>3176</v>
      </c>
    </row>
    <row r="632" spans="2:2">
      <c r="B632" t="s">
        <v>3177</v>
      </c>
    </row>
    <row r="633" spans="2:2">
      <c r="B633" t="s">
        <v>3178</v>
      </c>
    </row>
    <row r="634" spans="2:2">
      <c r="B634" t="s">
        <v>3179</v>
      </c>
    </row>
    <row r="635" spans="2:2">
      <c r="B635" t="s">
        <v>3180</v>
      </c>
    </row>
    <row r="636" spans="2:2">
      <c r="B636" t="s">
        <v>3181</v>
      </c>
    </row>
    <row r="637" spans="2:2">
      <c r="B637" t="s">
        <v>3182</v>
      </c>
    </row>
    <row r="638" spans="2:2">
      <c r="B638" t="s">
        <v>3183</v>
      </c>
    </row>
    <row r="639" spans="2:2">
      <c r="B639" t="s">
        <v>3184</v>
      </c>
    </row>
    <row r="640" spans="2:2">
      <c r="B640" t="s">
        <v>3185</v>
      </c>
    </row>
    <row r="641" spans="2:2">
      <c r="B641" t="s">
        <v>3186</v>
      </c>
    </row>
    <row r="642" spans="2:2">
      <c r="B642" t="s">
        <v>3187</v>
      </c>
    </row>
    <row r="643" spans="2:2">
      <c r="B643" t="s">
        <v>3188</v>
      </c>
    </row>
    <row r="644" spans="2:2">
      <c r="B644" t="s">
        <v>3189</v>
      </c>
    </row>
    <row r="645" spans="2:2">
      <c r="B645" t="s">
        <v>3190</v>
      </c>
    </row>
    <row r="646" spans="2:2">
      <c r="B646" t="s">
        <v>3191</v>
      </c>
    </row>
    <row r="647" spans="2:2">
      <c r="B647" t="s">
        <v>3192</v>
      </c>
    </row>
    <row r="648" spans="2:2">
      <c r="B648" t="s">
        <v>3193</v>
      </c>
    </row>
    <row r="649" spans="2:2">
      <c r="B649" t="s">
        <v>3194</v>
      </c>
    </row>
    <row r="650" spans="2:2">
      <c r="B650" t="s">
        <v>3195</v>
      </c>
    </row>
    <row r="651" spans="2:2">
      <c r="B651" t="s">
        <v>3196</v>
      </c>
    </row>
    <row r="652" spans="2:2">
      <c r="B652" t="s">
        <v>3197</v>
      </c>
    </row>
    <row r="653" spans="2:2">
      <c r="B653" t="s">
        <v>3198</v>
      </c>
    </row>
    <row r="654" spans="2:2">
      <c r="B654" t="s">
        <v>3199</v>
      </c>
    </row>
    <row r="655" spans="2:2">
      <c r="B655" t="s">
        <v>3200</v>
      </c>
    </row>
    <row r="656" spans="2:2">
      <c r="B656" t="s">
        <v>1474</v>
      </c>
    </row>
    <row r="657" spans="2:2">
      <c r="B657" t="s">
        <v>3201</v>
      </c>
    </row>
    <row r="658" spans="2:2">
      <c r="B658" t="s">
        <v>3202</v>
      </c>
    </row>
    <row r="659" spans="2:2">
      <c r="B659" t="s">
        <v>3203</v>
      </c>
    </row>
    <row r="660" spans="2:2">
      <c r="B660" t="s">
        <v>3204</v>
      </c>
    </row>
    <row r="661" spans="2:2">
      <c r="B661" t="s">
        <v>3205</v>
      </c>
    </row>
    <row r="662" spans="2:2">
      <c r="B662" t="s">
        <v>3206</v>
      </c>
    </row>
    <row r="663" spans="2:2">
      <c r="B663" t="s">
        <v>3207</v>
      </c>
    </row>
    <row r="664" spans="2:2">
      <c r="B664" t="s">
        <v>3208</v>
      </c>
    </row>
    <row r="665" spans="2:2">
      <c r="B665" t="s">
        <v>3209</v>
      </c>
    </row>
    <row r="666" spans="2:2">
      <c r="B666" t="s">
        <v>3210</v>
      </c>
    </row>
    <row r="667" spans="2:2">
      <c r="B667" t="s">
        <v>3211</v>
      </c>
    </row>
    <row r="668" spans="2:2">
      <c r="B668" t="s">
        <v>3212</v>
      </c>
    </row>
    <row r="669" spans="2:2">
      <c r="B669" t="s">
        <v>3213</v>
      </c>
    </row>
    <row r="670" spans="2:2">
      <c r="B670" t="s">
        <v>3214</v>
      </c>
    </row>
    <row r="671" spans="2:2">
      <c r="B671" t="s">
        <v>3215</v>
      </c>
    </row>
    <row r="672" spans="2:2">
      <c r="B672" t="s">
        <v>3216</v>
      </c>
    </row>
    <row r="673" spans="2:2">
      <c r="B673" t="s">
        <v>3217</v>
      </c>
    </row>
    <row r="674" spans="2:2">
      <c r="B674" t="s">
        <v>3218</v>
      </c>
    </row>
    <row r="675" spans="2:2">
      <c r="B675" t="s">
        <v>3219</v>
      </c>
    </row>
    <row r="676" spans="2:2">
      <c r="B676" t="s">
        <v>3220</v>
      </c>
    </row>
    <row r="677" spans="2:2">
      <c r="B677" t="s">
        <v>3221</v>
      </c>
    </row>
    <row r="678" spans="2:2">
      <c r="B678" t="s">
        <v>3222</v>
      </c>
    </row>
    <row r="679" spans="2:2">
      <c r="B679" t="s">
        <v>3223</v>
      </c>
    </row>
    <row r="680" spans="2:2">
      <c r="B680" t="s">
        <v>3224</v>
      </c>
    </row>
    <row r="681" spans="2:2">
      <c r="B681" t="s">
        <v>3225</v>
      </c>
    </row>
    <row r="682" spans="2:2">
      <c r="B682" t="s">
        <v>3226</v>
      </c>
    </row>
    <row r="683" spans="2:2">
      <c r="B683" t="s">
        <v>3227</v>
      </c>
    </row>
    <row r="684" spans="2:2">
      <c r="B684" t="s">
        <v>3228</v>
      </c>
    </row>
    <row r="685" spans="2:2">
      <c r="B685" t="s">
        <v>3229</v>
      </c>
    </row>
    <row r="686" spans="2:2">
      <c r="B686" t="s">
        <v>3230</v>
      </c>
    </row>
    <row r="687" spans="2:2">
      <c r="B687" t="s">
        <v>3231</v>
      </c>
    </row>
    <row r="688" spans="2:2">
      <c r="B688" t="s">
        <v>1474</v>
      </c>
    </row>
    <row r="689" spans="2:2">
      <c r="B689" t="s">
        <v>3232</v>
      </c>
    </row>
    <row r="690" spans="2:2">
      <c r="B690" t="s">
        <v>3233</v>
      </c>
    </row>
    <row r="691" spans="2:2">
      <c r="B691" t="s">
        <v>3234</v>
      </c>
    </row>
    <row r="692" spans="2:2">
      <c r="B692" t="s">
        <v>3235</v>
      </c>
    </row>
    <row r="693" spans="2:2">
      <c r="B693" t="s">
        <v>3236</v>
      </c>
    </row>
    <row r="694" spans="2:2">
      <c r="B694" t="s">
        <v>3237</v>
      </c>
    </row>
    <row r="695" spans="2:2">
      <c r="B695" t="s">
        <v>3238</v>
      </c>
    </row>
    <row r="696" spans="2:2">
      <c r="B696" t="s">
        <v>3239</v>
      </c>
    </row>
    <row r="697" spans="2:2">
      <c r="B697" t="s">
        <v>3240</v>
      </c>
    </row>
    <row r="698" spans="2:2">
      <c r="B698" t="s">
        <v>3241</v>
      </c>
    </row>
    <row r="699" spans="2:2">
      <c r="B699" t="s">
        <v>3242</v>
      </c>
    </row>
    <row r="700" spans="2:2">
      <c r="B700" t="s">
        <v>3243</v>
      </c>
    </row>
    <row r="701" spans="2:2">
      <c r="B701" t="s">
        <v>3244</v>
      </c>
    </row>
    <row r="702" spans="2:2">
      <c r="B702" t="s">
        <v>3245</v>
      </c>
    </row>
    <row r="703" spans="2:2">
      <c r="B703" t="s">
        <v>3246</v>
      </c>
    </row>
    <row r="704" spans="2:2">
      <c r="B704" t="s">
        <v>3247</v>
      </c>
    </row>
    <row r="705" spans="2:2">
      <c r="B705" t="s">
        <v>3248</v>
      </c>
    </row>
    <row r="706" spans="2:2">
      <c r="B706" t="s">
        <v>3249</v>
      </c>
    </row>
    <row r="707" spans="2:2">
      <c r="B707" t="s">
        <v>3250</v>
      </c>
    </row>
    <row r="708" spans="2:2">
      <c r="B708" t="s">
        <v>3251</v>
      </c>
    </row>
    <row r="709" spans="2:2">
      <c r="B709" t="s">
        <v>3252</v>
      </c>
    </row>
    <row r="710" spans="2:2">
      <c r="B710" t="s">
        <v>3253</v>
      </c>
    </row>
    <row r="711" spans="2:2">
      <c r="B711" t="s">
        <v>3254</v>
      </c>
    </row>
    <row r="712" spans="2:2">
      <c r="B712" t="s">
        <v>3255</v>
      </c>
    </row>
    <row r="713" spans="2:2">
      <c r="B713" t="s">
        <v>3256</v>
      </c>
    </row>
    <row r="714" spans="2:2">
      <c r="B714" t="s">
        <v>3257</v>
      </c>
    </row>
    <row r="715" spans="2:2">
      <c r="B715" t="s">
        <v>3258</v>
      </c>
    </row>
    <row r="716" spans="2:2">
      <c r="B716" t="s">
        <v>3259</v>
      </c>
    </row>
    <row r="717" spans="2:2">
      <c r="B717" t="s">
        <v>3260</v>
      </c>
    </row>
    <row r="718" spans="2:2">
      <c r="B718" t="s">
        <v>3261</v>
      </c>
    </row>
    <row r="719" spans="2:2">
      <c r="B719" t="s">
        <v>3262</v>
      </c>
    </row>
    <row r="720" spans="2:2">
      <c r="B720" t="s">
        <v>1474</v>
      </c>
    </row>
    <row r="721" spans="2:2">
      <c r="B721" t="s">
        <v>3263</v>
      </c>
    </row>
    <row r="722" spans="2:2">
      <c r="B722" t="s">
        <v>3264</v>
      </c>
    </row>
    <row r="723" spans="2:2">
      <c r="B723" t="s">
        <v>3265</v>
      </c>
    </row>
    <row r="724" spans="2:2">
      <c r="B724" t="s">
        <v>3266</v>
      </c>
    </row>
    <row r="725" spans="2:2">
      <c r="B725" t="s">
        <v>3267</v>
      </c>
    </row>
    <row r="726" spans="2:2">
      <c r="B726" t="s">
        <v>3268</v>
      </c>
    </row>
    <row r="727" spans="2:2">
      <c r="B727" t="s">
        <v>3269</v>
      </c>
    </row>
    <row r="728" spans="2:2">
      <c r="B728" t="s">
        <v>3270</v>
      </c>
    </row>
    <row r="729" spans="2:2">
      <c r="B729" t="s">
        <v>3271</v>
      </c>
    </row>
    <row r="730" spans="2:2">
      <c r="B730" t="s">
        <v>3272</v>
      </c>
    </row>
    <row r="731" spans="2:2">
      <c r="B731" t="s">
        <v>3273</v>
      </c>
    </row>
    <row r="732" spans="2:2">
      <c r="B732" t="s">
        <v>3274</v>
      </c>
    </row>
    <row r="733" spans="2:2">
      <c r="B733" t="s">
        <v>3275</v>
      </c>
    </row>
    <row r="734" spans="2:2">
      <c r="B734" t="s">
        <v>3276</v>
      </c>
    </row>
    <row r="735" spans="2:2">
      <c r="B735" t="s">
        <v>3277</v>
      </c>
    </row>
    <row r="736" spans="2:2">
      <c r="B736" t="s">
        <v>3278</v>
      </c>
    </row>
    <row r="737" spans="2:2">
      <c r="B737" t="s">
        <v>3279</v>
      </c>
    </row>
    <row r="738" spans="2:2">
      <c r="B738" t="s">
        <v>3280</v>
      </c>
    </row>
    <row r="739" spans="2:2">
      <c r="B739" t="s">
        <v>3281</v>
      </c>
    </row>
    <row r="740" spans="2:2">
      <c r="B740" t="s">
        <v>3282</v>
      </c>
    </row>
    <row r="741" spans="2:2">
      <c r="B741" t="s">
        <v>3283</v>
      </c>
    </row>
    <row r="742" spans="2:2">
      <c r="B742" t="s">
        <v>3284</v>
      </c>
    </row>
    <row r="743" spans="2:2">
      <c r="B743" t="s">
        <v>3285</v>
      </c>
    </row>
    <row r="744" spans="2:2">
      <c r="B744" t="s">
        <v>3286</v>
      </c>
    </row>
    <row r="745" spans="2:2">
      <c r="B745" t="s">
        <v>3287</v>
      </c>
    </row>
    <row r="746" spans="2:2">
      <c r="B746" t="s">
        <v>3288</v>
      </c>
    </row>
    <row r="747" spans="2:2">
      <c r="B747" t="s">
        <v>3289</v>
      </c>
    </row>
    <row r="748" spans="2:2">
      <c r="B748" t="s">
        <v>3290</v>
      </c>
    </row>
    <row r="749" spans="2:2">
      <c r="B749" t="s">
        <v>3291</v>
      </c>
    </row>
    <row r="750" spans="2:2">
      <c r="B750" t="s">
        <v>3292</v>
      </c>
    </row>
    <row r="751" spans="2:2">
      <c r="B751" t="s">
        <v>3293</v>
      </c>
    </row>
    <row r="752" spans="2:2">
      <c r="B752" t="s">
        <v>1474</v>
      </c>
    </row>
    <row r="753" spans="2:2">
      <c r="B753" t="s">
        <v>3294</v>
      </c>
    </row>
    <row r="754" spans="2:2">
      <c r="B754" t="s">
        <v>3295</v>
      </c>
    </row>
    <row r="755" spans="2:2">
      <c r="B755" t="s">
        <v>3296</v>
      </c>
    </row>
    <row r="756" spans="2:2">
      <c r="B756" t="s">
        <v>3297</v>
      </c>
    </row>
    <row r="757" spans="2:2">
      <c r="B757" t="s">
        <v>3298</v>
      </c>
    </row>
    <row r="758" spans="2:2">
      <c r="B758" t="s">
        <v>3299</v>
      </c>
    </row>
    <row r="759" spans="2:2">
      <c r="B759" t="s">
        <v>3300</v>
      </c>
    </row>
    <row r="760" spans="2:2">
      <c r="B760" t="s">
        <v>3301</v>
      </c>
    </row>
    <row r="761" spans="2:2">
      <c r="B761" t="s">
        <v>3302</v>
      </c>
    </row>
    <row r="762" spans="2:2">
      <c r="B762" t="s">
        <v>3303</v>
      </c>
    </row>
    <row r="763" spans="2:2">
      <c r="B763" t="s">
        <v>3304</v>
      </c>
    </row>
    <row r="764" spans="2:2">
      <c r="B764" t="s">
        <v>3305</v>
      </c>
    </row>
    <row r="765" spans="2:2">
      <c r="B765" t="s">
        <v>3306</v>
      </c>
    </row>
    <row r="766" spans="2:2">
      <c r="B766" t="s">
        <v>3307</v>
      </c>
    </row>
    <row r="767" spans="2:2">
      <c r="B767" t="s">
        <v>3308</v>
      </c>
    </row>
    <row r="768" spans="2:2">
      <c r="B768" t="s">
        <v>3309</v>
      </c>
    </row>
    <row r="769" spans="2:2">
      <c r="B769" t="s">
        <v>3310</v>
      </c>
    </row>
    <row r="770" spans="2:2">
      <c r="B770" t="s">
        <v>3311</v>
      </c>
    </row>
    <row r="771" spans="2:2">
      <c r="B771" t="s">
        <v>3312</v>
      </c>
    </row>
    <row r="772" spans="2:2">
      <c r="B772" t="s">
        <v>3313</v>
      </c>
    </row>
    <row r="773" spans="2:2">
      <c r="B773" t="s">
        <v>3314</v>
      </c>
    </row>
    <row r="774" spans="2:2">
      <c r="B774" t="s">
        <v>3315</v>
      </c>
    </row>
    <row r="775" spans="2:2">
      <c r="B775" t="s">
        <v>3316</v>
      </c>
    </row>
    <row r="776" spans="2:2">
      <c r="B776" t="s">
        <v>3317</v>
      </c>
    </row>
    <row r="777" spans="2:2">
      <c r="B777" t="s">
        <v>3318</v>
      </c>
    </row>
    <row r="778" spans="2:2">
      <c r="B778" t="s">
        <v>3319</v>
      </c>
    </row>
    <row r="779" spans="2:2">
      <c r="B779" t="s">
        <v>3320</v>
      </c>
    </row>
    <row r="780" spans="2:2">
      <c r="B780" t="s">
        <v>3321</v>
      </c>
    </row>
    <row r="781" spans="2:2">
      <c r="B781" t="s">
        <v>3322</v>
      </c>
    </row>
    <row r="782" spans="2:2">
      <c r="B782" t="s">
        <v>3323</v>
      </c>
    </row>
    <row r="783" spans="2:2">
      <c r="B783" t="s">
        <v>3324</v>
      </c>
    </row>
    <row r="784" spans="2:2">
      <c r="B784" t="s">
        <v>1474</v>
      </c>
    </row>
    <row r="785" spans="2:2">
      <c r="B785" t="s">
        <v>3325</v>
      </c>
    </row>
    <row r="786" spans="2:2">
      <c r="B786" t="s">
        <v>3326</v>
      </c>
    </row>
    <row r="787" spans="2:2">
      <c r="B787" t="s">
        <v>3327</v>
      </c>
    </row>
    <row r="788" spans="2:2">
      <c r="B788" t="s">
        <v>3328</v>
      </c>
    </row>
    <row r="789" spans="2:2">
      <c r="B789" t="s">
        <v>3329</v>
      </c>
    </row>
    <row r="790" spans="2:2">
      <c r="B790" t="s">
        <v>3330</v>
      </c>
    </row>
    <row r="791" spans="2:2">
      <c r="B791" t="s">
        <v>3331</v>
      </c>
    </row>
    <row r="792" spans="2:2">
      <c r="B792" t="s">
        <v>3332</v>
      </c>
    </row>
    <row r="793" spans="2:2">
      <c r="B793" t="s">
        <v>3333</v>
      </c>
    </row>
    <row r="794" spans="2:2">
      <c r="B794" t="s">
        <v>3334</v>
      </c>
    </row>
    <row r="795" spans="2:2">
      <c r="B795" t="s">
        <v>3335</v>
      </c>
    </row>
    <row r="796" spans="2:2">
      <c r="B796" t="s">
        <v>3336</v>
      </c>
    </row>
    <row r="797" spans="2:2">
      <c r="B797" t="s">
        <v>3337</v>
      </c>
    </row>
    <row r="798" spans="2:2">
      <c r="B798" t="s">
        <v>3338</v>
      </c>
    </row>
    <row r="799" spans="2:2">
      <c r="B799" t="s">
        <v>3339</v>
      </c>
    </row>
    <row r="800" spans="2:2">
      <c r="B800" t="s">
        <v>3340</v>
      </c>
    </row>
    <row r="801" spans="2:2">
      <c r="B801" t="s">
        <v>3341</v>
      </c>
    </row>
    <row r="802" spans="2:2">
      <c r="B802" t="s">
        <v>3342</v>
      </c>
    </row>
    <row r="803" spans="2:2">
      <c r="B803" t="s">
        <v>3343</v>
      </c>
    </row>
    <row r="804" spans="2:2">
      <c r="B804" t="s">
        <v>3344</v>
      </c>
    </row>
    <row r="805" spans="2:2">
      <c r="B805" t="s">
        <v>3345</v>
      </c>
    </row>
    <row r="806" spans="2:2">
      <c r="B806" t="s">
        <v>3346</v>
      </c>
    </row>
    <row r="807" spans="2:2">
      <c r="B807" t="s">
        <v>3347</v>
      </c>
    </row>
    <row r="808" spans="2:2">
      <c r="B808" t="s">
        <v>3348</v>
      </c>
    </row>
    <row r="809" spans="2:2">
      <c r="B809" t="s">
        <v>3349</v>
      </c>
    </row>
    <row r="810" spans="2:2">
      <c r="B810" t="s">
        <v>3350</v>
      </c>
    </row>
    <row r="811" spans="2:2">
      <c r="B811" t="s">
        <v>3351</v>
      </c>
    </row>
    <row r="812" spans="2:2">
      <c r="B812" t="s">
        <v>3352</v>
      </c>
    </row>
    <row r="813" spans="2:2">
      <c r="B813" t="s">
        <v>3353</v>
      </c>
    </row>
    <row r="814" spans="2:2">
      <c r="B814" t="s">
        <v>3354</v>
      </c>
    </row>
    <row r="815" spans="2:2">
      <c r="B815" t="s">
        <v>3355</v>
      </c>
    </row>
    <row r="816" spans="2:2">
      <c r="B816" t="s">
        <v>1474</v>
      </c>
    </row>
    <row r="817" spans="2:2">
      <c r="B817" t="s">
        <v>3356</v>
      </c>
    </row>
    <row r="818" spans="2:2">
      <c r="B818" t="s">
        <v>3357</v>
      </c>
    </row>
    <row r="819" spans="2:2">
      <c r="B819" t="s">
        <v>3358</v>
      </c>
    </row>
    <row r="820" spans="2:2">
      <c r="B820" t="s">
        <v>3359</v>
      </c>
    </row>
    <row r="821" spans="2:2">
      <c r="B821" t="s">
        <v>3360</v>
      </c>
    </row>
    <row r="822" spans="2:2">
      <c r="B822" t="s">
        <v>3361</v>
      </c>
    </row>
    <row r="823" spans="2:2">
      <c r="B823" t="s">
        <v>3362</v>
      </c>
    </row>
    <row r="824" spans="2:2">
      <c r="B824" t="s">
        <v>3363</v>
      </c>
    </row>
    <row r="825" spans="2:2">
      <c r="B825" t="s">
        <v>3364</v>
      </c>
    </row>
    <row r="826" spans="2:2">
      <c r="B826" t="s">
        <v>3365</v>
      </c>
    </row>
    <row r="827" spans="2:2">
      <c r="B827" t="s">
        <v>3366</v>
      </c>
    </row>
    <row r="828" spans="2:2">
      <c r="B828" t="s">
        <v>3367</v>
      </c>
    </row>
    <row r="829" spans="2:2">
      <c r="B829" t="s">
        <v>3368</v>
      </c>
    </row>
    <row r="830" spans="2:2">
      <c r="B830" t="s">
        <v>3369</v>
      </c>
    </row>
    <row r="831" spans="2:2">
      <c r="B831" t="s">
        <v>3370</v>
      </c>
    </row>
    <row r="832" spans="2:2">
      <c r="B832" t="s">
        <v>3371</v>
      </c>
    </row>
    <row r="833" spans="2:2">
      <c r="B833" t="s">
        <v>3372</v>
      </c>
    </row>
    <row r="834" spans="2:2">
      <c r="B834" t="s">
        <v>3373</v>
      </c>
    </row>
    <row r="835" spans="2:2">
      <c r="B835" t="s">
        <v>3374</v>
      </c>
    </row>
    <row r="836" spans="2:2">
      <c r="B836" t="s">
        <v>3375</v>
      </c>
    </row>
    <row r="837" spans="2:2">
      <c r="B837" t="s">
        <v>3376</v>
      </c>
    </row>
    <row r="838" spans="2:2">
      <c r="B838" t="s">
        <v>3377</v>
      </c>
    </row>
    <row r="839" spans="2:2">
      <c r="B839" t="s">
        <v>3378</v>
      </c>
    </row>
    <row r="840" spans="2:2">
      <c r="B840" t="s">
        <v>3379</v>
      </c>
    </row>
    <row r="841" spans="2:2">
      <c r="B841" t="s">
        <v>3380</v>
      </c>
    </row>
    <row r="842" spans="2:2">
      <c r="B842" t="s">
        <v>3381</v>
      </c>
    </row>
    <row r="843" spans="2:2">
      <c r="B843" t="s">
        <v>3382</v>
      </c>
    </row>
    <row r="844" spans="2:2">
      <c r="B844" t="s">
        <v>3383</v>
      </c>
    </row>
    <row r="845" spans="2:2">
      <c r="B845" t="s">
        <v>3384</v>
      </c>
    </row>
    <row r="846" spans="2:2">
      <c r="B846" t="s">
        <v>3385</v>
      </c>
    </row>
    <row r="847" spans="2:2">
      <c r="B847" t="s">
        <v>3386</v>
      </c>
    </row>
    <row r="848" spans="2:2">
      <c r="B848" t="s">
        <v>1474</v>
      </c>
    </row>
    <row r="849" spans="2:2">
      <c r="B849" t="s">
        <v>3387</v>
      </c>
    </row>
    <row r="850" spans="2:2">
      <c r="B850" t="s">
        <v>3388</v>
      </c>
    </row>
    <row r="851" spans="2:2">
      <c r="B851" t="s">
        <v>3389</v>
      </c>
    </row>
    <row r="852" spans="2:2">
      <c r="B852" t="s">
        <v>3390</v>
      </c>
    </row>
    <row r="853" spans="2:2">
      <c r="B853" t="s">
        <v>3391</v>
      </c>
    </row>
    <row r="854" spans="2:2">
      <c r="B854" t="s">
        <v>3392</v>
      </c>
    </row>
    <row r="855" spans="2:2">
      <c r="B855" t="s">
        <v>3393</v>
      </c>
    </row>
    <row r="856" spans="2:2">
      <c r="B856" t="s">
        <v>3394</v>
      </c>
    </row>
    <row r="857" spans="2:2">
      <c r="B857" t="s">
        <v>3395</v>
      </c>
    </row>
    <row r="858" spans="2:2">
      <c r="B858" t="s">
        <v>3396</v>
      </c>
    </row>
    <row r="859" spans="2:2">
      <c r="B859" t="s">
        <v>3397</v>
      </c>
    </row>
    <row r="860" spans="2:2">
      <c r="B860" t="s">
        <v>3398</v>
      </c>
    </row>
    <row r="861" spans="2:2">
      <c r="B861" t="s">
        <v>3399</v>
      </c>
    </row>
    <row r="862" spans="2:2">
      <c r="B862" t="s">
        <v>3400</v>
      </c>
    </row>
    <row r="863" spans="2:2">
      <c r="B863" t="s">
        <v>3401</v>
      </c>
    </row>
    <row r="864" spans="2:2">
      <c r="B864" t="s">
        <v>3402</v>
      </c>
    </row>
    <row r="865" spans="2:2">
      <c r="B865" t="s">
        <v>3403</v>
      </c>
    </row>
    <row r="866" spans="2:2">
      <c r="B866" t="s">
        <v>3404</v>
      </c>
    </row>
    <row r="867" spans="2:2">
      <c r="B867" t="s">
        <v>3405</v>
      </c>
    </row>
    <row r="868" spans="2:2">
      <c r="B868" t="s">
        <v>3406</v>
      </c>
    </row>
    <row r="869" spans="2:2">
      <c r="B869" t="s">
        <v>3407</v>
      </c>
    </row>
    <row r="870" spans="2:2">
      <c r="B870" t="s">
        <v>3408</v>
      </c>
    </row>
    <row r="871" spans="2:2">
      <c r="B871" t="s">
        <v>3409</v>
      </c>
    </row>
    <row r="872" spans="2:2">
      <c r="B872" t="s">
        <v>3410</v>
      </c>
    </row>
    <row r="873" spans="2:2">
      <c r="B873" t="s">
        <v>3411</v>
      </c>
    </row>
    <row r="874" spans="2:2">
      <c r="B874" t="s">
        <v>3412</v>
      </c>
    </row>
    <row r="875" spans="2:2">
      <c r="B875" t="s">
        <v>3413</v>
      </c>
    </row>
    <row r="876" spans="2:2">
      <c r="B876" t="s">
        <v>3414</v>
      </c>
    </row>
    <row r="877" spans="2:2">
      <c r="B877" t="s">
        <v>3415</v>
      </c>
    </row>
    <row r="878" spans="2:2">
      <c r="B878" t="s">
        <v>3416</v>
      </c>
    </row>
    <row r="879" spans="2:2">
      <c r="B879" t="s">
        <v>3417</v>
      </c>
    </row>
    <row r="880" spans="2:2">
      <c r="B880" t="s">
        <v>1474</v>
      </c>
    </row>
    <row r="881" spans="2:2">
      <c r="B881" t="s">
        <v>1878</v>
      </c>
    </row>
    <row r="882" spans="2:2">
      <c r="B882" t="s">
        <v>1879</v>
      </c>
    </row>
    <row r="883" spans="2:2">
      <c r="B883" t="s">
        <v>3418</v>
      </c>
    </row>
    <row r="884" spans="2:2">
      <c r="B884" t="s">
        <v>3419</v>
      </c>
    </row>
    <row r="885" spans="2:2">
      <c r="B885" t="s">
        <v>3420</v>
      </c>
    </row>
    <row r="886" spans="2:2">
      <c r="B886" t="s">
        <v>3421</v>
      </c>
    </row>
    <row r="887" spans="2:2">
      <c r="B887" t="s">
        <v>3422</v>
      </c>
    </row>
    <row r="888" spans="2:2">
      <c r="B888" t="s">
        <v>3423</v>
      </c>
    </row>
    <row r="889" spans="2:2">
      <c r="B889" t="s">
        <v>3424</v>
      </c>
    </row>
    <row r="890" spans="2:2">
      <c r="B890" t="s">
        <v>3425</v>
      </c>
    </row>
    <row r="891" spans="2:2">
      <c r="B891" t="s">
        <v>3426</v>
      </c>
    </row>
    <row r="892" spans="2:2">
      <c r="B892" t="s">
        <v>3427</v>
      </c>
    </row>
    <row r="893" spans="2:2">
      <c r="B893" t="s">
        <v>3428</v>
      </c>
    </row>
    <row r="894" spans="2:2">
      <c r="B894" t="s">
        <v>3429</v>
      </c>
    </row>
    <row r="895" spans="2:2">
      <c r="B895" t="s">
        <v>3430</v>
      </c>
    </row>
    <row r="896" spans="2:2">
      <c r="B896" t="s">
        <v>3431</v>
      </c>
    </row>
    <row r="897" spans="2:2">
      <c r="B897" t="s">
        <v>3432</v>
      </c>
    </row>
    <row r="898" spans="2:2">
      <c r="B898" t="s">
        <v>1474</v>
      </c>
    </row>
    <row r="899" spans="2:2">
      <c r="B899" t="s">
        <v>3433</v>
      </c>
    </row>
    <row r="900" spans="2:2">
      <c r="B900" t="s">
        <v>3434</v>
      </c>
    </row>
    <row r="901" spans="2:2">
      <c r="B901" t="s">
        <v>3435</v>
      </c>
    </row>
    <row r="902" spans="2:2">
      <c r="B902" t="s">
        <v>3436</v>
      </c>
    </row>
    <row r="903" spans="2:2">
      <c r="B903" t="s">
        <v>3437</v>
      </c>
    </row>
    <row r="904" spans="2:2">
      <c r="B904" t="s">
        <v>3438</v>
      </c>
    </row>
    <row r="905" spans="2:2">
      <c r="B905" t="s">
        <v>3439</v>
      </c>
    </row>
    <row r="906" spans="2:2">
      <c r="B906" t="s">
        <v>3440</v>
      </c>
    </row>
    <row r="907" spans="2:2">
      <c r="B907" t="s">
        <v>3441</v>
      </c>
    </row>
    <row r="908" spans="2:2">
      <c r="B908" t="s">
        <v>3442</v>
      </c>
    </row>
    <row r="909" spans="2:2">
      <c r="B909" t="s">
        <v>3443</v>
      </c>
    </row>
    <row r="910" spans="2:2">
      <c r="B910" t="s">
        <v>3444</v>
      </c>
    </row>
    <row r="911" spans="2:2">
      <c r="B911" t="s">
        <v>3445</v>
      </c>
    </row>
    <row r="912" spans="2:2">
      <c r="B912" t="s">
        <v>3446</v>
      </c>
    </row>
    <row r="913" spans="2:2">
      <c r="B913" t="s">
        <v>3447</v>
      </c>
    </row>
    <row r="914" spans="2:2">
      <c r="B914" t="s">
        <v>1474</v>
      </c>
    </row>
    <row r="915" spans="2:2">
      <c r="B915" t="s">
        <v>1878</v>
      </c>
    </row>
    <row r="916" spans="2:2">
      <c r="B916" t="s">
        <v>1910</v>
      </c>
    </row>
    <row r="917" spans="2:2">
      <c r="B917" t="s">
        <v>1911</v>
      </c>
    </row>
    <row r="918" spans="2:2">
      <c r="B918" t="s">
        <v>1912</v>
      </c>
    </row>
    <row r="919" spans="2:2">
      <c r="B919" t="s">
        <v>1913</v>
      </c>
    </row>
    <row r="920" spans="2:2">
      <c r="B920" t="s">
        <v>1260</v>
      </c>
    </row>
    <row r="921" spans="2:2">
      <c r="B921" t="s">
        <v>1914</v>
      </c>
    </row>
    <row r="922" spans="2:2">
      <c r="B922" t="s">
        <v>1915</v>
      </c>
    </row>
    <row r="923" spans="2:2">
      <c r="B923" t="s">
        <v>1912</v>
      </c>
    </row>
    <row r="924" spans="2:2">
      <c r="B924" t="s">
        <v>1916</v>
      </c>
    </row>
    <row r="925" spans="2:2">
      <c r="B925" t="s">
        <v>1260</v>
      </c>
    </row>
    <row r="926" spans="2:2">
      <c r="B926" t="s">
        <v>1914</v>
      </c>
    </row>
    <row r="927" spans="2:2">
      <c r="B927" t="s">
        <v>1917</v>
      </c>
    </row>
    <row r="928" spans="2:2">
      <c r="B928" t="s">
        <v>1918</v>
      </c>
    </row>
    <row r="929" spans="2:2">
      <c r="B929" t="s">
        <v>1919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5'!$B$10:$B$10" display="Inputs" xr:uid="{8C659BA6-8559-4406-8460-DBF1CCF329D5}"/>
    <hyperlink ref="D4" location="'NNC_Output5'!$B$71:$B$71" display="Neuron Weights" xr:uid="{D34DEF37-7AD2-4544-98E6-2F914F622729}"/>
    <hyperlink ref="F4" location="'NNC_Stored3'!$B$10:$B$10" display="PMML Model" xr:uid="{7BBE3C41-040C-46AE-BD00-5F411AE0DA65}"/>
    <hyperlink ref="H4" location="'NNC_TrainLog3'!$B$10:$B$10" display="Training Log" xr:uid="{4D7C23A9-8D75-4E21-8F9B-F73BAFE3F999}"/>
    <hyperlink ref="J4" location="'NNC_TrainingLiftChart3'!$B$10:$B$10" display="Training: Charts" xr:uid="{74461EF4-F5F6-411A-AB2F-A223D3E332DA}"/>
    <hyperlink ref="L4" location="'NNC_TrainingScore3'!$B$10:$B$10" display="Training: Classification Summary" xr:uid="{0B54B795-4281-4A14-84C2-EA46BE932F73}"/>
    <hyperlink ref="B5" location="'NNC_TrainingScore3'!$B$34:$B$34" display="Training: Classification Details" xr:uid="{03D90E79-DDF2-42AB-BD72-8C89BF8C9F91}"/>
    <hyperlink ref="D5" location="'NNC_ValidationLiftChart3'!$B$10:$B$10" display="Validation: Charts" xr:uid="{C8DD6C37-15D8-4D9C-B303-067F0C57BE7C}"/>
    <hyperlink ref="F5" location="'NNC_ValidationScore3'!$B$10:$B$10" display="Validation: Classification Summary" xr:uid="{A0F7CB4D-5224-4EC1-9099-5E3B5CBA0968}"/>
    <hyperlink ref="H5" location="'NNC_ValidationScore3'!$B$34:$B$34" display="Validation: Classification Details" xr:uid="{7D966323-3788-43E1-A9B2-2C6D29E2252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A779E-4331-48F4-AF0E-B4139D632212}">
  <dimension ref="B1:AI43"/>
  <sheetViews>
    <sheetView showGridLines="0" topLeftCell="A17" workbookViewId="0"/>
  </sheetViews>
  <sheetFormatPr defaultRowHeight="14.4"/>
  <cols>
    <col min="3" max="3" width="11" customWidth="1"/>
    <col min="4" max="4" width="20.33203125" customWidth="1"/>
    <col min="5" max="5" width="12.6640625" customWidth="1"/>
    <col min="6" max="6" width="13.33203125" customWidth="1"/>
    <col min="10" max="10" width="15.88671875" bestFit="1" customWidth="1"/>
  </cols>
  <sheetData>
    <row r="1" spans="2:14" ht="18">
      <c r="B1" s="10" t="s">
        <v>3464</v>
      </c>
      <c r="N1" t="s">
        <v>3465</v>
      </c>
    </row>
    <row r="3" spans="2:14" ht="15.6">
      <c r="B3" s="26" t="s">
        <v>80</v>
      </c>
      <c r="C3" s="27"/>
      <c r="D3" s="27"/>
      <c r="E3" s="28"/>
      <c r="J3" s="26" t="s">
        <v>81</v>
      </c>
      <c r="K3" s="27"/>
      <c r="L3" s="27"/>
      <c r="M3" s="28"/>
    </row>
    <row r="4" spans="2:14">
      <c r="B4" s="24" t="s">
        <v>86</v>
      </c>
      <c r="C4" s="25"/>
      <c r="D4" s="24" t="s">
        <v>3470</v>
      </c>
      <c r="E4" s="25"/>
      <c r="J4" s="16" t="s">
        <v>82</v>
      </c>
      <c r="K4" s="16" t="s">
        <v>83</v>
      </c>
      <c r="L4" s="16" t="s">
        <v>84</v>
      </c>
      <c r="M4" s="16" t="s">
        <v>85</v>
      </c>
    </row>
    <row r="5" spans="2:14">
      <c r="J5" s="14">
        <v>6</v>
      </c>
      <c r="K5" s="14">
        <v>9</v>
      </c>
      <c r="L5" s="14">
        <v>0</v>
      </c>
      <c r="M5" s="14">
        <v>15</v>
      </c>
    </row>
    <row r="10" spans="2:14" ht="18">
      <c r="B10" s="11" t="s">
        <v>86</v>
      </c>
    </row>
    <row r="12" spans="2:14" ht="15.6">
      <c r="C12" s="26" t="s">
        <v>87</v>
      </c>
      <c r="D12" s="27"/>
      <c r="E12" s="27"/>
      <c r="F12" s="27"/>
      <c r="G12" s="27"/>
      <c r="H12" s="27"/>
      <c r="I12" s="28"/>
    </row>
    <row r="13" spans="2:14">
      <c r="C13" s="29" t="s">
        <v>88</v>
      </c>
      <c r="D13" s="30"/>
      <c r="E13" s="31"/>
      <c r="F13" s="35" t="s">
        <v>89</v>
      </c>
      <c r="G13" s="36"/>
      <c r="H13" s="36"/>
      <c r="I13" s="25"/>
    </row>
    <row r="14" spans="2:14">
      <c r="C14" s="29" t="s">
        <v>90</v>
      </c>
      <c r="D14" s="30"/>
      <c r="E14" s="31"/>
      <c r="F14" s="35" t="s">
        <v>3466</v>
      </c>
      <c r="G14" s="36"/>
      <c r="H14" s="36"/>
      <c r="I14" s="25"/>
    </row>
    <row r="15" spans="2:14">
      <c r="C15" s="29" t="s">
        <v>91</v>
      </c>
      <c r="D15" s="30"/>
      <c r="E15" s="31"/>
      <c r="F15" s="35" t="s">
        <v>3467</v>
      </c>
      <c r="G15" s="36"/>
      <c r="H15" s="36"/>
      <c r="I15" s="25"/>
    </row>
    <row r="16" spans="2:14">
      <c r="C16" s="29" t="s">
        <v>93</v>
      </c>
      <c r="D16" s="30"/>
      <c r="E16" s="31"/>
      <c r="F16" s="32">
        <v>18</v>
      </c>
      <c r="G16" s="33"/>
      <c r="H16" s="33"/>
      <c r="I16" s="34"/>
    </row>
    <row r="18" spans="2:35" ht="15.6">
      <c r="C18" s="26" t="s">
        <v>94</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8"/>
    </row>
    <row r="19" spans="2:35">
      <c r="C19" s="29" t="s">
        <v>706</v>
      </c>
      <c r="D19" s="30"/>
      <c r="E19" s="31"/>
      <c r="F19" s="32">
        <v>30</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4"/>
    </row>
    <row r="20" spans="2:35">
      <c r="C20" s="29" t="s">
        <v>3468</v>
      </c>
      <c r="D20" s="30"/>
      <c r="E20" s="31"/>
      <c r="F20" s="14" t="s">
        <v>46</v>
      </c>
      <c r="G20" s="14" t="s">
        <v>47</v>
      </c>
      <c r="H20" s="14" t="s">
        <v>48</v>
      </c>
      <c r="I20" s="14" t="s">
        <v>49</v>
      </c>
      <c r="J20" s="14" t="s">
        <v>50</v>
      </c>
      <c r="K20" s="14" t="s">
        <v>51</v>
      </c>
      <c r="L20" s="14" t="s">
        <v>52</v>
      </c>
      <c r="M20" s="14" t="s">
        <v>53</v>
      </c>
      <c r="N20" s="14" t="s">
        <v>54</v>
      </c>
      <c r="O20" s="14" t="s">
        <v>55</v>
      </c>
      <c r="P20" s="14" t="s">
        <v>56</v>
      </c>
      <c r="Q20" s="14" t="s">
        <v>57</v>
      </c>
      <c r="R20" s="14" t="s">
        <v>58</v>
      </c>
      <c r="S20" s="14" t="s">
        <v>59</v>
      </c>
      <c r="T20" s="14" t="s">
        <v>60</v>
      </c>
      <c r="U20" s="14" t="s">
        <v>61</v>
      </c>
      <c r="V20" s="14" t="s">
        <v>62</v>
      </c>
      <c r="W20" s="14" t="s">
        <v>63</v>
      </c>
      <c r="X20" s="14" t="s">
        <v>64</v>
      </c>
      <c r="Y20" s="14" t="s">
        <v>65</v>
      </c>
      <c r="Z20" s="14" t="s">
        <v>66</v>
      </c>
      <c r="AA20" s="14" t="s">
        <v>67</v>
      </c>
      <c r="AB20" s="14" t="s">
        <v>68</v>
      </c>
      <c r="AC20" s="14" t="s">
        <v>69</v>
      </c>
      <c r="AD20" s="14" t="s">
        <v>70</v>
      </c>
      <c r="AE20" s="14" t="s">
        <v>71</v>
      </c>
      <c r="AF20" s="14" t="s">
        <v>72</v>
      </c>
      <c r="AG20" s="14" t="s">
        <v>73</v>
      </c>
      <c r="AH20" s="14" t="s">
        <v>74</v>
      </c>
      <c r="AI20" s="14" t="s">
        <v>75</v>
      </c>
    </row>
    <row r="21" spans="2:35">
      <c r="C21" s="29" t="s">
        <v>3469</v>
      </c>
      <c r="D21" s="30"/>
      <c r="E21" s="31"/>
      <c r="F21" s="14" t="s">
        <v>46</v>
      </c>
      <c r="G21" s="14" t="s">
        <v>47</v>
      </c>
      <c r="H21" s="14" t="s">
        <v>48</v>
      </c>
      <c r="I21" s="14" t="s">
        <v>49</v>
      </c>
      <c r="J21" s="14" t="s">
        <v>50</v>
      </c>
      <c r="K21" s="14" t="s">
        <v>51</v>
      </c>
      <c r="L21" s="14" t="s">
        <v>52</v>
      </c>
      <c r="M21" s="14" t="s">
        <v>53</v>
      </c>
      <c r="N21" s="14" t="s">
        <v>54</v>
      </c>
      <c r="O21" s="14" t="s">
        <v>55</v>
      </c>
      <c r="P21" s="14" t="s">
        <v>56</v>
      </c>
      <c r="Q21" s="14" t="s">
        <v>57</v>
      </c>
      <c r="R21" s="14" t="s">
        <v>58</v>
      </c>
      <c r="S21" s="14" t="s">
        <v>59</v>
      </c>
      <c r="T21" s="14" t="s">
        <v>60</v>
      </c>
      <c r="U21" s="14" t="s">
        <v>61</v>
      </c>
      <c r="V21" s="14" t="s">
        <v>62</v>
      </c>
      <c r="W21" s="14" t="s">
        <v>63</v>
      </c>
      <c r="X21" s="14" t="s">
        <v>64</v>
      </c>
      <c r="Y21" s="14" t="s">
        <v>65</v>
      </c>
      <c r="Z21" s="14" t="s">
        <v>66</v>
      </c>
      <c r="AA21" s="14" t="s">
        <v>67</v>
      </c>
      <c r="AB21" s="14" t="s">
        <v>68</v>
      </c>
      <c r="AC21" s="14" t="s">
        <v>69</v>
      </c>
      <c r="AD21" s="14" t="s">
        <v>70</v>
      </c>
      <c r="AE21" s="14" t="s">
        <v>71</v>
      </c>
      <c r="AF21" s="14" t="s">
        <v>72</v>
      </c>
      <c r="AG21" s="14" t="s">
        <v>73</v>
      </c>
      <c r="AH21" s="14" t="s">
        <v>74</v>
      </c>
      <c r="AI21" s="14" t="s">
        <v>75</v>
      </c>
    </row>
    <row r="23" spans="2:35" ht="18">
      <c r="B23" s="11" t="s">
        <v>3470</v>
      </c>
    </row>
    <row r="25" spans="2:35">
      <c r="C25" s="13" t="s">
        <v>107</v>
      </c>
      <c r="D25" s="8" t="s">
        <v>1984</v>
      </c>
      <c r="E25" s="8" t="s">
        <v>1985</v>
      </c>
      <c r="F25" s="8" t="s">
        <v>1986</v>
      </c>
    </row>
    <row r="26" spans="2:35">
      <c r="C26" s="13" t="s">
        <v>108</v>
      </c>
      <c r="D26" s="12" t="s">
        <v>0</v>
      </c>
      <c r="E26" s="12">
        <v>0</v>
      </c>
      <c r="F26" s="12">
        <v>1</v>
      </c>
    </row>
    <row r="27" spans="2:35">
      <c r="C27" s="13" t="s">
        <v>109</v>
      </c>
      <c r="D27" s="12" t="s">
        <v>1</v>
      </c>
      <c r="E27" s="12">
        <v>0.97306734694851527</v>
      </c>
      <c r="F27" s="12">
        <v>2.6932653051484696E-2</v>
      </c>
    </row>
    <row r="28" spans="2:35">
      <c r="C28" s="13" t="s">
        <v>110</v>
      </c>
      <c r="D28" s="12" t="s">
        <v>1</v>
      </c>
      <c r="E28" s="12">
        <v>0.75898369505319951</v>
      </c>
      <c r="F28" s="12">
        <v>0.24101630494680062</v>
      </c>
    </row>
    <row r="29" spans="2:35">
      <c r="C29" s="13" t="s">
        <v>111</v>
      </c>
      <c r="D29" s="12" t="s">
        <v>1</v>
      </c>
      <c r="E29" s="12">
        <v>0.76488943906072737</v>
      </c>
      <c r="F29" s="12">
        <v>0.23511056093927266</v>
      </c>
    </row>
    <row r="30" spans="2:35">
      <c r="C30" s="13" t="s">
        <v>112</v>
      </c>
      <c r="D30" s="12" t="s">
        <v>1</v>
      </c>
      <c r="E30" s="12">
        <v>0.78073093332375387</v>
      </c>
      <c r="F30" s="12">
        <v>0.21926906667624607</v>
      </c>
    </row>
    <row r="31" spans="2:35">
      <c r="C31" s="13" t="s">
        <v>113</v>
      </c>
      <c r="D31" s="12" t="s">
        <v>1</v>
      </c>
      <c r="E31" s="12">
        <v>0.56310097484097577</v>
      </c>
      <c r="F31" s="12">
        <v>0.43689902515902423</v>
      </c>
    </row>
    <row r="32" spans="2:35">
      <c r="C32" s="13" t="s">
        <v>114</v>
      </c>
      <c r="D32" s="12" t="s">
        <v>1</v>
      </c>
      <c r="E32" s="12">
        <v>0.92488807667252337</v>
      </c>
      <c r="F32" s="12">
        <v>7.5111923327476696E-2</v>
      </c>
    </row>
    <row r="33" spans="3:6">
      <c r="C33" s="13" t="s">
        <v>115</v>
      </c>
      <c r="D33" s="12" t="s">
        <v>1</v>
      </c>
      <c r="E33" s="12">
        <v>1</v>
      </c>
      <c r="F33" s="12">
        <v>0</v>
      </c>
    </row>
    <row r="34" spans="3:6">
      <c r="C34" s="13" t="s">
        <v>116</v>
      </c>
      <c r="D34" s="12" t="s">
        <v>1</v>
      </c>
      <c r="E34" s="12">
        <v>0.88226796862160406</v>
      </c>
      <c r="F34" s="12">
        <v>0.11773203137839604</v>
      </c>
    </row>
    <row r="35" spans="3:6">
      <c r="C35" s="13" t="s">
        <v>117</v>
      </c>
      <c r="D35" s="12" t="s">
        <v>1</v>
      </c>
      <c r="E35" s="12">
        <v>0.79475973954695078</v>
      </c>
      <c r="F35" s="12">
        <v>0.20524026045304922</v>
      </c>
    </row>
    <row r="36" spans="3:6">
      <c r="C36" s="13" t="s">
        <v>118</v>
      </c>
      <c r="D36" s="12" t="s">
        <v>1</v>
      </c>
      <c r="E36" s="12">
        <v>0.78312053612279064</v>
      </c>
      <c r="F36" s="12">
        <v>0.21687946387720952</v>
      </c>
    </row>
    <row r="37" spans="3:6">
      <c r="C37" s="13" t="s">
        <v>119</v>
      </c>
      <c r="D37" s="12" t="s">
        <v>1</v>
      </c>
      <c r="E37" s="12">
        <v>0.91309070927309088</v>
      </c>
      <c r="F37" s="12">
        <v>8.6909290726909103E-2</v>
      </c>
    </row>
    <row r="38" spans="3:6">
      <c r="C38" s="13" t="s">
        <v>120</v>
      </c>
      <c r="D38" s="12" t="s">
        <v>0</v>
      </c>
      <c r="E38" s="12">
        <v>0</v>
      </c>
      <c r="F38" s="12">
        <v>0.99999999999999989</v>
      </c>
    </row>
    <row r="39" spans="3:6">
      <c r="C39" s="13" t="s">
        <v>121</v>
      </c>
      <c r="D39" s="12" t="s">
        <v>1</v>
      </c>
      <c r="E39" s="12">
        <v>0.69091862231337697</v>
      </c>
      <c r="F39" s="12">
        <v>0.30908137768662303</v>
      </c>
    </row>
    <row r="40" spans="3:6">
      <c r="C40" s="13" t="s">
        <v>122</v>
      </c>
      <c r="D40" s="12" t="s">
        <v>0</v>
      </c>
      <c r="E40" s="12">
        <v>0</v>
      </c>
      <c r="F40" s="12">
        <v>1</v>
      </c>
    </row>
    <row r="41" spans="3:6">
      <c r="C41" s="13" t="s">
        <v>123</v>
      </c>
      <c r="D41" s="12" t="s">
        <v>0</v>
      </c>
      <c r="E41" s="12">
        <v>0.4189196735523974</v>
      </c>
      <c r="F41" s="12">
        <v>0.58108032644760266</v>
      </c>
    </row>
    <row r="42" spans="3:6">
      <c r="C42" s="13" t="s">
        <v>124</v>
      </c>
      <c r="D42" s="12" t="s">
        <v>1</v>
      </c>
      <c r="E42" s="12">
        <v>0.7001336448557508</v>
      </c>
      <c r="F42" s="12">
        <v>0.2998663551442492</v>
      </c>
    </row>
    <row r="43" spans="3:6">
      <c r="C43" s="13" t="s">
        <v>125</v>
      </c>
      <c r="D43" s="12" t="s">
        <v>1</v>
      </c>
      <c r="E43" s="12">
        <v>0.78258680785297507</v>
      </c>
      <c r="F43" s="12">
        <v>0.21741319214702487</v>
      </c>
    </row>
  </sheetData>
  <mergeCells count="18">
    <mergeCell ref="B3:E3"/>
    <mergeCell ref="J3:M3"/>
    <mergeCell ref="C18:AI18"/>
    <mergeCell ref="C19:E19"/>
    <mergeCell ref="C20:E20"/>
    <mergeCell ref="C21:E21"/>
    <mergeCell ref="F19:AI19"/>
    <mergeCell ref="B4:C4"/>
    <mergeCell ref="D4:E4"/>
    <mergeCell ref="C12:I12"/>
    <mergeCell ref="C13:E13"/>
    <mergeCell ref="C14:E14"/>
    <mergeCell ref="C15:E15"/>
    <mergeCell ref="C16:E16"/>
    <mergeCell ref="F13:I13"/>
    <mergeCell ref="F14:I14"/>
    <mergeCell ref="F15:I15"/>
    <mergeCell ref="F16:I16"/>
  </mergeCells>
  <hyperlinks>
    <hyperlink ref="B4" location="'Scoring_NeuralNetwork'!$B$10:$B$10" display="Inputs" xr:uid="{ABCE155C-C574-4CDD-803D-34E94BB9C765}"/>
    <hyperlink ref="D4" location="'Scoring_NeuralNetwork'!$B$23:$B$23" display="Scoring" xr:uid="{5E3845BE-DDB4-4D12-A020-0F6CB212ABD2}"/>
  </hyperlinks>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3C20F-7777-40EF-B664-5CEE1E86100F}">
  <dimension ref="B1:CV98"/>
  <sheetViews>
    <sheetView showGridLines="0" workbookViewId="0">
      <selection activeCell="L4" sqref="L4:M4"/>
    </sheetView>
  </sheetViews>
  <sheetFormatPr defaultRowHeight="14.4"/>
  <cols>
    <col min="3" max="3" width="10" customWidth="1"/>
    <col min="4" max="12" width="10.6640625" customWidth="1"/>
    <col min="13" max="15" width="11.6640625" customWidth="1"/>
    <col min="16" max="16" width="15.88671875" bestFit="1" customWidth="1"/>
    <col min="17" max="33" width="11.6640625" customWidth="1"/>
  </cols>
  <sheetData>
    <row r="1" spans="2:100" ht="18">
      <c r="B1" s="10" t="s">
        <v>697</v>
      </c>
      <c r="N1" t="s">
        <v>2274</v>
      </c>
      <c r="CV1" s="17" t="s">
        <v>2976</v>
      </c>
    </row>
    <row r="3" spans="2:100" ht="15.6">
      <c r="B3" s="26" t="s">
        <v>80</v>
      </c>
      <c r="C3" s="27"/>
      <c r="D3" s="27"/>
      <c r="E3" s="27"/>
      <c r="F3" s="27"/>
      <c r="G3" s="27"/>
      <c r="H3" s="27"/>
      <c r="I3" s="27"/>
      <c r="J3" s="27"/>
      <c r="K3" s="27"/>
      <c r="L3" s="27"/>
      <c r="M3" s="28"/>
      <c r="P3" s="26" t="s">
        <v>81</v>
      </c>
      <c r="Q3" s="27"/>
      <c r="R3" s="27"/>
      <c r="S3" s="28"/>
    </row>
    <row r="4" spans="2:100">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00">
      <c r="B5" s="24" t="s">
        <v>1924</v>
      </c>
      <c r="C5" s="25"/>
      <c r="D5" s="24" t="s">
        <v>1925</v>
      </c>
      <c r="E5" s="25"/>
      <c r="F5" s="24" t="s">
        <v>1926</v>
      </c>
      <c r="G5" s="25"/>
      <c r="H5" s="24" t="s">
        <v>1927</v>
      </c>
      <c r="I5" s="25"/>
      <c r="J5" s="35"/>
      <c r="K5" s="25"/>
      <c r="L5" s="35"/>
      <c r="M5" s="25"/>
      <c r="P5" s="14">
        <v>22</v>
      </c>
      <c r="Q5" s="14">
        <v>185</v>
      </c>
      <c r="R5" s="14">
        <v>82</v>
      </c>
      <c r="S5" s="14">
        <v>289</v>
      </c>
    </row>
    <row r="10" spans="2:100" ht="18">
      <c r="B10" s="11" t="s">
        <v>86</v>
      </c>
    </row>
    <row r="12" spans="2:100" ht="15.6">
      <c r="C12" s="26" t="s">
        <v>87</v>
      </c>
      <c r="D12" s="27"/>
      <c r="E12" s="27"/>
      <c r="F12" s="27"/>
      <c r="G12" s="27"/>
      <c r="H12" s="27"/>
      <c r="I12" s="27"/>
      <c r="J12" s="27"/>
      <c r="K12" s="28"/>
    </row>
    <row r="13" spans="2:100">
      <c r="C13" s="29" t="s">
        <v>88</v>
      </c>
      <c r="D13" s="30"/>
      <c r="E13" s="30"/>
      <c r="F13" s="31"/>
      <c r="G13" s="32" t="s">
        <v>89</v>
      </c>
      <c r="H13" s="33"/>
      <c r="I13" s="33"/>
      <c r="J13" s="33"/>
      <c r="K13" s="34"/>
    </row>
    <row r="14" spans="2:100">
      <c r="C14" s="29" t="s">
        <v>90</v>
      </c>
      <c r="D14" s="30"/>
      <c r="E14" s="30"/>
      <c r="F14" s="31"/>
      <c r="G14" s="32" t="s">
        <v>2171</v>
      </c>
      <c r="H14" s="33"/>
      <c r="I14" s="33"/>
      <c r="J14" s="33"/>
      <c r="K14" s="34"/>
    </row>
    <row r="15" spans="2:100">
      <c r="C15" s="29" t="s">
        <v>700</v>
      </c>
      <c r="D15" s="30"/>
      <c r="E15" s="30"/>
      <c r="F15" s="31"/>
      <c r="G15" s="32" t="s">
        <v>2172</v>
      </c>
      <c r="H15" s="33"/>
      <c r="I15" s="33"/>
      <c r="J15" s="33"/>
      <c r="K15" s="34"/>
    </row>
    <row r="16" spans="2:100">
      <c r="C16" s="29" t="s">
        <v>702</v>
      </c>
      <c r="D16" s="30"/>
      <c r="E16" s="30"/>
      <c r="F16" s="31"/>
      <c r="G16" s="32">
        <v>454</v>
      </c>
      <c r="H16" s="33"/>
      <c r="I16" s="33"/>
      <c r="J16" s="33"/>
      <c r="K16" s="34"/>
    </row>
    <row r="17" spans="3:34">
      <c r="C17" s="29" t="s">
        <v>703</v>
      </c>
      <c r="D17" s="30"/>
      <c r="E17" s="30"/>
      <c r="F17" s="31"/>
      <c r="G17" s="32" t="s">
        <v>2173</v>
      </c>
      <c r="H17" s="33"/>
      <c r="I17" s="33"/>
      <c r="J17" s="33"/>
      <c r="K17" s="34"/>
    </row>
    <row r="18" spans="3:34">
      <c r="C18" s="29" t="s">
        <v>705</v>
      </c>
      <c r="D18" s="30"/>
      <c r="E18" s="30"/>
      <c r="F18" s="31"/>
      <c r="G18" s="32">
        <v>113</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2026</v>
      </c>
      <c r="D32" s="30"/>
      <c r="E32" s="31"/>
      <c r="F32" s="32">
        <v>1</v>
      </c>
      <c r="G32" s="33"/>
      <c r="H32" s="33"/>
      <c r="I32" s="34"/>
    </row>
    <row r="33" spans="3:9">
      <c r="C33" s="29" t="s">
        <v>2028</v>
      </c>
      <c r="D33" s="30"/>
      <c r="E33" s="31"/>
      <c r="F33" s="32">
        <v>19</v>
      </c>
      <c r="G33" s="33"/>
      <c r="H33" s="33"/>
      <c r="I33" s="34"/>
    </row>
    <row r="34" spans="3:9">
      <c r="C34" s="29" t="s">
        <v>719</v>
      </c>
      <c r="D34" s="30"/>
      <c r="E34" s="31"/>
      <c r="F34" s="32">
        <v>0.1</v>
      </c>
      <c r="G34" s="33"/>
      <c r="H34" s="33"/>
      <c r="I34" s="34"/>
    </row>
    <row r="35" spans="3:9">
      <c r="C35" s="29" t="s">
        <v>720</v>
      </c>
      <c r="D35" s="30"/>
      <c r="E35" s="31"/>
      <c r="F35" s="32">
        <v>0.6</v>
      </c>
      <c r="G35" s="33"/>
      <c r="H35" s="33"/>
      <c r="I35" s="34"/>
    </row>
    <row r="36" spans="3:9">
      <c r="C36" s="29" t="s">
        <v>721</v>
      </c>
      <c r="D36" s="30"/>
      <c r="E36" s="31"/>
      <c r="F36" s="32">
        <v>0.01</v>
      </c>
      <c r="G36" s="33"/>
      <c r="H36" s="33"/>
      <c r="I36" s="34"/>
    </row>
    <row r="37" spans="3:9">
      <c r="C37" s="29" t="s">
        <v>722</v>
      </c>
      <c r="D37" s="30"/>
      <c r="E37" s="31"/>
      <c r="F37" s="32">
        <v>0</v>
      </c>
      <c r="G37" s="33"/>
      <c r="H37" s="33"/>
      <c r="I37" s="34"/>
    </row>
    <row r="38" spans="3:9">
      <c r="C38" s="29" t="s">
        <v>723</v>
      </c>
      <c r="D38" s="30"/>
      <c r="E38" s="31"/>
      <c r="F38" s="32" t="s">
        <v>724</v>
      </c>
      <c r="G38" s="33"/>
      <c r="H38" s="33"/>
      <c r="I38" s="34"/>
    </row>
    <row r="39" spans="3:9">
      <c r="C39" s="29" t="s">
        <v>725</v>
      </c>
      <c r="D39" s="30"/>
      <c r="E39" s="31"/>
      <c r="F39" s="32" t="s">
        <v>726</v>
      </c>
      <c r="G39" s="33"/>
      <c r="H39" s="33"/>
      <c r="I39" s="34"/>
    </row>
    <row r="40" spans="3:9">
      <c r="C40" s="29" t="s">
        <v>727</v>
      </c>
      <c r="D40" s="30"/>
      <c r="E40" s="31"/>
      <c r="F40" s="32" t="s">
        <v>726</v>
      </c>
      <c r="G40" s="33"/>
      <c r="H40" s="33"/>
      <c r="I40" s="34"/>
    </row>
    <row r="41" spans="3:9">
      <c r="C41" s="29" t="s">
        <v>728</v>
      </c>
      <c r="D41" s="30"/>
      <c r="E41" s="31"/>
      <c r="F41" s="32" t="s">
        <v>729</v>
      </c>
      <c r="G41" s="33"/>
      <c r="H41" s="33"/>
      <c r="I41" s="34"/>
    </row>
    <row r="42" spans="3:9">
      <c r="C42" s="29" t="s">
        <v>730</v>
      </c>
      <c r="D42" s="30"/>
      <c r="E42" s="31"/>
      <c r="F42" s="32">
        <v>0.01</v>
      </c>
      <c r="G42" s="33"/>
      <c r="H42" s="33"/>
      <c r="I42" s="34"/>
    </row>
    <row r="43" spans="3:9">
      <c r="C43" s="29" t="s">
        <v>731</v>
      </c>
      <c r="D43" s="30"/>
      <c r="E43" s="31"/>
      <c r="F43" s="32" t="s">
        <v>732</v>
      </c>
      <c r="G43" s="33"/>
      <c r="H43" s="33"/>
      <c r="I43" s="34"/>
    </row>
    <row r="44" spans="3:9">
      <c r="C44" s="29" t="s">
        <v>733</v>
      </c>
      <c r="D44" s="30"/>
      <c r="E44" s="31"/>
      <c r="F44" s="32">
        <v>30</v>
      </c>
      <c r="G44" s="33"/>
      <c r="H44" s="33"/>
      <c r="I44" s="34"/>
    </row>
    <row r="45" spans="3:9">
      <c r="C45" s="29" t="s">
        <v>734</v>
      </c>
      <c r="D45" s="30"/>
      <c r="E45" s="31"/>
      <c r="F45" s="32">
        <v>5</v>
      </c>
      <c r="G45" s="33"/>
      <c r="H45" s="33"/>
      <c r="I45" s="34"/>
    </row>
    <row r="46" spans="3:9">
      <c r="C46" s="29" t="s">
        <v>735</v>
      </c>
      <c r="D46" s="30"/>
      <c r="E46" s="31"/>
      <c r="F46" s="32">
        <v>3600</v>
      </c>
      <c r="G46" s="33"/>
      <c r="H46" s="33"/>
      <c r="I46" s="34"/>
    </row>
    <row r="47" spans="3:9">
      <c r="C47" s="29" t="s">
        <v>736</v>
      </c>
      <c r="D47" s="30"/>
      <c r="E47" s="31"/>
      <c r="F47" s="32">
        <v>1E-4</v>
      </c>
      <c r="G47" s="33"/>
      <c r="H47" s="33"/>
      <c r="I47" s="34"/>
    </row>
    <row r="48" spans="3:9">
      <c r="C48" s="29" t="s">
        <v>737</v>
      </c>
      <c r="D48" s="30"/>
      <c r="E48" s="31"/>
      <c r="F48" s="32">
        <v>1E-3</v>
      </c>
      <c r="G48" s="33"/>
      <c r="H48" s="33"/>
      <c r="I48" s="34"/>
    </row>
    <row r="50" spans="3:9" ht="15.6">
      <c r="C50" s="26" t="s">
        <v>738</v>
      </c>
      <c r="D50" s="27"/>
      <c r="E50" s="27"/>
      <c r="F50" s="27"/>
      <c r="G50" s="27"/>
      <c r="H50" s="27"/>
      <c r="I50" s="28"/>
    </row>
    <row r="51" spans="3:9">
      <c r="C51" s="29" t="s">
        <v>739</v>
      </c>
      <c r="D51" s="30"/>
      <c r="E51" s="31"/>
      <c r="F51" s="32" t="s">
        <v>740</v>
      </c>
      <c r="G51" s="33"/>
      <c r="H51" s="33"/>
      <c r="I51" s="34"/>
    </row>
    <row r="53" spans="3:9" ht="15.6">
      <c r="C53" s="26" t="s">
        <v>741</v>
      </c>
      <c r="D53" s="27"/>
      <c r="E53" s="27"/>
      <c r="F53" s="27"/>
      <c r="G53" s="27"/>
      <c r="H53" s="27"/>
      <c r="I53" s="28"/>
    </row>
    <row r="54" spans="3:9">
      <c r="C54" s="29" t="s">
        <v>742</v>
      </c>
      <c r="D54" s="30"/>
      <c r="E54" s="31"/>
      <c r="F54" s="32">
        <v>2</v>
      </c>
      <c r="G54" s="33"/>
      <c r="H54" s="33"/>
      <c r="I54" s="34"/>
    </row>
    <row r="55" spans="3:9">
      <c r="C55" s="29" t="s">
        <v>743</v>
      </c>
      <c r="D55" s="30"/>
      <c r="E55" s="31"/>
      <c r="F55" s="32" t="s">
        <v>0</v>
      </c>
      <c r="G55" s="33"/>
      <c r="H55" s="33"/>
      <c r="I55" s="34"/>
    </row>
    <row r="56" spans="3:9">
      <c r="C56" s="29" t="s">
        <v>744</v>
      </c>
      <c r="D56" s="30"/>
      <c r="E56" s="31"/>
      <c r="F56" s="32">
        <v>0.5</v>
      </c>
      <c r="G56" s="33"/>
      <c r="H56" s="33"/>
      <c r="I56" s="34"/>
    </row>
    <row r="58" spans="3:9" ht="15.6">
      <c r="C58" s="26" t="s">
        <v>745</v>
      </c>
      <c r="D58" s="27"/>
      <c r="E58" s="27"/>
      <c r="F58" s="27"/>
      <c r="G58" s="27"/>
      <c r="H58" s="27"/>
      <c r="I58" s="28"/>
    </row>
    <row r="59" spans="3:9">
      <c r="C59" s="29" t="s">
        <v>746</v>
      </c>
      <c r="D59" s="30"/>
      <c r="E59" s="31"/>
      <c r="F59" s="32" t="b">
        <v>0</v>
      </c>
      <c r="G59" s="33"/>
      <c r="H59" s="33"/>
      <c r="I59" s="34"/>
    </row>
    <row r="60" spans="3:9">
      <c r="C60" s="29" t="s">
        <v>2029</v>
      </c>
      <c r="D60" s="30"/>
      <c r="E60" s="31"/>
      <c r="F60" s="32" t="b">
        <v>1</v>
      </c>
      <c r="G60" s="33"/>
      <c r="H60" s="33"/>
      <c r="I60" s="34"/>
    </row>
    <row r="62" spans="3:9" ht="15.6">
      <c r="C62" s="26" t="s">
        <v>2030</v>
      </c>
      <c r="D62" s="27"/>
      <c r="E62" s="27"/>
      <c r="F62" s="27"/>
      <c r="G62" s="28"/>
    </row>
    <row r="63" spans="3:9">
      <c r="C63" s="35" t="s">
        <v>2031</v>
      </c>
      <c r="D63" s="36"/>
      <c r="E63" s="36"/>
      <c r="F63" s="36"/>
      <c r="G63" s="25"/>
    </row>
    <row r="64" spans="3:9">
      <c r="C64" s="35" t="s">
        <v>2032</v>
      </c>
      <c r="D64" s="36"/>
      <c r="E64" s="36"/>
      <c r="F64" s="36"/>
      <c r="G64" s="25"/>
    </row>
    <row r="65" spans="2:34">
      <c r="C65" s="35" t="s">
        <v>2033</v>
      </c>
      <c r="D65" s="36"/>
      <c r="E65" s="36"/>
      <c r="F65" s="36"/>
      <c r="G65" s="25"/>
    </row>
    <row r="66" spans="2:34">
      <c r="C66" s="35" t="s">
        <v>2034</v>
      </c>
      <c r="D66" s="36"/>
      <c r="E66" s="36"/>
      <c r="F66" s="36"/>
      <c r="G66" s="25"/>
    </row>
    <row r="67" spans="2:34">
      <c r="C67" s="35" t="s">
        <v>2035</v>
      </c>
      <c r="D67" s="36"/>
      <c r="E67" s="36"/>
      <c r="F67" s="36"/>
      <c r="G67" s="25"/>
    </row>
    <row r="68" spans="2:34">
      <c r="C68" s="35" t="s">
        <v>2036</v>
      </c>
      <c r="D68" s="36"/>
      <c r="E68" s="36"/>
      <c r="F68" s="36"/>
      <c r="G68" s="25"/>
    </row>
    <row r="71" spans="2:34" ht="18">
      <c r="B71" s="11" t="s">
        <v>1920</v>
      </c>
    </row>
    <row r="73" spans="2:34" ht="15.6">
      <c r="C73" s="37" t="s">
        <v>2037</v>
      </c>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9"/>
    </row>
    <row r="74" spans="2:34">
      <c r="C74" s="13" t="s">
        <v>2038</v>
      </c>
      <c r="D74" s="8" t="s">
        <v>46</v>
      </c>
      <c r="E74" s="8" t="s">
        <v>47</v>
      </c>
      <c r="F74" s="8" t="s">
        <v>48</v>
      </c>
      <c r="G74" s="8" t="s">
        <v>49</v>
      </c>
      <c r="H74" s="8" t="s">
        <v>50</v>
      </c>
      <c r="I74" s="8" t="s">
        <v>51</v>
      </c>
      <c r="J74" s="8" t="s">
        <v>52</v>
      </c>
      <c r="K74" s="8" t="s">
        <v>53</v>
      </c>
      <c r="L74" s="8" t="s">
        <v>54</v>
      </c>
      <c r="M74" s="8" t="s">
        <v>55</v>
      </c>
      <c r="N74" s="8" t="s">
        <v>56</v>
      </c>
      <c r="O74" s="8" t="s">
        <v>57</v>
      </c>
      <c r="P74" s="8" t="s">
        <v>58</v>
      </c>
      <c r="Q74" s="8" t="s">
        <v>59</v>
      </c>
      <c r="R74" s="8" t="s">
        <v>60</v>
      </c>
      <c r="S74" s="8" t="s">
        <v>61</v>
      </c>
      <c r="T74" s="8" t="s">
        <v>62</v>
      </c>
      <c r="U74" s="8" t="s">
        <v>63</v>
      </c>
      <c r="V74" s="8" t="s">
        <v>64</v>
      </c>
      <c r="W74" s="8" t="s">
        <v>65</v>
      </c>
      <c r="X74" s="8" t="s">
        <v>66</v>
      </c>
      <c r="Y74" s="8" t="s">
        <v>67</v>
      </c>
      <c r="Z74" s="8" t="s">
        <v>68</v>
      </c>
      <c r="AA74" s="8" t="s">
        <v>69</v>
      </c>
      <c r="AB74" s="8" t="s">
        <v>70</v>
      </c>
      <c r="AC74" s="8" t="s">
        <v>71</v>
      </c>
      <c r="AD74" s="8" t="s">
        <v>72</v>
      </c>
      <c r="AE74" s="8" t="s">
        <v>73</v>
      </c>
      <c r="AF74" s="8" t="s">
        <v>74</v>
      </c>
      <c r="AG74" s="8" t="s">
        <v>75</v>
      </c>
      <c r="AH74" s="8" t="s">
        <v>2054</v>
      </c>
    </row>
    <row r="75" spans="2:34">
      <c r="C75" s="13" t="s">
        <v>2039</v>
      </c>
      <c r="D75" s="12">
        <v>-3.84097424103301E-2</v>
      </c>
      <c r="E75" s="12">
        <v>9.0245340872756194E-2</v>
      </c>
      <c r="F75" s="12">
        <v>-0.44165992745189586</v>
      </c>
      <c r="G75" s="12">
        <v>0.15004452377126332</v>
      </c>
      <c r="H75" s="12">
        <v>0.17040477951376531</v>
      </c>
      <c r="I75" s="12">
        <v>0.13367496813041732</v>
      </c>
      <c r="J75" s="12">
        <v>-0.11914889312295106</v>
      </c>
      <c r="K75" s="12">
        <v>0.17216238495998229</v>
      </c>
      <c r="L75" s="12">
        <v>-6.0162516323905228E-2</v>
      </c>
      <c r="M75" s="12">
        <v>0.26087359258272491</v>
      </c>
      <c r="N75" s="12">
        <v>-0.17664791889425133</v>
      </c>
      <c r="O75" s="12">
        <v>-0.136182457296846</v>
      </c>
      <c r="P75" s="12">
        <v>8.2969250521170643E-3</v>
      </c>
      <c r="Q75" s="12">
        <v>-4.3005348515318918E-2</v>
      </c>
      <c r="R75" s="12">
        <v>-0.18855918079486056</v>
      </c>
      <c r="S75" s="12">
        <v>-8.6899889976792696E-2</v>
      </c>
      <c r="T75" s="12">
        <v>-0.2294127717031999</v>
      </c>
      <c r="U75" s="12">
        <v>0.18424383816432527</v>
      </c>
      <c r="V75" s="12">
        <v>-4.6692161576097499E-2</v>
      </c>
      <c r="W75" s="12">
        <v>-0.13698241019483914</v>
      </c>
      <c r="X75" s="12">
        <v>1.046710060172895E-2</v>
      </c>
      <c r="Y75" s="12">
        <v>3.9170700165542999E-2</v>
      </c>
      <c r="Z75" s="12">
        <v>-0.19067005249185012</v>
      </c>
      <c r="AA75" s="12">
        <v>3.3521429857104712E-2</v>
      </c>
      <c r="AB75" s="12">
        <v>3.0308518944740782E-2</v>
      </c>
      <c r="AC75" s="12">
        <v>-0.18048995639242191</v>
      </c>
      <c r="AD75" s="12">
        <v>-8.6572036105724295E-2</v>
      </c>
      <c r="AE75" s="12">
        <v>0.10035471616124982</v>
      </c>
      <c r="AF75" s="12">
        <v>0.3180514031176912</v>
      </c>
      <c r="AG75" s="12">
        <v>0.10152862314702901</v>
      </c>
      <c r="AH75" s="12">
        <v>-7.8043223621694829E-2</v>
      </c>
    </row>
    <row r="76" spans="2:34">
      <c r="C76" s="13" t="s">
        <v>2040</v>
      </c>
      <c r="D76" s="12">
        <v>-0.24339871646781308</v>
      </c>
      <c r="E76" s="12">
        <v>1.8993950615257032E-2</v>
      </c>
      <c r="F76" s="12">
        <v>0.3693067282646999</v>
      </c>
      <c r="G76" s="12">
        <v>0.11414590943627957</v>
      </c>
      <c r="H76" s="12">
        <v>-4.6566212852002069E-2</v>
      </c>
      <c r="I76" s="12">
        <v>3.2861462859157073E-2</v>
      </c>
      <c r="J76" s="12">
        <v>-3.6546272009426888E-3</v>
      </c>
      <c r="K76" s="12">
        <v>-0.18069616720057727</v>
      </c>
      <c r="L76" s="12">
        <v>-0.19556276705368345</v>
      </c>
      <c r="M76" s="12">
        <v>-0.15950640403032992</v>
      </c>
      <c r="N76" s="12">
        <v>0.10689523849931584</v>
      </c>
      <c r="O76" s="12">
        <v>-0.25119004575038745</v>
      </c>
      <c r="P76" s="12">
        <v>-0.15970571231378378</v>
      </c>
      <c r="Q76" s="12">
        <v>0.17883842099923067</v>
      </c>
      <c r="R76" s="12">
        <v>-7.2162869794164794E-2</v>
      </c>
      <c r="S76" s="12">
        <v>-8.7190016863521472E-2</v>
      </c>
      <c r="T76" s="12">
        <v>-0.36527737807248162</v>
      </c>
      <c r="U76" s="12">
        <v>-1.8414208712241739E-2</v>
      </c>
      <c r="V76" s="12">
        <v>-7.2668841579221308E-2</v>
      </c>
      <c r="W76" s="12">
        <v>-0.3562581709038295</v>
      </c>
      <c r="X76" s="12">
        <v>0.33540293327015785</v>
      </c>
      <c r="Y76" s="12">
        <v>1.0112510334473737E-2</v>
      </c>
      <c r="Z76" s="12">
        <v>0.36880654632530829</v>
      </c>
      <c r="AA76" s="12">
        <v>8.9110343076638204E-2</v>
      </c>
      <c r="AB76" s="12">
        <v>0.11434153524408112</v>
      </c>
      <c r="AC76" s="12">
        <v>-4.5835323452876199E-2</v>
      </c>
      <c r="AD76" s="12">
        <v>-0.49881116051952346</v>
      </c>
      <c r="AE76" s="12">
        <v>-0.45660978338370178</v>
      </c>
      <c r="AF76" s="12">
        <v>0.2784574727252046</v>
      </c>
      <c r="AG76" s="12">
        <v>6.6830380899210687E-2</v>
      </c>
      <c r="AH76" s="12">
        <v>3.8329127385387199E-2</v>
      </c>
    </row>
    <row r="77" spans="2:34">
      <c r="C77" s="13" t="s">
        <v>2041</v>
      </c>
      <c r="D77" s="12">
        <v>0.21705861851180044</v>
      </c>
      <c r="E77" s="12">
        <v>-0.17281144558919381</v>
      </c>
      <c r="F77" s="12">
        <v>0.15268990575039687</v>
      </c>
      <c r="G77" s="12">
        <v>5.1957642010110834E-2</v>
      </c>
      <c r="H77" s="12">
        <v>-0.12409899960994361</v>
      </c>
      <c r="I77" s="12">
        <v>-6.4415050550515926E-2</v>
      </c>
      <c r="J77" s="12">
        <v>-0.19737906745888681</v>
      </c>
      <c r="K77" s="12">
        <v>0.10917375694756692</v>
      </c>
      <c r="L77" s="12">
        <v>1.7233160151656952E-3</v>
      </c>
      <c r="M77" s="12">
        <v>-0.19178256116096812</v>
      </c>
      <c r="N77" s="12">
        <v>0.22567519948336806</v>
      </c>
      <c r="O77" s="12">
        <v>5.5304833683987087E-2</v>
      </c>
      <c r="P77" s="12">
        <v>4.3981085602021047E-2</v>
      </c>
      <c r="Q77" s="12">
        <v>-0.15631550306328096</v>
      </c>
      <c r="R77" s="12">
        <v>8.8014301974285766E-2</v>
      </c>
      <c r="S77" s="12">
        <v>-6.1765679726729007E-2</v>
      </c>
      <c r="T77" s="12">
        <v>-0.13401786215984066</v>
      </c>
      <c r="U77" s="12">
        <v>0.31099577637713244</v>
      </c>
      <c r="V77" s="12">
        <v>6.2346113750988228E-3</v>
      </c>
      <c r="W77" s="12">
        <v>3.4725231795807818E-2</v>
      </c>
      <c r="X77" s="12">
        <v>0.12287819411564137</v>
      </c>
      <c r="Y77" s="12">
        <v>0.25721265630700924</v>
      </c>
      <c r="Z77" s="12">
        <v>0.19410382177011135</v>
      </c>
      <c r="AA77" s="12">
        <v>-6.0159570848233972E-2</v>
      </c>
      <c r="AB77" s="12">
        <v>0.20172229273522799</v>
      </c>
      <c r="AC77" s="12">
        <v>-0.27097545615321622</v>
      </c>
      <c r="AD77" s="12">
        <v>-8.749893782803958E-2</v>
      </c>
      <c r="AE77" s="12">
        <v>-0.17018299698176426</v>
      </c>
      <c r="AF77" s="12">
        <v>0.26463910139476382</v>
      </c>
      <c r="AG77" s="12">
        <v>5.5646805591375671E-2</v>
      </c>
      <c r="AH77" s="12">
        <v>-0.17033380684569421</v>
      </c>
    </row>
    <row r="78" spans="2:34">
      <c r="C78" s="13" t="s">
        <v>2042</v>
      </c>
      <c r="D78" s="12">
        <v>-0.14118614278152822</v>
      </c>
      <c r="E78" s="12">
        <v>9.5553073393231103E-2</v>
      </c>
      <c r="F78" s="12">
        <v>0.13468724829416695</v>
      </c>
      <c r="G78" s="12">
        <v>0.10869646539581627</v>
      </c>
      <c r="H78" s="12">
        <v>3.3930081226821287E-3</v>
      </c>
      <c r="I78" s="12">
        <v>4.1860787167377414E-2</v>
      </c>
      <c r="J78" s="12">
        <v>-0.19800112236438833</v>
      </c>
      <c r="K78" s="12">
        <v>-0.15161665828333368</v>
      </c>
      <c r="L78" s="12">
        <v>2.1681617381052006E-2</v>
      </c>
      <c r="M78" s="12">
        <v>-6.1139233611192473E-2</v>
      </c>
      <c r="N78" s="12">
        <v>-8.5775438234336719E-3</v>
      </c>
      <c r="O78" s="12">
        <v>0.24970674672415533</v>
      </c>
      <c r="P78" s="12">
        <v>0.29921016043370979</v>
      </c>
      <c r="Q78" s="12">
        <v>-0.21951518221953459</v>
      </c>
      <c r="R78" s="12">
        <v>-0.31250674746427937</v>
      </c>
      <c r="S78" s="12">
        <v>0.35072951415782427</v>
      </c>
      <c r="T78" s="12">
        <v>-0.1904264328797482</v>
      </c>
      <c r="U78" s="12">
        <v>-0.106542408750019</v>
      </c>
      <c r="V78" s="12">
        <v>0.37344340365785494</v>
      </c>
      <c r="W78" s="12">
        <v>0.18562739904683451</v>
      </c>
      <c r="X78" s="12">
        <v>0.15487803542847231</v>
      </c>
      <c r="Y78" s="12">
        <v>-0.44640298950866503</v>
      </c>
      <c r="Z78" s="12">
        <v>-0.21125125518805135</v>
      </c>
      <c r="AA78" s="12">
        <v>0.31164726583201757</v>
      </c>
      <c r="AB78" s="12">
        <v>-0.15057713020255181</v>
      </c>
      <c r="AC78" s="12">
        <v>-0.10757117104631243</v>
      </c>
      <c r="AD78" s="12">
        <v>-1.5384050479144672E-2</v>
      </c>
      <c r="AE78" s="12">
        <v>-0.10412090682137029</v>
      </c>
      <c r="AF78" s="12">
        <v>-0.20948103404653626</v>
      </c>
      <c r="AG78" s="12">
        <v>-8.9745636666235404E-2</v>
      </c>
      <c r="AH78" s="12">
        <v>3.8293404837064143E-2</v>
      </c>
    </row>
    <row r="79" spans="2:34">
      <c r="C79" s="13" t="s">
        <v>2043</v>
      </c>
      <c r="D79" s="12">
        <v>-8.1278061983981131E-2</v>
      </c>
      <c r="E79" s="12">
        <v>-0.41062601280113331</v>
      </c>
      <c r="F79" s="12">
        <v>-0.3108990396923087</v>
      </c>
      <c r="G79" s="12">
        <v>-0.29243744960962581</v>
      </c>
      <c r="H79" s="12">
        <v>7.6758259964257822E-2</v>
      </c>
      <c r="I79" s="12">
        <v>-4.0998381587814707E-2</v>
      </c>
      <c r="J79" s="12">
        <v>-0.27383146586966156</v>
      </c>
      <c r="K79" s="12">
        <v>-7.0788592187111365E-2</v>
      </c>
      <c r="L79" s="12">
        <v>0.44561119042927538</v>
      </c>
      <c r="M79" s="12">
        <v>0.1383711974163396</v>
      </c>
      <c r="N79" s="12">
        <v>0.24735945313471497</v>
      </c>
      <c r="O79" s="12">
        <v>-0.15618445800190514</v>
      </c>
      <c r="P79" s="12">
        <v>0.13765686691745796</v>
      </c>
      <c r="Q79" s="12">
        <v>-0.42364710633016683</v>
      </c>
      <c r="R79" s="12">
        <v>0.13800111025505049</v>
      </c>
      <c r="S79" s="12">
        <v>0.10696097631429742</v>
      </c>
      <c r="T79" s="12">
        <v>-5.3888291285934108E-2</v>
      </c>
      <c r="U79" s="12">
        <v>-0.13772520058573581</v>
      </c>
      <c r="V79" s="12">
        <v>8.2077506010237805E-2</v>
      </c>
      <c r="W79" s="12">
        <v>1.041373367476414E-2</v>
      </c>
      <c r="X79" s="12">
        <v>0.11752701470928646</v>
      </c>
      <c r="Y79" s="12">
        <v>-0.21307072975674141</v>
      </c>
      <c r="Z79" s="12">
        <v>-2.1031159519250262E-2</v>
      </c>
      <c r="AA79" s="12">
        <v>4.3633979396372806E-2</v>
      </c>
      <c r="AB79" s="12">
        <v>-0.3019343189686951</v>
      </c>
      <c r="AC79" s="12">
        <v>-0.41678607908278525</v>
      </c>
      <c r="AD79" s="12">
        <v>4.6396958074581135E-2</v>
      </c>
      <c r="AE79" s="12">
        <v>-1.8624070680731002E-2</v>
      </c>
      <c r="AF79" s="12">
        <v>-0.10358355339856515</v>
      </c>
      <c r="AG79" s="12">
        <v>0.11726391482957657</v>
      </c>
      <c r="AH79" s="12">
        <v>4.5272707951640165E-2</v>
      </c>
    </row>
    <row r="80" spans="2:34">
      <c r="C80" s="13" t="s">
        <v>2044</v>
      </c>
      <c r="D80" s="12">
        <v>5.4441302603437026E-2</v>
      </c>
      <c r="E80" s="12">
        <v>0.32965189423515634</v>
      </c>
      <c r="F80" s="12">
        <v>-4.3930652548551316E-2</v>
      </c>
      <c r="G80" s="12">
        <v>0.25263033311017807</v>
      </c>
      <c r="H80" s="12">
        <v>0.28034293708193486</v>
      </c>
      <c r="I80" s="12">
        <v>6.4514310617166531E-3</v>
      </c>
      <c r="J80" s="12">
        <v>-0.16674749649832521</v>
      </c>
      <c r="K80" s="12">
        <v>-8.0046564714953972E-2</v>
      </c>
      <c r="L80" s="12">
        <v>0.11876553496013192</v>
      </c>
      <c r="M80" s="12">
        <v>6.1900992274882188E-2</v>
      </c>
      <c r="N80" s="12">
        <v>8.9396412602415182E-2</v>
      </c>
      <c r="O80" s="12">
        <v>-0.20064190191709155</v>
      </c>
      <c r="P80" s="12">
        <v>2.0901296329595493E-2</v>
      </c>
      <c r="Q80" s="12">
        <v>-0.19655052020773445</v>
      </c>
      <c r="R80" s="12">
        <v>-0.24475345364815065</v>
      </c>
      <c r="S80" s="12">
        <v>4.9272831211307124E-3</v>
      </c>
      <c r="T80" s="12">
        <v>-0.16799451847577218</v>
      </c>
      <c r="U80" s="12">
        <v>0.23688974630610665</v>
      </c>
      <c r="V80" s="12">
        <v>0.34052337676720634</v>
      </c>
      <c r="W80" s="12">
        <v>-6.9855849834966066E-2</v>
      </c>
      <c r="X80" s="12">
        <v>-0.14515804410862904</v>
      </c>
      <c r="Y80" s="12">
        <v>-0.15457897456439668</v>
      </c>
      <c r="Z80" s="12">
        <v>-0.18991284057456567</v>
      </c>
      <c r="AA80" s="12">
        <v>-0.19059153640491874</v>
      </c>
      <c r="AB80" s="12">
        <v>-0.1225767693270019</v>
      </c>
      <c r="AC80" s="12">
        <v>-0.20688520861998169</v>
      </c>
      <c r="AD80" s="12">
        <v>3.0330665168376595E-3</v>
      </c>
      <c r="AE80" s="12">
        <v>-0.26014205600050044</v>
      </c>
      <c r="AF80" s="12">
        <v>-9.8415881041507697E-3</v>
      </c>
      <c r="AG80" s="12">
        <v>7.3122268360900841E-2</v>
      </c>
      <c r="AH80" s="12">
        <v>5.9734399353965885E-2</v>
      </c>
    </row>
    <row r="81" spans="3:34">
      <c r="C81" s="13" t="s">
        <v>2045</v>
      </c>
      <c r="D81" s="12">
        <v>-0.48910278907553673</v>
      </c>
      <c r="E81" s="12">
        <v>-0.22068622412194988</v>
      </c>
      <c r="F81" s="12">
        <v>-0.51860520952951872</v>
      </c>
      <c r="G81" s="12">
        <v>5.7687098461042453E-2</v>
      </c>
      <c r="H81" s="12">
        <v>-6.0203428326001786E-4</v>
      </c>
      <c r="I81" s="12">
        <v>0.19330108595783382</v>
      </c>
      <c r="J81" s="12">
        <v>-0.18999455149259722</v>
      </c>
      <c r="K81" s="12">
        <v>0.15454871258056091</v>
      </c>
      <c r="L81" s="12">
        <v>4.901614178611205E-2</v>
      </c>
      <c r="M81" s="12">
        <v>0.26609018001167184</v>
      </c>
      <c r="N81" s="12">
        <v>0.13198473400631033</v>
      </c>
      <c r="O81" s="12">
        <v>0.15901185315525704</v>
      </c>
      <c r="P81" s="12">
        <v>-0.26278579581461192</v>
      </c>
      <c r="Q81" s="12">
        <v>-0.12920908824804062</v>
      </c>
      <c r="R81" s="12">
        <v>-1.4829265367750661E-3</v>
      </c>
      <c r="S81" s="12">
        <v>8.7133622672063538E-2</v>
      </c>
      <c r="T81" s="12">
        <v>-6.585599746739966E-2</v>
      </c>
      <c r="U81" s="12">
        <v>-0.30452250796638336</v>
      </c>
      <c r="V81" s="12">
        <v>0.13134394591880189</v>
      </c>
      <c r="W81" s="12">
        <v>0.10198236149636013</v>
      </c>
      <c r="X81" s="12">
        <v>0.29267717583333741</v>
      </c>
      <c r="Y81" s="12">
        <v>-4.1885620682567924E-2</v>
      </c>
      <c r="Z81" s="12">
        <v>-5.7122498916039231E-2</v>
      </c>
      <c r="AA81" s="12">
        <v>-0.17930469372022209</v>
      </c>
      <c r="AB81" s="12">
        <v>-0.11385315655819654</v>
      </c>
      <c r="AC81" s="12">
        <v>0.23240455812526509</v>
      </c>
      <c r="AD81" s="12">
        <v>0.19332400463794247</v>
      </c>
      <c r="AE81" s="12">
        <v>-0.17999692933564776</v>
      </c>
      <c r="AF81" s="12">
        <v>-0.34381064934423955</v>
      </c>
      <c r="AG81" s="12">
        <v>-7.1220696270228256E-2</v>
      </c>
      <c r="AH81" s="12">
        <v>-8.2415083975190498E-2</v>
      </c>
    </row>
    <row r="82" spans="3:34">
      <c r="C82" s="13" t="s">
        <v>2046</v>
      </c>
      <c r="D82" s="12">
        <v>-7.9885378009659086E-2</v>
      </c>
      <c r="E82" s="12">
        <v>-0.19125192399840132</v>
      </c>
      <c r="F82" s="12">
        <v>-6.694914085573897E-2</v>
      </c>
      <c r="G82" s="12">
        <v>-0.1857324266629567</v>
      </c>
      <c r="H82" s="12">
        <v>-0.20175670356568948</v>
      </c>
      <c r="I82" s="12">
        <v>-2.7145855967591246E-3</v>
      </c>
      <c r="J82" s="12">
        <v>5.0682939337024439E-2</v>
      </c>
      <c r="K82" s="12">
        <v>0.1344047152189497</v>
      </c>
      <c r="L82" s="12">
        <v>-1.1362064591270244E-2</v>
      </c>
      <c r="M82" s="12">
        <v>0.19763864981960491</v>
      </c>
      <c r="N82" s="12">
        <v>-0.13893935795673967</v>
      </c>
      <c r="O82" s="12">
        <v>0.32234365388584768</v>
      </c>
      <c r="P82" s="12">
        <v>-5.5902593070932885E-2</v>
      </c>
      <c r="Q82" s="12">
        <v>-9.1982754061085605E-3</v>
      </c>
      <c r="R82" s="12">
        <v>9.8566887649561272E-2</v>
      </c>
      <c r="S82" s="12">
        <v>-4.7617873325777361E-2</v>
      </c>
      <c r="T82" s="12">
        <v>-8.5884250464583256E-2</v>
      </c>
      <c r="U82" s="12">
        <v>-0.21491826894538474</v>
      </c>
      <c r="V82" s="12">
        <v>-0.26776976731073132</v>
      </c>
      <c r="W82" s="12">
        <v>6.2938355590081083E-2</v>
      </c>
      <c r="X82" s="12">
        <v>-3.9822238510153984E-2</v>
      </c>
      <c r="Y82" s="12">
        <v>9.5671160288534396E-2</v>
      </c>
      <c r="Z82" s="12">
        <v>-0.17986277551170995</v>
      </c>
      <c r="AA82" s="12">
        <v>3.8510793588102783E-2</v>
      </c>
      <c r="AB82" s="12">
        <v>2.2566064756074949E-2</v>
      </c>
      <c r="AC82" s="12">
        <v>-9.2325508324574736E-3</v>
      </c>
      <c r="AD82" s="12">
        <v>-0.19023039777947442</v>
      </c>
      <c r="AE82" s="12">
        <v>8.6367131336217845E-2</v>
      </c>
      <c r="AF82" s="12">
        <v>-0.22940777977381124</v>
      </c>
      <c r="AG82" s="12">
        <v>-3.2271177035213483E-2</v>
      </c>
      <c r="AH82" s="12">
        <v>4.969863557237976E-2</v>
      </c>
    </row>
    <row r="83" spans="3:34">
      <c r="C83" s="13" t="s">
        <v>2047</v>
      </c>
      <c r="D83" s="12">
        <v>0.2253349583441793</v>
      </c>
      <c r="E83" s="12">
        <v>-0.1198527198379952</v>
      </c>
      <c r="F83" s="12">
        <v>-6.696556664628403E-2</v>
      </c>
      <c r="G83" s="12">
        <v>4.2845250558006247E-2</v>
      </c>
      <c r="H83" s="12">
        <v>-8.7702263684344528E-2</v>
      </c>
      <c r="I83" s="12">
        <v>-0.18873334764292932</v>
      </c>
      <c r="J83" s="12">
        <v>3.7832818568477762E-2</v>
      </c>
      <c r="K83" s="12">
        <v>2.4353811306105429E-2</v>
      </c>
      <c r="L83" s="12">
        <v>0.10171373440383272</v>
      </c>
      <c r="M83" s="12">
        <v>0.15011347188921617</v>
      </c>
      <c r="N83" s="12">
        <v>9.2703629143663965E-2</v>
      </c>
      <c r="O83" s="12">
        <v>0.22980349231252595</v>
      </c>
      <c r="P83" s="12">
        <v>0.16492386718416283</v>
      </c>
      <c r="Q83" s="12">
        <v>-0.27545948577881124</v>
      </c>
      <c r="R83" s="12">
        <v>-0.12158790545144688</v>
      </c>
      <c r="S83" s="12">
        <v>0.15357382145070089</v>
      </c>
      <c r="T83" s="12">
        <v>-2.5526115020736269E-2</v>
      </c>
      <c r="U83" s="12">
        <v>-0.30201712253943103</v>
      </c>
      <c r="V83" s="12">
        <v>-5.9007861563429798E-2</v>
      </c>
      <c r="W83" s="12">
        <v>0.16385602069228139</v>
      </c>
      <c r="X83" s="12">
        <v>2.1525536782737588E-2</v>
      </c>
      <c r="Y83" s="12">
        <v>2.8905076112970728E-2</v>
      </c>
      <c r="Z83" s="12">
        <v>4.8796266354150693E-2</v>
      </c>
      <c r="AA83" s="12">
        <v>-0.21372217351823641</v>
      </c>
      <c r="AB83" s="12">
        <v>6.8860704249792903E-2</v>
      </c>
      <c r="AC83" s="12">
        <v>0.15065162750898423</v>
      </c>
      <c r="AD83" s="12">
        <v>-0.2525166231698085</v>
      </c>
      <c r="AE83" s="12">
        <v>-0.16574479011015758</v>
      </c>
      <c r="AF83" s="12">
        <v>-4.7765869401793802E-2</v>
      </c>
      <c r="AG83" s="12">
        <v>0.23659529319271258</v>
      </c>
      <c r="AH83" s="12">
        <v>7.5113578699341726E-4</v>
      </c>
    </row>
    <row r="84" spans="3:34">
      <c r="C84" s="13" t="s">
        <v>2048</v>
      </c>
      <c r="D84" s="12">
        <v>0.10502855069275643</v>
      </c>
      <c r="E84" s="12">
        <v>8.761963638124913E-2</v>
      </c>
      <c r="F84" s="12">
        <v>-0.33402512648183968</v>
      </c>
      <c r="G84" s="12">
        <v>-0.12030736390578614</v>
      </c>
      <c r="H84" s="12">
        <v>9.0864033410071016E-2</v>
      </c>
      <c r="I84" s="12">
        <v>-1.9073232483372081E-2</v>
      </c>
      <c r="J84" s="12">
        <v>9.8205694290013301E-2</v>
      </c>
      <c r="K84" s="12">
        <v>-6.7011634883794524E-2</v>
      </c>
      <c r="L84" s="12">
        <v>-7.0051924804289095E-2</v>
      </c>
      <c r="M84" s="12">
        <v>-8.7629423198573975E-2</v>
      </c>
      <c r="N84" s="12">
        <v>-3.239351917137058E-2</v>
      </c>
      <c r="O84" s="12">
        <v>8.2542546892309415E-2</v>
      </c>
      <c r="P84" s="12">
        <v>-0.12026678620666588</v>
      </c>
      <c r="Q84" s="12">
        <v>-0.10647279347643464</v>
      </c>
      <c r="R84" s="12">
        <v>0.11520596969250693</v>
      </c>
      <c r="S84" s="12">
        <v>4.3725625350418795E-2</v>
      </c>
      <c r="T84" s="12">
        <v>3.6420021478525959E-2</v>
      </c>
      <c r="U84" s="12">
        <v>-0.25752366257859521</v>
      </c>
      <c r="V84" s="12">
        <v>-0.1072780566085428</v>
      </c>
      <c r="W84" s="12">
        <v>1.8533315777910751E-2</v>
      </c>
      <c r="X84" s="12">
        <v>-0.35549547481487526</v>
      </c>
      <c r="Y84" s="12">
        <v>-0.1212297928572896</v>
      </c>
      <c r="Z84" s="12">
        <v>-8.1037562430671353E-2</v>
      </c>
      <c r="AA84" s="12">
        <v>-0.21707695254933362</v>
      </c>
      <c r="AB84" s="12">
        <v>0.22043770013368424</v>
      </c>
      <c r="AC84" s="12">
        <v>-0.50886119482651915</v>
      </c>
      <c r="AD84" s="12">
        <v>0.10043663235273202</v>
      </c>
      <c r="AE84" s="12">
        <v>0.34079180507471341</v>
      </c>
      <c r="AF84" s="12">
        <v>3.1660447518689197E-2</v>
      </c>
      <c r="AG84" s="12">
        <v>0.16844218837133229</v>
      </c>
      <c r="AH84" s="12">
        <v>0.1435087429197654</v>
      </c>
    </row>
    <row r="85" spans="3:34">
      <c r="C85" s="13" t="s">
        <v>2049</v>
      </c>
      <c r="D85" s="12">
        <v>0.27289505053166258</v>
      </c>
      <c r="E85" s="12">
        <v>-0.24911415203814283</v>
      </c>
      <c r="F85" s="12">
        <v>-0.3296819418619108</v>
      </c>
      <c r="G85" s="12">
        <v>-0.21125344173074145</v>
      </c>
      <c r="H85" s="12">
        <v>7.8486053237793119E-2</v>
      </c>
      <c r="I85" s="12">
        <v>0.23187509293600408</v>
      </c>
      <c r="J85" s="12">
        <v>-0.14113327215895569</v>
      </c>
      <c r="K85" s="12">
        <v>0.22439152100923276</v>
      </c>
      <c r="L85" s="12">
        <v>-2.6633369665006627E-2</v>
      </c>
      <c r="M85" s="12">
        <v>1.3644290561518713E-2</v>
      </c>
      <c r="N85" s="12">
        <v>-0.15539326617175045</v>
      </c>
      <c r="O85" s="12">
        <v>-0.11913810942087463</v>
      </c>
      <c r="P85" s="12">
        <v>-6.0650352932770546E-2</v>
      </c>
      <c r="Q85" s="12">
        <v>-0.13752671525456872</v>
      </c>
      <c r="R85" s="12">
        <v>0.23938092770866959</v>
      </c>
      <c r="S85" s="12">
        <v>-9.397108630378867E-2</v>
      </c>
      <c r="T85" s="12">
        <v>0.10390517704808816</v>
      </c>
      <c r="U85" s="12">
        <v>-8.7090605438116475E-2</v>
      </c>
      <c r="V85" s="12">
        <v>0.18813152252087026</v>
      </c>
      <c r="W85" s="12">
        <v>-5.5187204932386838E-2</v>
      </c>
      <c r="X85" s="12">
        <v>-0.24679339094088021</v>
      </c>
      <c r="Y85" s="12">
        <v>6.0107514446581689E-2</v>
      </c>
      <c r="Z85" s="12">
        <v>-7.9290221289809421E-2</v>
      </c>
      <c r="AA85" s="12">
        <v>-4.5985087859483006E-2</v>
      </c>
      <c r="AB85" s="12">
        <v>0.17666016587665054</v>
      </c>
      <c r="AC85" s="12">
        <v>0.22687784324527871</v>
      </c>
      <c r="AD85" s="12">
        <v>-0.29740612571015967</v>
      </c>
      <c r="AE85" s="12">
        <v>-1.1150175880471201E-2</v>
      </c>
      <c r="AF85" s="12">
        <v>-0.13494016246111984</v>
      </c>
      <c r="AG85" s="12">
        <v>-0.1549327250274255</v>
      </c>
      <c r="AH85" s="12">
        <v>-3.3049761501691213E-2</v>
      </c>
    </row>
    <row r="86" spans="3:34">
      <c r="C86" s="13" t="s">
        <v>2050</v>
      </c>
      <c r="D86" s="12">
        <v>-0.24852945189820233</v>
      </c>
      <c r="E86" s="12">
        <v>-0.23345551937773834</v>
      </c>
      <c r="F86" s="12">
        <v>0.14599439764988464</v>
      </c>
      <c r="G86" s="12">
        <v>-0.10873805055981235</v>
      </c>
      <c r="H86" s="12">
        <v>-0.12481468901773433</v>
      </c>
      <c r="I86" s="12">
        <v>-9.7064400770272924E-2</v>
      </c>
      <c r="J86" s="12">
        <v>-5.5022018251353173E-2</v>
      </c>
      <c r="K86" s="12">
        <v>-0.17118426782073209</v>
      </c>
      <c r="L86" s="12">
        <v>-0.38961736720496742</v>
      </c>
      <c r="M86" s="12">
        <v>-0.19766112171997488</v>
      </c>
      <c r="N86" s="12">
        <v>-0.23573161494478842</v>
      </c>
      <c r="O86" s="12">
        <v>0.27503809668155343</v>
      </c>
      <c r="P86" s="12">
        <v>-1.4871552683472762E-2</v>
      </c>
      <c r="Q86" s="12">
        <v>-0.34914813956141882</v>
      </c>
      <c r="R86" s="12">
        <v>0.14985096550057936</v>
      </c>
      <c r="S86" s="12">
        <v>0.47323525814908207</v>
      </c>
      <c r="T86" s="12">
        <v>-9.4562532489864459E-2</v>
      </c>
      <c r="U86" s="12">
        <v>-7.7009730994690787E-2</v>
      </c>
      <c r="V86" s="12">
        <v>-9.0227757477961065E-2</v>
      </c>
      <c r="W86" s="12">
        <v>0.17791963426918031</v>
      </c>
      <c r="X86" s="12">
        <v>-0.33292446853450131</v>
      </c>
      <c r="Y86" s="12">
        <v>-0.1594540416992013</v>
      </c>
      <c r="Z86" s="12">
        <v>-0.25138639758906778</v>
      </c>
      <c r="AA86" s="12">
        <v>-1.8705854994510013E-2</v>
      </c>
      <c r="AB86" s="12">
        <v>-0.17356072615329807</v>
      </c>
      <c r="AC86" s="12">
        <v>1.4087663958098625E-2</v>
      </c>
      <c r="AD86" s="12">
        <v>-0.16794848766790449</v>
      </c>
      <c r="AE86" s="12">
        <v>-0.13206742032214083</v>
      </c>
      <c r="AF86" s="12">
        <v>4.3739791212610284E-2</v>
      </c>
      <c r="AG86" s="12">
        <v>-3.2936396361130074E-3</v>
      </c>
      <c r="AH86" s="12">
        <v>-4.2994712137895089E-2</v>
      </c>
    </row>
    <row r="87" spans="3:34">
      <c r="C87" s="13" t="s">
        <v>2051</v>
      </c>
      <c r="D87" s="12">
        <v>-6.7663061211104658E-2</v>
      </c>
      <c r="E87" s="12">
        <v>-0.17549117466626085</v>
      </c>
      <c r="F87" s="12">
        <v>0.36761568541409007</v>
      </c>
      <c r="G87" s="12">
        <v>0.11758798938118127</v>
      </c>
      <c r="H87" s="12">
        <v>-0.10646702999107582</v>
      </c>
      <c r="I87" s="12">
        <v>-0.31622712093081906</v>
      </c>
      <c r="J87" s="12">
        <v>0.20028801668750038</v>
      </c>
      <c r="K87" s="12">
        <v>0.20984986409172335</v>
      </c>
      <c r="L87" s="12">
        <v>-0.2465510727622329</v>
      </c>
      <c r="M87" s="12">
        <v>-0.23173197853197192</v>
      </c>
      <c r="N87" s="12">
        <v>1.4958413876984107E-2</v>
      </c>
      <c r="O87" s="12">
        <v>-0.14010662591487621</v>
      </c>
      <c r="P87" s="12">
        <v>2.6638351450579054E-2</v>
      </c>
      <c r="Q87" s="12">
        <v>2.4605882622579381E-3</v>
      </c>
      <c r="R87" s="12">
        <v>7.3306861867735634E-2</v>
      </c>
      <c r="S87" s="12">
        <v>0.33616629798521624</v>
      </c>
      <c r="T87" s="12">
        <v>-3.3185106487441038E-2</v>
      </c>
      <c r="U87" s="12">
        <v>0.38611207494198435</v>
      </c>
      <c r="V87" s="12">
        <v>1.5341652952608113E-2</v>
      </c>
      <c r="W87" s="12">
        <v>-0.382703941453376</v>
      </c>
      <c r="X87" s="12">
        <v>0.13946231464688388</v>
      </c>
      <c r="Y87" s="12">
        <v>1.5279150664804205E-2</v>
      </c>
      <c r="Z87" s="12">
        <v>-0.1872928314850244</v>
      </c>
      <c r="AA87" s="12">
        <v>3.9963587649763065E-2</v>
      </c>
      <c r="AB87" s="12">
        <v>8.27044967299982E-3</v>
      </c>
      <c r="AC87" s="12">
        <v>-7.4274668249109152E-2</v>
      </c>
      <c r="AD87" s="12">
        <v>4.6377280858943257E-2</v>
      </c>
      <c r="AE87" s="12">
        <v>0.13206682096665512</v>
      </c>
      <c r="AF87" s="12">
        <v>0.13852055734507901</v>
      </c>
      <c r="AG87" s="12">
        <v>0.24374191138688034</v>
      </c>
      <c r="AH87" s="12">
        <v>2.5249044297854236E-2</v>
      </c>
    </row>
    <row r="88" spans="3:34">
      <c r="C88" s="13" t="s">
        <v>2052</v>
      </c>
      <c r="D88" s="12">
        <v>-0.1899925001360814</v>
      </c>
      <c r="E88" s="12">
        <v>1.5377068915043523E-2</v>
      </c>
      <c r="F88" s="12">
        <v>-2.2899661382678804E-2</v>
      </c>
      <c r="G88" s="12">
        <v>-1.4506534294618218E-2</v>
      </c>
      <c r="H88" s="12">
        <v>-0.36221164700252279</v>
      </c>
      <c r="I88" s="12">
        <v>-3.1938658823557967E-2</v>
      </c>
      <c r="J88" s="12">
        <v>0.10164747788729257</v>
      </c>
      <c r="K88" s="12">
        <v>-0.33094487974430498</v>
      </c>
      <c r="L88" s="12">
        <v>0.20283778122563931</v>
      </c>
      <c r="M88" s="12">
        <v>-2.915798274821298E-2</v>
      </c>
      <c r="N88" s="12">
        <v>-4.8117125257704639E-2</v>
      </c>
      <c r="O88" s="12">
        <v>0.10940941794217583</v>
      </c>
      <c r="P88" s="12">
        <v>0.18660417154714115</v>
      </c>
      <c r="Q88" s="12">
        <v>3.1246829743547314E-2</v>
      </c>
      <c r="R88" s="12">
        <v>7.6210002105700544E-2</v>
      </c>
      <c r="S88" s="12">
        <v>8.7772216791955487E-2</v>
      </c>
      <c r="T88" s="12">
        <v>-0.35929820073597413</v>
      </c>
      <c r="U88" s="12">
        <v>-5.2203355663656865E-2</v>
      </c>
      <c r="V88" s="12">
        <v>3.067105546782719E-3</v>
      </c>
      <c r="W88" s="12">
        <v>8.2419928034138216E-3</v>
      </c>
      <c r="X88" s="12">
        <v>-0.29160312193585819</v>
      </c>
      <c r="Y88" s="12">
        <v>-5.3950939949237352E-2</v>
      </c>
      <c r="Z88" s="12">
        <v>-7.1157355182782073E-2</v>
      </c>
      <c r="AA88" s="12">
        <v>-3.8108781440656339E-2</v>
      </c>
      <c r="AB88" s="12">
        <v>0.14685018398884567</v>
      </c>
      <c r="AC88" s="12">
        <v>-6.2479291315358523E-2</v>
      </c>
      <c r="AD88" s="12">
        <v>-0.18274842629844174</v>
      </c>
      <c r="AE88" s="12">
        <v>-3.4751413167563243E-2</v>
      </c>
      <c r="AF88" s="12">
        <v>3.5495044303384203E-2</v>
      </c>
      <c r="AG88" s="12">
        <v>9.1536617210643725E-2</v>
      </c>
      <c r="AH88" s="12">
        <v>6.6464320103180707E-2</v>
      </c>
    </row>
    <row r="89" spans="3:34">
      <c r="C89" s="13" t="s">
        <v>2977</v>
      </c>
      <c r="D89" s="12">
        <v>-0.28763298530041398</v>
      </c>
      <c r="E89" s="12">
        <v>3.6687114215853446E-2</v>
      </c>
      <c r="F89" s="12">
        <v>-0.20977310827981466</v>
      </c>
      <c r="G89" s="12">
        <v>6.1499920635655E-3</v>
      </c>
      <c r="H89" s="12">
        <v>0.3231519979966665</v>
      </c>
      <c r="I89" s="12">
        <v>-0.19263630082649463</v>
      </c>
      <c r="J89" s="12">
        <v>-0.21321913181593491</v>
      </c>
      <c r="K89" s="12">
        <v>7.7009633991761042E-2</v>
      </c>
      <c r="L89" s="12">
        <v>-0.15666717792892657</v>
      </c>
      <c r="M89" s="12">
        <v>-0.31764707204085618</v>
      </c>
      <c r="N89" s="12">
        <v>0.29322588447965442</v>
      </c>
      <c r="O89" s="12">
        <v>-0.3096264327592847</v>
      </c>
      <c r="P89" s="12">
        <v>-8.17074959126666E-2</v>
      </c>
      <c r="Q89" s="12">
        <v>0.18724201350149541</v>
      </c>
      <c r="R89" s="12">
        <v>-0.15263249539579396</v>
      </c>
      <c r="S89" s="12">
        <v>1.9468943892059654E-2</v>
      </c>
      <c r="T89" s="12">
        <v>-0.22899517749272943</v>
      </c>
      <c r="U89" s="12">
        <v>-1.3552476530117227E-2</v>
      </c>
      <c r="V89" s="12">
        <v>-1.0254150890478553E-3</v>
      </c>
      <c r="W89" s="12">
        <v>-8.1409659706868972E-3</v>
      </c>
      <c r="X89" s="12">
        <v>-0.27021146282006581</v>
      </c>
      <c r="Y89" s="12">
        <v>-3.2920484635942597E-2</v>
      </c>
      <c r="Z89" s="12">
        <v>-0.12493382595295877</v>
      </c>
      <c r="AA89" s="12">
        <v>0.25073846096357838</v>
      </c>
      <c r="AB89" s="12">
        <v>-0.12525230081532335</v>
      </c>
      <c r="AC89" s="12">
        <v>-5.7185779238564959E-2</v>
      </c>
      <c r="AD89" s="12">
        <v>0.14460964220110042</v>
      </c>
      <c r="AE89" s="12">
        <v>0.16696888926114095</v>
      </c>
      <c r="AF89" s="12">
        <v>-0.16276624049137742</v>
      </c>
      <c r="AG89" s="12">
        <v>-2.93379120121171E-2</v>
      </c>
      <c r="AH89" s="12">
        <v>-4.4765880473264859E-2</v>
      </c>
    </row>
    <row r="90" spans="3:34">
      <c r="C90" s="13" t="s">
        <v>2978</v>
      </c>
      <c r="D90" s="12">
        <v>4.0440583784470609E-2</v>
      </c>
      <c r="E90" s="12">
        <v>2.6906921143907483E-2</v>
      </c>
      <c r="F90" s="12">
        <v>-0.12517549037111866</v>
      </c>
      <c r="G90" s="12">
        <v>0.58349846936778349</v>
      </c>
      <c r="H90" s="12">
        <v>0.45998899328950271</v>
      </c>
      <c r="I90" s="12">
        <v>9.2006690523868367E-2</v>
      </c>
      <c r="J90" s="12">
        <v>0.4341708163416832</v>
      </c>
      <c r="K90" s="12">
        <v>-7.3694502747805113E-3</v>
      </c>
      <c r="L90" s="12">
        <v>0.26060627594400254</v>
      </c>
      <c r="M90" s="12">
        <v>-0.1626008990686556</v>
      </c>
      <c r="N90" s="12">
        <v>0.23613965912213494</v>
      </c>
      <c r="O90" s="12">
        <v>-0.15199346655100165</v>
      </c>
      <c r="P90" s="12">
        <v>2.6607526861374676E-2</v>
      </c>
      <c r="Q90" s="12">
        <v>3.7860706000550672E-2</v>
      </c>
      <c r="R90" s="12">
        <v>0.2626426918582489</v>
      </c>
      <c r="S90" s="12">
        <v>1.6120832019692232E-2</v>
      </c>
      <c r="T90" s="12">
        <v>5.7771336308461686E-2</v>
      </c>
      <c r="U90" s="12">
        <v>-0.15458743699752683</v>
      </c>
      <c r="V90" s="12">
        <v>-0.18666866271300322</v>
      </c>
      <c r="W90" s="12">
        <v>7.5210370859519551E-2</v>
      </c>
      <c r="X90" s="12">
        <v>0.11773538340838666</v>
      </c>
      <c r="Y90" s="12">
        <v>-1.2355664362064759E-2</v>
      </c>
      <c r="Z90" s="12">
        <v>0.19322428267746283</v>
      </c>
      <c r="AA90" s="12">
        <v>0.13357150931716724</v>
      </c>
      <c r="AB90" s="12">
        <v>-0.39308501420494413</v>
      </c>
      <c r="AC90" s="12">
        <v>7.6955730746503553E-2</v>
      </c>
      <c r="AD90" s="12">
        <v>-0.15254224396150257</v>
      </c>
      <c r="AE90" s="12">
        <v>-0.2599301286986655</v>
      </c>
      <c r="AF90" s="12">
        <v>0.14992545851300818</v>
      </c>
      <c r="AG90" s="12">
        <v>0.24191936899722855</v>
      </c>
      <c r="AH90" s="12">
        <v>-2.0312991219126861E-2</v>
      </c>
    </row>
    <row r="91" spans="3:34">
      <c r="C91" s="13" t="s">
        <v>2979</v>
      </c>
      <c r="D91" s="12">
        <v>0.13635576902682783</v>
      </c>
      <c r="E91" s="12">
        <v>-0.25675350568050898</v>
      </c>
      <c r="F91" s="12">
        <v>3.9633834130185369E-2</v>
      </c>
      <c r="G91" s="12">
        <v>0.16999300063796657</v>
      </c>
      <c r="H91" s="12">
        <v>-0.18356217755022108</v>
      </c>
      <c r="I91" s="12">
        <v>-0.21747137827435598</v>
      </c>
      <c r="J91" s="12">
        <v>-9.5369715288523574E-2</v>
      </c>
      <c r="K91" s="12">
        <v>5.3495744733025756E-2</v>
      </c>
      <c r="L91" s="12">
        <v>-0.11354873473742957</v>
      </c>
      <c r="M91" s="12">
        <v>-0.12751445120205387</v>
      </c>
      <c r="N91" s="12">
        <v>0.38463838227923935</v>
      </c>
      <c r="O91" s="12">
        <v>-0.1213562495242408</v>
      </c>
      <c r="P91" s="12">
        <v>-0.13036713015337667</v>
      </c>
      <c r="Q91" s="12">
        <v>8.2948808309774233E-3</v>
      </c>
      <c r="R91" s="12">
        <v>-7.1652057234806138E-2</v>
      </c>
      <c r="S91" s="12">
        <v>0.10795058001033361</v>
      </c>
      <c r="T91" s="12">
        <v>7.763780395260636E-2</v>
      </c>
      <c r="U91" s="12">
        <v>-3.5835467039607542E-2</v>
      </c>
      <c r="V91" s="12">
        <v>7.0238970250507127E-2</v>
      </c>
      <c r="W91" s="12">
        <v>-5.5575280706059424E-2</v>
      </c>
      <c r="X91" s="12">
        <v>4.3364737739291413E-2</v>
      </c>
      <c r="Y91" s="12">
        <v>-0.11198412968373912</v>
      </c>
      <c r="Z91" s="12">
        <v>8.6021228788358675E-2</v>
      </c>
      <c r="AA91" s="12">
        <v>-8.5061669392095217E-3</v>
      </c>
      <c r="AB91" s="12">
        <v>0.22880114448783428</v>
      </c>
      <c r="AC91" s="12">
        <v>0.20740174078228144</v>
      </c>
      <c r="AD91" s="12">
        <v>0.27228282264695741</v>
      </c>
      <c r="AE91" s="12">
        <v>2.6765521330993313E-2</v>
      </c>
      <c r="AF91" s="12">
        <v>-0.20140713269897509</v>
      </c>
      <c r="AG91" s="12">
        <v>3.9001549529320681E-2</v>
      </c>
      <c r="AH91" s="12">
        <v>-6.9129710174042514E-2</v>
      </c>
    </row>
    <row r="92" spans="3:34">
      <c r="C92" s="13" t="s">
        <v>2980</v>
      </c>
      <c r="D92" s="12">
        <v>-0.34872705270320986</v>
      </c>
      <c r="E92" s="12">
        <v>8.2740241116561839E-3</v>
      </c>
      <c r="F92" s="12">
        <v>0.25560405531072572</v>
      </c>
      <c r="G92" s="12">
        <v>2.6307992995996992E-2</v>
      </c>
      <c r="H92" s="12">
        <v>0.22740011676753866</v>
      </c>
      <c r="I92" s="12">
        <v>7.6810766675889194E-2</v>
      </c>
      <c r="J92" s="12">
        <v>-6.6146098264638423E-2</v>
      </c>
      <c r="K92" s="12">
        <v>-0.1349400585954886</v>
      </c>
      <c r="L92" s="12">
        <v>-6.5638914204616899E-2</v>
      </c>
      <c r="M92" s="12">
        <v>-2.0671917533001759E-2</v>
      </c>
      <c r="N92" s="12">
        <v>9.6196080193731937E-2</v>
      </c>
      <c r="O92" s="12">
        <v>-0.24555280233585372</v>
      </c>
      <c r="P92" s="12">
        <v>-2.62635143013502E-2</v>
      </c>
      <c r="Q92" s="12">
        <v>-6.875225886830501E-3</v>
      </c>
      <c r="R92" s="12">
        <v>-0.2183531512821297</v>
      </c>
      <c r="S92" s="12">
        <v>-7.4965346664537177E-2</v>
      </c>
      <c r="T92" s="12">
        <v>-0.11562897479682853</v>
      </c>
      <c r="U92" s="12">
        <v>-1.4363468055412634E-2</v>
      </c>
      <c r="V92" s="12">
        <v>-9.5115323512403843E-2</v>
      </c>
      <c r="W92" s="12">
        <v>-3.5000095350316014E-2</v>
      </c>
      <c r="X92" s="12">
        <v>3.5652908783959214E-2</v>
      </c>
      <c r="Y92" s="12">
        <v>-0.20707671179288142</v>
      </c>
      <c r="Z92" s="12">
        <v>-0.16816145905311322</v>
      </c>
      <c r="AA92" s="12">
        <v>-0.1362497984282203</v>
      </c>
      <c r="AB92" s="12">
        <v>9.4302694107439272E-2</v>
      </c>
      <c r="AC92" s="12">
        <v>4.5226953620658303E-2</v>
      </c>
      <c r="AD92" s="12">
        <v>0.33748326060178824</v>
      </c>
      <c r="AE92" s="12">
        <v>0.25142632404222898</v>
      </c>
      <c r="AF92" s="12">
        <v>-7.3742163078590453E-2</v>
      </c>
      <c r="AG92" s="12">
        <v>-0.13382616108807838</v>
      </c>
      <c r="AH92" s="12">
        <v>8.5931619565987161E-2</v>
      </c>
    </row>
    <row r="93" spans="3:34">
      <c r="C93" s="13" t="s">
        <v>2981</v>
      </c>
      <c r="D93" s="12">
        <v>3.8184008415730858E-2</v>
      </c>
      <c r="E93" s="12">
        <v>0.18134210499231135</v>
      </c>
      <c r="F93" s="12">
        <v>3.9540132816944025E-2</v>
      </c>
      <c r="G93" s="12">
        <v>0.11824578158091581</v>
      </c>
      <c r="H93" s="12">
        <v>0.14953282948431626</v>
      </c>
      <c r="I93" s="12">
        <v>-0.19909143564741208</v>
      </c>
      <c r="J93" s="12">
        <v>2.9289233449290828E-2</v>
      </c>
      <c r="K93" s="12">
        <v>-0.48956168550940088</v>
      </c>
      <c r="L93" s="12">
        <v>8.4311759033834487E-3</v>
      </c>
      <c r="M93" s="12">
        <v>9.9558584450750651E-2</v>
      </c>
      <c r="N93" s="12">
        <v>8.3383996928374615E-2</v>
      </c>
      <c r="O93" s="12">
        <v>-0.13183719966939383</v>
      </c>
      <c r="P93" s="12">
        <v>-0.38620638002763708</v>
      </c>
      <c r="Q93" s="12">
        <v>0.14016630870811772</v>
      </c>
      <c r="R93" s="12">
        <v>0.28552512166273586</v>
      </c>
      <c r="S93" s="12">
        <v>-4.4136702072060538E-2</v>
      </c>
      <c r="T93" s="12">
        <v>0.20993412275111714</v>
      </c>
      <c r="U93" s="12">
        <v>-0.10603876727395915</v>
      </c>
      <c r="V93" s="12">
        <v>8.14591885651684E-2</v>
      </c>
      <c r="W93" s="12">
        <v>3.8389173580157206E-2</v>
      </c>
      <c r="X93" s="12">
        <v>-0.17497296878432977</v>
      </c>
      <c r="Y93" s="12">
        <v>0.11846855445823835</v>
      </c>
      <c r="Z93" s="12">
        <v>3.4581422021548458E-2</v>
      </c>
      <c r="AA93" s="12">
        <v>-0.11431118955539356</v>
      </c>
      <c r="AB93" s="12">
        <v>-0.34268170866926462</v>
      </c>
      <c r="AC93" s="12">
        <v>7.7337706838174328E-2</v>
      </c>
      <c r="AD93" s="12">
        <v>-7.7251526265175383E-2</v>
      </c>
      <c r="AE93" s="12">
        <v>-8.5767323689802083E-2</v>
      </c>
      <c r="AF93" s="12">
        <v>-0.14479771552968859</v>
      </c>
      <c r="AG93" s="12">
        <v>0.25204671509116122</v>
      </c>
      <c r="AH93" s="12">
        <v>-6.0104859806881038E-2</v>
      </c>
    </row>
    <row r="95" spans="3:34" ht="15.6">
      <c r="C95" s="37" t="s">
        <v>2053</v>
      </c>
      <c r="D95" s="38"/>
      <c r="E95" s="38"/>
      <c r="F95" s="38"/>
      <c r="G95" s="38"/>
      <c r="H95" s="38"/>
      <c r="I95" s="38"/>
      <c r="J95" s="38"/>
      <c r="K95" s="38"/>
      <c r="L95" s="38"/>
      <c r="M95" s="38"/>
      <c r="N95" s="38"/>
      <c r="O95" s="38"/>
      <c r="P95" s="38"/>
      <c r="Q95" s="38"/>
      <c r="R95" s="38"/>
      <c r="S95" s="38"/>
      <c r="T95" s="38"/>
      <c r="U95" s="38"/>
      <c r="V95" s="38"/>
      <c r="W95" s="39"/>
    </row>
    <row r="96" spans="3:34">
      <c r="C96" s="13" t="s">
        <v>2038</v>
      </c>
      <c r="D96" s="8" t="s">
        <v>2039</v>
      </c>
      <c r="E96" s="8" t="s">
        <v>2040</v>
      </c>
      <c r="F96" s="8" t="s">
        <v>2041</v>
      </c>
      <c r="G96" s="8" t="s">
        <v>2042</v>
      </c>
      <c r="H96" s="8" t="s">
        <v>2043</v>
      </c>
      <c r="I96" s="8" t="s">
        <v>2044</v>
      </c>
      <c r="J96" s="8" t="s">
        <v>2045</v>
      </c>
      <c r="K96" s="8" t="s">
        <v>2046</v>
      </c>
      <c r="L96" s="8" t="s">
        <v>2047</v>
      </c>
      <c r="M96" s="8" t="s">
        <v>2048</v>
      </c>
      <c r="N96" s="8" t="s">
        <v>2049</v>
      </c>
      <c r="O96" s="8" t="s">
        <v>2050</v>
      </c>
      <c r="P96" s="8" t="s">
        <v>2051</v>
      </c>
      <c r="Q96" s="8" t="s">
        <v>2052</v>
      </c>
      <c r="R96" s="8" t="s">
        <v>2977</v>
      </c>
      <c r="S96" s="8" t="s">
        <v>2978</v>
      </c>
      <c r="T96" s="8" t="s">
        <v>2979</v>
      </c>
      <c r="U96" s="8" t="s">
        <v>2980</v>
      </c>
      <c r="V96" s="8" t="s">
        <v>2981</v>
      </c>
      <c r="W96" s="8" t="s">
        <v>2054</v>
      </c>
    </row>
    <row r="97" spans="3:23">
      <c r="C97" s="13" t="s">
        <v>1</v>
      </c>
      <c r="D97" s="12">
        <v>-0.18034813911857767</v>
      </c>
      <c r="E97" s="12">
        <v>0.18081484541296317</v>
      </c>
      <c r="F97" s="12">
        <v>-0.4619153072251978</v>
      </c>
      <c r="G97" s="12">
        <v>0.25601378024685112</v>
      </c>
      <c r="H97" s="12">
        <v>0.22900753230399956</v>
      </c>
      <c r="I97" s="12">
        <v>0.17666043783797011</v>
      </c>
      <c r="J97" s="12">
        <v>-0.13132623570574903</v>
      </c>
      <c r="K97" s="12">
        <v>0.25256616530997372</v>
      </c>
      <c r="L97" s="12">
        <v>-6.8601350681171916E-2</v>
      </c>
      <c r="M97" s="12">
        <v>0.34339295892984684</v>
      </c>
      <c r="N97" s="12">
        <v>-0.17277200859201763</v>
      </c>
      <c r="O97" s="12">
        <v>1.7250497911844E-2</v>
      </c>
      <c r="P97" s="12">
        <v>4.920523419756663E-2</v>
      </c>
      <c r="Q97" s="12">
        <v>8.6258183975769839E-3</v>
      </c>
      <c r="R97" s="12">
        <v>-0.19179699855803464</v>
      </c>
      <c r="S97" s="12">
        <v>-0.15349455623435287</v>
      </c>
      <c r="T97" s="12">
        <v>-0.23682513790553816</v>
      </c>
      <c r="U97" s="12">
        <v>0.19588408322073803</v>
      </c>
      <c r="V97" s="12">
        <v>-1.2331934016768735E-2</v>
      </c>
      <c r="W97" s="12">
        <v>0.48116093702472512</v>
      </c>
    </row>
    <row r="98" spans="3:23">
      <c r="C98" s="13" t="s">
        <v>0</v>
      </c>
      <c r="D98" s="12">
        <v>-0.19211068614752541</v>
      </c>
      <c r="E98" s="12">
        <v>-2.6426525906842659E-2</v>
      </c>
      <c r="F98" s="12">
        <v>1.6457589107489068E-2</v>
      </c>
      <c r="G98" s="12">
        <v>-0.13622580601253653</v>
      </c>
      <c r="H98" s="12">
        <v>-8.4838950908175628E-2</v>
      </c>
      <c r="I98" s="12">
        <v>-4.0877310418275102E-2</v>
      </c>
      <c r="J98" s="12">
        <v>-0.19384205416567987</v>
      </c>
      <c r="K98" s="12">
        <v>-0.13474042707801551</v>
      </c>
      <c r="L98" s="12">
        <v>9.9303676697365603E-2</v>
      </c>
      <c r="M98" s="12">
        <v>0.26436355148842433</v>
      </c>
      <c r="N98" s="12">
        <v>-1.7387386500886726E-2</v>
      </c>
      <c r="O98" s="12">
        <v>-0.40568948403624194</v>
      </c>
      <c r="P98" s="12">
        <v>0.11320457239260605</v>
      </c>
      <c r="Q98" s="12">
        <v>0.31318449603483317</v>
      </c>
      <c r="R98" s="12">
        <v>3.0788811244267324E-2</v>
      </c>
      <c r="S98" s="12">
        <v>8.174152804122628E-2</v>
      </c>
      <c r="T98" s="12">
        <v>5.4280518752493984E-2</v>
      </c>
      <c r="U98" s="12">
        <v>-1.1676530777873284E-2</v>
      </c>
      <c r="V98" s="12">
        <v>-0.24261714144708918</v>
      </c>
      <c r="W98" s="12">
        <v>0.39369403742044901</v>
      </c>
    </row>
  </sheetData>
  <mergeCells count="100">
    <mergeCell ref="C12:K12"/>
    <mergeCell ref="C13:F13"/>
    <mergeCell ref="C14:F14"/>
    <mergeCell ref="C15:F15"/>
    <mergeCell ref="C16:F16"/>
    <mergeCell ref="C18:F18"/>
    <mergeCell ref="G13:K13"/>
    <mergeCell ref="G14:K14"/>
    <mergeCell ref="G15:K15"/>
    <mergeCell ref="G16:K16"/>
    <mergeCell ref="G17:K17"/>
    <mergeCell ref="G18:K18"/>
    <mergeCell ref="C17:F17"/>
    <mergeCell ref="C30:I30"/>
    <mergeCell ref="C20:AH20"/>
    <mergeCell ref="C21:D21"/>
    <mergeCell ref="C22:D22"/>
    <mergeCell ref="C23:D23"/>
    <mergeCell ref="C24:D24"/>
    <mergeCell ref="E21:AH21"/>
    <mergeCell ref="E24:AH24"/>
    <mergeCell ref="C26:I26"/>
    <mergeCell ref="C27:E27"/>
    <mergeCell ref="C28:E28"/>
    <mergeCell ref="F27:I27"/>
    <mergeCell ref="F28:I28"/>
    <mergeCell ref="C31:E31"/>
    <mergeCell ref="C32:E32"/>
    <mergeCell ref="C33:E33"/>
    <mergeCell ref="C34:E34"/>
    <mergeCell ref="C35:E35"/>
    <mergeCell ref="C47:E47"/>
    <mergeCell ref="C48:E48"/>
    <mergeCell ref="C37:E37"/>
    <mergeCell ref="C38:E38"/>
    <mergeCell ref="C39:E39"/>
    <mergeCell ref="C40:E40"/>
    <mergeCell ref="C41:E41"/>
    <mergeCell ref="C42:E42"/>
    <mergeCell ref="F36:I36"/>
    <mergeCell ref="C43:E43"/>
    <mergeCell ref="C44:E44"/>
    <mergeCell ref="C45:E45"/>
    <mergeCell ref="C46:E46"/>
    <mergeCell ref="C36:E36"/>
    <mergeCell ref="F31:I31"/>
    <mergeCell ref="F32:I32"/>
    <mergeCell ref="F33:I33"/>
    <mergeCell ref="F34:I34"/>
    <mergeCell ref="F35:I35"/>
    <mergeCell ref="F48:I48"/>
    <mergeCell ref="F37:I37"/>
    <mergeCell ref="F38:I38"/>
    <mergeCell ref="F39:I39"/>
    <mergeCell ref="F40:I40"/>
    <mergeCell ref="F41:I41"/>
    <mergeCell ref="F42:I42"/>
    <mergeCell ref="F43:I43"/>
    <mergeCell ref="F44:I44"/>
    <mergeCell ref="F45:I45"/>
    <mergeCell ref="F46:I46"/>
    <mergeCell ref="F47:I47"/>
    <mergeCell ref="C50:I50"/>
    <mergeCell ref="C51:E51"/>
    <mergeCell ref="F51:I51"/>
    <mergeCell ref="C53:I53"/>
    <mergeCell ref="C54:E54"/>
    <mergeCell ref="C56:E56"/>
    <mergeCell ref="F54:I54"/>
    <mergeCell ref="F55:I55"/>
    <mergeCell ref="F56:I56"/>
    <mergeCell ref="C58:I58"/>
    <mergeCell ref="C55:E55"/>
    <mergeCell ref="C95:W95"/>
    <mergeCell ref="C60:E60"/>
    <mergeCell ref="F59:I59"/>
    <mergeCell ref="F60:I60"/>
    <mergeCell ref="C62:G62"/>
    <mergeCell ref="C63:G63"/>
    <mergeCell ref="C64:G64"/>
    <mergeCell ref="C59:E59"/>
    <mergeCell ref="C65:G65"/>
    <mergeCell ref="C66:G66"/>
    <mergeCell ref="C67:G67"/>
    <mergeCell ref="C68:G68"/>
    <mergeCell ref="C73:AH73"/>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4'!$B$10:$B$10" display="Inputs" xr:uid="{6865A176-0393-49DA-919A-20BFE62379E9}"/>
    <hyperlink ref="D4" location="'NNC_Output4'!$B$71:$B$71" display="Neuron Weights" xr:uid="{4B8A0AA3-F402-4D48-9D49-643108DE476C}"/>
    <hyperlink ref="F4" location="'NNC_Stored2'!$B$10:$B$10" display="PMML Model" xr:uid="{0EE531FD-998F-4395-82CD-B1230CE00C09}"/>
    <hyperlink ref="H4" location="'NNC_TrainLog2'!$B$10:$B$10" display="Training Log" xr:uid="{D294EC35-B6BE-41FB-A944-F0A095707CC6}"/>
    <hyperlink ref="J4" location="'NNC_TrainingLiftChart2'!$B$10:$B$10" display="Training: Charts" xr:uid="{26E8C709-6755-4D92-9215-2D6FB13044AF}"/>
    <hyperlink ref="L4" location="'NNC_TrainingScore2'!$B$10:$B$10" display="Training: Classification Summary" xr:uid="{080F5B12-187F-444D-979B-8344A5D57913}"/>
    <hyperlink ref="B5" location="'NNC_TrainingScore2'!$B$34:$B$34" display="Training: Classification Details" xr:uid="{F47BB4F8-023B-4A89-A766-49AD2F03EDD6}"/>
    <hyperlink ref="D5" location="'NNC_ValidationLiftChart2'!$B$10:$B$10" display="Validation: Charts" xr:uid="{E56C1017-6B69-467D-A715-85AC58BF659D}"/>
    <hyperlink ref="F5" location="'NNC_ValidationScore2'!$B$10:$B$10" display="Validation: Classification Summary" xr:uid="{3298FC67-1DF9-4AFF-848A-BCDAC78C9CBC}"/>
    <hyperlink ref="H5" location="'NNC_ValidationScore2'!$B$34:$B$34" display="Validation: Classification Details" xr:uid="{6AE00FBB-E5E4-4ABF-B2E2-2093EDDC1160}"/>
  </hyperlinks>
  <pageMargins left="0.7" right="0.7" top="0.75" bottom="0.75" header="0.3" footer="0.3"/>
  <tableParts count="2">
    <tablePart r:id="rId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1C829-F042-45B9-B8B2-57FC16D3BF09}">
  <dimension ref="B1:S42"/>
  <sheetViews>
    <sheetView showGridLines="0" workbookViewId="0"/>
  </sheetViews>
  <sheetFormatPr defaultRowHeight="14.4"/>
  <cols>
    <col min="4" max="4" width="37.33203125" customWidth="1"/>
    <col min="5" max="5" width="34.5546875" customWidth="1"/>
    <col min="16" max="16" width="15.88671875" bestFit="1" customWidth="1"/>
  </cols>
  <sheetData>
    <row r="1" spans="2:19" ht="18">
      <c r="B1" s="10" t="s">
        <v>1992</v>
      </c>
      <c r="N1" t="s">
        <v>2274</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185</v>
      </c>
      <c r="R5" s="14">
        <v>82</v>
      </c>
      <c r="S5" s="14">
        <v>289</v>
      </c>
    </row>
    <row r="10" spans="2:19" ht="18">
      <c r="B10" s="11" t="s">
        <v>1921</v>
      </c>
    </row>
    <row r="12" spans="2:19">
      <c r="C12" s="13" t="s">
        <v>1993</v>
      </c>
      <c r="D12" s="8" t="s">
        <v>1994</v>
      </c>
      <c r="E12" s="8" t="s">
        <v>1995</v>
      </c>
    </row>
    <row r="13" spans="2:19">
      <c r="C13" s="13" t="s">
        <v>1996</v>
      </c>
      <c r="D13" s="12">
        <v>0.66229419166227987</v>
      </c>
      <c r="E13" s="12">
        <v>0.64757709251101325</v>
      </c>
    </row>
    <row r="14" spans="2:19">
      <c r="C14" s="13" t="s">
        <v>1997</v>
      </c>
      <c r="D14" s="12">
        <v>0.48592630657065555</v>
      </c>
      <c r="E14" s="12">
        <v>0.35022026431718062</v>
      </c>
    </row>
    <row r="15" spans="2:19">
      <c r="C15" s="13" t="s">
        <v>1998</v>
      </c>
      <c r="D15" s="12">
        <v>0.34833019221996908</v>
      </c>
      <c r="E15" s="12">
        <v>0.14096916299559473</v>
      </c>
    </row>
    <row r="16" spans="2:19">
      <c r="C16" s="13" t="s">
        <v>1999</v>
      </c>
      <c r="D16" s="12">
        <v>0.26698713820163539</v>
      </c>
      <c r="E16" s="12">
        <v>5.7268722466960353E-2</v>
      </c>
    </row>
    <row r="17" spans="3:5">
      <c r="C17" s="13" t="s">
        <v>2000</v>
      </c>
      <c r="D17" s="12">
        <v>0.22672758151948025</v>
      </c>
      <c r="E17" s="12">
        <v>3.9647577092511016E-2</v>
      </c>
    </row>
    <row r="18" spans="3:5">
      <c r="C18" s="13" t="s">
        <v>2001</v>
      </c>
      <c r="D18" s="12">
        <v>0.20581941628325487</v>
      </c>
      <c r="E18" s="12">
        <v>2.4229074889867842E-2</v>
      </c>
    </row>
    <row r="19" spans="3:5">
      <c r="C19" s="13" t="s">
        <v>2002</v>
      </c>
      <c r="D19" s="12">
        <v>0.19118350703860815</v>
      </c>
      <c r="E19" s="12">
        <v>2.2026431718061675E-2</v>
      </c>
    </row>
    <row r="20" spans="3:5">
      <c r="C20" s="13" t="s">
        <v>2003</v>
      </c>
      <c r="D20" s="12">
        <v>0.17772591928774742</v>
      </c>
      <c r="E20" s="12">
        <v>2.4229074889867842E-2</v>
      </c>
    </row>
    <row r="21" spans="3:5">
      <c r="C21" s="13" t="s">
        <v>2004</v>
      </c>
      <c r="D21" s="12">
        <v>0.16423620919521251</v>
      </c>
      <c r="E21" s="12">
        <v>2.2026431718061675E-2</v>
      </c>
    </row>
    <row r="22" spans="3:5">
      <c r="C22" s="13" t="s">
        <v>2005</v>
      </c>
      <c r="D22" s="12">
        <v>0.15094337019924989</v>
      </c>
      <c r="E22" s="12">
        <v>2.2026431718061675E-2</v>
      </c>
    </row>
    <row r="23" spans="3:5">
      <c r="C23" s="13" t="s">
        <v>2006</v>
      </c>
      <c r="D23" s="12">
        <v>0.13843836472472432</v>
      </c>
      <c r="E23" s="12">
        <v>2.2026431718061675E-2</v>
      </c>
    </row>
    <row r="24" spans="3:5">
      <c r="C24" s="13" t="s">
        <v>2007</v>
      </c>
      <c r="D24" s="12">
        <v>0.12723411707254043</v>
      </c>
      <c r="E24" s="12">
        <v>2.2026431718061675E-2</v>
      </c>
    </row>
    <row r="25" spans="3:5">
      <c r="C25" s="13" t="s">
        <v>2008</v>
      </c>
      <c r="D25" s="12">
        <v>0.11760706095975515</v>
      </c>
      <c r="E25" s="12">
        <v>2.2026431718061675E-2</v>
      </c>
    </row>
    <row r="26" spans="3:5">
      <c r="C26" s="13" t="s">
        <v>2009</v>
      </c>
      <c r="D26" s="12">
        <v>0.10957848340010523</v>
      </c>
      <c r="E26" s="12">
        <v>2.4229074889867842E-2</v>
      </c>
    </row>
    <row r="27" spans="3:5">
      <c r="C27" s="13" t="s">
        <v>2010</v>
      </c>
      <c r="D27" s="12">
        <v>0.10297254568120448</v>
      </c>
      <c r="E27" s="12">
        <v>2.4229074889867842E-2</v>
      </c>
    </row>
    <row r="28" spans="3:5">
      <c r="C28" s="13" t="s">
        <v>2011</v>
      </c>
      <c r="D28" s="12">
        <v>9.7511190382724502E-2</v>
      </c>
      <c r="E28" s="12">
        <v>2.643171806167401E-2</v>
      </c>
    </row>
    <row r="29" spans="3:5">
      <c r="C29" s="13" t="s">
        <v>2012</v>
      </c>
      <c r="D29" s="12">
        <v>9.2909291504301675E-2</v>
      </c>
      <c r="E29" s="12">
        <v>2.8634361233480177E-2</v>
      </c>
    </row>
    <row r="30" spans="3:5">
      <c r="C30" s="13" t="s">
        <v>2013</v>
      </c>
      <c r="D30" s="12">
        <v>8.8938281196083824E-2</v>
      </c>
      <c r="E30" s="12">
        <v>2.643171806167401E-2</v>
      </c>
    </row>
    <row r="31" spans="3:5">
      <c r="C31" s="13" t="s">
        <v>2014</v>
      </c>
      <c r="D31" s="12">
        <v>8.5445669816212905E-2</v>
      </c>
      <c r="E31" s="12">
        <v>2.4229074889867842E-2</v>
      </c>
    </row>
    <row r="32" spans="3:5">
      <c r="C32" s="13" t="s">
        <v>2015</v>
      </c>
      <c r="D32" s="12">
        <v>8.2341396513795503E-2</v>
      </c>
      <c r="E32" s="12">
        <v>1.9823788546255508E-2</v>
      </c>
    </row>
    <row r="33" spans="3:5">
      <c r="C33" s="13" t="s">
        <v>2016</v>
      </c>
      <c r="D33" s="12">
        <v>7.9572363747304337E-2</v>
      </c>
      <c r="E33" s="12">
        <v>1.7621145374449341E-2</v>
      </c>
    </row>
    <row r="34" spans="3:5">
      <c r="C34" s="13" t="s">
        <v>2017</v>
      </c>
      <c r="D34" s="12">
        <v>7.7101319251060355E-2</v>
      </c>
      <c r="E34" s="12">
        <v>1.9823788546255508E-2</v>
      </c>
    </row>
    <row r="35" spans="3:5">
      <c r="C35" s="13" t="s">
        <v>2018</v>
      </c>
      <c r="D35" s="12">
        <v>7.4895559658080355E-2</v>
      </c>
      <c r="E35" s="12">
        <v>1.9823788546255508E-2</v>
      </c>
    </row>
    <row r="36" spans="3:5">
      <c r="C36" s="13" t="s">
        <v>2019</v>
      </c>
      <c r="D36" s="12">
        <v>7.2923540374365325E-2</v>
      </c>
      <c r="E36" s="12">
        <v>1.9823788546255508E-2</v>
      </c>
    </row>
    <row r="37" spans="3:5">
      <c r="C37" s="13" t="s">
        <v>2020</v>
      </c>
      <c r="D37" s="12">
        <v>7.1155339161767903E-2</v>
      </c>
      <c r="E37" s="12">
        <v>1.9823788546255508E-2</v>
      </c>
    </row>
    <row r="38" spans="3:5">
      <c r="C38" s="13" t="s">
        <v>2021</v>
      </c>
      <c r="D38" s="12">
        <v>6.9563918778000874E-2</v>
      </c>
      <c r="E38" s="12">
        <v>1.7621145374449341E-2</v>
      </c>
    </row>
    <row r="39" spans="3:5">
      <c r="C39" s="13" t="s">
        <v>2022</v>
      </c>
      <c r="D39" s="12">
        <v>6.8125834499173712E-2</v>
      </c>
      <c r="E39" s="12">
        <v>1.7621145374449341E-2</v>
      </c>
    </row>
    <row r="40" spans="3:5">
      <c r="C40" s="13" t="s">
        <v>2023</v>
      </c>
      <c r="D40" s="12">
        <v>6.6821209644366192E-2</v>
      </c>
      <c r="E40" s="12">
        <v>1.7621145374449341E-2</v>
      </c>
    </row>
    <row r="41" spans="3:5">
      <c r="C41" s="13" t="s">
        <v>2024</v>
      </c>
      <c r="D41" s="12">
        <v>6.5633274682602549E-2</v>
      </c>
      <c r="E41" s="12">
        <v>1.7621145374449341E-2</v>
      </c>
    </row>
    <row r="42" spans="3:5">
      <c r="C42" s="13" t="s">
        <v>2025</v>
      </c>
      <c r="D42" s="12">
        <v>6.4547791692485854E-2</v>
      </c>
      <c r="E42" s="12">
        <v>1.7621145374449341E-2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4'!$B$10:$B$10" display="Inputs" xr:uid="{5FF099BA-EDD1-4497-B078-EA68AF01D88D}"/>
    <hyperlink ref="D4" location="'NNC_Output4'!$B$71:$B$71" display="Neuron Weights" xr:uid="{66322DDE-92B7-426D-9033-DBD1676D4A99}"/>
    <hyperlink ref="F4" location="'NNC_Stored2'!$B$10:$B$10" display="PMML Model" xr:uid="{A95979F6-C60E-4694-A004-FBECB324E7BD}"/>
    <hyperlink ref="H4" location="'NNC_TrainLog2'!$B$10:$B$10" display="Training Log" xr:uid="{D24574F2-8A38-458E-8C6C-6F0B4F5C1051}"/>
    <hyperlink ref="J4" location="'NNC_TrainingLiftChart2'!$B$10:$B$10" display="Training: Charts" xr:uid="{EA0A0551-93AA-4D7A-96F6-E6D5894DEE70}"/>
    <hyperlink ref="L4" location="'NNC_TrainingScore2'!$B$10:$B$10" display="Training: Classification Summary" xr:uid="{F2D675A5-557D-4CD5-81AD-A7D338F7127B}"/>
    <hyperlink ref="B5" location="'NNC_TrainingScore2'!$B$34:$B$34" display="Training: Classification Details" xr:uid="{7AC569A4-35A2-4A9F-BF6C-62D0153D3790}"/>
    <hyperlink ref="D5" location="'NNC_ValidationLiftChart2'!$B$10:$B$10" display="Validation: Charts" xr:uid="{A8374DC7-58A7-45FD-9B37-3ABAB0E524E5}"/>
    <hyperlink ref="F5" location="'NNC_ValidationScore2'!$B$10:$B$10" display="Validation: Classification Summary" xr:uid="{054B1341-D221-415A-88EA-5ECD870E0631}"/>
    <hyperlink ref="H5" location="'NNC_ValidationScore2'!$B$34:$B$34" display="Validation: Classification Details" xr:uid="{CE0B37D9-072C-4F64-943E-46AF553025E9}"/>
  </hyperlink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90DD2-AC30-42ED-9976-555DA8AAB3E3}">
  <dimension ref="B1:S490"/>
  <sheetViews>
    <sheetView showGridLines="0" topLeftCell="A3" workbookViewId="0">
      <selection activeCell="F5" sqref="F5:G5"/>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1991</v>
      </c>
      <c r="N1" t="s">
        <v>2274</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185</v>
      </c>
      <c r="R5" s="14">
        <v>82</v>
      </c>
      <c r="S5" s="14">
        <v>289</v>
      </c>
    </row>
    <row r="10" spans="2:19" ht="18">
      <c r="B10" s="11" t="s">
        <v>1923</v>
      </c>
    </row>
    <row r="12" spans="2:19" ht="15.6">
      <c r="C12" s="37" t="s">
        <v>1969</v>
      </c>
      <c r="D12" s="38"/>
      <c r="E12" s="39"/>
    </row>
    <row r="13" spans="2:19">
      <c r="C13" s="13" t="s">
        <v>966</v>
      </c>
      <c r="D13" s="8" t="s">
        <v>1</v>
      </c>
      <c r="E13" s="8" t="s">
        <v>0</v>
      </c>
    </row>
    <row r="14" spans="2:19">
      <c r="C14" s="13" t="s">
        <v>1</v>
      </c>
      <c r="D14" s="12">
        <v>287</v>
      </c>
      <c r="E14" s="12">
        <v>1</v>
      </c>
    </row>
    <row r="15" spans="2:19">
      <c r="C15" s="13" t="s">
        <v>0</v>
      </c>
      <c r="D15" s="12">
        <v>7</v>
      </c>
      <c r="E15" s="12">
        <v>159</v>
      </c>
    </row>
    <row r="17" spans="3:6" ht="15.6">
      <c r="C17" s="37" t="s">
        <v>1970</v>
      </c>
      <c r="D17" s="38"/>
      <c r="E17" s="38"/>
      <c r="F17" s="39"/>
    </row>
    <row r="18" spans="3:6">
      <c r="C18" t="s">
        <v>1971</v>
      </c>
      <c r="D18" t="s">
        <v>1955</v>
      </c>
      <c r="E18" t="s">
        <v>1972</v>
      </c>
      <c r="F18" t="s">
        <v>1973</v>
      </c>
    </row>
    <row r="19" spans="3:6">
      <c r="C19" s="13" t="s">
        <v>1</v>
      </c>
      <c r="D19">
        <f>SUM($D$14:$E$14)</f>
        <v>288</v>
      </c>
      <c r="E19">
        <f>SUM($D$14:$E$14) - $D$14</f>
        <v>1</v>
      </c>
      <c r="F19">
        <f>IF($D$19=0,"Undefined",$E$19*100 / $D$19)</f>
        <v>0.34722222222222221</v>
      </c>
    </row>
    <row r="20" spans="3:6">
      <c r="C20" s="13" t="s">
        <v>0</v>
      </c>
      <c r="D20">
        <f>SUM($D$15:$E$15)</f>
        <v>166</v>
      </c>
      <c r="E20">
        <f>SUM($D$15:$E$15) - $E$15</f>
        <v>7</v>
      </c>
      <c r="F20">
        <f>IF($D$20=0,"Undefined",$E$20*100 / $D$20)</f>
        <v>4.2168674698795181</v>
      </c>
    </row>
    <row r="21" spans="3:6">
      <c r="C21" s="13" t="s">
        <v>1974</v>
      </c>
      <c r="D21">
        <f>SUM($D$19:$D$20)</f>
        <v>454</v>
      </c>
      <c r="E21">
        <f>SUM($E$19:$E$20)</f>
        <v>8</v>
      </c>
      <c r="F21">
        <f>IF($D$21=0,"Undefined",$E$21*100 / $D$21)</f>
        <v>1.7621145374449338</v>
      </c>
    </row>
    <row r="23" spans="3:6" ht="15.6">
      <c r="C23" s="37" t="s">
        <v>1975</v>
      </c>
      <c r="D23" s="39"/>
    </row>
    <row r="24" spans="3:6">
      <c r="C24" t="s">
        <v>1976</v>
      </c>
      <c r="D24" t="s">
        <v>1977</v>
      </c>
    </row>
    <row r="25" spans="3:6">
      <c r="C25" t="s">
        <v>1978</v>
      </c>
      <c r="D25">
        <v>446</v>
      </c>
    </row>
    <row r="26" spans="3:6">
      <c r="C26" t="s">
        <v>1979</v>
      </c>
      <c r="D26">
        <v>98.23788546255507</v>
      </c>
    </row>
    <row r="27" spans="3:6">
      <c r="C27" t="s">
        <v>1980</v>
      </c>
      <c r="D27">
        <v>0.99652777777777779</v>
      </c>
    </row>
    <row r="28" spans="3:6">
      <c r="C28" t="s">
        <v>1981</v>
      </c>
      <c r="D28">
        <v>0.95783132530120485</v>
      </c>
    </row>
    <row r="29" spans="3:6">
      <c r="C29" t="s">
        <v>1982</v>
      </c>
      <c r="D29">
        <v>0.99375000000000002</v>
      </c>
    </row>
    <row r="30" spans="3:6">
      <c r="C30" t="s">
        <v>1983</v>
      </c>
      <c r="D30">
        <v>0.97546012269938653</v>
      </c>
    </row>
    <row r="31" spans="3:6">
      <c r="C31" t="s">
        <v>743</v>
      </c>
      <c r="D31" t="s">
        <v>0</v>
      </c>
    </row>
    <row r="32" spans="3:6">
      <c r="C32" t="s">
        <v>744</v>
      </c>
      <c r="D32">
        <v>0.5</v>
      </c>
    </row>
    <row r="34" spans="2:7" ht="18">
      <c r="B34" s="11" t="s">
        <v>1924</v>
      </c>
    </row>
    <row r="36" spans="2:7">
      <c r="C36" s="13" t="s">
        <v>107</v>
      </c>
      <c r="D36" s="8" t="s">
        <v>97</v>
      </c>
      <c r="E36" s="8" t="s">
        <v>1984</v>
      </c>
      <c r="F36" s="8" t="s">
        <v>1985</v>
      </c>
      <c r="G36" s="8" t="s">
        <v>1986</v>
      </c>
    </row>
    <row r="37" spans="2:7">
      <c r="C37" s="13" t="s">
        <v>108</v>
      </c>
      <c r="D37" s="12" t="s">
        <v>0</v>
      </c>
      <c r="E37" s="12" t="s">
        <v>0</v>
      </c>
      <c r="F37" s="12">
        <v>0</v>
      </c>
      <c r="G37" s="12">
        <v>1</v>
      </c>
    </row>
    <row r="38" spans="2:7">
      <c r="C38" s="13" t="s">
        <v>109</v>
      </c>
      <c r="D38" s="12" t="s">
        <v>0</v>
      </c>
      <c r="E38" s="12" t="s">
        <v>0</v>
      </c>
      <c r="F38" s="12">
        <v>0</v>
      </c>
      <c r="G38" s="12">
        <v>1</v>
      </c>
    </row>
    <row r="39" spans="2:7">
      <c r="C39" s="13" t="s">
        <v>112</v>
      </c>
      <c r="D39" s="12" t="s">
        <v>0</v>
      </c>
      <c r="E39" s="12" t="s">
        <v>0</v>
      </c>
      <c r="F39" s="12">
        <v>0</v>
      </c>
      <c r="G39" s="12">
        <v>1</v>
      </c>
    </row>
    <row r="40" spans="2:7">
      <c r="C40" s="13" t="s">
        <v>115</v>
      </c>
      <c r="D40" s="12" t="s">
        <v>0</v>
      </c>
      <c r="E40" s="12" t="s">
        <v>0</v>
      </c>
      <c r="F40" s="12">
        <v>0</v>
      </c>
      <c r="G40" s="12">
        <v>1</v>
      </c>
    </row>
    <row r="41" spans="2:7">
      <c r="C41" s="13" t="s">
        <v>118</v>
      </c>
      <c r="D41" s="12" t="s">
        <v>0</v>
      </c>
      <c r="E41" s="12" t="s">
        <v>0</v>
      </c>
      <c r="F41" s="12">
        <v>0</v>
      </c>
      <c r="G41" s="12">
        <v>1</v>
      </c>
    </row>
    <row r="42" spans="2:7">
      <c r="C42" s="13" t="s">
        <v>119</v>
      </c>
      <c r="D42" s="12" t="s">
        <v>0</v>
      </c>
      <c r="E42" s="12" t="s">
        <v>0</v>
      </c>
      <c r="F42" s="12">
        <v>0</v>
      </c>
      <c r="G42" s="12">
        <v>1</v>
      </c>
    </row>
    <row r="43" spans="2:7">
      <c r="C43" s="13" t="s">
        <v>120</v>
      </c>
      <c r="D43" s="12" t="s">
        <v>0</v>
      </c>
      <c r="E43" s="12" t="s">
        <v>0</v>
      </c>
      <c r="F43" s="12">
        <v>0</v>
      </c>
      <c r="G43" s="12">
        <v>1</v>
      </c>
    </row>
    <row r="44" spans="2:7">
      <c r="C44" s="13" t="s">
        <v>122</v>
      </c>
      <c r="D44" s="12" t="s">
        <v>1</v>
      </c>
      <c r="E44" s="12" t="s">
        <v>1</v>
      </c>
      <c r="F44" s="12">
        <v>1</v>
      </c>
      <c r="G44" s="12">
        <v>0</v>
      </c>
    </row>
    <row r="45" spans="2:7">
      <c r="C45" s="13" t="s">
        <v>123</v>
      </c>
      <c r="D45" s="12" t="s">
        <v>0</v>
      </c>
      <c r="E45" s="12" t="s">
        <v>0</v>
      </c>
      <c r="F45" s="12">
        <v>0</v>
      </c>
      <c r="G45" s="12">
        <v>1</v>
      </c>
    </row>
    <row r="46" spans="2:7">
      <c r="C46" s="13" t="s">
        <v>125</v>
      </c>
      <c r="D46" s="12" t="s">
        <v>0</v>
      </c>
      <c r="E46" s="12" t="s">
        <v>0</v>
      </c>
      <c r="F46" s="12">
        <v>0</v>
      </c>
      <c r="G46" s="12">
        <v>1</v>
      </c>
    </row>
    <row r="47" spans="2:7">
      <c r="C47" s="13" t="s">
        <v>127</v>
      </c>
      <c r="D47" s="12" t="s">
        <v>0</v>
      </c>
      <c r="E47" s="12" t="s">
        <v>0</v>
      </c>
      <c r="F47" s="12">
        <v>0.13952959709882112</v>
      </c>
      <c r="G47" s="12">
        <v>0.86047040290117882</v>
      </c>
    </row>
    <row r="48" spans="2:7">
      <c r="C48" s="13" t="s">
        <v>128</v>
      </c>
      <c r="D48" s="12" t="s">
        <v>0</v>
      </c>
      <c r="E48" s="12" t="s">
        <v>0</v>
      </c>
      <c r="F48" s="12">
        <v>0</v>
      </c>
      <c r="G48" s="12">
        <v>1</v>
      </c>
    </row>
    <row r="49" spans="3:7">
      <c r="C49" s="13" t="s">
        <v>129</v>
      </c>
      <c r="D49" s="12" t="s">
        <v>0</v>
      </c>
      <c r="E49" s="12" t="s">
        <v>0</v>
      </c>
      <c r="F49" s="12">
        <v>0</v>
      </c>
      <c r="G49" s="12">
        <v>0.99999999999999989</v>
      </c>
    </row>
    <row r="50" spans="3:7">
      <c r="C50" s="13" t="s">
        <v>130</v>
      </c>
      <c r="D50" s="12" t="s">
        <v>0</v>
      </c>
      <c r="E50" s="12" t="s">
        <v>0</v>
      </c>
      <c r="F50" s="12">
        <v>0.17293746262137008</v>
      </c>
      <c r="G50" s="12">
        <v>0.82706253737862989</v>
      </c>
    </row>
    <row r="51" spans="3:7">
      <c r="C51" s="13" t="s">
        <v>131</v>
      </c>
      <c r="D51" s="12" t="s">
        <v>0</v>
      </c>
      <c r="E51" s="12" t="s">
        <v>0</v>
      </c>
      <c r="F51" s="12">
        <v>0</v>
      </c>
      <c r="G51" s="12">
        <v>1</v>
      </c>
    </row>
    <row r="52" spans="3:7">
      <c r="C52" s="13" t="s">
        <v>132</v>
      </c>
      <c r="D52" s="12" t="s">
        <v>0</v>
      </c>
      <c r="E52" s="12" t="s">
        <v>0</v>
      </c>
      <c r="F52" s="12">
        <v>0</v>
      </c>
      <c r="G52" s="12">
        <v>1</v>
      </c>
    </row>
    <row r="53" spans="3:7">
      <c r="C53" s="13" t="s">
        <v>133</v>
      </c>
      <c r="D53" s="12" t="s">
        <v>0</v>
      </c>
      <c r="E53" s="12" t="s">
        <v>0</v>
      </c>
      <c r="F53" s="12">
        <v>0.20498265808314595</v>
      </c>
      <c r="G53" s="12">
        <v>0.79501734191685414</v>
      </c>
    </row>
    <row r="54" spans="3:7">
      <c r="C54" s="13" t="s">
        <v>135</v>
      </c>
      <c r="D54" s="12" t="s">
        <v>0</v>
      </c>
      <c r="E54" s="12" t="s">
        <v>0</v>
      </c>
      <c r="F54" s="12">
        <v>0</v>
      </c>
      <c r="G54" s="12">
        <v>1</v>
      </c>
    </row>
    <row r="55" spans="3:7">
      <c r="C55" s="13" t="s">
        <v>136</v>
      </c>
      <c r="D55" s="12" t="s">
        <v>0</v>
      </c>
      <c r="E55" s="12" t="s">
        <v>0</v>
      </c>
      <c r="F55" s="12">
        <v>0</v>
      </c>
      <c r="G55" s="12">
        <v>1</v>
      </c>
    </row>
    <row r="56" spans="3:7">
      <c r="C56" s="13" t="s">
        <v>139</v>
      </c>
      <c r="D56" s="12" t="s">
        <v>0</v>
      </c>
      <c r="E56" s="12" t="s">
        <v>0</v>
      </c>
      <c r="F56" s="12">
        <v>0</v>
      </c>
      <c r="G56" s="12">
        <v>1</v>
      </c>
    </row>
    <row r="57" spans="3:7">
      <c r="C57" s="13" t="s">
        <v>140</v>
      </c>
      <c r="D57" s="12" t="s">
        <v>0</v>
      </c>
      <c r="E57" s="12" t="s">
        <v>0</v>
      </c>
      <c r="F57" s="12">
        <v>0</v>
      </c>
      <c r="G57" s="12">
        <v>1</v>
      </c>
    </row>
    <row r="58" spans="3:7">
      <c r="C58" s="13" t="s">
        <v>142</v>
      </c>
      <c r="D58" s="12" t="s">
        <v>0</v>
      </c>
      <c r="E58" s="12" t="s">
        <v>0</v>
      </c>
      <c r="F58" s="12">
        <v>0</v>
      </c>
      <c r="G58" s="12">
        <v>0.99999999999999989</v>
      </c>
    </row>
    <row r="59" spans="3:7">
      <c r="C59" s="13" t="s">
        <v>144</v>
      </c>
      <c r="D59" s="12" t="s">
        <v>0</v>
      </c>
      <c r="E59" s="12" t="s">
        <v>0</v>
      </c>
      <c r="F59" s="12">
        <v>0</v>
      </c>
      <c r="G59" s="12">
        <v>1</v>
      </c>
    </row>
    <row r="60" spans="3:7">
      <c r="C60" s="13" t="s">
        <v>145</v>
      </c>
      <c r="D60" s="12" t="s">
        <v>0</v>
      </c>
      <c r="E60" s="12" t="s">
        <v>0</v>
      </c>
      <c r="F60" s="12">
        <v>0</v>
      </c>
      <c r="G60" s="12">
        <v>1</v>
      </c>
    </row>
    <row r="61" spans="3:7">
      <c r="C61" s="13" t="s">
        <v>146</v>
      </c>
      <c r="D61" s="12" t="s">
        <v>0</v>
      </c>
      <c r="E61" s="12" t="s">
        <v>0</v>
      </c>
      <c r="F61" s="12">
        <v>0.26336550276625076</v>
      </c>
      <c r="G61" s="12">
        <v>0.7366344972337493</v>
      </c>
    </row>
    <row r="62" spans="3:7">
      <c r="C62" s="13" t="s">
        <v>148</v>
      </c>
      <c r="D62" s="12" t="s">
        <v>0</v>
      </c>
      <c r="E62" s="12" t="s">
        <v>0</v>
      </c>
      <c r="F62" s="12">
        <v>0</v>
      </c>
      <c r="G62" s="12">
        <v>1</v>
      </c>
    </row>
    <row r="63" spans="3:7">
      <c r="C63" s="13" t="s">
        <v>149</v>
      </c>
      <c r="D63" s="12" t="s">
        <v>0</v>
      </c>
      <c r="E63" s="12" t="s">
        <v>0</v>
      </c>
      <c r="F63" s="12">
        <v>3.2227328442960328E-2</v>
      </c>
      <c r="G63" s="12">
        <v>0.96777267155703972</v>
      </c>
    </row>
    <row r="64" spans="3:7">
      <c r="C64" s="13" t="s">
        <v>152</v>
      </c>
      <c r="D64" s="12" t="s">
        <v>0</v>
      </c>
      <c r="E64" s="12" t="s">
        <v>0</v>
      </c>
      <c r="F64" s="12">
        <v>6.413229451968841E-2</v>
      </c>
      <c r="G64" s="12">
        <v>0.93586770548031162</v>
      </c>
    </row>
    <row r="65" spans="3:7">
      <c r="C65" s="13" t="s">
        <v>154</v>
      </c>
      <c r="D65" s="12" t="s">
        <v>0</v>
      </c>
      <c r="E65" s="12" t="s">
        <v>0</v>
      </c>
      <c r="F65" s="12">
        <v>2.8886629817540858E-2</v>
      </c>
      <c r="G65" s="12">
        <v>0.97111337018245925</v>
      </c>
    </row>
    <row r="66" spans="3:7">
      <c r="C66" s="13" t="s">
        <v>155</v>
      </c>
      <c r="D66" s="12" t="s">
        <v>0</v>
      </c>
      <c r="E66" s="12" t="s">
        <v>0</v>
      </c>
      <c r="F66" s="12">
        <v>0</v>
      </c>
      <c r="G66" s="12">
        <v>0.99999999999999989</v>
      </c>
    </row>
    <row r="67" spans="3:7">
      <c r="C67" s="13" t="s">
        <v>156</v>
      </c>
      <c r="D67" s="12" t="s">
        <v>0</v>
      </c>
      <c r="E67" s="12" t="s">
        <v>0</v>
      </c>
      <c r="F67" s="12">
        <v>8.0297511221935916E-2</v>
      </c>
      <c r="G67" s="12">
        <v>0.91970248877806415</v>
      </c>
    </row>
    <row r="68" spans="3:7">
      <c r="C68" s="13" t="s">
        <v>157</v>
      </c>
      <c r="D68" s="12" t="s">
        <v>0</v>
      </c>
      <c r="E68" s="12" t="s">
        <v>0</v>
      </c>
      <c r="F68" s="12">
        <v>0</v>
      </c>
      <c r="G68" s="12">
        <v>1</v>
      </c>
    </row>
    <row r="69" spans="3:7">
      <c r="C69" s="13" t="s">
        <v>160</v>
      </c>
      <c r="D69" s="12" t="s">
        <v>0</v>
      </c>
      <c r="E69" s="12" t="s">
        <v>0</v>
      </c>
      <c r="F69" s="12">
        <v>0.33183905069538328</v>
      </c>
      <c r="G69" s="12">
        <v>0.66816094930461667</v>
      </c>
    </row>
    <row r="70" spans="3:7">
      <c r="C70" s="13" t="s">
        <v>161</v>
      </c>
      <c r="D70" s="12" t="s">
        <v>0</v>
      </c>
      <c r="E70" s="12" t="s">
        <v>0</v>
      </c>
      <c r="F70" s="12">
        <v>2.9517138992387372E-2</v>
      </c>
      <c r="G70" s="12">
        <v>0.9704828610076125</v>
      </c>
    </row>
    <row r="71" spans="3:7">
      <c r="C71" s="13" t="s">
        <v>162</v>
      </c>
      <c r="D71" s="12" t="s">
        <v>0</v>
      </c>
      <c r="E71" s="12" t="s">
        <v>0</v>
      </c>
      <c r="F71" s="12">
        <v>7.4776409301695185E-2</v>
      </c>
      <c r="G71" s="12">
        <v>0.92522359069830484</v>
      </c>
    </row>
    <row r="72" spans="3:7">
      <c r="C72" s="13" t="s">
        <v>163</v>
      </c>
      <c r="D72" s="12" t="s">
        <v>0</v>
      </c>
      <c r="E72" s="12" t="s">
        <v>0</v>
      </c>
      <c r="F72" s="12">
        <v>0.26254494501248138</v>
      </c>
      <c r="G72" s="12">
        <v>0.73745505498751873</v>
      </c>
    </row>
    <row r="73" spans="3:7">
      <c r="C73" s="13" t="s">
        <v>164</v>
      </c>
      <c r="D73" s="12" t="s">
        <v>0</v>
      </c>
      <c r="E73" s="12" t="s">
        <v>0</v>
      </c>
      <c r="F73" s="12">
        <v>0.23366426019411135</v>
      </c>
      <c r="G73" s="12">
        <v>0.76633573980588854</v>
      </c>
    </row>
    <row r="74" spans="3:7">
      <c r="C74" s="13" t="s">
        <v>166</v>
      </c>
      <c r="D74" s="12" t="s">
        <v>0</v>
      </c>
      <c r="E74" s="12" t="s">
        <v>0</v>
      </c>
      <c r="F74" s="12">
        <v>0</v>
      </c>
      <c r="G74" s="12">
        <v>1</v>
      </c>
    </row>
    <row r="75" spans="3:7">
      <c r="C75" s="13" t="s">
        <v>167</v>
      </c>
      <c r="D75" s="12" t="s">
        <v>1</v>
      </c>
      <c r="E75" s="12" t="s">
        <v>1</v>
      </c>
      <c r="F75" s="12">
        <v>1</v>
      </c>
      <c r="G75" s="12">
        <v>0</v>
      </c>
    </row>
    <row r="76" spans="3:7">
      <c r="C76" s="13" t="s">
        <v>168</v>
      </c>
      <c r="D76" s="12" t="s">
        <v>0</v>
      </c>
      <c r="E76" s="12" t="s">
        <v>0</v>
      </c>
      <c r="F76" s="12">
        <v>0</v>
      </c>
      <c r="G76" s="12">
        <v>1</v>
      </c>
    </row>
    <row r="77" spans="3:7">
      <c r="C77" s="13" t="s">
        <v>169</v>
      </c>
      <c r="D77" s="12" t="s">
        <v>0</v>
      </c>
      <c r="E77" s="12" t="s">
        <v>0</v>
      </c>
      <c r="F77" s="12">
        <v>0</v>
      </c>
      <c r="G77" s="12">
        <v>1</v>
      </c>
    </row>
    <row r="78" spans="3:7">
      <c r="C78" s="13" t="s">
        <v>172</v>
      </c>
      <c r="D78" s="12" t="s">
        <v>0</v>
      </c>
      <c r="E78" s="12" t="s">
        <v>0</v>
      </c>
      <c r="F78" s="12">
        <v>0.45799904433125954</v>
      </c>
      <c r="G78" s="12">
        <v>0.5420009556687404</v>
      </c>
    </row>
    <row r="79" spans="3:7">
      <c r="C79" s="13" t="s">
        <v>173</v>
      </c>
      <c r="D79" s="12" t="s">
        <v>0</v>
      </c>
      <c r="E79" s="12" t="s">
        <v>0</v>
      </c>
      <c r="F79" s="12">
        <v>0.35469959834195625</v>
      </c>
      <c r="G79" s="12">
        <v>0.64530040165804381</v>
      </c>
    </row>
    <row r="80" spans="3:7">
      <c r="C80" s="13" t="s">
        <v>175</v>
      </c>
      <c r="D80" s="12" t="s">
        <v>0</v>
      </c>
      <c r="E80" s="12" t="s">
        <v>0</v>
      </c>
      <c r="F80" s="12">
        <v>0.15030152566185156</v>
      </c>
      <c r="G80" s="12">
        <v>0.84969847433814838</v>
      </c>
    </row>
    <row r="81" spans="3:7">
      <c r="C81" s="13" t="s">
        <v>177</v>
      </c>
      <c r="D81" s="12" t="s">
        <v>0</v>
      </c>
      <c r="E81" s="12" t="s">
        <v>0</v>
      </c>
      <c r="F81" s="12">
        <v>0</v>
      </c>
      <c r="G81" s="12">
        <v>1</v>
      </c>
    </row>
    <row r="82" spans="3:7">
      <c r="C82" s="13" t="s">
        <v>178</v>
      </c>
      <c r="D82" s="12" t="s">
        <v>0</v>
      </c>
      <c r="E82" s="12" t="s">
        <v>0</v>
      </c>
      <c r="F82" s="12">
        <v>0.29650329404673947</v>
      </c>
      <c r="G82" s="12">
        <v>0.70349670595326042</v>
      </c>
    </row>
    <row r="83" spans="3:7">
      <c r="C83" s="13" t="s">
        <v>180</v>
      </c>
      <c r="D83" s="12" t="s">
        <v>0</v>
      </c>
      <c r="E83" s="12" t="s">
        <v>0</v>
      </c>
      <c r="F83" s="12">
        <v>6.3308483184772113E-2</v>
      </c>
      <c r="G83" s="12">
        <v>0.93669151681522789</v>
      </c>
    </row>
    <row r="84" spans="3:7">
      <c r="C84" s="13" t="s">
        <v>183</v>
      </c>
      <c r="D84" s="12" t="s">
        <v>0</v>
      </c>
      <c r="E84" s="12" t="s">
        <v>0</v>
      </c>
      <c r="F84" s="12">
        <v>0.15535907991970324</v>
      </c>
      <c r="G84" s="12">
        <v>0.84464092008029668</v>
      </c>
    </row>
    <row r="85" spans="3:7">
      <c r="C85" s="13" t="s">
        <v>184</v>
      </c>
      <c r="D85" s="12" t="s">
        <v>0</v>
      </c>
      <c r="E85" s="12" t="s">
        <v>0</v>
      </c>
      <c r="F85" s="12">
        <v>0</v>
      </c>
      <c r="G85" s="12">
        <v>1</v>
      </c>
    </row>
    <row r="86" spans="3:7">
      <c r="C86" s="13" t="s">
        <v>185</v>
      </c>
      <c r="D86" s="12" t="s">
        <v>0</v>
      </c>
      <c r="E86" s="12" t="s">
        <v>0</v>
      </c>
      <c r="F86" s="12">
        <v>0.39192751959988475</v>
      </c>
      <c r="G86" s="12">
        <v>0.60807248040011519</v>
      </c>
    </row>
    <row r="87" spans="3:7">
      <c r="C87" s="13" t="s">
        <v>187</v>
      </c>
      <c r="D87" s="12" t="s">
        <v>0</v>
      </c>
      <c r="E87" s="12" t="s">
        <v>0</v>
      </c>
      <c r="F87" s="12">
        <v>0</v>
      </c>
      <c r="G87" s="12">
        <v>1</v>
      </c>
    </row>
    <row r="88" spans="3:7">
      <c r="C88" s="13" t="s">
        <v>188</v>
      </c>
      <c r="D88" s="12" t="s">
        <v>0</v>
      </c>
      <c r="E88" s="12" t="s">
        <v>0</v>
      </c>
      <c r="F88" s="12">
        <v>0.11063448872758994</v>
      </c>
      <c r="G88" s="12">
        <v>0.88936551127241004</v>
      </c>
    </row>
    <row r="89" spans="3:7">
      <c r="C89" s="13" t="s">
        <v>189</v>
      </c>
      <c r="D89" s="12" t="s">
        <v>0</v>
      </c>
      <c r="E89" s="12" t="s">
        <v>0</v>
      </c>
      <c r="F89" s="12">
        <v>4.9019767591989061E-2</v>
      </c>
      <c r="G89" s="12">
        <v>0.95098023240801099</v>
      </c>
    </row>
    <row r="90" spans="3:7">
      <c r="C90" s="13" t="s">
        <v>190</v>
      </c>
      <c r="D90" s="12" t="s">
        <v>0</v>
      </c>
      <c r="E90" s="12" t="s">
        <v>0</v>
      </c>
      <c r="F90" s="12">
        <v>0.39002877155215648</v>
      </c>
      <c r="G90" s="12">
        <v>0.60997122844784346</v>
      </c>
    </row>
    <row r="91" spans="3:7">
      <c r="C91" s="13" t="s">
        <v>191</v>
      </c>
      <c r="D91" s="12" t="s">
        <v>0</v>
      </c>
      <c r="E91" s="12" t="s">
        <v>0</v>
      </c>
      <c r="F91" s="12">
        <v>0.31449388554619401</v>
      </c>
      <c r="G91" s="12">
        <v>0.68550611445380605</v>
      </c>
    </row>
    <row r="92" spans="3:7">
      <c r="C92" s="13" t="s">
        <v>195</v>
      </c>
      <c r="D92" s="12" t="s">
        <v>0</v>
      </c>
      <c r="E92" s="12" t="s">
        <v>0</v>
      </c>
      <c r="F92" s="12">
        <v>0</v>
      </c>
      <c r="G92" s="12">
        <v>1</v>
      </c>
    </row>
    <row r="93" spans="3:7">
      <c r="C93" s="13" t="s">
        <v>196</v>
      </c>
      <c r="D93" s="12" t="s">
        <v>0</v>
      </c>
      <c r="E93" s="12" t="s">
        <v>0</v>
      </c>
      <c r="F93" s="12">
        <v>0</v>
      </c>
      <c r="G93" s="12">
        <v>1</v>
      </c>
    </row>
    <row r="94" spans="3:7">
      <c r="C94" s="13" t="s">
        <v>198</v>
      </c>
      <c r="D94" s="12" t="s">
        <v>0</v>
      </c>
      <c r="E94" s="12" t="s">
        <v>0</v>
      </c>
      <c r="F94" s="12">
        <v>0</v>
      </c>
      <c r="G94" s="12">
        <v>1</v>
      </c>
    </row>
    <row r="95" spans="3:7">
      <c r="C95" s="13" t="s">
        <v>199</v>
      </c>
      <c r="D95" s="12" t="s">
        <v>0</v>
      </c>
      <c r="E95" s="12" t="s">
        <v>0</v>
      </c>
      <c r="F95" s="12">
        <v>0.3337405836133151</v>
      </c>
      <c r="G95" s="12">
        <v>0.66625941638668484</v>
      </c>
    </row>
    <row r="96" spans="3:7">
      <c r="C96" s="13" t="s">
        <v>202</v>
      </c>
      <c r="D96" s="12" t="s">
        <v>0</v>
      </c>
      <c r="E96" s="12" t="s">
        <v>0</v>
      </c>
      <c r="F96" s="12">
        <v>0</v>
      </c>
      <c r="G96" s="12">
        <v>1</v>
      </c>
    </row>
    <row r="97" spans="3:7">
      <c r="C97" s="13" t="s">
        <v>204</v>
      </c>
      <c r="D97" s="12" t="s">
        <v>0</v>
      </c>
      <c r="E97" s="12" t="s">
        <v>0</v>
      </c>
      <c r="F97" s="12">
        <v>0</v>
      </c>
      <c r="G97" s="12">
        <v>1</v>
      </c>
    </row>
    <row r="98" spans="3:7">
      <c r="C98" s="13" t="s">
        <v>205</v>
      </c>
      <c r="D98" s="12" t="s">
        <v>0</v>
      </c>
      <c r="E98" s="12" t="s">
        <v>0</v>
      </c>
      <c r="F98" s="12">
        <v>0</v>
      </c>
      <c r="G98" s="12">
        <v>1</v>
      </c>
    </row>
    <row r="99" spans="3:7">
      <c r="C99" s="13" t="s">
        <v>206</v>
      </c>
      <c r="D99" s="12" t="s">
        <v>0</v>
      </c>
      <c r="E99" s="12" t="s">
        <v>0</v>
      </c>
      <c r="F99" s="12">
        <v>0</v>
      </c>
      <c r="G99" s="12">
        <v>1</v>
      </c>
    </row>
    <row r="100" spans="3:7">
      <c r="C100" s="13" t="s">
        <v>207</v>
      </c>
      <c r="D100" s="12" t="s">
        <v>0</v>
      </c>
      <c r="E100" s="12" t="s">
        <v>0</v>
      </c>
      <c r="F100" s="12">
        <v>0.4603547027604199</v>
      </c>
      <c r="G100" s="12">
        <v>0.53964529723958021</v>
      </c>
    </row>
    <row r="101" spans="3:7">
      <c r="C101" s="13" t="s">
        <v>211</v>
      </c>
      <c r="D101" s="12" t="s">
        <v>0</v>
      </c>
      <c r="E101" s="12" t="s">
        <v>0</v>
      </c>
      <c r="F101" s="12">
        <v>0</v>
      </c>
      <c r="G101" s="12">
        <v>1</v>
      </c>
    </row>
    <row r="102" spans="3:7">
      <c r="C102" s="13" t="s">
        <v>212</v>
      </c>
      <c r="D102" s="12" t="s">
        <v>1</v>
      </c>
      <c r="E102" s="12" t="s">
        <v>1</v>
      </c>
      <c r="F102" s="12">
        <v>0.93178006165963034</v>
      </c>
      <c r="G102" s="12">
        <v>6.8219938340369657E-2</v>
      </c>
    </row>
    <row r="103" spans="3:7">
      <c r="C103" s="13" t="s">
        <v>213</v>
      </c>
      <c r="D103" s="12" t="s">
        <v>1</v>
      </c>
      <c r="E103" s="12" t="s">
        <v>1</v>
      </c>
      <c r="F103" s="12">
        <v>1</v>
      </c>
      <c r="G103" s="12">
        <v>0</v>
      </c>
    </row>
    <row r="104" spans="3:7">
      <c r="C104" s="13" t="s">
        <v>214</v>
      </c>
      <c r="D104" s="12" t="s">
        <v>0</v>
      </c>
      <c r="E104" s="12" t="s">
        <v>0</v>
      </c>
      <c r="F104" s="12">
        <v>0</v>
      </c>
      <c r="G104" s="12">
        <v>1</v>
      </c>
    </row>
    <row r="105" spans="3:7">
      <c r="C105" s="13" t="s">
        <v>215</v>
      </c>
      <c r="D105" s="12" t="s">
        <v>0</v>
      </c>
      <c r="E105" s="12" t="s">
        <v>0</v>
      </c>
      <c r="F105" s="12">
        <v>0</v>
      </c>
      <c r="G105" s="12">
        <v>0.99999999999999989</v>
      </c>
    </row>
    <row r="106" spans="3:7">
      <c r="C106" s="13" t="s">
        <v>216</v>
      </c>
      <c r="D106" s="12" t="s">
        <v>0</v>
      </c>
      <c r="E106" s="12" t="s">
        <v>0</v>
      </c>
      <c r="F106" s="12">
        <v>0</v>
      </c>
      <c r="G106" s="12">
        <v>1</v>
      </c>
    </row>
    <row r="107" spans="3:7">
      <c r="C107" s="13" t="s">
        <v>217</v>
      </c>
      <c r="D107" s="12" t="s">
        <v>0</v>
      </c>
      <c r="E107" s="12" t="s">
        <v>0</v>
      </c>
      <c r="F107" s="12">
        <v>3.9960599804060241E-2</v>
      </c>
      <c r="G107" s="12">
        <v>0.96003940019593981</v>
      </c>
    </row>
    <row r="108" spans="3:7">
      <c r="C108" s="13" t="s">
        <v>219</v>
      </c>
      <c r="D108" s="12" t="s">
        <v>0</v>
      </c>
      <c r="E108" s="12" t="s">
        <v>0</v>
      </c>
      <c r="F108" s="12">
        <v>0</v>
      </c>
      <c r="G108" s="12">
        <v>1</v>
      </c>
    </row>
    <row r="109" spans="3:7">
      <c r="C109" s="13" t="s">
        <v>220</v>
      </c>
      <c r="D109" s="12" t="s">
        <v>0</v>
      </c>
      <c r="E109" s="12" t="s">
        <v>0</v>
      </c>
      <c r="F109" s="12">
        <v>0</v>
      </c>
      <c r="G109" s="12">
        <v>1</v>
      </c>
    </row>
    <row r="110" spans="3:7">
      <c r="C110" s="13" t="s">
        <v>221</v>
      </c>
      <c r="D110" s="12" t="s">
        <v>0</v>
      </c>
      <c r="E110" s="12" t="s">
        <v>0</v>
      </c>
      <c r="F110" s="12">
        <v>6.9731957886524462E-2</v>
      </c>
      <c r="G110" s="12">
        <v>0.93026804211347558</v>
      </c>
    </row>
    <row r="111" spans="3:7">
      <c r="C111" s="13" t="s">
        <v>222</v>
      </c>
      <c r="D111" s="12" t="s">
        <v>0</v>
      </c>
      <c r="E111" s="12" t="s">
        <v>0</v>
      </c>
      <c r="F111" s="12">
        <v>0</v>
      </c>
      <c r="G111" s="12">
        <v>0.99999999999999989</v>
      </c>
    </row>
    <row r="112" spans="3:7">
      <c r="C112" s="13" t="s">
        <v>224</v>
      </c>
      <c r="D112" s="12" t="s">
        <v>0</v>
      </c>
      <c r="E112" s="12" t="s">
        <v>0</v>
      </c>
      <c r="F112" s="12">
        <v>6.8673914269263406E-2</v>
      </c>
      <c r="G112" s="12">
        <v>0.9313260857307365</v>
      </c>
    </row>
    <row r="113" spans="3:7">
      <c r="C113" s="13" t="s">
        <v>225</v>
      </c>
      <c r="D113" s="12" t="s">
        <v>0</v>
      </c>
      <c r="E113" s="12" t="s">
        <v>0</v>
      </c>
      <c r="F113" s="12">
        <v>0</v>
      </c>
      <c r="G113" s="12">
        <v>1</v>
      </c>
    </row>
    <row r="114" spans="3:7">
      <c r="C114" s="13" t="s">
        <v>226</v>
      </c>
      <c r="D114" s="12" t="s">
        <v>0</v>
      </c>
      <c r="E114" s="12" t="s">
        <v>0</v>
      </c>
      <c r="F114" s="12">
        <v>0.24119433989453709</v>
      </c>
      <c r="G114" s="12">
        <v>0.75880566010546302</v>
      </c>
    </row>
    <row r="115" spans="3:7">
      <c r="C115" s="13" t="s">
        <v>227</v>
      </c>
      <c r="D115" s="12" t="s">
        <v>0</v>
      </c>
      <c r="E115" s="12" t="s">
        <v>0</v>
      </c>
      <c r="F115" s="12">
        <v>0</v>
      </c>
      <c r="G115" s="12">
        <v>1</v>
      </c>
    </row>
    <row r="116" spans="3:7">
      <c r="C116" s="13" t="s">
        <v>229</v>
      </c>
      <c r="D116" s="12" t="s">
        <v>0</v>
      </c>
      <c r="E116" s="12" t="s">
        <v>0</v>
      </c>
      <c r="F116" s="12">
        <v>0</v>
      </c>
      <c r="G116" s="12">
        <v>1</v>
      </c>
    </row>
    <row r="117" spans="3:7">
      <c r="C117" s="13" t="s">
        <v>230</v>
      </c>
      <c r="D117" s="12" t="s">
        <v>1</v>
      </c>
      <c r="E117" s="12" t="s">
        <v>1</v>
      </c>
      <c r="F117" s="12">
        <v>0.75402087144478924</v>
      </c>
      <c r="G117" s="12">
        <v>0.24597912855521073</v>
      </c>
    </row>
    <row r="118" spans="3:7">
      <c r="C118" s="13" t="s">
        <v>232</v>
      </c>
      <c r="D118" s="12" t="s">
        <v>0</v>
      </c>
      <c r="E118" s="12" t="s">
        <v>0</v>
      </c>
      <c r="F118" s="12">
        <v>0</v>
      </c>
      <c r="G118" s="12">
        <v>0.99999999999999989</v>
      </c>
    </row>
    <row r="119" spans="3:7">
      <c r="C119" s="13" t="s">
        <v>233</v>
      </c>
      <c r="D119" s="12" t="s">
        <v>0</v>
      </c>
      <c r="E119" s="12" t="s">
        <v>0</v>
      </c>
      <c r="F119" s="12">
        <v>4.9812662610367917E-2</v>
      </c>
      <c r="G119" s="12">
        <v>0.95018733738963213</v>
      </c>
    </row>
    <row r="120" spans="3:7">
      <c r="C120" s="13" t="s">
        <v>235</v>
      </c>
      <c r="D120" s="12" t="s">
        <v>0</v>
      </c>
      <c r="E120" s="12" t="s">
        <v>0</v>
      </c>
      <c r="F120" s="12">
        <v>8.2134851873007883E-2</v>
      </c>
      <c r="G120" s="12">
        <v>0.91786514812699216</v>
      </c>
    </row>
    <row r="121" spans="3:7">
      <c r="C121" s="13" t="s">
        <v>236</v>
      </c>
      <c r="D121" s="12" t="s">
        <v>0</v>
      </c>
      <c r="E121" s="12" t="s">
        <v>0</v>
      </c>
      <c r="F121" s="12">
        <v>0</v>
      </c>
      <c r="G121" s="12">
        <v>1</v>
      </c>
    </row>
    <row r="122" spans="3:7">
      <c r="C122" s="13" t="s">
        <v>237</v>
      </c>
      <c r="D122" s="12" t="s">
        <v>0</v>
      </c>
      <c r="E122" s="12" t="s">
        <v>0</v>
      </c>
      <c r="F122" s="12">
        <v>0</v>
      </c>
      <c r="G122" s="12">
        <v>1</v>
      </c>
    </row>
    <row r="123" spans="3:7">
      <c r="C123" s="13" t="s">
        <v>239</v>
      </c>
      <c r="D123" s="12" t="s">
        <v>0</v>
      </c>
      <c r="E123" s="12" t="s">
        <v>0</v>
      </c>
      <c r="F123" s="12">
        <v>0</v>
      </c>
      <c r="G123" s="12">
        <v>0.99999999999999989</v>
      </c>
    </row>
    <row r="124" spans="3:7">
      <c r="C124" s="13" t="s">
        <v>240</v>
      </c>
      <c r="D124" s="12" t="s">
        <v>1</v>
      </c>
      <c r="E124" s="12" t="s">
        <v>1</v>
      </c>
      <c r="F124" s="12">
        <v>0.99999999999999989</v>
      </c>
      <c r="G124" s="12">
        <v>0</v>
      </c>
    </row>
    <row r="125" spans="3:7">
      <c r="C125" s="13" t="s">
        <v>241</v>
      </c>
      <c r="D125" s="12" t="s">
        <v>0</v>
      </c>
      <c r="E125" s="12" t="s">
        <v>0</v>
      </c>
      <c r="F125" s="12">
        <v>4.7232282956728315E-2</v>
      </c>
      <c r="G125" s="12">
        <v>0.95276771704327157</v>
      </c>
    </row>
    <row r="126" spans="3:7">
      <c r="C126" s="13" t="s">
        <v>243</v>
      </c>
      <c r="D126" s="12" t="s">
        <v>0</v>
      </c>
      <c r="E126" s="12" t="s">
        <v>0</v>
      </c>
      <c r="F126" s="12">
        <v>0</v>
      </c>
      <c r="G126" s="12">
        <v>1</v>
      </c>
    </row>
    <row r="127" spans="3:7">
      <c r="C127" s="13" t="s">
        <v>245</v>
      </c>
      <c r="D127" s="12" t="s">
        <v>0</v>
      </c>
      <c r="E127" s="12" t="s">
        <v>0</v>
      </c>
      <c r="F127" s="12">
        <v>0</v>
      </c>
      <c r="G127" s="12">
        <v>1</v>
      </c>
    </row>
    <row r="128" spans="3:7">
      <c r="C128" s="13" t="s">
        <v>248</v>
      </c>
      <c r="D128" s="12" t="s">
        <v>0</v>
      </c>
      <c r="E128" s="12" t="s">
        <v>0</v>
      </c>
      <c r="F128" s="12">
        <v>0.23619239946916754</v>
      </c>
      <c r="G128" s="12">
        <v>0.76380760053083241</v>
      </c>
    </row>
    <row r="129" spans="3:7">
      <c r="C129" s="13" t="s">
        <v>249</v>
      </c>
      <c r="D129" s="12" t="s">
        <v>1</v>
      </c>
      <c r="E129" s="12" t="s">
        <v>1</v>
      </c>
      <c r="F129" s="12">
        <v>1</v>
      </c>
      <c r="G129" s="12">
        <v>0</v>
      </c>
    </row>
    <row r="130" spans="3:7">
      <c r="C130" s="13" t="s">
        <v>250</v>
      </c>
      <c r="D130" s="12" t="s">
        <v>0</v>
      </c>
      <c r="E130" s="12" t="s">
        <v>0</v>
      </c>
      <c r="F130" s="12">
        <v>0.24453845314191794</v>
      </c>
      <c r="G130" s="12">
        <v>0.75546154685808198</v>
      </c>
    </row>
    <row r="131" spans="3:7">
      <c r="C131" s="13" t="s">
        <v>252</v>
      </c>
      <c r="D131" s="12" t="s">
        <v>0</v>
      </c>
      <c r="E131" s="12" t="s">
        <v>0</v>
      </c>
      <c r="F131" s="12">
        <v>0.25038516017305013</v>
      </c>
      <c r="G131" s="12">
        <v>0.74961483982694987</v>
      </c>
    </row>
    <row r="132" spans="3:7">
      <c r="C132" s="13" t="s">
        <v>253</v>
      </c>
      <c r="D132" s="12" t="s">
        <v>0</v>
      </c>
      <c r="E132" s="12" t="s">
        <v>0</v>
      </c>
      <c r="F132" s="12">
        <v>0.14413570539958565</v>
      </c>
      <c r="G132" s="12">
        <v>0.85586429460041447</v>
      </c>
    </row>
    <row r="133" spans="3:7">
      <c r="C133" s="13" t="s">
        <v>255</v>
      </c>
      <c r="D133" s="12" t="s">
        <v>0</v>
      </c>
      <c r="E133" s="12" t="s">
        <v>0</v>
      </c>
      <c r="F133" s="12">
        <v>0.26653809380762294</v>
      </c>
      <c r="G133" s="12">
        <v>0.73346190619237706</v>
      </c>
    </row>
    <row r="134" spans="3:7">
      <c r="C134" s="13" t="s">
        <v>257</v>
      </c>
      <c r="D134" s="12" t="s">
        <v>0</v>
      </c>
      <c r="E134" s="12" t="s">
        <v>0</v>
      </c>
      <c r="F134" s="12">
        <v>0.21588705235902461</v>
      </c>
      <c r="G134" s="12">
        <v>0.78411294764097539</v>
      </c>
    </row>
    <row r="135" spans="3:7">
      <c r="C135" s="13" t="s">
        <v>260</v>
      </c>
      <c r="D135" s="12" t="s">
        <v>0</v>
      </c>
      <c r="E135" s="12" t="s">
        <v>0</v>
      </c>
      <c r="F135" s="12">
        <v>0</v>
      </c>
      <c r="G135" s="12">
        <v>0.99999999999999989</v>
      </c>
    </row>
    <row r="136" spans="3:7">
      <c r="C136" s="13" t="s">
        <v>261</v>
      </c>
      <c r="D136" s="12" t="s">
        <v>0</v>
      </c>
      <c r="E136" s="12" t="s">
        <v>0</v>
      </c>
      <c r="F136" s="12">
        <v>0</v>
      </c>
      <c r="G136" s="12">
        <v>1</v>
      </c>
    </row>
    <row r="137" spans="3:7">
      <c r="C137" s="13" t="s">
        <v>263</v>
      </c>
      <c r="D137" s="12" t="s">
        <v>1</v>
      </c>
      <c r="E137" s="12" t="s">
        <v>1</v>
      </c>
      <c r="F137" s="12">
        <v>1</v>
      </c>
      <c r="G137" s="12">
        <v>0</v>
      </c>
    </row>
    <row r="138" spans="3:7">
      <c r="C138" s="13" t="s">
        <v>264</v>
      </c>
      <c r="D138" s="12" t="s">
        <v>0</v>
      </c>
      <c r="E138" s="12" t="s">
        <v>0</v>
      </c>
      <c r="F138" s="12">
        <v>0.28714391891014113</v>
      </c>
      <c r="G138" s="12">
        <v>0.71285608108985898</v>
      </c>
    </row>
    <row r="139" spans="3:7">
      <c r="C139" s="13" t="s">
        <v>265</v>
      </c>
      <c r="D139" s="12" t="s">
        <v>0</v>
      </c>
      <c r="E139" s="12" t="s">
        <v>0</v>
      </c>
      <c r="F139" s="12">
        <v>0.17306420756087601</v>
      </c>
      <c r="G139" s="12">
        <v>0.82693579243912407</v>
      </c>
    </row>
    <row r="140" spans="3:7">
      <c r="C140" s="23" t="s">
        <v>266</v>
      </c>
      <c r="D140" s="22" t="s">
        <v>1</v>
      </c>
      <c r="E140" s="22" t="s">
        <v>0</v>
      </c>
      <c r="F140" s="22">
        <v>0.48013233418146312</v>
      </c>
      <c r="G140" s="22">
        <v>0.51986766581853694</v>
      </c>
    </row>
    <row r="141" spans="3:7">
      <c r="C141" s="13" t="s">
        <v>268</v>
      </c>
      <c r="D141" s="12" t="s">
        <v>0</v>
      </c>
      <c r="E141" s="12" t="s">
        <v>0</v>
      </c>
      <c r="F141" s="12">
        <v>0.10597863870565059</v>
      </c>
      <c r="G141" s="12">
        <v>0.89402136129434939</v>
      </c>
    </row>
    <row r="142" spans="3:7">
      <c r="C142" s="13" t="s">
        <v>270</v>
      </c>
      <c r="D142" s="12" t="s">
        <v>0</v>
      </c>
      <c r="E142" s="12" t="s">
        <v>0</v>
      </c>
      <c r="F142" s="12">
        <v>0</v>
      </c>
      <c r="G142" s="12">
        <v>1</v>
      </c>
    </row>
    <row r="143" spans="3:7">
      <c r="C143" s="13" t="s">
        <v>271</v>
      </c>
      <c r="D143" s="12" t="s">
        <v>0</v>
      </c>
      <c r="E143" s="12" t="s">
        <v>0</v>
      </c>
      <c r="F143" s="12">
        <v>0</v>
      </c>
      <c r="G143" s="12">
        <v>1</v>
      </c>
    </row>
    <row r="144" spans="3:7">
      <c r="C144" s="13" t="s">
        <v>273</v>
      </c>
      <c r="D144" s="12" t="s">
        <v>0</v>
      </c>
      <c r="E144" s="12" t="s">
        <v>0</v>
      </c>
      <c r="F144" s="12">
        <v>1.2837028002199916E-2</v>
      </c>
      <c r="G144" s="12">
        <v>0.98716297199780012</v>
      </c>
    </row>
    <row r="145" spans="3:7">
      <c r="C145" s="13" t="s">
        <v>274</v>
      </c>
      <c r="D145" s="12" t="s">
        <v>0</v>
      </c>
      <c r="E145" s="12" t="s">
        <v>0</v>
      </c>
      <c r="F145" s="12">
        <v>0.11751889238521857</v>
      </c>
      <c r="G145" s="12">
        <v>0.88248110761478127</v>
      </c>
    </row>
    <row r="146" spans="3:7">
      <c r="C146" s="13" t="s">
        <v>275</v>
      </c>
      <c r="D146" s="12" t="s">
        <v>0</v>
      </c>
      <c r="E146" s="12" t="s">
        <v>0</v>
      </c>
      <c r="F146" s="12">
        <v>0</v>
      </c>
      <c r="G146" s="12">
        <v>1</v>
      </c>
    </row>
    <row r="147" spans="3:7">
      <c r="C147" s="13" t="s">
        <v>276</v>
      </c>
      <c r="D147" s="12" t="s">
        <v>0</v>
      </c>
      <c r="E147" s="12" t="s">
        <v>0</v>
      </c>
      <c r="F147" s="12">
        <v>0.38462725086673472</v>
      </c>
      <c r="G147" s="12">
        <v>0.61537274913326523</v>
      </c>
    </row>
    <row r="148" spans="3:7">
      <c r="C148" s="13" t="s">
        <v>277</v>
      </c>
      <c r="D148" s="12" t="s">
        <v>0</v>
      </c>
      <c r="E148" s="12" t="s">
        <v>0</v>
      </c>
      <c r="F148" s="12">
        <v>0.48403972987769373</v>
      </c>
      <c r="G148" s="12">
        <v>0.51596027012230639</v>
      </c>
    </row>
    <row r="149" spans="3:7">
      <c r="C149" s="13" t="s">
        <v>278</v>
      </c>
      <c r="D149" s="12" t="s">
        <v>0</v>
      </c>
      <c r="E149" s="12" t="s">
        <v>0</v>
      </c>
      <c r="F149" s="12">
        <v>0</v>
      </c>
      <c r="G149" s="12">
        <v>1</v>
      </c>
    </row>
    <row r="150" spans="3:7">
      <c r="C150" s="13" t="s">
        <v>281</v>
      </c>
      <c r="D150" s="12" t="s">
        <v>1</v>
      </c>
      <c r="E150" s="12" t="s">
        <v>1</v>
      </c>
      <c r="F150" s="12">
        <v>0.98731404013990898</v>
      </c>
      <c r="G150" s="12">
        <v>1.2685959860091014E-2</v>
      </c>
    </row>
    <row r="151" spans="3:7">
      <c r="C151" s="13" t="s">
        <v>286</v>
      </c>
      <c r="D151" s="12" t="s">
        <v>0</v>
      </c>
      <c r="E151" s="12" t="s">
        <v>0</v>
      </c>
      <c r="F151" s="12">
        <v>0.19800030761994403</v>
      </c>
      <c r="G151" s="12">
        <v>0.80199969238005597</v>
      </c>
    </row>
    <row r="152" spans="3:7">
      <c r="C152" s="13" t="s">
        <v>288</v>
      </c>
      <c r="D152" s="12" t="s">
        <v>0</v>
      </c>
      <c r="E152" s="12" t="s">
        <v>0</v>
      </c>
      <c r="F152" s="12">
        <v>0</v>
      </c>
      <c r="G152" s="12">
        <v>0.99999999999999989</v>
      </c>
    </row>
    <row r="153" spans="3:7">
      <c r="C153" s="13" t="s">
        <v>289</v>
      </c>
      <c r="D153" s="12" t="s">
        <v>1</v>
      </c>
      <c r="E153" s="12" t="s">
        <v>1</v>
      </c>
      <c r="F153" s="12">
        <v>1</v>
      </c>
      <c r="G153" s="12">
        <v>0</v>
      </c>
    </row>
    <row r="154" spans="3:7">
      <c r="C154" s="13" t="s">
        <v>291</v>
      </c>
      <c r="D154" s="12" t="s">
        <v>0</v>
      </c>
      <c r="E154" s="12" t="s">
        <v>0</v>
      </c>
      <c r="F154" s="12">
        <v>0</v>
      </c>
      <c r="G154" s="12">
        <v>1</v>
      </c>
    </row>
    <row r="155" spans="3:7">
      <c r="C155" s="13" t="s">
        <v>292</v>
      </c>
      <c r="D155" s="12" t="s">
        <v>0</v>
      </c>
      <c r="E155" s="12" t="s">
        <v>0</v>
      </c>
      <c r="F155" s="12">
        <v>0.42751469660547609</v>
      </c>
      <c r="G155" s="12">
        <v>0.57248530339452397</v>
      </c>
    </row>
    <row r="156" spans="3:7">
      <c r="C156" s="13" t="s">
        <v>293</v>
      </c>
      <c r="D156" s="12" t="s">
        <v>0</v>
      </c>
      <c r="E156" s="12" t="s">
        <v>0</v>
      </c>
      <c r="F156" s="12">
        <v>0.1917933069025613</v>
      </c>
      <c r="G156" s="12">
        <v>0.80820669309743876</v>
      </c>
    </row>
    <row r="157" spans="3:7">
      <c r="C157" s="13" t="s">
        <v>294</v>
      </c>
      <c r="D157" s="12" t="s">
        <v>0</v>
      </c>
      <c r="E157" s="12" t="s">
        <v>0</v>
      </c>
      <c r="F157" s="12">
        <v>8.5389136174678221E-2</v>
      </c>
      <c r="G157" s="12">
        <v>0.91461086382532175</v>
      </c>
    </row>
    <row r="158" spans="3:7">
      <c r="C158" s="13" t="s">
        <v>295</v>
      </c>
      <c r="D158" s="12" t="s">
        <v>1</v>
      </c>
      <c r="E158" s="12" t="s">
        <v>1</v>
      </c>
      <c r="F158" s="12">
        <v>1</v>
      </c>
      <c r="G158" s="12">
        <v>0</v>
      </c>
    </row>
    <row r="159" spans="3:7">
      <c r="C159" s="13" t="s">
        <v>296</v>
      </c>
      <c r="D159" s="12" t="s">
        <v>1</v>
      </c>
      <c r="E159" s="12" t="s">
        <v>1</v>
      </c>
      <c r="F159" s="12">
        <v>1</v>
      </c>
      <c r="G159" s="12">
        <v>0</v>
      </c>
    </row>
    <row r="160" spans="3:7">
      <c r="C160" s="13" t="s">
        <v>297</v>
      </c>
      <c r="D160" s="12" t="s">
        <v>1</v>
      </c>
      <c r="E160" s="12" t="s">
        <v>1</v>
      </c>
      <c r="F160" s="12">
        <v>0.59217372658786782</v>
      </c>
      <c r="G160" s="12">
        <v>0.40782627341213218</v>
      </c>
    </row>
    <row r="161" spans="3:7">
      <c r="C161" s="13" t="s">
        <v>299</v>
      </c>
      <c r="D161" s="12" t="s">
        <v>1</v>
      </c>
      <c r="E161" s="12" t="s">
        <v>1</v>
      </c>
      <c r="F161" s="12">
        <v>0.84686400451828214</v>
      </c>
      <c r="G161" s="12">
        <v>0.15313599548171783</v>
      </c>
    </row>
    <row r="162" spans="3:7">
      <c r="C162" s="13" t="s">
        <v>300</v>
      </c>
      <c r="D162" s="12" t="s">
        <v>1</v>
      </c>
      <c r="E162" s="12" t="s">
        <v>1</v>
      </c>
      <c r="F162" s="12">
        <v>0.50342788086131718</v>
      </c>
      <c r="G162" s="12">
        <v>0.49657211913868277</v>
      </c>
    </row>
    <row r="163" spans="3:7">
      <c r="C163" s="13" t="s">
        <v>302</v>
      </c>
      <c r="D163" s="12" t="s">
        <v>0</v>
      </c>
      <c r="E163" s="12" t="s">
        <v>0</v>
      </c>
      <c r="F163" s="12">
        <v>0</v>
      </c>
      <c r="G163" s="12">
        <v>1</v>
      </c>
    </row>
    <row r="164" spans="3:7">
      <c r="C164" s="13" t="s">
        <v>303</v>
      </c>
      <c r="D164" s="12" t="s">
        <v>1</v>
      </c>
      <c r="E164" s="12" t="s">
        <v>1</v>
      </c>
      <c r="F164" s="12">
        <v>0.57891459457216476</v>
      </c>
      <c r="G164" s="12">
        <v>0.42108540542783529</v>
      </c>
    </row>
    <row r="165" spans="3:7">
      <c r="C165" s="13" t="s">
        <v>307</v>
      </c>
      <c r="D165" s="12" t="s">
        <v>0</v>
      </c>
      <c r="E165" s="12" t="s">
        <v>0</v>
      </c>
      <c r="F165" s="12">
        <v>0.3920117142604182</v>
      </c>
      <c r="G165" s="12">
        <v>0.60798828573958175</v>
      </c>
    </row>
    <row r="166" spans="3:7">
      <c r="C166" s="13" t="s">
        <v>308</v>
      </c>
      <c r="D166" s="12" t="s">
        <v>0</v>
      </c>
      <c r="E166" s="12" t="s">
        <v>0</v>
      </c>
      <c r="F166" s="12">
        <v>0.37079228300485484</v>
      </c>
      <c r="G166" s="12">
        <v>0.62920771699514511</v>
      </c>
    </row>
    <row r="167" spans="3:7">
      <c r="C167" s="13" t="s">
        <v>309</v>
      </c>
      <c r="D167" s="12" t="s">
        <v>0</v>
      </c>
      <c r="E167" s="12" t="s">
        <v>0</v>
      </c>
      <c r="F167" s="12">
        <v>0</v>
      </c>
      <c r="G167" s="12">
        <v>1</v>
      </c>
    </row>
    <row r="168" spans="3:7">
      <c r="C168" s="13" t="s">
        <v>311</v>
      </c>
      <c r="D168" s="12" t="s">
        <v>0</v>
      </c>
      <c r="E168" s="12" t="s">
        <v>0</v>
      </c>
      <c r="F168" s="12">
        <v>0</v>
      </c>
      <c r="G168" s="12">
        <v>1</v>
      </c>
    </row>
    <row r="169" spans="3:7">
      <c r="C169" s="13" t="s">
        <v>312</v>
      </c>
      <c r="D169" s="12" t="s">
        <v>1</v>
      </c>
      <c r="E169" s="12" t="s">
        <v>1</v>
      </c>
      <c r="F169" s="12">
        <v>0.79004442556985865</v>
      </c>
      <c r="G169" s="12">
        <v>0.2099555744301414</v>
      </c>
    </row>
    <row r="170" spans="3:7">
      <c r="C170" s="13" t="s">
        <v>314</v>
      </c>
      <c r="D170" s="12" t="s">
        <v>1</v>
      </c>
      <c r="E170" s="12" t="s">
        <v>1</v>
      </c>
      <c r="F170" s="12">
        <v>0.77710355622739435</v>
      </c>
      <c r="G170" s="12">
        <v>0.22289644377260581</v>
      </c>
    </row>
    <row r="171" spans="3:7">
      <c r="C171" s="13" t="s">
        <v>315</v>
      </c>
      <c r="D171" s="12" t="s">
        <v>1</v>
      </c>
      <c r="E171" s="12" t="s">
        <v>1</v>
      </c>
      <c r="F171" s="12">
        <v>0.84165683211132036</v>
      </c>
      <c r="G171" s="12">
        <v>0.15834316788867972</v>
      </c>
    </row>
    <row r="172" spans="3:7">
      <c r="C172" s="13" t="s">
        <v>316</v>
      </c>
      <c r="D172" s="12" t="s">
        <v>1</v>
      </c>
      <c r="E172" s="12" t="s">
        <v>1</v>
      </c>
      <c r="F172" s="12">
        <v>0.75117354733646868</v>
      </c>
      <c r="G172" s="12">
        <v>0.24882645266353118</v>
      </c>
    </row>
    <row r="173" spans="3:7">
      <c r="C173" s="13" t="s">
        <v>317</v>
      </c>
      <c r="D173" s="12" t="s">
        <v>0</v>
      </c>
      <c r="E173" s="12" t="s">
        <v>0</v>
      </c>
      <c r="F173" s="12">
        <v>0.32649777199770985</v>
      </c>
      <c r="G173" s="12">
        <v>0.67350222800229009</v>
      </c>
    </row>
    <row r="174" spans="3:7">
      <c r="C174" s="13" t="s">
        <v>318</v>
      </c>
      <c r="D174" s="12" t="s">
        <v>0</v>
      </c>
      <c r="E174" s="12" t="s">
        <v>0</v>
      </c>
      <c r="F174" s="12">
        <v>0.46494694684456789</v>
      </c>
      <c r="G174" s="12">
        <v>0.53505305315543206</v>
      </c>
    </row>
    <row r="175" spans="3:7">
      <c r="C175" s="13" t="s">
        <v>319</v>
      </c>
      <c r="D175" s="12" t="s">
        <v>0</v>
      </c>
      <c r="E175" s="12" t="s">
        <v>0</v>
      </c>
      <c r="F175" s="12">
        <v>0.35735731558065975</v>
      </c>
      <c r="G175" s="12">
        <v>0.64264268441934036</v>
      </c>
    </row>
    <row r="176" spans="3:7">
      <c r="C176" s="13" t="s">
        <v>321</v>
      </c>
      <c r="D176" s="12" t="s">
        <v>1</v>
      </c>
      <c r="E176" s="12" t="s">
        <v>1</v>
      </c>
      <c r="F176" s="12">
        <v>0.85158878608405009</v>
      </c>
      <c r="G176" s="12">
        <v>0.14841121391594997</v>
      </c>
    </row>
    <row r="177" spans="3:7">
      <c r="C177" s="13" t="s">
        <v>322</v>
      </c>
      <c r="D177" s="12" t="s">
        <v>0</v>
      </c>
      <c r="E177" s="12" t="s">
        <v>0</v>
      </c>
      <c r="F177" s="12">
        <v>0.10432468044131955</v>
      </c>
      <c r="G177" s="12">
        <v>0.89567531955868041</v>
      </c>
    </row>
    <row r="178" spans="3:7">
      <c r="C178" s="13" t="s">
        <v>324</v>
      </c>
      <c r="D178" s="12" t="s">
        <v>1</v>
      </c>
      <c r="E178" s="12" t="s">
        <v>1</v>
      </c>
      <c r="F178" s="12">
        <v>1</v>
      </c>
      <c r="G178" s="12">
        <v>0</v>
      </c>
    </row>
    <row r="179" spans="3:7">
      <c r="C179" s="13" t="s">
        <v>325</v>
      </c>
      <c r="D179" s="12" t="s">
        <v>0</v>
      </c>
      <c r="E179" s="12" t="s">
        <v>0</v>
      </c>
      <c r="F179" s="12">
        <v>0.41461515520490322</v>
      </c>
      <c r="G179" s="12">
        <v>0.58538484479509689</v>
      </c>
    </row>
    <row r="180" spans="3:7">
      <c r="C180" s="13" t="s">
        <v>326</v>
      </c>
      <c r="D180" s="12" t="s">
        <v>0</v>
      </c>
      <c r="E180" s="12" t="s">
        <v>0</v>
      </c>
      <c r="F180" s="12">
        <v>0</v>
      </c>
      <c r="G180" s="12">
        <v>0.99999999999999989</v>
      </c>
    </row>
    <row r="181" spans="3:7">
      <c r="C181" s="13" t="s">
        <v>327</v>
      </c>
      <c r="D181" s="12" t="s">
        <v>1</v>
      </c>
      <c r="E181" s="12" t="s">
        <v>1</v>
      </c>
      <c r="F181" s="12">
        <v>1</v>
      </c>
      <c r="G181" s="12">
        <v>0</v>
      </c>
    </row>
    <row r="182" spans="3:7">
      <c r="C182" s="13" t="s">
        <v>328</v>
      </c>
      <c r="D182" s="12" t="s">
        <v>0</v>
      </c>
      <c r="E182" s="12" t="s">
        <v>0</v>
      </c>
      <c r="F182" s="12">
        <v>0</v>
      </c>
      <c r="G182" s="12">
        <v>1</v>
      </c>
    </row>
    <row r="183" spans="3:7">
      <c r="C183" s="13" t="s">
        <v>329</v>
      </c>
      <c r="D183" s="12" t="s">
        <v>1</v>
      </c>
      <c r="E183" s="12" t="s">
        <v>1</v>
      </c>
      <c r="F183" s="12">
        <v>0.79424951772231245</v>
      </c>
      <c r="G183" s="12">
        <v>0.2057504822776875</v>
      </c>
    </row>
    <row r="184" spans="3:7">
      <c r="C184" s="13" t="s">
        <v>330</v>
      </c>
      <c r="D184" s="12" t="s">
        <v>1</v>
      </c>
      <c r="E184" s="12" t="s">
        <v>1</v>
      </c>
      <c r="F184" s="12">
        <v>0.93298807620541191</v>
      </c>
      <c r="G184" s="12">
        <v>6.7011923794588077E-2</v>
      </c>
    </row>
    <row r="185" spans="3:7">
      <c r="C185" s="13" t="s">
        <v>331</v>
      </c>
      <c r="D185" s="12" t="s">
        <v>1</v>
      </c>
      <c r="E185" s="12" t="s">
        <v>1</v>
      </c>
      <c r="F185" s="12">
        <v>1</v>
      </c>
      <c r="G185" s="12">
        <v>0</v>
      </c>
    </row>
    <row r="186" spans="3:7">
      <c r="C186" s="13" t="s">
        <v>335</v>
      </c>
      <c r="D186" s="12" t="s">
        <v>1</v>
      </c>
      <c r="E186" s="12" t="s">
        <v>1</v>
      </c>
      <c r="F186" s="12">
        <v>1</v>
      </c>
      <c r="G186" s="12">
        <v>0</v>
      </c>
    </row>
    <row r="187" spans="3:7">
      <c r="C187" s="13" t="s">
        <v>336</v>
      </c>
      <c r="D187" s="12" t="s">
        <v>1</v>
      </c>
      <c r="E187" s="12" t="s">
        <v>1</v>
      </c>
      <c r="F187" s="12">
        <v>0.60402955209947107</v>
      </c>
      <c r="G187" s="12">
        <v>0.39597044790052882</v>
      </c>
    </row>
    <row r="188" spans="3:7">
      <c r="C188" s="13" t="s">
        <v>337</v>
      </c>
      <c r="D188" s="12" t="s">
        <v>1</v>
      </c>
      <c r="E188" s="12" t="s">
        <v>1</v>
      </c>
      <c r="F188" s="12">
        <v>0.65668920055665725</v>
      </c>
      <c r="G188" s="12">
        <v>0.3433107994433427</v>
      </c>
    </row>
    <row r="189" spans="3:7">
      <c r="C189" s="13" t="s">
        <v>339</v>
      </c>
      <c r="D189" s="12" t="s">
        <v>1</v>
      </c>
      <c r="E189" s="12" t="s">
        <v>1</v>
      </c>
      <c r="F189" s="12">
        <v>1</v>
      </c>
      <c r="G189" s="12">
        <v>0</v>
      </c>
    </row>
    <row r="190" spans="3:7">
      <c r="C190" s="13" t="s">
        <v>341</v>
      </c>
      <c r="D190" s="12" t="s">
        <v>0</v>
      </c>
      <c r="E190" s="12" t="s">
        <v>0</v>
      </c>
      <c r="F190" s="12">
        <v>0.43302650147923638</v>
      </c>
      <c r="G190" s="12">
        <v>0.56697349852076373</v>
      </c>
    </row>
    <row r="191" spans="3:7">
      <c r="C191" s="13" t="s">
        <v>342</v>
      </c>
      <c r="D191" s="12" t="s">
        <v>0</v>
      </c>
      <c r="E191" s="12" t="s">
        <v>0</v>
      </c>
      <c r="F191" s="12">
        <v>0.43289548031772834</v>
      </c>
      <c r="G191" s="12">
        <v>0.56710451968227171</v>
      </c>
    </row>
    <row r="192" spans="3:7">
      <c r="C192" s="13" t="s">
        <v>343</v>
      </c>
      <c r="D192" s="12" t="s">
        <v>1</v>
      </c>
      <c r="E192" s="12" t="s">
        <v>1</v>
      </c>
      <c r="F192" s="12">
        <v>0.73032715574270812</v>
      </c>
      <c r="G192" s="12">
        <v>0.26967284425729193</v>
      </c>
    </row>
    <row r="193" spans="3:7">
      <c r="C193" s="13" t="s">
        <v>346</v>
      </c>
      <c r="D193" s="12" t="s">
        <v>1</v>
      </c>
      <c r="E193" s="12" t="s">
        <v>1</v>
      </c>
      <c r="F193" s="12">
        <v>1</v>
      </c>
      <c r="G193" s="12">
        <v>0</v>
      </c>
    </row>
    <row r="194" spans="3:7">
      <c r="C194" s="13" t="s">
        <v>347</v>
      </c>
      <c r="D194" s="12" t="s">
        <v>0</v>
      </c>
      <c r="E194" s="12" t="s">
        <v>0</v>
      </c>
      <c r="F194" s="12">
        <v>0.27278240689221495</v>
      </c>
      <c r="G194" s="12">
        <v>0.727217593107785</v>
      </c>
    </row>
    <row r="195" spans="3:7">
      <c r="C195" s="13" t="s">
        <v>348</v>
      </c>
      <c r="D195" s="12" t="s">
        <v>1</v>
      </c>
      <c r="E195" s="12" t="s">
        <v>1</v>
      </c>
      <c r="F195" s="12">
        <v>0.65057389898790108</v>
      </c>
      <c r="G195" s="12">
        <v>0.34942610101209892</v>
      </c>
    </row>
    <row r="196" spans="3:7">
      <c r="C196" s="13" t="s">
        <v>349</v>
      </c>
      <c r="D196" s="12" t="s">
        <v>1</v>
      </c>
      <c r="E196" s="12" t="s">
        <v>1</v>
      </c>
      <c r="F196" s="12">
        <v>0.62602334238489588</v>
      </c>
      <c r="G196" s="12">
        <v>0.37397665761510418</v>
      </c>
    </row>
    <row r="197" spans="3:7">
      <c r="C197" s="13" t="s">
        <v>350</v>
      </c>
      <c r="D197" s="12" t="s">
        <v>1</v>
      </c>
      <c r="E197" s="12" t="s">
        <v>1</v>
      </c>
      <c r="F197" s="12">
        <v>0.59173976508776349</v>
      </c>
      <c r="G197" s="12">
        <v>0.40826023491223629</v>
      </c>
    </row>
    <row r="198" spans="3:7">
      <c r="C198" s="13" t="s">
        <v>351</v>
      </c>
      <c r="D198" s="12" t="s">
        <v>1</v>
      </c>
      <c r="E198" s="12" t="s">
        <v>1</v>
      </c>
      <c r="F198" s="12">
        <v>0.99999999999999989</v>
      </c>
      <c r="G198" s="12">
        <v>0</v>
      </c>
    </row>
    <row r="199" spans="3:7">
      <c r="C199" s="13" t="s">
        <v>352</v>
      </c>
      <c r="D199" s="12" t="s">
        <v>1</v>
      </c>
      <c r="E199" s="12" t="s">
        <v>1</v>
      </c>
      <c r="F199" s="12">
        <v>0.65799443582300698</v>
      </c>
      <c r="G199" s="12">
        <v>0.34200556417699302</v>
      </c>
    </row>
    <row r="200" spans="3:7">
      <c r="C200" s="13" t="s">
        <v>353</v>
      </c>
      <c r="D200" s="12" t="s">
        <v>1</v>
      </c>
      <c r="E200" s="12" t="s">
        <v>1</v>
      </c>
      <c r="F200" s="12">
        <v>0.75278751778492625</v>
      </c>
      <c r="G200" s="12">
        <v>0.2472124822150738</v>
      </c>
    </row>
    <row r="201" spans="3:7">
      <c r="C201" s="13" t="s">
        <v>355</v>
      </c>
      <c r="D201" s="12" t="s">
        <v>1</v>
      </c>
      <c r="E201" s="12" t="s">
        <v>1</v>
      </c>
      <c r="F201" s="12">
        <v>1</v>
      </c>
      <c r="G201" s="12">
        <v>0</v>
      </c>
    </row>
    <row r="202" spans="3:7">
      <c r="C202" s="13" t="s">
        <v>356</v>
      </c>
      <c r="D202" s="12" t="s">
        <v>1</v>
      </c>
      <c r="E202" s="12" t="s">
        <v>1</v>
      </c>
      <c r="F202" s="12">
        <v>1</v>
      </c>
      <c r="G202" s="12">
        <v>0</v>
      </c>
    </row>
    <row r="203" spans="3:7">
      <c r="C203" s="13" t="s">
        <v>357</v>
      </c>
      <c r="D203" s="12" t="s">
        <v>0</v>
      </c>
      <c r="E203" s="12" t="s">
        <v>0</v>
      </c>
      <c r="F203" s="12">
        <v>0.41651544205853974</v>
      </c>
      <c r="G203" s="12">
        <v>0.58348455794146015</v>
      </c>
    </row>
    <row r="204" spans="3:7">
      <c r="C204" s="13" t="s">
        <v>359</v>
      </c>
      <c r="D204" s="12" t="s">
        <v>0</v>
      </c>
      <c r="E204" s="12" t="s">
        <v>0</v>
      </c>
      <c r="F204" s="12">
        <v>0.27344393156213093</v>
      </c>
      <c r="G204" s="12">
        <v>0.72655606843786913</v>
      </c>
    </row>
    <row r="205" spans="3:7">
      <c r="C205" s="13" t="s">
        <v>361</v>
      </c>
      <c r="D205" s="12" t="s">
        <v>0</v>
      </c>
      <c r="E205" s="12" t="s">
        <v>0</v>
      </c>
      <c r="F205" s="12">
        <v>0.31340419146657394</v>
      </c>
      <c r="G205" s="12">
        <v>0.68659580853342617</v>
      </c>
    </row>
    <row r="206" spans="3:7">
      <c r="C206" s="13" t="s">
        <v>363</v>
      </c>
      <c r="D206" s="12" t="s">
        <v>1</v>
      </c>
      <c r="E206" s="12" t="s">
        <v>1</v>
      </c>
      <c r="F206" s="12">
        <v>0.66430224315984132</v>
      </c>
      <c r="G206" s="12">
        <v>0.33569775684015862</v>
      </c>
    </row>
    <row r="207" spans="3:7">
      <c r="C207" s="13" t="s">
        <v>364</v>
      </c>
      <c r="D207" s="12" t="s">
        <v>1</v>
      </c>
      <c r="E207" s="12" t="s">
        <v>1</v>
      </c>
      <c r="F207" s="12">
        <v>0.88766622282505914</v>
      </c>
      <c r="G207" s="12">
        <v>0.11233377717494081</v>
      </c>
    </row>
    <row r="208" spans="3:7">
      <c r="C208" s="13" t="s">
        <v>367</v>
      </c>
      <c r="D208" s="12" t="s">
        <v>0</v>
      </c>
      <c r="E208" s="12" t="s">
        <v>0</v>
      </c>
      <c r="F208" s="12">
        <v>0.32600051374169436</v>
      </c>
      <c r="G208" s="12">
        <v>0.67399948625830575</v>
      </c>
    </row>
    <row r="209" spans="3:7">
      <c r="C209" s="13" t="s">
        <v>368</v>
      </c>
      <c r="D209" s="12" t="s">
        <v>1</v>
      </c>
      <c r="E209" s="12" t="s">
        <v>1</v>
      </c>
      <c r="F209" s="12">
        <v>0.87137489921481048</v>
      </c>
      <c r="G209" s="12">
        <v>0.12862510078518949</v>
      </c>
    </row>
    <row r="210" spans="3:7">
      <c r="C210" s="13" t="s">
        <v>369</v>
      </c>
      <c r="D210" s="12" t="s">
        <v>1</v>
      </c>
      <c r="E210" s="12" t="s">
        <v>1</v>
      </c>
      <c r="F210" s="12">
        <v>0.82389428417433341</v>
      </c>
      <c r="G210" s="12">
        <v>0.17610571582566661</v>
      </c>
    </row>
    <row r="211" spans="3:7">
      <c r="C211" s="13" t="s">
        <v>370</v>
      </c>
      <c r="D211" s="12" t="s">
        <v>1</v>
      </c>
      <c r="E211" s="12" t="s">
        <v>1</v>
      </c>
      <c r="F211" s="12">
        <v>0.58332391098244063</v>
      </c>
      <c r="G211" s="12">
        <v>0.41667608901755926</v>
      </c>
    </row>
    <row r="212" spans="3:7">
      <c r="C212" s="13" t="s">
        <v>371</v>
      </c>
      <c r="D212" s="12" t="s">
        <v>1</v>
      </c>
      <c r="E212" s="12" t="s">
        <v>1</v>
      </c>
      <c r="F212" s="12">
        <v>0.74872049055492318</v>
      </c>
      <c r="G212" s="12">
        <v>0.25127950944507693</v>
      </c>
    </row>
    <row r="213" spans="3:7">
      <c r="C213" s="13" t="s">
        <v>373</v>
      </c>
      <c r="D213" s="12" t="s">
        <v>1</v>
      </c>
      <c r="E213" s="12" t="s">
        <v>1</v>
      </c>
      <c r="F213" s="12">
        <v>0.99999999999999989</v>
      </c>
      <c r="G213" s="12">
        <v>0</v>
      </c>
    </row>
    <row r="214" spans="3:7">
      <c r="C214" s="13" t="s">
        <v>374</v>
      </c>
      <c r="D214" s="12" t="s">
        <v>1</v>
      </c>
      <c r="E214" s="12" t="s">
        <v>1</v>
      </c>
      <c r="F214" s="12">
        <v>0.91602676190366628</v>
      </c>
      <c r="G214" s="12">
        <v>8.3973238096333808E-2</v>
      </c>
    </row>
    <row r="215" spans="3:7">
      <c r="C215" s="13" t="s">
        <v>376</v>
      </c>
      <c r="D215" s="12" t="s">
        <v>1</v>
      </c>
      <c r="E215" s="12" t="s">
        <v>1</v>
      </c>
      <c r="F215" s="12">
        <v>0.99999999999999989</v>
      </c>
      <c r="G215" s="12">
        <v>0</v>
      </c>
    </row>
    <row r="216" spans="3:7">
      <c r="C216" s="13" t="s">
        <v>377</v>
      </c>
      <c r="D216" s="12" t="s">
        <v>1</v>
      </c>
      <c r="E216" s="12" t="s">
        <v>1</v>
      </c>
      <c r="F216" s="12">
        <v>1</v>
      </c>
      <c r="G216" s="12">
        <v>0</v>
      </c>
    </row>
    <row r="217" spans="3:7">
      <c r="C217" s="13" t="s">
        <v>379</v>
      </c>
      <c r="D217" s="12" t="s">
        <v>1</v>
      </c>
      <c r="E217" s="12" t="s">
        <v>1</v>
      </c>
      <c r="F217" s="12">
        <v>0.77400187696341793</v>
      </c>
      <c r="G217" s="12">
        <v>0.22599812303658187</v>
      </c>
    </row>
    <row r="218" spans="3:7">
      <c r="C218" s="13" t="s">
        <v>381</v>
      </c>
      <c r="D218" s="12" t="s">
        <v>0</v>
      </c>
      <c r="E218" s="12" t="s">
        <v>0</v>
      </c>
      <c r="F218" s="12">
        <v>0</v>
      </c>
      <c r="G218" s="12">
        <v>1</v>
      </c>
    </row>
    <row r="219" spans="3:7">
      <c r="C219" s="13" t="s">
        <v>384</v>
      </c>
      <c r="D219" s="12" t="s">
        <v>1</v>
      </c>
      <c r="E219" s="12" t="s">
        <v>1</v>
      </c>
      <c r="F219" s="12">
        <v>0.76189191224411357</v>
      </c>
      <c r="G219" s="12">
        <v>0.23810808775588657</v>
      </c>
    </row>
    <row r="220" spans="3:7">
      <c r="C220" s="13" t="s">
        <v>385</v>
      </c>
      <c r="D220" s="12" t="s">
        <v>1</v>
      </c>
      <c r="E220" s="12" t="s">
        <v>1</v>
      </c>
      <c r="F220" s="12">
        <v>1</v>
      </c>
      <c r="G220" s="12">
        <v>0</v>
      </c>
    </row>
    <row r="221" spans="3:7">
      <c r="C221" s="13" t="s">
        <v>387</v>
      </c>
      <c r="D221" s="12" t="s">
        <v>1</v>
      </c>
      <c r="E221" s="12" t="s">
        <v>1</v>
      </c>
      <c r="F221" s="12">
        <v>0.99999999999999989</v>
      </c>
      <c r="G221" s="12">
        <v>0</v>
      </c>
    </row>
    <row r="222" spans="3:7">
      <c r="C222" s="13" t="s">
        <v>389</v>
      </c>
      <c r="D222" s="12" t="s">
        <v>1</v>
      </c>
      <c r="E222" s="12" t="s">
        <v>1</v>
      </c>
      <c r="F222" s="12">
        <v>1</v>
      </c>
      <c r="G222" s="12">
        <v>0</v>
      </c>
    </row>
    <row r="223" spans="3:7">
      <c r="C223" s="13" t="s">
        <v>392</v>
      </c>
      <c r="D223" s="12" t="s">
        <v>1</v>
      </c>
      <c r="E223" s="12" t="s">
        <v>1</v>
      </c>
      <c r="F223" s="12">
        <v>1</v>
      </c>
      <c r="G223" s="12">
        <v>0</v>
      </c>
    </row>
    <row r="224" spans="3:7">
      <c r="C224" s="13" t="s">
        <v>393</v>
      </c>
      <c r="D224" s="12" t="s">
        <v>1</v>
      </c>
      <c r="E224" s="12" t="s">
        <v>1</v>
      </c>
      <c r="F224" s="12">
        <v>0.68046998165111838</v>
      </c>
      <c r="G224" s="12">
        <v>0.31953001834888145</v>
      </c>
    </row>
    <row r="225" spans="3:7">
      <c r="C225" s="13" t="s">
        <v>394</v>
      </c>
      <c r="D225" s="12" t="s">
        <v>1</v>
      </c>
      <c r="E225" s="12" t="s">
        <v>1</v>
      </c>
      <c r="F225" s="12">
        <v>0.79145647783435757</v>
      </c>
      <c r="G225" s="12">
        <v>0.20854352216564231</v>
      </c>
    </row>
    <row r="226" spans="3:7">
      <c r="C226" s="13" t="s">
        <v>396</v>
      </c>
      <c r="D226" s="12" t="s">
        <v>1</v>
      </c>
      <c r="E226" s="12" t="s">
        <v>1</v>
      </c>
      <c r="F226" s="12">
        <v>0.51391851529067922</v>
      </c>
      <c r="G226" s="12">
        <v>0.48608148470932072</v>
      </c>
    </row>
    <row r="227" spans="3:7">
      <c r="C227" s="13" t="s">
        <v>397</v>
      </c>
      <c r="D227" s="12" t="s">
        <v>1</v>
      </c>
      <c r="E227" s="12" t="s">
        <v>1</v>
      </c>
      <c r="F227" s="12">
        <v>0.72782452087385519</v>
      </c>
      <c r="G227" s="12">
        <v>0.27217547912614493</v>
      </c>
    </row>
    <row r="228" spans="3:7">
      <c r="C228" s="13" t="s">
        <v>399</v>
      </c>
      <c r="D228" s="12" t="s">
        <v>1</v>
      </c>
      <c r="E228" s="12" t="s">
        <v>1</v>
      </c>
      <c r="F228" s="12">
        <v>1</v>
      </c>
      <c r="G228" s="12">
        <v>0</v>
      </c>
    </row>
    <row r="229" spans="3:7">
      <c r="C229" s="13" t="s">
        <v>401</v>
      </c>
      <c r="D229" s="12" t="s">
        <v>1</v>
      </c>
      <c r="E229" s="12" t="s">
        <v>1</v>
      </c>
      <c r="F229" s="12">
        <v>0.69120917339942822</v>
      </c>
      <c r="G229" s="12">
        <v>0.30879082660057183</v>
      </c>
    </row>
    <row r="230" spans="3:7">
      <c r="C230" s="13" t="s">
        <v>402</v>
      </c>
      <c r="D230" s="12" t="s">
        <v>0</v>
      </c>
      <c r="E230" s="12" t="s">
        <v>0</v>
      </c>
      <c r="F230" s="12">
        <v>0.39273768224745331</v>
      </c>
      <c r="G230" s="12">
        <v>0.60726231775254669</v>
      </c>
    </row>
    <row r="231" spans="3:7">
      <c r="C231" s="13" t="s">
        <v>404</v>
      </c>
      <c r="D231" s="12" t="s">
        <v>1</v>
      </c>
      <c r="E231" s="12" t="s">
        <v>1</v>
      </c>
      <c r="F231" s="12">
        <v>0.82086165479025408</v>
      </c>
      <c r="G231" s="12">
        <v>0.17913834520974606</v>
      </c>
    </row>
    <row r="232" spans="3:7">
      <c r="C232" s="13" t="s">
        <v>405</v>
      </c>
      <c r="D232" s="12" t="s">
        <v>1</v>
      </c>
      <c r="E232" s="12" t="s">
        <v>1</v>
      </c>
      <c r="F232" s="12">
        <v>1</v>
      </c>
      <c r="G232" s="12">
        <v>0</v>
      </c>
    </row>
    <row r="233" spans="3:7">
      <c r="C233" s="13" t="s">
        <v>407</v>
      </c>
      <c r="D233" s="12" t="s">
        <v>0</v>
      </c>
      <c r="E233" s="12" t="s">
        <v>0</v>
      </c>
      <c r="F233" s="12">
        <v>0.23174680867168818</v>
      </c>
      <c r="G233" s="12">
        <v>0.76825319132831182</v>
      </c>
    </row>
    <row r="234" spans="3:7">
      <c r="C234" s="13" t="s">
        <v>409</v>
      </c>
      <c r="D234" s="12" t="s">
        <v>1</v>
      </c>
      <c r="E234" s="12" t="s">
        <v>1</v>
      </c>
      <c r="F234" s="12">
        <v>0.64390020748347132</v>
      </c>
      <c r="G234" s="12">
        <v>0.35609979251652879</v>
      </c>
    </row>
    <row r="235" spans="3:7">
      <c r="C235" s="13" t="s">
        <v>410</v>
      </c>
      <c r="D235" s="12" t="s">
        <v>1</v>
      </c>
      <c r="E235" s="12" t="s">
        <v>1</v>
      </c>
      <c r="F235" s="12">
        <v>0.75945513157147171</v>
      </c>
      <c r="G235" s="12">
        <v>0.24054486842852826</v>
      </c>
    </row>
    <row r="236" spans="3:7">
      <c r="C236" s="13" t="s">
        <v>411</v>
      </c>
      <c r="D236" s="12" t="s">
        <v>1</v>
      </c>
      <c r="E236" s="12" t="s">
        <v>1</v>
      </c>
      <c r="F236" s="12">
        <v>0.8262547148365682</v>
      </c>
      <c r="G236" s="12">
        <v>0.17374528516343188</v>
      </c>
    </row>
    <row r="237" spans="3:7">
      <c r="C237" s="13" t="s">
        <v>415</v>
      </c>
      <c r="D237" s="12" t="s">
        <v>1</v>
      </c>
      <c r="E237" s="12" t="s">
        <v>1</v>
      </c>
      <c r="F237" s="12">
        <v>0.7522333292746316</v>
      </c>
      <c r="G237" s="12">
        <v>0.24776667072536848</v>
      </c>
    </row>
    <row r="238" spans="3:7">
      <c r="C238" s="13" t="s">
        <v>418</v>
      </c>
      <c r="D238" s="12" t="s">
        <v>1</v>
      </c>
      <c r="E238" s="12" t="s">
        <v>1</v>
      </c>
      <c r="F238" s="12">
        <v>1</v>
      </c>
      <c r="G238" s="12">
        <v>0</v>
      </c>
    </row>
    <row r="239" spans="3:7">
      <c r="C239" s="13" t="s">
        <v>421</v>
      </c>
      <c r="D239" s="12" t="s">
        <v>1</v>
      </c>
      <c r="E239" s="12" t="s">
        <v>1</v>
      </c>
      <c r="F239" s="12">
        <v>0.99561102492963782</v>
      </c>
      <c r="G239" s="12">
        <v>4.38897507036213E-3</v>
      </c>
    </row>
    <row r="240" spans="3:7">
      <c r="C240" s="13" t="s">
        <v>422</v>
      </c>
      <c r="D240" s="12" t="s">
        <v>0</v>
      </c>
      <c r="E240" s="12" t="s">
        <v>0</v>
      </c>
      <c r="F240" s="12">
        <v>0.42759300123760829</v>
      </c>
      <c r="G240" s="12">
        <v>0.57240699876239187</v>
      </c>
    </row>
    <row r="241" spans="3:7">
      <c r="C241" s="13" t="s">
        <v>423</v>
      </c>
      <c r="D241" s="12" t="s">
        <v>1</v>
      </c>
      <c r="E241" s="12" t="s">
        <v>1</v>
      </c>
      <c r="F241" s="12">
        <v>0.93553441214462996</v>
      </c>
      <c r="G241" s="12">
        <v>6.4465587855370071E-2</v>
      </c>
    </row>
    <row r="242" spans="3:7">
      <c r="C242" s="13" t="s">
        <v>424</v>
      </c>
      <c r="D242" s="12" t="s">
        <v>1</v>
      </c>
      <c r="E242" s="12" t="s">
        <v>1</v>
      </c>
      <c r="F242" s="12">
        <v>0.74772670099814376</v>
      </c>
      <c r="G242" s="12">
        <v>0.25227329900185619</v>
      </c>
    </row>
    <row r="243" spans="3:7">
      <c r="C243" s="13" t="s">
        <v>425</v>
      </c>
      <c r="D243" s="12" t="s">
        <v>1</v>
      </c>
      <c r="E243" s="12" t="s">
        <v>1</v>
      </c>
      <c r="F243" s="12">
        <v>0.6199924281731688</v>
      </c>
      <c r="G243" s="12">
        <v>0.3800075718268312</v>
      </c>
    </row>
    <row r="244" spans="3:7">
      <c r="C244" s="13" t="s">
        <v>427</v>
      </c>
      <c r="D244" s="12" t="s">
        <v>1</v>
      </c>
      <c r="E244" s="12" t="s">
        <v>1</v>
      </c>
      <c r="F244" s="12">
        <v>0.92352800566834381</v>
      </c>
      <c r="G244" s="12">
        <v>7.6471994331656218E-2</v>
      </c>
    </row>
    <row r="245" spans="3:7">
      <c r="C245" s="13" t="s">
        <v>428</v>
      </c>
      <c r="D245" s="12" t="s">
        <v>1</v>
      </c>
      <c r="E245" s="12" t="s">
        <v>1</v>
      </c>
      <c r="F245" s="12">
        <v>0.94731871494876563</v>
      </c>
      <c r="G245" s="12">
        <v>5.2681285051234324E-2</v>
      </c>
    </row>
    <row r="246" spans="3:7">
      <c r="C246" s="13" t="s">
        <v>429</v>
      </c>
      <c r="D246" s="12" t="s">
        <v>1</v>
      </c>
      <c r="E246" s="12" t="s">
        <v>1</v>
      </c>
      <c r="F246" s="12">
        <v>1</v>
      </c>
      <c r="G246" s="12">
        <v>0</v>
      </c>
    </row>
    <row r="247" spans="3:7">
      <c r="C247" s="13" t="s">
        <v>430</v>
      </c>
      <c r="D247" s="12" t="s">
        <v>1</v>
      </c>
      <c r="E247" s="12" t="s">
        <v>1</v>
      </c>
      <c r="F247" s="12">
        <v>0.74950503686047232</v>
      </c>
      <c r="G247" s="12">
        <v>0.25049496313952768</v>
      </c>
    </row>
    <row r="248" spans="3:7">
      <c r="C248" s="13" t="s">
        <v>431</v>
      </c>
      <c r="D248" s="12" t="s">
        <v>1</v>
      </c>
      <c r="E248" s="12" t="s">
        <v>1</v>
      </c>
      <c r="F248" s="12">
        <v>0.69814300693128539</v>
      </c>
      <c r="G248" s="12">
        <v>0.30185699306871461</v>
      </c>
    </row>
    <row r="249" spans="3:7">
      <c r="C249" s="13" t="s">
        <v>432</v>
      </c>
      <c r="D249" s="12" t="s">
        <v>1</v>
      </c>
      <c r="E249" s="12" t="s">
        <v>1</v>
      </c>
      <c r="F249" s="12">
        <v>0.98785022932976252</v>
      </c>
      <c r="G249" s="12">
        <v>1.2149770670237479E-2</v>
      </c>
    </row>
    <row r="250" spans="3:7">
      <c r="C250" s="13" t="s">
        <v>434</v>
      </c>
      <c r="D250" s="12" t="s">
        <v>1</v>
      </c>
      <c r="E250" s="12" t="s">
        <v>1</v>
      </c>
      <c r="F250" s="12">
        <v>1</v>
      </c>
      <c r="G250" s="12">
        <v>0</v>
      </c>
    </row>
    <row r="251" spans="3:7">
      <c r="C251" s="13" t="s">
        <v>435</v>
      </c>
      <c r="D251" s="12" t="s">
        <v>1</v>
      </c>
      <c r="E251" s="12" t="s">
        <v>1</v>
      </c>
      <c r="F251" s="12">
        <v>0.82787299831949646</v>
      </c>
      <c r="G251" s="12">
        <v>0.1721270016805036</v>
      </c>
    </row>
    <row r="252" spans="3:7">
      <c r="C252" s="13" t="s">
        <v>436</v>
      </c>
      <c r="D252" s="12" t="s">
        <v>1</v>
      </c>
      <c r="E252" s="12" t="s">
        <v>1</v>
      </c>
      <c r="F252" s="12">
        <v>0.65144762555779279</v>
      </c>
      <c r="G252" s="12">
        <v>0.34855237444220727</v>
      </c>
    </row>
    <row r="253" spans="3:7">
      <c r="C253" s="13" t="s">
        <v>437</v>
      </c>
      <c r="D253" s="12" t="s">
        <v>1</v>
      </c>
      <c r="E253" s="12" t="s">
        <v>1</v>
      </c>
      <c r="F253" s="12">
        <v>1</v>
      </c>
      <c r="G253" s="12">
        <v>0</v>
      </c>
    </row>
    <row r="254" spans="3:7">
      <c r="C254" s="13" t="s">
        <v>439</v>
      </c>
      <c r="D254" s="12" t="s">
        <v>1</v>
      </c>
      <c r="E254" s="12" t="s">
        <v>1</v>
      </c>
      <c r="F254" s="12">
        <v>0.77520363174853868</v>
      </c>
      <c r="G254" s="12">
        <v>0.22479636825146121</v>
      </c>
    </row>
    <row r="255" spans="3:7">
      <c r="C255" s="13" t="s">
        <v>441</v>
      </c>
      <c r="D255" s="12" t="s">
        <v>0</v>
      </c>
      <c r="E255" s="12" t="s">
        <v>0</v>
      </c>
      <c r="F255" s="12">
        <v>0.45935705466169974</v>
      </c>
      <c r="G255" s="12">
        <v>0.54064294533830026</v>
      </c>
    </row>
    <row r="256" spans="3:7">
      <c r="C256" s="13" t="s">
        <v>442</v>
      </c>
      <c r="D256" s="12" t="s">
        <v>1</v>
      </c>
      <c r="E256" s="12" t="s">
        <v>1</v>
      </c>
      <c r="F256" s="12">
        <v>1</v>
      </c>
      <c r="G256" s="12">
        <v>0</v>
      </c>
    </row>
    <row r="257" spans="3:7">
      <c r="C257" s="13" t="s">
        <v>443</v>
      </c>
      <c r="D257" s="12" t="s">
        <v>1</v>
      </c>
      <c r="E257" s="12" t="s">
        <v>1</v>
      </c>
      <c r="F257" s="12">
        <v>0.73196227407712455</v>
      </c>
      <c r="G257" s="12">
        <v>0.26803772592287539</v>
      </c>
    </row>
    <row r="258" spans="3:7">
      <c r="C258" s="13" t="s">
        <v>444</v>
      </c>
      <c r="D258" s="12" t="s">
        <v>1</v>
      </c>
      <c r="E258" s="12" t="s">
        <v>1</v>
      </c>
      <c r="F258" s="12">
        <v>0.88769896793002068</v>
      </c>
      <c r="G258" s="12">
        <v>0.1123010320699792</v>
      </c>
    </row>
    <row r="259" spans="3:7">
      <c r="C259" s="13" t="s">
        <v>445</v>
      </c>
      <c r="D259" s="12" t="s">
        <v>1</v>
      </c>
      <c r="E259" s="12" t="s">
        <v>1</v>
      </c>
      <c r="F259" s="12">
        <v>1</v>
      </c>
      <c r="G259" s="12">
        <v>0</v>
      </c>
    </row>
    <row r="260" spans="3:7">
      <c r="C260" s="13" t="s">
        <v>447</v>
      </c>
      <c r="D260" s="12" t="s">
        <v>1</v>
      </c>
      <c r="E260" s="12" t="s">
        <v>1</v>
      </c>
      <c r="F260" s="12">
        <v>0.56342576461066196</v>
      </c>
      <c r="G260" s="12">
        <v>0.43657423538933793</v>
      </c>
    </row>
    <row r="261" spans="3:7">
      <c r="C261" s="13" t="s">
        <v>449</v>
      </c>
      <c r="D261" s="12" t="s">
        <v>1</v>
      </c>
      <c r="E261" s="12" t="s">
        <v>1</v>
      </c>
      <c r="F261" s="12">
        <v>0.73508884306465672</v>
      </c>
      <c r="G261" s="12">
        <v>0.26491115693534317</v>
      </c>
    </row>
    <row r="262" spans="3:7">
      <c r="C262" s="13" t="s">
        <v>450</v>
      </c>
      <c r="D262" s="12" t="s">
        <v>1</v>
      </c>
      <c r="E262" s="12" t="s">
        <v>1</v>
      </c>
      <c r="F262" s="12">
        <v>0.94287425959256022</v>
      </c>
      <c r="G262" s="12">
        <v>5.7125740407439812E-2</v>
      </c>
    </row>
    <row r="263" spans="3:7">
      <c r="C263" s="13" t="s">
        <v>453</v>
      </c>
      <c r="D263" s="12" t="s">
        <v>1</v>
      </c>
      <c r="E263" s="12" t="s">
        <v>1</v>
      </c>
      <c r="F263" s="12">
        <v>0.99999999999999989</v>
      </c>
      <c r="G263" s="12">
        <v>0</v>
      </c>
    </row>
    <row r="264" spans="3:7">
      <c r="C264" s="13" t="s">
        <v>454</v>
      </c>
      <c r="D264" s="12" t="s">
        <v>1</v>
      </c>
      <c r="E264" s="12" t="s">
        <v>1</v>
      </c>
      <c r="F264" s="12">
        <v>0.91648190939709717</v>
      </c>
      <c r="G264" s="12">
        <v>8.3518090602902759E-2</v>
      </c>
    </row>
    <row r="265" spans="3:7">
      <c r="C265" s="13" t="s">
        <v>455</v>
      </c>
      <c r="D265" s="12" t="s">
        <v>1</v>
      </c>
      <c r="E265" s="12" t="s">
        <v>1</v>
      </c>
      <c r="F265" s="12">
        <v>1</v>
      </c>
      <c r="G265" s="12">
        <v>0</v>
      </c>
    </row>
    <row r="266" spans="3:7">
      <c r="C266" s="13" t="s">
        <v>456</v>
      </c>
      <c r="D266" s="12" t="s">
        <v>1</v>
      </c>
      <c r="E266" s="12" t="s">
        <v>1</v>
      </c>
      <c r="F266" s="12">
        <v>0.87522932323116232</v>
      </c>
      <c r="G266" s="12">
        <v>0.12477067676883764</v>
      </c>
    </row>
    <row r="267" spans="3:7">
      <c r="C267" s="13" t="s">
        <v>457</v>
      </c>
      <c r="D267" s="12" t="s">
        <v>1</v>
      </c>
      <c r="E267" s="12" t="s">
        <v>1</v>
      </c>
      <c r="F267" s="12">
        <v>0.7915682717489203</v>
      </c>
      <c r="G267" s="12">
        <v>0.20843172825107961</v>
      </c>
    </row>
    <row r="268" spans="3:7">
      <c r="C268" s="13" t="s">
        <v>458</v>
      </c>
      <c r="D268" s="12" t="s">
        <v>1</v>
      </c>
      <c r="E268" s="12" t="s">
        <v>1</v>
      </c>
      <c r="F268" s="12">
        <v>0.75886508545268561</v>
      </c>
      <c r="G268" s="12">
        <v>0.24113491454731451</v>
      </c>
    </row>
    <row r="269" spans="3:7">
      <c r="C269" s="13" t="s">
        <v>462</v>
      </c>
      <c r="D269" s="12" t="s">
        <v>1</v>
      </c>
      <c r="E269" s="12" t="s">
        <v>1</v>
      </c>
      <c r="F269" s="12">
        <v>0.68300453139704054</v>
      </c>
      <c r="G269" s="12">
        <v>0.31699546860295946</v>
      </c>
    </row>
    <row r="270" spans="3:7">
      <c r="C270" s="13" t="s">
        <v>463</v>
      </c>
      <c r="D270" s="12" t="s">
        <v>1</v>
      </c>
      <c r="E270" s="12" t="s">
        <v>1</v>
      </c>
      <c r="F270" s="12">
        <v>0.90698514755568416</v>
      </c>
      <c r="G270" s="12">
        <v>9.3014852444316024E-2</v>
      </c>
    </row>
    <row r="271" spans="3:7">
      <c r="C271" s="13" t="s">
        <v>464</v>
      </c>
      <c r="D271" s="12" t="s">
        <v>1</v>
      </c>
      <c r="E271" s="12" t="s">
        <v>1</v>
      </c>
      <c r="F271" s="12">
        <v>0.58877743156987561</v>
      </c>
      <c r="G271" s="12">
        <v>0.4112225684301245</v>
      </c>
    </row>
    <row r="272" spans="3:7">
      <c r="C272" s="13" t="s">
        <v>467</v>
      </c>
      <c r="D272" s="12" t="s">
        <v>1</v>
      </c>
      <c r="E272" s="12" t="s">
        <v>1</v>
      </c>
      <c r="F272" s="12">
        <v>0.65815903529270348</v>
      </c>
      <c r="G272" s="12">
        <v>0.34184096470729641</v>
      </c>
    </row>
    <row r="273" spans="3:7">
      <c r="C273" s="13" t="s">
        <v>470</v>
      </c>
      <c r="D273" s="12" t="s">
        <v>1</v>
      </c>
      <c r="E273" s="12" t="s">
        <v>1</v>
      </c>
      <c r="F273" s="12">
        <v>0.99999999999999989</v>
      </c>
      <c r="G273" s="12">
        <v>0</v>
      </c>
    </row>
    <row r="274" spans="3:7">
      <c r="C274" s="13" t="s">
        <v>473</v>
      </c>
      <c r="D274" s="12" t="s">
        <v>1</v>
      </c>
      <c r="E274" s="12" t="s">
        <v>1</v>
      </c>
      <c r="F274" s="12">
        <v>1</v>
      </c>
      <c r="G274" s="12">
        <v>0</v>
      </c>
    </row>
    <row r="275" spans="3:7">
      <c r="C275" s="13" t="s">
        <v>476</v>
      </c>
      <c r="D275" s="12" t="s">
        <v>1</v>
      </c>
      <c r="E275" s="12" t="s">
        <v>1</v>
      </c>
      <c r="F275" s="12">
        <v>0.77989527722376073</v>
      </c>
      <c r="G275" s="12">
        <v>0.2201047227762393</v>
      </c>
    </row>
    <row r="276" spans="3:7">
      <c r="C276" s="13" t="s">
        <v>477</v>
      </c>
      <c r="D276" s="12" t="s">
        <v>1</v>
      </c>
      <c r="E276" s="12" t="s">
        <v>1</v>
      </c>
      <c r="F276" s="12">
        <v>0.86921396240681814</v>
      </c>
      <c r="G276" s="12">
        <v>0.13078603759318178</v>
      </c>
    </row>
    <row r="277" spans="3:7">
      <c r="C277" s="13" t="s">
        <v>478</v>
      </c>
      <c r="D277" s="12" t="s">
        <v>1</v>
      </c>
      <c r="E277" s="12" t="s">
        <v>1</v>
      </c>
      <c r="F277" s="12">
        <v>0.86634819043098121</v>
      </c>
      <c r="G277" s="12">
        <v>0.13365180956901887</v>
      </c>
    </row>
    <row r="278" spans="3:7">
      <c r="C278" s="13" t="s">
        <v>479</v>
      </c>
      <c r="D278" s="12" t="s">
        <v>1</v>
      </c>
      <c r="E278" s="12" t="s">
        <v>1</v>
      </c>
      <c r="F278" s="12">
        <v>1</v>
      </c>
      <c r="G278" s="12">
        <v>0</v>
      </c>
    </row>
    <row r="279" spans="3:7">
      <c r="C279" s="13" t="s">
        <v>480</v>
      </c>
      <c r="D279" s="12" t="s">
        <v>1</v>
      </c>
      <c r="E279" s="12" t="s">
        <v>1</v>
      </c>
      <c r="F279" s="12">
        <v>1</v>
      </c>
      <c r="G279" s="12">
        <v>0</v>
      </c>
    </row>
    <row r="280" spans="3:7">
      <c r="C280" s="13" t="s">
        <v>482</v>
      </c>
      <c r="D280" s="12" t="s">
        <v>1</v>
      </c>
      <c r="E280" s="12" t="s">
        <v>1</v>
      </c>
      <c r="F280" s="12">
        <v>0.66189059601669309</v>
      </c>
      <c r="G280" s="12">
        <v>0.3381094039833068</v>
      </c>
    </row>
    <row r="281" spans="3:7">
      <c r="C281" s="13" t="s">
        <v>483</v>
      </c>
      <c r="D281" s="12" t="s">
        <v>1</v>
      </c>
      <c r="E281" s="12" t="s">
        <v>1</v>
      </c>
      <c r="F281" s="12">
        <v>0.87250346313031191</v>
      </c>
      <c r="G281" s="12">
        <v>0.12749653686968818</v>
      </c>
    </row>
    <row r="282" spans="3:7">
      <c r="C282" s="13" t="s">
        <v>484</v>
      </c>
      <c r="D282" s="12" t="s">
        <v>1</v>
      </c>
      <c r="E282" s="12" t="s">
        <v>1</v>
      </c>
      <c r="F282" s="12">
        <v>1</v>
      </c>
      <c r="G282" s="12">
        <v>0</v>
      </c>
    </row>
    <row r="283" spans="3:7">
      <c r="C283" s="13" t="s">
        <v>487</v>
      </c>
      <c r="D283" s="12" t="s">
        <v>1</v>
      </c>
      <c r="E283" s="12" t="s">
        <v>1</v>
      </c>
      <c r="F283" s="12">
        <v>1</v>
      </c>
      <c r="G283" s="12">
        <v>0</v>
      </c>
    </row>
    <row r="284" spans="3:7">
      <c r="C284" s="13" t="s">
        <v>488</v>
      </c>
      <c r="D284" s="12" t="s">
        <v>1</v>
      </c>
      <c r="E284" s="12" t="s">
        <v>1</v>
      </c>
      <c r="F284" s="12">
        <v>0.99999999999999989</v>
      </c>
      <c r="G284" s="12">
        <v>0</v>
      </c>
    </row>
    <row r="285" spans="3:7">
      <c r="C285" s="13" t="s">
        <v>491</v>
      </c>
      <c r="D285" s="12" t="s">
        <v>1</v>
      </c>
      <c r="E285" s="12" t="s">
        <v>1</v>
      </c>
      <c r="F285" s="12">
        <v>0.85289102048668064</v>
      </c>
      <c r="G285" s="12">
        <v>0.14710897951331928</v>
      </c>
    </row>
    <row r="286" spans="3:7">
      <c r="C286" s="13" t="s">
        <v>492</v>
      </c>
      <c r="D286" s="12" t="s">
        <v>1</v>
      </c>
      <c r="E286" s="12" t="s">
        <v>1</v>
      </c>
      <c r="F286" s="12">
        <v>1</v>
      </c>
      <c r="G286" s="12">
        <v>0</v>
      </c>
    </row>
    <row r="287" spans="3:7">
      <c r="C287" s="13" t="s">
        <v>493</v>
      </c>
      <c r="D287" s="12" t="s">
        <v>1</v>
      </c>
      <c r="E287" s="12" t="s">
        <v>1</v>
      </c>
      <c r="F287" s="12">
        <v>1</v>
      </c>
      <c r="G287" s="12">
        <v>0</v>
      </c>
    </row>
    <row r="288" spans="3:7">
      <c r="C288" s="13" t="s">
        <v>494</v>
      </c>
      <c r="D288" s="12" t="s">
        <v>0</v>
      </c>
      <c r="E288" s="12" t="s">
        <v>0</v>
      </c>
      <c r="F288" s="12">
        <v>0.28203915403598662</v>
      </c>
      <c r="G288" s="12">
        <v>0.71796084596401333</v>
      </c>
    </row>
    <row r="289" spans="3:7">
      <c r="C289" s="13" t="s">
        <v>495</v>
      </c>
      <c r="D289" s="12" t="s">
        <v>1</v>
      </c>
      <c r="E289" s="12" t="s">
        <v>1</v>
      </c>
      <c r="F289" s="12">
        <v>0.73521378545746996</v>
      </c>
      <c r="G289" s="12">
        <v>0.26478621454252987</v>
      </c>
    </row>
    <row r="290" spans="3:7">
      <c r="C290" s="13" t="s">
        <v>497</v>
      </c>
      <c r="D290" s="12" t="s">
        <v>1</v>
      </c>
      <c r="E290" s="12" t="s">
        <v>1</v>
      </c>
      <c r="F290" s="12">
        <v>0.99999999999999989</v>
      </c>
      <c r="G290" s="12">
        <v>0</v>
      </c>
    </row>
    <row r="291" spans="3:7">
      <c r="C291" s="13" t="s">
        <v>498</v>
      </c>
      <c r="D291" s="12" t="s">
        <v>1</v>
      </c>
      <c r="E291" s="12" t="s">
        <v>1</v>
      </c>
      <c r="F291" s="12">
        <v>1</v>
      </c>
      <c r="G291" s="12">
        <v>0</v>
      </c>
    </row>
    <row r="292" spans="3:7">
      <c r="C292" s="13" t="s">
        <v>499</v>
      </c>
      <c r="D292" s="12" t="s">
        <v>1</v>
      </c>
      <c r="E292" s="12" t="s">
        <v>1</v>
      </c>
      <c r="F292" s="12">
        <v>0.73376195093304208</v>
      </c>
      <c r="G292" s="12">
        <v>0.26623804906695792</v>
      </c>
    </row>
    <row r="293" spans="3:7">
      <c r="C293" s="13" t="s">
        <v>500</v>
      </c>
      <c r="D293" s="12" t="s">
        <v>1</v>
      </c>
      <c r="E293" s="12" t="s">
        <v>1</v>
      </c>
      <c r="F293" s="12">
        <v>1</v>
      </c>
      <c r="G293" s="12">
        <v>0</v>
      </c>
    </row>
    <row r="294" spans="3:7">
      <c r="C294" s="13" t="s">
        <v>503</v>
      </c>
      <c r="D294" s="12" t="s">
        <v>1</v>
      </c>
      <c r="E294" s="12" t="s">
        <v>1</v>
      </c>
      <c r="F294" s="12">
        <v>1</v>
      </c>
      <c r="G294" s="12">
        <v>0</v>
      </c>
    </row>
    <row r="295" spans="3:7">
      <c r="C295" s="13" t="s">
        <v>504</v>
      </c>
      <c r="D295" s="12" t="s">
        <v>1</v>
      </c>
      <c r="E295" s="12" t="s">
        <v>1</v>
      </c>
      <c r="F295" s="12">
        <v>0.81473762146853712</v>
      </c>
      <c r="G295" s="12">
        <v>0.18526237853146302</v>
      </c>
    </row>
    <row r="296" spans="3:7">
      <c r="C296" s="13" t="s">
        <v>505</v>
      </c>
      <c r="D296" s="12" t="s">
        <v>1</v>
      </c>
      <c r="E296" s="12" t="s">
        <v>1</v>
      </c>
      <c r="F296" s="12">
        <v>0.85351314744850437</v>
      </c>
      <c r="G296" s="12">
        <v>0.14648685255149579</v>
      </c>
    </row>
    <row r="297" spans="3:7">
      <c r="C297" s="13" t="s">
        <v>506</v>
      </c>
      <c r="D297" s="12" t="s">
        <v>1</v>
      </c>
      <c r="E297" s="12" t="s">
        <v>1</v>
      </c>
      <c r="F297" s="12">
        <v>0.94676874775382636</v>
      </c>
      <c r="G297" s="12">
        <v>5.323125224617356E-2</v>
      </c>
    </row>
    <row r="298" spans="3:7">
      <c r="C298" s="13" t="s">
        <v>507</v>
      </c>
      <c r="D298" s="12" t="s">
        <v>1</v>
      </c>
      <c r="E298" s="12" t="s">
        <v>1</v>
      </c>
      <c r="F298" s="12">
        <v>1</v>
      </c>
      <c r="G298" s="12">
        <v>0</v>
      </c>
    </row>
    <row r="299" spans="3:7">
      <c r="C299" s="13" t="s">
        <v>509</v>
      </c>
      <c r="D299" s="12" t="s">
        <v>1</v>
      </c>
      <c r="E299" s="12" t="s">
        <v>1</v>
      </c>
      <c r="F299" s="12">
        <v>0.92227983387769807</v>
      </c>
      <c r="G299" s="12">
        <v>7.772016612230194E-2</v>
      </c>
    </row>
    <row r="300" spans="3:7">
      <c r="C300" s="13" t="s">
        <v>510</v>
      </c>
      <c r="D300" s="12" t="s">
        <v>1</v>
      </c>
      <c r="E300" s="12" t="s">
        <v>1</v>
      </c>
      <c r="F300" s="12">
        <v>1</v>
      </c>
      <c r="G300" s="12">
        <v>0</v>
      </c>
    </row>
    <row r="301" spans="3:7">
      <c r="C301" s="13" t="s">
        <v>511</v>
      </c>
      <c r="D301" s="12" t="s">
        <v>1</v>
      </c>
      <c r="E301" s="12" t="s">
        <v>1</v>
      </c>
      <c r="F301" s="12">
        <v>0.96885172239199779</v>
      </c>
      <c r="G301" s="12">
        <v>3.1148277608002147E-2</v>
      </c>
    </row>
    <row r="302" spans="3:7">
      <c r="C302" s="13" t="s">
        <v>515</v>
      </c>
      <c r="D302" s="12" t="s">
        <v>1</v>
      </c>
      <c r="E302" s="12" t="s">
        <v>1</v>
      </c>
      <c r="F302" s="12">
        <v>1</v>
      </c>
      <c r="G302" s="12">
        <v>0</v>
      </c>
    </row>
    <row r="303" spans="3:7">
      <c r="C303" s="13" t="s">
        <v>516</v>
      </c>
      <c r="D303" s="12" t="s">
        <v>1</v>
      </c>
      <c r="E303" s="12" t="s">
        <v>1</v>
      </c>
      <c r="F303" s="12">
        <v>1</v>
      </c>
      <c r="G303" s="12">
        <v>0</v>
      </c>
    </row>
    <row r="304" spans="3:7">
      <c r="C304" s="13" t="s">
        <v>518</v>
      </c>
      <c r="D304" s="12" t="s">
        <v>1</v>
      </c>
      <c r="E304" s="12" t="s">
        <v>1</v>
      </c>
      <c r="F304" s="12">
        <v>0.73257624077098482</v>
      </c>
      <c r="G304" s="12">
        <v>0.26742375922901529</v>
      </c>
    </row>
    <row r="305" spans="3:7">
      <c r="C305" s="13" t="s">
        <v>519</v>
      </c>
      <c r="D305" s="12" t="s">
        <v>1</v>
      </c>
      <c r="E305" s="12" t="s">
        <v>1</v>
      </c>
      <c r="F305" s="12">
        <v>1</v>
      </c>
      <c r="G305" s="12">
        <v>0</v>
      </c>
    </row>
    <row r="306" spans="3:7">
      <c r="C306" s="13" t="s">
        <v>520</v>
      </c>
      <c r="D306" s="12" t="s">
        <v>1</v>
      </c>
      <c r="E306" s="12" t="s">
        <v>1</v>
      </c>
      <c r="F306" s="12">
        <v>0.57059045331401981</v>
      </c>
      <c r="G306" s="12">
        <v>0.42940954668598019</v>
      </c>
    </row>
    <row r="307" spans="3:7">
      <c r="C307" s="13" t="s">
        <v>521</v>
      </c>
      <c r="D307" s="12" t="s">
        <v>1</v>
      </c>
      <c r="E307" s="12" t="s">
        <v>1</v>
      </c>
      <c r="F307" s="12">
        <v>1</v>
      </c>
      <c r="G307" s="12">
        <v>0</v>
      </c>
    </row>
    <row r="308" spans="3:7">
      <c r="C308" s="23" t="s">
        <v>522</v>
      </c>
      <c r="D308" s="22" t="s">
        <v>0</v>
      </c>
      <c r="E308" s="22" t="s">
        <v>1</v>
      </c>
      <c r="F308" s="22">
        <v>0.68957626110334513</v>
      </c>
      <c r="G308" s="22">
        <v>0.31042373889665487</v>
      </c>
    </row>
    <row r="309" spans="3:7">
      <c r="C309" s="13" t="s">
        <v>523</v>
      </c>
      <c r="D309" s="12" t="s">
        <v>1</v>
      </c>
      <c r="E309" s="12" t="s">
        <v>1</v>
      </c>
      <c r="F309" s="12">
        <v>0.94190001918224386</v>
      </c>
      <c r="G309" s="12">
        <v>5.8099980817756178E-2</v>
      </c>
    </row>
    <row r="310" spans="3:7">
      <c r="C310" s="13" t="s">
        <v>525</v>
      </c>
      <c r="D310" s="12" t="s">
        <v>1</v>
      </c>
      <c r="E310" s="12" t="s">
        <v>1</v>
      </c>
      <c r="F310" s="12">
        <v>0.84904258611640793</v>
      </c>
      <c r="G310" s="12">
        <v>0.15095741388359199</v>
      </c>
    </row>
    <row r="311" spans="3:7">
      <c r="C311" s="13" t="s">
        <v>527</v>
      </c>
      <c r="D311" s="12" t="s">
        <v>1</v>
      </c>
      <c r="E311" s="12" t="s">
        <v>1</v>
      </c>
      <c r="F311" s="12">
        <v>1</v>
      </c>
      <c r="G311" s="12">
        <v>0</v>
      </c>
    </row>
    <row r="312" spans="3:7">
      <c r="C312" s="13" t="s">
        <v>528</v>
      </c>
      <c r="D312" s="12" t="s">
        <v>1</v>
      </c>
      <c r="E312" s="12" t="s">
        <v>1</v>
      </c>
      <c r="F312" s="12">
        <v>0.89867699672636847</v>
      </c>
      <c r="G312" s="12">
        <v>0.10132300327363143</v>
      </c>
    </row>
    <row r="313" spans="3:7">
      <c r="C313" s="13" t="s">
        <v>529</v>
      </c>
      <c r="D313" s="12" t="s">
        <v>1</v>
      </c>
      <c r="E313" s="12" t="s">
        <v>1</v>
      </c>
      <c r="F313" s="12">
        <v>0.89656723641723535</v>
      </c>
      <c r="G313" s="12">
        <v>0.10343276358276474</v>
      </c>
    </row>
    <row r="314" spans="3:7">
      <c r="C314" s="13" t="s">
        <v>532</v>
      </c>
      <c r="D314" s="12" t="s">
        <v>1</v>
      </c>
      <c r="E314" s="12" t="s">
        <v>1</v>
      </c>
      <c r="F314" s="12">
        <v>1</v>
      </c>
      <c r="G314" s="12">
        <v>0</v>
      </c>
    </row>
    <row r="315" spans="3:7">
      <c r="C315" s="13" t="s">
        <v>533</v>
      </c>
      <c r="D315" s="12" t="s">
        <v>1</v>
      </c>
      <c r="E315" s="12" t="s">
        <v>1</v>
      </c>
      <c r="F315" s="12">
        <v>0.89375850798035572</v>
      </c>
      <c r="G315" s="12">
        <v>0.10624149201964431</v>
      </c>
    </row>
    <row r="316" spans="3:7">
      <c r="C316" s="13" t="s">
        <v>534</v>
      </c>
      <c r="D316" s="12" t="s">
        <v>1</v>
      </c>
      <c r="E316" s="12" t="s">
        <v>1</v>
      </c>
      <c r="F316" s="12">
        <v>1</v>
      </c>
      <c r="G316" s="12">
        <v>0</v>
      </c>
    </row>
    <row r="317" spans="3:7">
      <c r="C317" s="13" t="s">
        <v>536</v>
      </c>
      <c r="D317" s="12" t="s">
        <v>1</v>
      </c>
      <c r="E317" s="12" t="s">
        <v>1</v>
      </c>
      <c r="F317" s="12">
        <v>1</v>
      </c>
      <c r="G317" s="12">
        <v>0</v>
      </c>
    </row>
    <row r="318" spans="3:7">
      <c r="C318" s="13" t="s">
        <v>538</v>
      </c>
      <c r="D318" s="12" t="s">
        <v>1</v>
      </c>
      <c r="E318" s="12" t="s">
        <v>1</v>
      </c>
      <c r="F318" s="12">
        <v>0.95104268819201865</v>
      </c>
      <c r="G318" s="12">
        <v>4.8957311807981442E-2</v>
      </c>
    </row>
    <row r="319" spans="3:7">
      <c r="C319" s="13" t="s">
        <v>539</v>
      </c>
      <c r="D319" s="12" t="s">
        <v>1</v>
      </c>
      <c r="E319" s="12" t="s">
        <v>1</v>
      </c>
      <c r="F319" s="12">
        <v>0.85933674152709738</v>
      </c>
      <c r="G319" s="12">
        <v>0.14066325847290256</v>
      </c>
    </row>
    <row r="320" spans="3:7">
      <c r="C320" s="13" t="s">
        <v>540</v>
      </c>
      <c r="D320" s="12" t="s">
        <v>1</v>
      </c>
      <c r="E320" s="12" t="s">
        <v>1</v>
      </c>
      <c r="F320" s="12">
        <v>0.58526836797720172</v>
      </c>
      <c r="G320" s="12">
        <v>0.41473163202279834</v>
      </c>
    </row>
    <row r="321" spans="3:7">
      <c r="C321" s="13" t="s">
        <v>541</v>
      </c>
      <c r="D321" s="12" t="s">
        <v>1</v>
      </c>
      <c r="E321" s="12" t="s">
        <v>1</v>
      </c>
      <c r="F321" s="12">
        <v>0.73205153377872501</v>
      </c>
      <c r="G321" s="12">
        <v>0.26794846622127511</v>
      </c>
    </row>
    <row r="322" spans="3:7">
      <c r="C322" s="13" t="s">
        <v>542</v>
      </c>
      <c r="D322" s="12" t="s">
        <v>1</v>
      </c>
      <c r="E322" s="12" t="s">
        <v>1</v>
      </c>
      <c r="F322" s="12">
        <v>1</v>
      </c>
      <c r="G322" s="12">
        <v>0</v>
      </c>
    </row>
    <row r="323" spans="3:7">
      <c r="C323" s="13" t="s">
        <v>543</v>
      </c>
      <c r="D323" s="12" t="s">
        <v>1</v>
      </c>
      <c r="E323" s="12" t="s">
        <v>1</v>
      </c>
      <c r="F323" s="12">
        <v>1</v>
      </c>
      <c r="G323" s="12">
        <v>0</v>
      </c>
    </row>
    <row r="324" spans="3:7">
      <c r="C324" s="13" t="s">
        <v>544</v>
      </c>
      <c r="D324" s="12" t="s">
        <v>1</v>
      </c>
      <c r="E324" s="12" t="s">
        <v>1</v>
      </c>
      <c r="F324" s="12">
        <v>1</v>
      </c>
      <c r="G324" s="12">
        <v>0</v>
      </c>
    </row>
    <row r="325" spans="3:7">
      <c r="C325" s="13" t="s">
        <v>545</v>
      </c>
      <c r="D325" s="12" t="s">
        <v>1</v>
      </c>
      <c r="E325" s="12" t="s">
        <v>1</v>
      </c>
      <c r="F325" s="12">
        <v>0.71979670627377335</v>
      </c>
      <c r="G325" s="12">
        <v>0.2802032937262266</v>
      </c>
    </row>
    <row r="326" spans="3:7">
      <c r="C326" s="13" t="s">
        <v>547</v>
      </c>
      <c r="D326" s="12" t="s">
        <v>1</v>
      </c>
      <c r="E326" s="12" t="s">
        <v>1</v>
      </c>
      <c r="F326" s="12">
        <v>1</v>
      </c>
      <c r="G326" s="12">
        <v>0</v>
      </c>
    </row>
    <row r="327" spans="3:7">
      <c r="C327" s="13" t="s">
        <v>548</v>
      </c>
      <c r="D327" s="12" t="s">
        <v>1</v>
      </c>
      <c r="E327" s="12" t="s">
        <v>1</v>
      </c>
      <c r="F327" s="12">
        <v>1</v>
      </c>
      <c r="G327" s="12">
        <v>0</v>
      </c>
    </row>
    <row r="328" spans="3:7">
      <c r="C328" s="13" t="s">
        <v>549</v>
      </c>
      <c r="D328" s="12" t="s">
        <v>1</v>
      </c>
      <c r="E328" s="12" t="s">
        <v>1</v>
      </c>
      <c r="F328" s="12">
        <v>0.989177258220722</v>
      </c>
      <c r="G328" s="12">
        <v>1.082274177927799E-2</v>
      </c>
    </row>
    <row r="329" spans="3:7">
      <c r="C329" s="13" t="s">
        <v>550</v>
      </c>
      <c r="D329" s="12" t="s">
        <v>1</v>
      </c>
      <c r="E329" s="12" t="s">
        <v>1</v>
      </c>
      <c r="F329" s="12">
        <v>0.91115932912348796</v>
      </c>
      <c r="G329" s="12">
        <v>8.884067087651204E-2</v>
      </c>
    </row>
    <row r="330" spans="3:7">
      <c r="C330" s="13" t="s">
        <v>551</v>
      </c>
      <c r="D330" s="12" t="s">
        <v>1</v>
      </c>
      <c r="E330" s="12" t="s">
        <v>1</v>
      </c>
      <c r="F330" s="12">
        <v>0.75139808605394531</v>
      </c>
      <c r="G330" s="12">
        <v>0.24860191394605466</v>
      </c>
    </row>
    <row r="331" spans="3:7">
      <c r="C331" s="13" t="s">
        <v>552</v>
      </c>
      <c r="D331" s="12" t="s">
        <v>1</v>
      </c>
      <c r="E331" s="12" t="s">
        <v>1</v>
      </c>
      <c r="F331" s="12">
        <v>0.94301748743032199</v>
      </c>
      <c r="G331" s="12">
        <v>5.6982512569677984E-2</v>
      </c>
    </row>
    <row r="332" spans="3:7">
      <c r="C332" s="13" t="s">
        <v>553</v>
      </c>
      <c r="D332" s="12" t="s">
        <v>1</v>
      </c>
      <c r="E332" s="12" t="s">
        <v>1</v>
      </c>
      <c r="F332" s="12">
        <v>0.90208765105596433</v>
      </c>
      <c r="G332" s="12">
        <v>9.7912348944035707E-2</v>
      </c>
    </row>
    <row r="333" spans="3:7">
      <c r="C333" s="13" t="s">
        <v>554</v>
      </c>
      <c r="D333" s="12" t="s">
        <v>1</v>
      </c>
      <c r="E333" s="12" t="s">
        <v>1</v>
      </c>
      <c r="F333" s="12">
        <v>1</v>
      </c>
      <c r="G333" s="12">
        <v>0</v>
      </c>
    </row>
    <row r="334" spans="3:7">
      <c r="C334" s="13" t="s">
        <v>555</v>
      </c>
      <c r="D334" s="12" t="s">
        <v>1</v>
      </c>
      <c r="E334" s="12" t="s">
        <v>1</v>
      </c>
      <c r="F334" s="12">
        <v>1</v>
      </c>
      <c r="G334" s="12">
        <v>0</v>
      </c>
    </row>
    <row r="335" spans="3:7">
      <c r="C335" s="13" t="s">
        <v>556</v>
      </c>
      <c r="D335" s="12" t="s">
        <v>1</v>
      </c>
      <c r="E335" s="12" t="s">
        <v>1</v>
      </c>
      <c r="F335" s="12">
        <v>0.91158452212613661</v>
      </c>
      <c r="G335" s="12">
        <v>8.841547787386346E-2</v>
      </c>
    </row>
    <row r="336" spans="3:7">
      <c r="C336" s="13" t="s">
        <v>558</v>
      </c>
      <c r="D336" s="12" t="s">
        <v>1</v>
      </c>
      <c r="E336" s="12" t="s">
        <v>1</v>
      </c>
      <c r="F336" s="12">
        <v>1</v>
      </c>
      <c r="G336" s="12">
        <v>0</v>
      </c>
    </row>
    <row r="337" spans="3:7">
      <c r="C337" s="13" t="s">
        <v>559</v>
      </c>
      <c r="D337" s="12" t="s">
        <v>1</v>
      </c>
      <c r="E337" s="12" t="s">
        <v>1</v>
      </c>
      <c r="F337" s="12">
        <v>0.99999999999999989</v>
      </c>
      <c r="G337" s="12">
        <v>0</v>
      </c>
    </row>
    <row r="338" spans="3:7">
      <c r="C338" s="13" t="s">
        <v>560</v>
      </c>
      <c r="D338" s="12" t="s">
        <v>1</v>
      </c>
      <c r="E338" s="12" t="s">
        <v>1</v>
      </c>
      <c r="F338" s="12">
        <v>1</v>
      </c>
      <c r="G338" s="12">
        <v>0</v>
      </c>
    </row>
    <row r="339" spans="3:7">
      <c r="C339" s="13" t="s">
        <v>561</v>
      </c>
      <c r="D339" s="12" t="s">
        <v>1</v>
      </c>
      <c r="E339" s="12" t="s">
        <v>1</v>
      </c>
      <c r="F339" s="12">
        <v>1</v>
      </c>
      <c r="G339" s="12">
        <v>0</v>
      </c>
    </row>
    <row r="340" spans="3:7">
      <c r="C340" s="13" t="s">
        <v>562</v>
      </c>
      <c r="D340" s="12" t="s">
        <v>1</v>
      </c>
      <c r="E340" s="12" t="s">
        <v>1</v>
      </c>
      <c r="F340" s="12">
        <v>0.97409722798069487</v>
      </c>
      <c r="G340" s="12">
        <v>2.5902772019305128E-2</v>
      </c>
    </row>
    <row r="341" spans="3:7">
      <c r="C341" s="23" t="s">
        <v>564</v>
      </c>
      <c r="D341" s="22" t="s">
        <v>0</v>
      </c>
      <c r="E341" s="22" t="s">
        <v>1</v>
      </c>
      <c r="F341" s="22">
        <v>0.58511580993578416</v>
      </c>
      <c r="G341" s="22">
        <v>0.41488419006421579</v>
      </c>
    </row>
    <row r="342" spans="3:7">
      <c r="C342" s="13" t="s">
        <v>567</v>
      </c>
      <c r="D342" s="12" t="s">
        <v>1</v>
      </c>
      <c r="E342" s="12" t="s">
        <v>1</v>
      </c>
      <c r="F342" s="12">
        <v>0.8373507187877266</v>
      </c>
      <c r="G342" s="12">
        <v>0.16264928121227354</v>
      </c>
    </row>
    <row r="343" spans="3:7">
      <c r="C343" s="13" t="s">
        <v>569</v>
      </c>
      <c r="D343" s="12" t="s">
        <v>1</v>
      </c>
      <c r="E343" s="12" t="s">
        <v>1</v>
      </c>
      <c r="F343" s="12">
        <v>0.94838750918489023</v>
      </c>
      <c r="G343" s="12">
        <v>5.1612490815109699E-2</v>
      </c>
    </row>
    <row r="344" spans="3:7">
      <c r="C344" s="13" t="s">
        <v>570</v>
      </c>
      <c r="D344" s="12" t="s">
        <v>1</v>
      </c>
      <c r="E344" s="12" t="s">
        <v>1</v>
      </c>
      <c r="F344" s="12">
        <v>1</v>
      </c>
      <c r="G344" s="12">
        <v>0</v>
      </c>
    </row>
    <row r="345" spans="3:7">
      <c r="C345" s="13" t="s">
        <v>571</v>
      </c>
      <c r="D345" s="12" t="s">
        <v>1</v>
      </c>
      <c r="E345" s="12" t="s">
        <v>1</v>
      </c>
      <c r="F345" s="12">
        <v>1</v>
      </c>
      <c r="G345" s="12">
        <v>0</v>
      </c>
    </row>
    <row r="346" spans="3:7">
      <c r="C346" s="13" t="s">
        <v>572</v>
      </c>
      <c r="D346" s="12" t="s">
        <v>1</v>
      </c>
      <c r="E346" s="12" t="s">
        <v>1</v>
      </c>
      <c r="F346" s="12">
        <v>0.99999999999999989</v>
      </c>
      <c r="G346" s="12">
        <v>0</v>
      </c>
    </row>
    <row r="347" spans="3:7">
      <c r="C347" s="13" t="s">
        <v>573</v>
      </c>
      <c r="D347" s="12" t="s">
        <v>1</v>
      </c>
      <c r="E347" s="12" t="s">
        <v>1</v>
      </c>
      <c r="F347" s="12">
        <v>1</v>
      </c>
      <c r="G347" s="12">
        <v>0</v>
      </c>
    </row>
    <row r="348" spans="3:7">
      <c r="C348" s="13" t="s">
        <v>575</v>
      </c>
      <c r="D348" s="12" t="s">
        <v>1</v>
      </c>
      <c r="E348" s="12" t="s">
        <v>1</v>
      </c>
      <c r="F348" s="12">
        <v>1</v>
      </c>
      <c r="G348" s="12">
        <v>0</v>
      </c>
    </row>
    <row r="349" spans="3:7">
      <c r="C349" s="13" t="s">
        <v>577</v>
      </c>
      <c r="D349" s="12" t="s">
        <v>1</v>
      </c>
      <c r="E349" s="12" t="s">
        <v>1</v>
      </c>
      <c r="F349" s="12">
        <v>1</v>
      </c>
      <c r="G349" s="12">
        <v>0</v>
      </c>
    </row>
    <row r="350" spans="3:7">
      <c r="C350" s="13" t="s">
        <v>579</v>
      </c>
      <c r="D350" s="12" t="s">
        <v>1</v>
      </c>
      <c r="E350" s="12" t="s">
        <v>1</v>
      </c>
      <c r="F350" s="12">
        <v>1</v>
      </c>
      <c r="G350" s="12">
        <v>0</v>
      </c>
    </row>
    <row r="351" spans="3:7">
      <c r="C351" s="13" t="s">
        <v>581</v>
      </c>
      <c r="D351" s="12" t="s">
        <v>1</v>
      </c>
      <c r="E351" s="12" t="s">
        <v>1</v>
      </c>
      <c r="F351" s="12">
        <v>1</v>
      </c>
      <c r="G351" s="12">
        <v>0</v>
      </c>
    </row>
    <row r="352" spans="3:7">
      <c r="C352" s="13" t="s">
        <v>582</v>
      </c>
      <c r="D352" s="12" t="s">
        <v>1</v>
      </c>
      <c r="E352" s="12" t="s">
        <v>1</v>
      </c>
      <c r="F352" s="12">
        <v>1</v>
      </c>
      <c r="G352" s="12">
        <v>0</v>
      </c>
    </row>
    <row r="353" spans="3:7">
      <c r="C353" s="13" t="s">
        <v>583</v>
      </c>
      <c r="D353" s="12" t="s">
        <v>1</v>
      </c>
      <c r="E353" s="12" t="s">
        <v>1</v>
      </c>
      <c r="F353" s="12">
        <v>1</v>
      </c>
      <c r="G353" s="12">
        <v>0</v>
      </c>
    </row>
    <row r="354" spans="3:7">
      <c r="C354" s="13" t="s">
        <v>584</v>
      </c>
      <c r="D354" s="12" t="s">
        <v>1</v>
      </c>
      <c r="E354" s="12" t="s">
        <v>1</v>
      </c>
      <c r="F354" s="12">
        <v>1</v>
      </c>
      <c r="G354" s="12">
        <v>0</v>
      </c>
    </row>
    <row r="355" spans="3:7">
      <c r="C355" s="13" t="s">
        <v>585</v>
      </c>
      <c r="D355" s="12" t="s">
        <v>1</v>
      </c>
      <c r="E355" s="12" t="s">
        <v>1</v>
      </c>
      <c r="F355" s="12">
        <v>1</v>
      </c>
      <c r="G355" s="12">
        <v>0</v>
      </c>
    </row>
    <row r="356" spans="3:7">
      <c r="C356" s="13" t="s">
        <v>586</v>
      </c>
      <c r="D356" s="12" t="s">
        <v>1</v>
      </c>
      <c r="E356" s="12" t="s">
        <v>1</v>
      </c>
      <c r="F356" s="12">
        <v>0.73111267205825115</v>
      </c>
      <c r="G356" s="12">
        <v>0.26888732794174885</v>
      </c>
    </row>
    <row r="357" spans="3:7">
      <c r="C357" s="13" t="s">
        <v>588</v>
      </c>
      <c r="D357" s="12" t="s">
        <v>1</v>
      </c>
      <c r="E357" s="12" t="s">
        <v>1</v>
      </c>
      <c r="F357" s="12">
        <v>1</v>
      </c>
      <c r="G357" s="12">
        <v>0</v>
      </c>
    </row>
    <row r="358" spans="3:7">
      <c r="C358" s="13" t="s">
        <v>589</v>
      </c>
      <c r="D358" s="12" t="s">
        <v>1</v>
      </c>
      <c r="E358" s="12" t="s">
        <v>1</v>
      </c>
      <c r="F358" s="12">
        <v>1</v>
      </c>
      <c r="G358" s="12">
        <v>0</v>
      </c>
    </row>
    <row r="359" spans="3:7">
      <c r="C359" s="13" t="s">
        <v>592</v>
      </c>
      <c r="D359" s="12" t="s">
        <v>1</v>
      </c>
      <c r="E359" s="12" t="s">
        <v>1</v>
      </c>
      <c r="F359" s="12">
        <v>1</v>
      </c>
      <c r="G359" s="12">
        <v>0</v>
      </c>
    </row>
    <row r="360" spans="3:7">
      <c r="C360" s="13" t="s">
        <v>593</v>
      </c>
      <c r="D360" s="12" t="s">
        <v>1</v>
      </c>
      <c r="E360" s="12" t="s">
        <v>1</v>
      </c>
      <c r="F360" s="12">
        <v>1</v>
      </c>
      <c r="G360" s="12">
        <v>0</v>
      </c>
    </row>
    <row r="361" spans="3:7">
      <c r="C361" s="13" t="s">
        <v>595</v>
      </c>
      <c r="D361" s="12" t="s">
        <v>1</v>
      </c>
      <c r="E361" s="12" t="s">
        <v>1</v>
      </c>
      <c r="F361" s="12">
        <v>1</v>
      </c>
      <c r="G361" s="12">
        <v>0</v>
      </c>
    </row>
    <row r="362" spans="3:7">
      <c r="C362" s="13" t="s">
        <v>596</v>
      </c>
      <c r="D362" s="12" t="s">
        <v>1</v>
      </c>
      <c r="E362" s="12" t="s">
        <v>1</v>
      </c>
      <c r="F362" s="12">
        <v>1</v>
      </c>
      <c r="G362" s="12">
        <v>0</v>
      </c>
    </row>
    <row r="363" spans="3:7">
      <c r="C363" s="13" t="s">
        <v>598</v>
      </c>
      <c r="D363" s="12" t="s">
        <v>1</v>
      </c>
      <c r="E363" s="12" t="s">
        <v>1</v>
      </c>
      <c r="F363" s="12">
        <v>0.84241505802224381</v>
      </c>
      <c r="G363" s="12">
        <v>0.15758494197775633</v>
      </c>
    </row>
    <row r="364" spans="3:7">
      <c r="C364" s="13" t="s">
        <v>600</v>
      </c>
      <c r="D364" s="12" t="s">
        <v>1</v>
      </c>
      <c r="E364" s="12" t="s">
        <v>1</v>
      </c>
      <c r="F364" s="12">
        <v>0.99999999999999989</v>
      </c>
      <c r="G364" s="12">
        <v>0</v>
      </c>
    </row>
    <row r="365" spans="3:7">
      <c r="C365" s="13" t="s">
        <v>601</v>
      </c>
      <c r="D365" s="12" t="s">
        <v>1</v>
      </c>
      <c r="E365" s="12" t="s">
        <v>1</v>
      </c>
      <c r="F365" s="12">
        <v>1</v>
      </c>
      <c r="G365" s="12">
        <v>0</v>
      </c>
    </row>
    <row r="366" spans="3:7">
      <c r="C366" s="13" t="s">
        <v>602</v>
      </c>
      <c r="D366" s="12" t="s">
        <v>1</v>
      </c>
      <c r="E366" s="12" t="s">
        <v>1</v>
      </c>
      <c r="F366" s="12">
        <v>0.92008876390931049</v>
      </c>
      <c r="G366" s="12">
        <v>7.9911236090689494E-2</v>
      </c>
    </row>
    <row r="367" spans="3:7">
      <c r="C367" s="13" t="s">
        <v>603</v>
      </c>
      <c r="D367" s="12" t="s">
        <v>1</v>
      </c>
      <c r="E367" s="12" t="s">
        <v>1</v>
      </c>
      <c r="F367" s="12">
        <v>0.8064136855434797</v>
      </c>
      <c r="G367" s="12">
        <v>0.19358631445652039</v>
      </c>
    </row>
    <row r="368" spans="3:7">
      <c r="C368" s="13" t="s">
        <v>604</v>
      </c>
      <c r="D368" s="12" t="s">
        <v>1</v>
      </c>
      <c r="E368" s="12" t="s">
        <v>1</v>
      </c>
      <c r="F368" s="12">
        <v>1</v>
      </c>
      <c r="G368" s="12">
        <v>0</v>
      </c>
    </row>
    <row r="369" spans="3:7">
      <c r="C369" s="13" t="s">
        <v>605</v>
      </c>
      <c r="D369" s="12" t="s">
        <v>1</v>
      </c>
      <c r="E369" s="12" t="s">
        <v>1</v>
      </c>
      <c r="F369" s="12">
        <v>0.99506711316259533</v>
      </c>
      <c r="G369" s="12">
        <v>4.9328868374046136E-3</v>
      </c>
    </row>
    <row r="370" spans="3:7">
      <c r="C370" s="13" t="s">
        <v>606</v>
      </c>
      <c r="D370" s="12" t="s">
        <v>1</v>
      </c>
      <c r="E370" s="12" t="s">
        <v>1</v>
      </c>
      <c r="F370" s="12">
        <v>0.99999999999999989</v>
      </c>
      <c r="G370" s="12">
        <v>0</v>
      </c>
    </row>
    <row r="371" spans="3:7">
      <c r="C371" s="13" t="s">
        <v>608</v>
      </c>
      <c r="D371" s="12" t="s">
        <v>1</v>
      </c>
      <c r="E371" s="12" t="s">
        <v>1</v>
      </c>
      <c r="F371" s="12">
        <v>1</v>
      </c>
      <c r="G371" s="12">
        <v>0</v>
      </c>
    </row>
    <row r="372" spans="3:7">
      <c r="C372" s="13" t="s">
        <v>610</v>
      </c>
      <c r="D372" s="12" t="s">
        <v>1</v>
      </c>
      <c r="E372" s="12" t="s">
        <v>1</v>
      </c>
      <c r="F372" s="12">
        <v>1</v>
      </c>
      <c r="G372" s="12">
        <v>0</v>
      </c>
    </row>
    <row r="373" spans="3:7">
      <c r="C373" s="13" t="s">
        <v>611</v>
      </c>
      <c r="D373" s="12" t="s">
        <v>1</v>
      </c>
      <c r="E373" s="12" t="s">
        <v>1</v>
      </c>
      <c r="F373" s="12">
        <v>1</v>
      </c>
      <c r="G373" s="12">
        <v>0</v>
      </c>
    </row>
    <row r="374" spans="3:7">
      <c r="C374" s="13" t="s">
        <v>613</v>
      </c>
      <c r="D374" s="12" t="s">
        <v>1</v>
      </c>
      <c r="E374" s="12" t="s">
        <v>1</v>
      </c>
      <c r="F374" s="12">
        <v>0.86143162560685593</v>
      </c>
      <c r="G374" s="12">
        <v>0.13856837439314409</v>
      </c>
    </row>
    <row r="375" spans="3:7">
      <c r="C375" s="13" t="s">
        <v>617</v>
      </c>
      <c r="D375" s="12" t="s">
        <v>1</v>
      </c>
      <c r="E375" s="12" t="s">
        <v>1</v>
      </c>
      <c r="F375" s="12">
        <v>1</v>
      </c>
      <c r="G375" s="12">
        <v>0</v>
      </c>
    </row>
    <row r="376" spans="3:7">
      <c r="C376" s="13" t="s">
        <v>618</v>
      </c>
      <c r="D376" s="12" t="s">
        <v>1</v>
      </c>
      <c r="E376" s="12" t="s">
        <v>1</v>
      </c>
      <c r="F376" s="12">
        <v>1</v>
      </c>
      <c r="G376" s="12">
        <v>0</v>
      </c>
    </row>
    <row r="377" spans="3:7">
      <c r="C377" s="13" t="s">
        <v>621</v>
      </c>
      <c r="D377" s="12" t="s">
        <v>1</v>
      </c>
      <c r="E377" s="12" t="s">
        <v>1</v>
      </c>
      <c r="F377" s="12">
        <v>1</v>
      </c>
      <c r="G377" s="12">
        <v>0</v>
      </c>
    </row>
    <row r="378" spans="3:7">
      <c r="C378" s="13" t="s">
        <v>622</v>
      </c>
      <c r="D378" s="12" t="s">
        <v>1</v>
      </c>
      <c r="E378" s="12" t="s">
        <v>1</v>
      </c>
      <c r="F378" s="12">
        <v>0.85751222905861435</v>
      </c>
      <c r="G378" s="12">
        <v>0.14248777094138548</v>
      </c>
    </row>
    <row r="379" spans="3:7">
      <c r="C379" s="13" t="s">
        <v>623</v>
      </c>
      <c r="D379" s="12" t="s">
        <v>1</v>
      </c>
      <c r="E379" s="12" t="s">
        <v>1</v>
      </c>
      <c r="F379" s="12">
        <v>1</v>
      </c>
      <c r="G379" s="12">
        <v>0</v>
      </c>
    </row>
    <row r="380" spans="3:7">
      <c r="C380" s="13" t="s">
        <v>624</v>
      </c>
      <c r="D380" s="12" t="s">
        <v>1</v>
      </c>
      <c r="E380" s="12" t="s">
        <v>1</v>
      </c>
      <c r="F380" s="12">
        <v>0.77795994283955594</v>
      </c>
      <c r="G380" s="12">
        <v>0.22204005716044409</v>
      </c>
    </row>
    <row r="381" spans="3:7">
      <c r="C381" s="13" t="s">
        <v>625</v>
      </c>
      <c r="D381" s="12" t="s">
        <v>1</v>
      </c>
      <c r="E381" s="12" t="s">
        <v>1</v>
      </c>
      <c r="F381" s="12">
        <v>0.89835899293140964</v>
      </c>
      <c r="G381" s="12">
        <v>0.10164100706859047</v>
      </c>
    </row>
    <row r="382" spans="3:7">
      <c r="C382" s="13" t="s">
        <v>626</v>
      </c>
      <c r="D382" s="12" t="s">
        <v>1</v>
      </c>
      <c r="E382" s="12" t="s">
        <v>1</v>
      </c>
      <c r="F382" s="12">
        <v>1</v>
      </c>
      <c r="G382" s="12">
        <v>0</v>
      </c>
    </row>
    <row r="383" spans="3:7">
      <c r="C383" s="13" t="s">
        <v>627</v>
      </c>
      <c r="D383" s="12" t="s">
        <v>1</v>
      </c>
      <c r="E383" s="12" t="s">
        <v>1</v>
      </c>
      <c r="F383" s="12">
        <v>0.92693595885662028</v>
      </c>
      <c r="G383" s="12">
        <v>7.3064041143379665E-2</v>
      </c>
    </row>
    <row r="384" spans="3:7">
      <c r="C384" s="13" t="s">
        <v>629</v>
      </c>
      <c r="D384" s="12" t="s">
        <v>1</v>
      </c>
      <c r="E384" s="12" t="s">
        <v>1</v>
      </c>
      <c r="F384" s="12">
        <v>1</v>
      </c>
      <c r="G384" s="12">
        <v>0</v>
      </c>
    </row>
    <row r="385" spans="3:7">
      <c r="C385" s="13" t="s">
        <v>630</v>
      </c>
      <c r="D385" s="12" t="s">
        <v>1</v>
      </c>
      <c r="E385" s="12" t="s">
        <v>1</v>
      </c>
      <c r="F385" s="12">
        <v>1</v>
      </c>
      <c r="G385" s="12">
        <v>0</v>
      </c>
    </row>
    <row r="386" spans="3:7">
      <c r="C386" s="13" t="s">
        <v>631</v>
      </c>
      <c r="D386" s="12" t="s">
        <v>1</v>
      </c>
      <c r="E386" s="12" t="s">
        <v>1</v>
      </c>
      <c r="F386" s="12">
        <v>1</v>
      </c>
      <c r="G386" s="12">
        <v>0</v>
      </c>
    </row>
    <row r="387" spans="3:7">
      <c r="C387" s="13" t="s">
        <v>632</v>
      </c>
      <c r="D387" s="12" t="s">
        <v>1</v>
      </c>
      <c r="E387" s="12" t="s">
        <v>1</v>
      </c>
      <c r="F387" s="12">
        <v>1</v>
      </c>
      <c r="G387" s="12">
        <v>0</v>
      </c>
    </row>
    <row r="388" spans="3:7">
      <c r="C388" s="13" t="s">
        <v>633</v>
      </c>
      <c r="D388" s="12" t="s">
        <v>1</v>
      </c>
      <c r="E388" s="12" t="s">
        <v>1</v>
      </c>
      <c r="F388" s="12">
        <v>0.99999999999999989</v>
      </c>
      <c r="G388" s="12">
        <v>0</v>
      </c>
    </row>
    <row r="389" spans="3:7">
      <c r="C389" s="13" t="s">
        <v>634</v>
      </c>
      <c r="D389" s="12" t="s">
        <v>1</v>
      </c>
      <c r="E389" s="12" t="s">
        <v>1</v>
      </c>
      <c r="F389" s="12">
        <v>1</v>
      </c>
      <c r="G389" s="12">
        <v>0</v>
      </c>
    </row>
    <row r="390" spans="3:7">
      <c r="C390" s="13" t="s">
        <v>637</v>
      </c>
      <c r="D390" s="12" t="s">
        <v>1</v>
      </c>
      <c r="E390" s="12" t="s">
        <v>1</v>
      </c>
      <c r="F390" s="12">
        <v>0.99999999999999989</v>
      </c>
      <c r="G390" s="12">
        <v>0</v>
      </c>
    </row>
    <row r="391" spans="3:7">
      <c r="C391" s="13" t="s">
        <v>638</v>
      </c>
      <c r="D391" s="12" t="s">
        <v>1</v>
      </c>
      <c r="E391" s="12" t="s">
        <v>1</v>
      </c>
      <c r="F391" s="12">
        <v>0.99999999999999989</v>
      </c>
      <c r="G391" s="12">
        <v>0</v>
      </c>
    </row>
    <row r="392" spans="3:7">
      <c r="C392" s="13" t="s">
        <v>641</v>
      </c>
      <c r="D392" s="12" t="s">
        <v>1</v>
      </c>
      <c r="E392" s="12" t="s">
        <v>1</v>
      </c>
      <c r="F392" s="12">
        <v>1</v>
      </c>
      <c r="G392" s="12">
        <v>0</v>
      </c>
    </row>
    <row r="393" spans="3:7">
      <c r="C393" s="13" t="s">
        <v>642</v>
      </c>
      <c r="D393" s="12" t="s">
        <v>1</v>
      </c>
      <c r="E393" s="12" t="s">
        <v>1</v>
      </c>
      <c r="F393" s="12">
        <v>1</v>
      </c>
      <c r="G393" s="12">
        <v>0</v>
      </c>
    </row>
    <row r="394" spans="3:7">
      <c r="C394" s="13" t="s">
        <v>643</v>
      </c>
      <c r="D394" s="12" t="s">
        <v>1</v>
      </c>
      <c r="E394" s="12" t="s">
        <v>1</v>
      </c>
      <c r="F394" s="12">
        <v>1</v>
      </c>
      <c r="G394" s="12">
        <v>0</v>
      </c>
    </row>
    <row r="395" spans="3:7">
      <c r="C395" s="13" t="s">
        <v>644</v>
      </c>
      <c r="D395" s="12" t="s">
        <v>1</v>
      </c>
      <c r="E395" s="12" t="s">
        <v>1</v>
      </c>
      <c r="F395" s="12">
        <v>1</v>
      </c>
      <c r="G395" s="12">
        <v>0</v>
      </c>
    </row>
    <row r="396" spans="3:7">
      <c r="C396" s="13" t="s">
        <v>645</v>
      </c>
      <c r="D396" s="12" t="s">
        <v>1</v>
      </c>
      <c r="E396" s="12" t="s">
        <v>1</v>
      </c>
      <c r="F396" s="12">
        <v>1</v>
      </c>
      <c r="G396" s="12">
        <v>0</v>
      </c>
    </row>
    <row r="397" spans="3:7">
      <c r="C397" s="13" t="s">
        <v>649</v>
      </c>
      <c r="D397" s="12" t="s">
        <v>1</v>
      </c>
      <c r="E397" s="12" t="s">
        <v>1</v>
      </c>
      <c r="F397" s="12">
        <v>1</v>
      </c>
      <c r="G397" s="12">
        <v>0</v>
      </c>
    </row>
    <row r="398" spans="3:7">
      <c r="C398" s="13" t="s">
        <v>652</v>
      </c>
      <c r="D398" s="12" t="s">
        <v>1</v>
      </c>
      <c r="E398" s="12" t="s">
        <v>1</v>
      </c>
      <c r="F398" s="12">
        <v>1</v>
      </c>
      <c r="G398" s="12">
        <v>0</v>
      </c>
    </row>
    <row r="399" spans="3:7">
      <c r="C399" s="13" t="s">
        <v>653</v>
      </c>
      <c r="D399" s="12" t="s">
        <v>1</v>
      </c>
      <c r="E399" s="12" t="s">
        <v>1</v>
      </c>
      <c r="F399" s="12">
        <v>1</v>
      </c>
      <c r="G399" s="12">
        <v>0</v>
      </c>
    </row>
    <row r="400" spans="3:7">
      <c r="C400" s="13" t="s">
        <v>654</v>
      </c>
      <c r="D400" s="12" t="s">
        <v>1</v>
      </c>
      <c r="E400" s="12" t="s">
        <v>1</v>
      </c>
      <c r="F400" s="12">
        <v>0.94887083038269304</v>
      </c>
      <c r="G400" s="12">
        <v>5.1129169617306978E-2</v>
      </c>
    </row>
    <row r="401" spans="3:7">
      <c r="C401" s="13" t="s">
        <v>655</v>
      </c>
      <c r="D401" s="12" t="s">
        <v>1</v>
      </c>
      <c r="E401" s="12" t="s">
        <v>1</v>
      </c>
      <c r="F401" s="12">
        <v>1</v>
      </c>
      <c r="G401" s="12">
        <v>0</v>
      </c>
    </row>
    <row r="402" spans="3:7">
      <c r="C402" s="13" t="s">
        <v>656</v>
      </c>
      <c r="D402" s="12" t="s">
        <v>1</v>
      </c>
      <c r="E402" s="12" t="s">
        <v>1</v>
      </c>
      <c r="F402" s="12">
        <v>1</v>
      </c>
      <c r="G402" s="12">
        <v>0</v>
      </c>
    </row>
    <row r="403" spans="3:7">
      <c r="C403" s="13" t="s">
        <v>658</v>
      </c>
      <c r="D403" s="12" t="s">
        <v>1</v>
      </c>
      <c r="E403" s="12" t="s">
        <v>1</v>
      </c>
      <c r="F403" s="12">
        <v>1</v>
      </c>
      <c r="G403" s="12">
        <v>0</v>
      </c>
    </row>
    <row r="404" spans="3:7">
      <c r="C404" s="13" t="s">
        <v>659</v>
      </c>
      <c r="D404" s="12" t="s">
        <v>1</v>
      </c>
      <c r="E404" s="12" t="s">
        <v>1</v>
      </c>
      <c r="F404" s="12">
        <v>1</v>
      </c>
      <c r="G404" s="12">
        <v>0</v>
      </c>
    </row>
    <row r="405" spans="3:7">
      <c r="C405" s="13" t="s">
        <v>660</v>
      </c>
      <c r="D405" s="12" t="s">
        <v>1</v>
      </c>
      <c r="E405" s="12" t="s">
        <v>1</v>
      </c>
      <c r="F405" s="12">
        <v>1</v>
      </c>
      <c r="G405" s="12">
        <v>0</v>
      </c>
    </row>
    <row r="406" spans="3:7">
      <c r="C406" s="13" t="s">
        <v>662</v>
      </c>
      <c r="D406" s="12" t="s">
        <v>1</v>
      </c>
      <c r="E406" s="12" t="s">
        <v>1</v>
      </c>
      <c r="F406" s="12">
        <v>1</v>
      </c>
      <c r="G406" s="12">
        <v>0</v>
      </c>
    </row>
    <row r="407" spans="3:7">
      <c r="C407" s="13" t="s">
        <v>663</v>
      </c>
      <c r="D407" s="12" t="s">
        <v>1</v>
      </c>
      <c r="E407" s="12" t="s">
        <v>1</v>
      </c>
      <c r="F407" s="12">
        <v>1</v>
      </c>
      <c r="G407" s="12">
        <v>0</v>
      </c>
    </row>
    <row r="408" spans="3:7">
      <c r="C408" s="13" t="s">
        <v>666</v>
      </c>
      <c r="D408" s="12" t="s">
        <v>1</v>
      </c>
      <c r="E408" s="12" t="s">
        <v>1</v>
      </c>
      <c r="F408" s="12">
        <v>1</v>
      </c>
      <c r="G408" s="12">
        <v>0</v>
      </c>
    </row>
    <row r="409" spans="3:7">
      <c r="C409" s="13" t="s">
        <v>667</v>
      </c>
      <c r="D409" s="12" t="s">
        <v>1</v>
      </c>
      <c r="E409" s="12" t="s">
        <v>1</v>
      </c>
      <c r="F409" s="12">
        <v>1</v>
      </c>
      <c r="G409" s="12">
        <v>0</v>
      </c>
    </row>
    <row r="410" spans="3:7">
      <c r="C410" s="13" t="s">
        <v>668</v>
      </c>
      <c r="D410" s="12" t="s">
        <v>1</v>
      </c>
      <c r="E410" s="12" t="s">
        <v>1</v>
      </c>
      <c r="F410" s="12">
        <v>0.99999999999999989</v>
      </c>
      <c r="G410" s="12">
        <v>0</v>
      </c>
    </row>
    <row r="411" spans="3:7">
      <c r="C411" s="13" t="s">
        <v>670</v>
      </c>
      <c r="D411" s="12" t="s">
        <v>1</v>
      </c>
      <c r="E411" s="12" t="s">
        <v>1</v>
      </c>
      <c r="F411" s="12">
        <v>1</v>
      </c>
      <c r="G411" s="12">
        <v>0</v>
      </c>
    </row>
    <row r="412" spans="3:7">
      <c r="C412" s="13" t="s">
        <v>671</v>
      </c>
      <c r="D412" s="12" t="s">
        <v>1</v>
      </c>
      <c r="E412" s="12" t="s">
        <v>1</v>
      </c>
      <c r="F412" s="12">
        <v>1</v>
      </c>
      <c r="G412" s="12">
        <v>0</v>
      </c>
    </row>
    <row r="413" spans="3:7">
      <c r="C413" s="13" t="s">
        <v>251</v>
      </c>
      <c r="D413" s="12" t="s">
        <v>0</v>
      </c>
      <c r="E413" s="12" t="s">
        <v>0</v>
      </c>
      <c r="F413" s="12">
        <v>0</v>
      </c>
      <c r="G413" s="12">
        <v>1</v>
      </c>
    </row>
    <row r="414" spans="3:7">
      <c r="C414" s="23" t="s">
        <v>358</v>
      </c>
      <c r="D414" s="22" t="s">
        <v>0</v>
      </c>
      <c r="E414" s="22" t="s">
        <v>1</v>
      </c>
      <c r="F414" s="22">
        <v>0.64059111115320444</v>
      </c>
      <c r="G414" s="22">
        <v>0.35940888884679567</v>
      </c>
    </row>
    <row r="415" spans="3:7">
      <c r="C415" s="13" t="s">
        <v>440</v>
      </c>
      <c r="D415" s="12" t="s">
        <v>1</v>
      </c>
      <c r="E415" s="12" t="s">
        <v>1</v>
      </c>
      <c r="F415" s="12">
        <v>0.94448620127932936</v>
      </c>
      <c r="G415" s="12">
        <v>5.5513798720670533E-2</v>
      </c>
    </row>
    <row r="416" spans="3:7">
      <c r="C416" s="13" t="s">
        <v>138</v>
      </c>
      <c r="D416" s="12" t="s">
        <v>0</v>
      </c>
      <c r="E416" s="12" t="s">
        <v>0</v>
      </c>
      <c r="F416" s="12">
        <v>0.44284264734574597</v>
      </c>
      <c r="G416" s="12">
        <v>0.55715735265425415</v>
      </c>
    </row>
    <row r="417" spans="3:7">
      <c r="C417" s="13" t="s">
        <v>580</v>
      </c>
      <c r="D417" s="12" t="s">
        <v>1</v>
      </c>
      <c r="E417" s="12" t="s">
        <v>1</v>
      </c>
      <c r="F417" s="12">
        <v>1</v>
      </c>
      <c r="G417" s="12">
        <v>0</v>
      </c>
    </row>
    <row r="418" spans="3:7">
      <c r="C418" s="13" t="s">
        <v>599</v>
      </c>
      <c r="D418" s="12" t="s">
        <v>1</v>
      </c>
      <c r="E418" s="12" t="s">
        <v>1</v>
      </c>
      <c r="F418" s="12">
        <v>1</v>
      </c>
      <c r="G418" s="12">
        <v>0</v>
      </c>
    </row>
    <row r="419" spans="3:7">
      <c r="C419" s="13" t="s">
        <v>134</v>
      </c>
      <c r="D419" s="12" t="s">
        <v>0</v>
      </c>
      <c r="E419" s="12" t="s">
        <v>0</v>
      </c>
      <c r="F419" s="12">
        <v>0</v>
      </c>
      <c r="G419" s="12">
        <v>1</v>
      </c>
    </row>
    <row r="420" spans="3:7">
      <c r="C420" s="13" t="s">
        <v>461</v>
      </c>
      <c r="D420" s="12" t="s">
        <v>1</v>
      </c>
      <c r="E420" s="12" t="s">
        <v>1</v>
      </c>
      <c r="F420" s="12">
        <v>0.51265983385109926</v>
      </c>
      <c r="G420" s="12">
        <v>0.48734016614890074</v>
      </c>
    </row>
    <row r="421" spans="3:7">
      <c r="C421" s="13" t="s">
        <v>201</v>
      </c>
      <c r="D421" s="12" t="s">
        <v>0</v>
      </c>
      <c r="E421" s="12" t="s">
        <v>0</v>
      </c>
      <c r="F421" s="12">
        <v>0</v>
      </c>
      <c r="G421" s="12">
        <v>1</v>
      </c>
    </row>
    <row r="422" spans="3:7">
      <c r="C422" s="13" t="s">
        <v>648</v>
      </c>
      <c r="D422" s="12" t="s">
        <v>1</v>
      </c>
      <c r="E422" s="12" t="s">
        <v>1</v>
      </c>
      <c r="F422" s="12">
        <v>1</v>
      </c>
      <c r="G422" s="12">
        <v>0</v>
      </c>
    </row>
    <row r="423" spans="3:7">
      <c r="C423" s="13" t="s">
        <v>301</v>
      </c>
      <c r="D423" s="12" t="s">
        <v>1</v>
      </c>
      <c r="E423" s="12" t="s">
        <v>1</v>
      </c>
      <c r="F423" s="12">
        <v>1</v>
      </c>
      <c r="G423" s="12">
        <v>0</v>
      </c>
    </row>
    <row r="424" spans="3:7">
      <c r="C424" s="13" t="s">
        <v>121</v>
      </c>
      <c r="D424" s="12" t="s">
        <v>1</v>
      </c>
      <c r="E424" s="12" t="s">
        <v>1</v>
      </c>
      <c r="F424" s="12">
        <v>0.55633806229586369</v>
      </c>
      <c r="G424" s="12">
        <v>0.4436619377041362</v>
      </c>
    </row>
    <row r="425" spans="3:7">
      <c r="C425" s="13" t="s">
        <v>501</v>
      </c>
      <c r="D425" s="12" t="s">
        <v>1</v>
      </c>
      <c r="E425" s="12" t="s">
        <v>1</v>
      </c>
      <c r="F425" s="12">
        <v>0.81336596458649957</v>
      </c>
      <c r="G425" s="12">
        <v>0.18663403541350024</v>
      </c>
    </row>
    <row r="426" spans="3:7">
      <c r="C426" s="13" t="s">
        <v>609</v>
      </c>
      <c r="D426" s="12" t="s">
        <v>1</v>
      </c>
      <c r="E426" s="12" t="s">
        <v>1</v>
      </c>
      <c r="F426" s="12">
        <v>0.98303980105698108</v>
      </c>
      <c r="G426" s="12">
        <v>1.6960198943018995E-2</v>
      </c>
    </row>
    <row r="427" spans="3:7">
      <c r="C427" s="13" t="s">
        <v>468</v>
      </c>
      <c r="D427" s="12" t="s">
        <v>1</v>
      </c>
      <c r="E427" s="12" t="s">
        <v>1</v>
      </c>
      <c r="F427" s="12">
        <v>1</v>
      </c>
      <c r="G427" s="12">
        <v>0</v>
      </c>
    </row>
    <row r="428" spans="3:7">
      <c r="C428" s="13" t="s">
        <v>124</v>
      </c>
      <c r="D428" s="12" t="s">
        <v>0</v>
      </c>
      <c r="E428" s="12" t="s">
        <v>0</v>
      </c>
      <c r="F428" s="12">
        <v>0.31987717335004151</v>
      </c>
      <c r="G428" s="12">
        <v>0.68012282664995849</v>
      </c>
    </row>
    <row r="429" spans="3:7">
      <c r="C429" s="13" t="s">
        <v>179</v>
      </c>
      <c r="D429" s="12" t="s">
        <v>0</v>
      </c>
      <c r="E429" s="12" t="s">
        <v>0</v>
      </c>
      <c r="F429" s="12">
        <v>0</v>
      </c>
      <c r="G429" s="12">
        <v>1</v>
      </c>
    </row>
    <row r="430" spans="3:7">
      <c r="C430" s="13" t="s">
        <v>111</v>
      </c>
      <c r="D430" s="12" t="s">
        <v>0</v>
      </c>
      <c r="E430" s="12" t="s">
        <v>0</v>
      </c>
      <c r="F430" s="12">
        <v>5.8113780684535432E-2</v>
      </c>
      <c r="G430" s="12">
        <v>0.94188621931546468</v>
      </c>
    </row>
    <row r="431" spans="3:7">
      <c r="C431" s="13" t="s">
        <v>272</v>
      </c>
      <c r="D431" s="12" t="s">
        <v>1</v>
      </c>
      <c r="E431" s="12" t="s">
        <v>1</v>
      </c>
      <c r="F431" s="12">
        <v>0.67927279829542464</v>
      </c>
      <c r="G431" s="12">
        <v>0.32072720170457547</v>
      </c>
    </row>
    <row r="432" spans="3:7">
      <c r="C432" s="13" t="s">
        <v>672</v>
      </c>
      <c r="D432" s="12" t="s">
        <v>1</v>
      </c>
      <c r="E432" s="12" t="s">
        <v>1</v>
      </c>
      <c r="F432" s="12">
        <v>0.99999999999999989</v>
      </c>
      <c r="G432" s="12">
        <v>0</v>
      </c>
    </row>
    <row r="433" spans="3:7">
      <c r="C433" s="13" t="s">
        <v>607</v>
      </c>
      <c r="D433" s="12" t="s">
        <v>1</v>
      </c>
      <c r="E433" s="12" t="s">
        <v>1</v>
      </c>
      <c r="F433" s="12">
        <v>1</v>
      </c>
      <c r="G433" s="12">
        <v>0</v>
      </c>
    </row>
    <row r="434" spans="3:7">
      <c r="C434" s="13" t="s">
        <v>669</v>
      </c>
      <c r="D434" s="12" t="s">
        <v>1</v>
      </c>
      <c r="E434" s="12" t="s">
        <v>1</v>
      </c>
      <c r="F434" s="12">
        <v>1</v>
      </c>
      <c r="G434" s="12">
        <v>0</v>
      </c>
    </row>
    <row r="435" spans="3:7">
      <c r="C435" s="23" t="s">
        <v>416</v>
      </c>
      <c r="D435" s="22" t="s">
        <v>0</v>
      </c>
      <c r="E435" s="22" t="s">
        <v>1</v>
      </c>
      <c r="F435" s="22">
        <v>0.55547297174072807</v>
      </c>
      <c r="G435" s="22">
        <v>0.44452702825927193</v>
      </c>
    </row>
    <row r="436" spans="3:7">
      <c r="C436" s="13" t="s">
        <v>574</v>
      </c>
      <c r="D436" s="12" t="s">
        <v>1</v>
      </c>
      <c r="E436" s="12" t="s">
        <v>1</v>
      </c>
      <c r="F436" s="12">
        <v>1</v>
      </c>
      <c r="G436" s="12">
        <v>0</v>
      </c>
    </row>
    <row r="437" spans="3:7">
      <c r="C437" s="13" t="s">
        <v>150</v>
      </c>
      <c r="D437" s="12" t="s">
        <v>0</v>
      </c>
      <c r="E437" s="12" t="s">
        <v>0</v>
      </c>
      <c r="F437" s="12">
        <v>0</v>
      </c>
      <c r="G437" s="12">
        <v>1</v>
      </c>
    </row>
    <row r="438" spans="3:7">
      <c r="C438" s="13" t="s">
        <v>344</v>
      </c>
      <c r="D438" s="12" t="s">
        <v>1</v>
      </c>
      <c r="E438" s="12" t="s">
        <v>1</v>
      </c>
      <c r="F438" s="12">
        <v>0.80392075561951781</v>
      </c>
      <c r="G438" s="12">
        <v>0.19607924438048219</v>
      </c>
    </row>
    <row r="439" spans="3:7">
      <c r="C439" s="13" t="s">
        <v>143</v>
      </c>
      <c r="D439" s="12" t="s">
        <v>1</v>
      </c>
      <c r="E439" s="12" t="s">
        <v>1</v>
      </c>
      <c r="F439" s="12">
        <v>1</v>
      </c>
      <c r="G439" s="12">
        <v>0</v>
      </c>
    </row>
    <row r="440" spans="3:7">
      <c r="C440" s="13" t="s">
        <v>565</v>
      </c>
      <c r="D440" s="12" t="s">
        <v>1</v>
      </c>
      <c r="E440" s="12" t="s">
        <v>1</v>
      </c>
      <c r="F440" s="12">
        <v>0.85004898863791478</v>
      </c>
      <c r="G440" s="12">
        <v>0.14995101136208513</v>
      </c>
    </row>
    <row r="441" spans="3:7">
      <c r="C441" s="23" t="s">
        <v>546</v>
      </c>
      <c r="D441" s="22" t="s">
        <v>0</v>
      </c>
      <c r="E441" s="22" t="s">
        <v>1</v>
      </c>
      <c r="F441" s="22">
        <v>1</v>
      </c>
      <c r="G441" s="22">
        <v>0</v>
      </c>
    </row>
    <row r="442" spans="3:7">
      <c r="C442" s="13" t="s">
        <v>382</v>
      </c>
      <c r="D442" s="12" t="s">
        <v>1</v>
      </c>
      <c r="E442" s="12" t="s">
        <v>1</v>
      </c>
      <c r="F442" s="12">
        <v>0.80054959515290813</v>
      </c>
      <c r="G442" s="12">
        <v>0.19945040484709178</v>
      </c>
    </row>
    <row r="443" spans="3:7">
      <c r="C443" s="13" t="s">
        <v>223</v>
      </c>
      <c r="D443" s="12" t="s">
        <v>0</v>
      </c>
      <c r="E443" s="12" t="s">
        <v>0</v>
      </c>
      <c r="F443" s="12">
        <v>0</v>
      </c>
      <c r="G443" s="12">
        <v>1</v>
      </c>
    </row>
    <row r="444" spans="3:7">
      <c r="C444" s="13" t="s">
        <v>386</v>
      </c>
      <c r="D444" s="12" t="s">
        <v>1</v>
      </c>
      <c r="E444" s="12" t="s">
        <v>1</v>
      </c>
      <c r="F444" s="12">
        <v>1</v>
      </c>
      <c r="G444" s="12">
        <v>0</v>
      </c>
    </row>
    <row r="445" spans="3:7">
      <c r="C445" s="13" t="s">
        <v>117</v>
      </c>
      <c r="D445" s="12" t="s">
        <v>0</v>
      </c>
      <c r="E445" s="12" t="s">
        <v>0</v>
      </c>
      <c r="F445" s="12">
        <v>0</v>
      </c>
      <c r="G445" s="12">
        <v>1</v>
      </c>
    </row>
    <row r="446" spans="3:7">
      <c r="C446" s="13" t="s">
        <v>113</v>
      </c>
      <c r="D446" s="12" t="s">
        <v>0</v>
      </c>
      <c r="E446" s="12" t="s">
        <v>0</v>
      </c>
      <c r="F446" s="12">
        <v>0</v>
      </c>
      <c r="G446" s="12">
        <v>1</v>
      </c>
    </row>
    <row r="447" spans="3:7">
      <c r="C447" s="13" t="s">
        <v>475</v>
      </c>
      <c r="D447" s="12" t="s">
        <v>1</v>
      </c>
      <c r="E447" s="12" t="s">
        <v>1</v>
      </c>
      <c r="F447" s="12">
        <v>1</v>
      </c>
      <c r="G447" s="12">
        <v>0</v>
      </c>
    </row>
    <row r="448" spans="3:7">
      <c r="C448" s="13" t="s">
        <v>563</v>
      </c>
      <c r="D448" s="12" t="s">
        <v>1</v>
      </c>
      <c r="E448" s="12" t="s">
        <v>1</v>
      </c>
      <c r="F448" s="12">
        <v>1</v>
      </c>
      <c r="G448" s="12">
        <v>0</v>
      </c>
    </row>
    <row r="449" spans="3:7">
      <c r="C449" s="13" t="s">
        <v>171</v>
      </c>
      <c r="D449" s="12" t="s">
        <v>0</v>
      </c>
      <c r="E449" s="12" t="s">
        <v>0</v>
      </c>
      <c r="F449" s="12">
        <v>0.30291651318529256</v>
      </c>
      <c r="G449" s="12">
        <v>0.69708348681470733</v>
      </c>
    </row>
    <row r="450" spans="3:7">
      <c r="C450" s="13" t="s">
        <v>290</v>
      </c>
      <c r="D450" s="12" t="s">
        <v>0</v>
      </c>
      <c r="E450" s="12" t="s">
        <v>0</v>
      </c>
      <c r="F450" s="12">
        <v>0.3927539035416685</v>
      </c>
      <c r="G450" s="12">
        <v>0.60724609645833139</v>
      </c>
    </row>
    <row r="451" spans="3:7">
      <c r="C451" s="13" t="s">
        <v>246</v>
      </c>
      <c r="D451" s="12" t="s">
        <v>0</v>
      </c>
      <c r="E451" s="12" t="s">
        <v>0</v>
      </c>
      <c r="F451" s="12">
        <v>0</v>
      </c>
      <c r="G451" s="12">
        <v>0.99999999999999989</v>
      </c>
    </row>
    <row r="452" spans="3:7">
      <c r="C452" s="13" t="s">
        <v>514</v>
      </c>
      <c r="D452" s="12" t="s">
        <v>0</v>
      </c>
      <c r="E452" s="12" t="s">
        <v>0</v>
      </c>
      <c r="F452" s="12">
        <v>0.40580273245688525</v>
      </c>
      <c r="G452" s="12">
        <v>0.59419726754311464</v>
      </c>
    </row>
    <row r="453" spans="3:7">
      <c r="C453" s="13" t="s">
        <v>665</v>
      </c>
      <c r="D453" s="12" t="s">
        <v>1</v>
      </c>
      <c r="E453" s="12" t="s">
        <v>1</v>
      </c>
      <c r="F453" s="12">
        <v>1</v>
      </c>
      <c r="G453" s="12">
        <v>0</v>
      </c>
    </row>
    <row r="454" spans="3:7">
      <c r="C454" s="13" t="s">
        <v>673</v>
      </c>
      <c r="D454" s="12" t="s">
        <v>1</v>
      </c>
      <c r="E454" s="12" t="s">
        <v>1</v>
      </c>
      <c r="F454" s="12">
        <v>1</v>
      </c>
      <c r="G454" s="12">
        <v>0</v>
      </c>
    </row>
    <row r="455" spans="3:7">
      <c r="C455" s="13" t="s">
        <v>646</v>
      </c>
      <c r="D455" s="12" t="s">
        <v>1</v>
      </c>
      <c r="E455" s="12" t="s">
        <v>1</v>
      </c>
      <c r="F455" s="12">
        <v>0.77212538166402389</v>
      </c>
      <c r="G455" s="12">
        <v>0.22787461833597594</v>
      </c>
    </row>
    <row r="456" spans="3:7">
      <c r="C456" s="13" t="s">
        <v>512</v>
      </c>
      <c r="D456" s="12" t="s">
        <v>1</v>
      </c>
      <c r="E456" s="12" t="s">
        <v>1</v>
      </c>
      <c r="F456" s="12">
        <v>0.7698484064121317</v>
      </c>
      <c r="G456" s="12">
        <v>0.23015159358786821</v>
      </c>
    </row>
    <row r="457" spans="3:7">
      <c r="C457" s="13" t="s">
        <v>388</v>
      </c>
      <c r="D457" s="12" t="s">
        <v>1</v>
      </c>
      <c r="E457" s="12" t="s">
        <v>1</v>
      </c>
      <c r="F457" s="12">
        <v>0.73218962806158561</v>
      </c>
      <c r="G457" s="12">
        <v>0.26781037193841434</v>
      </c>
    </row>
    <row r="458" spans="3:7">
      <c r="C458" s="13" t="s">
        <v>485</v>
      </c>
      <c r="D458" s="12" t="s">
        <v>1</v>
      </c>
      <c r="E458" s="12" t="s">
        <v>1</v>
      </c>
      <c r="F458" s="12">
        <v>0.92073799155547276</v>
      </c>
      <c r="G458" s="12">
        <v>7.9262008444527285E-2</v>
      </c>
    </row>
    <row r="459" spans="3:7">
      <c r="C459" s="13" t="s">
        <v>340</v>
      </c>
      <c r="D459" s="12" t="s">
        <v>0</v>
      </c>
      <c r="E459" s="12" t="s">
        <v>0</v>
      </c>
      <c r="F459" s="12">
        <v>0.25514908349058096</v>
      </c>
      <c r="G459" s="12">
        <v>0.74485091650941904</v>
      </c>
    </row>
    <row r="460" spans="3:7">
      <c r="C460" s="23" t="s">
        <v>354</v>
      </c>
      <c r="D460" s="22" t="s">
        <v>0</v>
      </c>
      <c r="E460" s="22" t="s">
        <v>1</v>
      </c>
      <c r="F460" s="22">
        <v>0.68935595060491195</v>
      </c>
      <c r="G460" s="22">
        <v>0.31064404939508805</v>
      </c>
    </row>
    <row r="461" spans="3:7">
      <c r="C461" s="13" t="s">
        <v>616</v>
      </c>
      <c r="D461" s="12" t="s">
        <v>1</v>
      </c>
      <c r="E461" s="12" t="s">
        <v>1</v>
      </c>
      <c r="F461" s="12">
        <v>1</v>
      </c>
      <c r="G461" s="12">
        <v>0</v>
      </c>
    </row>
    <row r="462" spans="3:7">
      <c r="C462" s="13" t="s">
        <v>269</v>
      </c>
      <c r="D462" s="12" t="s">
        <v>0</v>
      </c>
      <c r="E462" s="12" t="s">
        <v>0</v>
      </c>
      <c r="F462" s="12">
        <v>0</v>
      </c>
      <c r="G462" s="12">
        <v>1</v>
      </c>
    </row>
    <row r="463" spans="3:7">
      <c r="C463" s="13" t="s">
        <v>158</v>
      </c>
      <c r="D463" s="12" t="s">
        <v>0</v>
      </c>
      <c r="E463" s="12" t="s">
        <v>0</v>
      </c>
      <c r="F463" s="12">
        <v>0.16935577395334847</v>
      </c>
      <c r="G463" s="12">
        <v>0.83064422604665156</v>
      </c>
    </row>
    <row r="464" spans="3:7">
      <c r="C464" s="13" t="s">
        <v>661</v>
      </c>
      <c r="D464" s="12" t="s">
        <v>1</v>
      </c>
      <c r="E464" s="12" t="s">
        <v>1</v>
      </c>
      <c r="F464" s="12">
        <v>0.99999999999999989</v>
      </c>
      <c r="G464" s="12">
        <v>0</v>
      </c>
    </row>
    <row r="465" spans="3:7">
      <c r="C465" s="13" t="s">
        <v>647</v>
      </c>
      <c r="D465" s="12" t="s">
        <v>1</v>
      </c>
      <c r="E465" s="12" t="s">
        <v>1</v>
      </c>
      <c r="F465" s="12">
        <v>1</v>
      </c>
      <c r="G465" s="12">
        <v>0</v>
      </c>
    </row>
    <row r="466" spans="3:7">
      <c r="C466" s="13" t="s">
        <v>375</v>
      </c>
      <c r="D466" s="12" t="s">
        <v>1</v>
      </c>
      <c r="E466" s="12" t="s">
        <v>1</v>
      </c>
      <c r="F466" s="12">
        <v>1</v>
      </c>
      <c r="G466" s="12">
        <v>0</v>
      </c>
    </row>
    <row r="467" spans="3:7">
      <c r="C467" s="13" t="s">
        <v>176</v>
      </c>
      <c r="D467" s="12" t="s">
        <v>0</v>
      </c>
      <c r="E467" s="12" t="s">
        <v>0</v>
      </c>
      <c r="F467" s="12">
        <v>0</v>
      </c>
      <c r="G467" s="12">
        <v>1</v>
      </c>
    </row>
    <row r="468" spans="3:7">
      <c r="C468" s="13" t="s">
        <v>254</v>
      </c>
      <c r="D468" s="12" t="s">
        <v>0</v>
      </c>
      <c r="E468" s="12" t="s">
        <v>0</v>
      </c>
      <c r="F468" s="12">
        <v>2.3262061813450238E-2</v>
      </c>
      <c r="G468" s="12">
        <v>0.97673793818654975</v>
      </c>
    </row>
    <row r="469" spans="3:7">
      <c r="C469" s="13" t="s">
        <v>247</v>
      </c>
      <c r="D469" s="12" t="s">
        <v>1</v>
      </c>
      <c r="E469" s="12" t="s">
        <v>1</v>
      </c>
      <c r="F469" s="12">
        <v>1</v>
      </c>
      <c r="G469" s="12">
        <v>0</v>
      </c>
    </row>
    <row r="470" spans="3:7">
      <c r="C470" s="13" t="s">
        <v>526</v>
      </c>
      <c r="D470" s="12" t="s">
        <v>1</v>
      </c>
      <c r="E470" s="12" t="s">
        <v>1</v>
      </c>
      <c r="F470" s="12">
        <v>1</v>
      </c>
      <c r="G470" s="12">
        <v>0</v>
      </c>
    </row>
    <row r="471" spans="3:7">
      <c r="C471" s="13" t="s">
        <v>194</v>
      </c>
      <c r="D471" s="12" t="s">
        <v>0</v>
      </c>
      <c r="E471" s="12" t="s">
        <v>0</v>
      </c>
      <c r="F471" s="12">
        <v>9.9182483989021825E-2</v>
      </c>
      <c r="G471" s="12">
        <v>0.90081751601097804</v>
      </c>
    </row>
    <row r="472" spans="3:7">
      <c r="C472" s="13" t="s">
        <v>517</v>
      </c>
      <c r="D472" s="12" t="s">
        <v>1</v>
      </c>
      <c r="E472" s="12" t="s">
        <v>1</v>
      </c>
      <c r="F472" s="12">
        <v>0.84549817007011274</v>
      </c>
      <c r="G472" s="12">
        <v>0.1545018299298874</v>
      </c>
    </row>
    <row r="473" spans="3:7">
      <c r="C473" s="13" t="s">
        <v>298</v>
      </c>
      <c r="D473" s="12" t="s">
        <v>1</v>
      </c>
      <c r="E473" s="12" t="s">
        <v>1</v>
      </c>
      <c r="F473" s="12">
        <v>0.84391568921890059</v>
      </c>
      <c r="G473" s="12">
        <v>0.15608431078109944</v>
      </c>
    </row>
    <row r="474" spans="3:7">
      <c r="C474" s="13" t="s">
        <v>414</v>
      </c>
      <c r="D474" s="12" t="s">
        <v>1</v>
      </c>
      <c r="E474" s="12" t="s">
        <v>1</v>
      </c>
      <c r="F474" s="12">
        <v>0.99999999999999989</v>
      </c>
      <c r="G474" s="12">
        <v>0</v>
      </c>
    </row>
    <row r="475" spans="3:7">
      <c r="C475" s="13" t="s">
        <v>594</v>
      </c>
      <c r="D475" s="12" t="s">
        <v>1</v>
      </c>
      <c r="E475" s="12" t="s">
        <v>1</v>
      </c>
      <c r="F475" s="12">
        <v>1</v>
      </c>
      <c r="G475" s="12">
        <v>0</v>
      </c>
    </row>
    <row r="476" spans="3:7">
      <c r="C476" s="13" t="s">
        <v>420</v>
      </c>
      <c r="D476" s="12" t="s">
        <v>1</v>
      </c>
      <c r="E476" s="12" t="s">
        <v>1</v>
      </c>
      <c r="F476" s="12">
        <v>0.97066799024364592</v>
      </c>
      <c r="G476" s="12">
        <v>2.9332009756354086E-2</v>
      </c>
    </row>
    <row r="477" spans="3:7">
      <c r="C477" s="13" t="s">
        <v>469</v>
      </c>
      <c r="D477" s="12" t="s">
        <v>1</v>
      </c>
      <c r="E477" s="12" t="s">
        <v>1</v>
      </c>
      <c r="F477" s="12">
        <v>0.7122776281605907</v>
      </c>
      <c r="G477" s="12">
        <v>0.28772237183940935</v>
      </c>
    </row>
    <row r="478" spans="3:7">
      <c r="C478" s="13" t="s">
        <v>151</v>
      </c>
      <c r="D478" s="12" t="s">
        <v>0</v>
      </c>
      <c r="E478" s="12" t="s">
        <v>0</v>
      </c>
      <c r="F478" s="12">
        <v>0</v>
      </c>
      <c r="G478" s="12">
        <v>1</v>
      </c>
    </row>
    <row r="479" spans="3:7">
      <c r="C479" s="13" t="s">
        <v>366</v>
      </c>
      <c r="D479" s="12" t="s">
        <v>1</v>
      </c>
      <c r="E479" s="12" t="s">
        <v>1</v>
      </c>
      <c r="F479" s="12">
        <v>0.59625272850063726</v>
      </c>
      <c r="G479" s="12">
        <v>0.40374727149936285</v>
      </c>
    </row>
    <row r="480" spans="3:7">
      <c r="C480" s="23" t="s">
        <v>283</v>
      </c>
      <c r="D480" s="22" t="s">
        <v>0</v>
      </c>
      <c r="E480" s="22" t="s">
        <v>1</v>
      </c>
      <c r="F480" s="22">
        <v>0.519563305870401</v>
      </c>
      <c r="G480" s="22">
        <v>0.48043669412959911</v>
      </c>
    </row>
    <row r="481" spans="3:7">
      <c r="C481" s="13" t="s">
        <v>365</v>
      </c>
      <c r="D481" s="12" t="s">
        <v>1</v>
      </c>
      <c r="E481" s="12" t="s">
        <v>1</v>
      </c>
      <c r="F481" s="12">
        <v>0.82244036169849366</v>
      </c>
      <c r="G481" s="12">
        <v>0.1775596383015062</v>
      </c>
    </row>
    <row r="482" spans="3:7">
      <c r="C482" s="13" t="s">
        <v>451</v>
      </c>
      <c r="D482" s="12" t="s">
        <v>1</v>
      </c>
      <c r="E482" s="12" t="s">
        <v>1</v>
      </c>
      <c r="F482" s="12">
        <v>0.98228794167754596</v>
      </c>
      <c r="G482" s="12">
        <v>1.7712058322453938E-2</v>
      </c>
    </row>
    <row r="483" spans="3:7">
      <c r="C483" s="13" t="s">
        <v>110</v>
      </c>
      <c r="D483" s="12" t="s">
        <v>1</v>
      </c>
      <c r="E483" s="12" t="s">
        <v>1</v>
      </c>
      <c r="F483" s="12">
        <v>0.82028336392771517</v>
      </c>
      <c r="G483" s="12">
        <v>0.17971663607228475</v>
      </c>
    </row>
    <row r="484" spans="3:7">
      <c r="C484" s="13" t="s">
        <v>619</v>
      </c>
      <c r="D484" s="12" t="s">
        <v>1</v>
      </c>
      <c r="E484" s="12" t="s">
        <v>1</v>
      </c>
      <c r="F484" s="12">
        <v>1</v>
      </c>
      <c r="G484" s="12">
        <v>0</v>
      </c>
    </row>
    <row r="485" spans="3:7">
      <c r="C485" s="13" t="s">
        <v>400</v>
      </c>
      <c r="D485" s="12" t="s">
        <v>1</v>
      </c>
      <c r="E485" s="12" t="s">
        <v>1</v>
      </c>
      <c r="F485" s="12">
        <v>0.83196435331319663</v>
      </c>
      <c r="G485" s="12">
        <v>0.16803564668680337</v>
      </c>
    </row>
    <row r="486" spans="3:7">
      <c r="C486" s="13" t="s">
        <v>674</v>
      </c>
      <c r="D486" s="12" t="s">
        <v>1</v>
      </c>
      <c r="E486" s="12" t="s">
        <v>1</v>
      </c>
      <c r="F486" s="12">
        <v>1</v>
      </c>
      <c r="G486" s="12">
        <v>0</v>
      </c>
    </row>
    <row r="487" spans="3:7">
      <c r="C487" s="13" t="s">
        <v>426</v>
      </c>
      <c r="D487" s="12" t="s">
        <v>1</v>
      </c>
      <c r="E487" s="12" t="s">
        <v>1</v>
      </c>
      <c r="F487" s="12">
        <v>1</v>
      </c>
      <c r="G487" s="12">
        <v>0</v>
      </c>
    </row>
    <row r="488" spans="3:7">
      <c r="C488" s="13" t="s">
        <v>126</v>
      </c>
      <c r="D488" s="12" t="s">
        <v>0</v>
      </c>
      <c r="E488" s="12" t="s">
        <v>0</v>
      </c>
      <c r="F488" s="12">
        <v>0</v>
      </c>
      <c r="G488" s="12">
        <v>1</v>
      </c>
    </row>
    <row r="489" spans="3:7">
      <c r="C489" s="13" t="s">
        <v>390</v>
      </c>
      <c r="D489" s="12" t="s">
        <v>1</v>
      </c>
      <c r="E489" s="12" t="s">
        <v>1</v>
      </c>
      <c r="F489" s="12">
        <v>0.78715123309893531</v>
      </c>
      <c r="G489" s="12">
        <v>0.21284876690106472</v>
      </c>
    </row>
    <row r="490" spans="3:7">
      <c r="C490" s="13" t="s">
        <v>181</v>
      </c>
      <c r="D490" s="12" t="s">
        <v>0</v>
      </c>
      <c r="E490" s="12" t="s">
        <v>0</v>
      </c>
      <c r="F490" s="12">
        <v>0</v>
      </c>
      <c r="G490" s="12">
        <v>0.99999999999999989</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4'!$B$10:$B$10" display="Inputs" xr:uid="{1CD693C6-FF02-49D3-A2FD-B4C48CBD2976}"/>
    <hyperlink ref="D4" location="'NNC_Output4'!$B$71:$B$71" display="Neuron Weights" xr:uid="{78F6BA9B-1154-4270-863B-4CF4F4459B82}"/>
    <hyperlink ref="F4" location="'NNC_Stored2'!$B$10:$B$10" display="PMML Model" xr:uid="{D90E6144-50D6-4682-9F51-19C832F221CE}"/>
    <hyperlink ref="H4" location="'NNC_TrainLog2'!$B$10:$B$10" display="Training Log" xr:uid="{4DB6BF36-0898-4251-B770-19F2F0EC6C4C}"/>
    <hyperlink ref="J4" location="'NNC_TrainingLiftChart2'!$B$10:$B$10" display="Training: Charts" xr:uid="{16E14A23-AEF5-4D33-AFD1-862E94506B7E}"/>
    <hyperlink ref="L4" location="'NNC_TrainingScore2'!$B$10:$B$10" display="Training: Classification Summary" xr:uid="{524C7F6F-A45B-4839-B9D1-9BD0F8DC0E61}"/>
    <hyperlink ref="B5" location="'NNC_TrainingScore2'!$B$34:$B$34" display="Training: Classification Details" xr:uid="{3B167C33-756C-45E4-BB05-FDCCA50F775A}"/>
    <hyperlink ref="D5" location="'NNC_ValidationLiftChart2'!$B$10:$B$10" display="Validation: Charts" xr:uid="{A116B5F0-7E92-4DB7-ADBB-E19289454DE1}"/>
    <hyperlink ref="F5" location="'NNC_ValidationScore2'!$B$10:$B$10" display="Validation: Classification Summary" xr:uid="{A8E648F2-E9A2-472D-AA2D-6D0F94896C57}"/>
    <hyperlink ref="H5" location="'NNC_ValidationScore2'!$B$34:$B$34" display="Validation: Classification Details" xr:uid="{9E45A0BE-A132-4BEA-8D1C-01EAF2D6DAAF}"/>
  </hyperlinks>
  <pageMargins left="0.7" right="0.7" top="0.75" bottom="0.75" header="0.3" footer="0.3"/>
  <tableParts count="4">
    <tablePart r:id="rId1"/>
    <tablePart r:id="rId2"/>
    <tablePart r:id="rId3"/>
    <tablePart r:id="rId4"/>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AA503-2CB9-4D25-898D-563B1C9935AD}">
  <dimension ref="B1:AX715"/>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1987</v>
      </c>
      <c r="N1" t="s">
        <v>2274</v>
      </c>
      <c r="AX1" s="17" t="s">
        <v>2973</v>
      </c>
    </row>
    <row r="3" spans="2:50" ht="15.6">
      <c r="B3" s="26" t="s">
        <v>80</v>
      </c>
      <c r="C3" s="27"/>
      <c r="D3" s="27"/>
      <c r="E3" s="27"/>
      <c r="F3" s="27"/>
      <c r="G3" s="27"/>
      <c r="H3" s="27"/>
      <c r="I3" s="27"/>
      <c r="J3" s="27"/>
      <c r="K3" s="27"/>
      <c r="L3" s="27"/>
      <c r="M3" s="28"/>
      <c r="P3" s="26" t="s">
        <v>81</v>
      </c>
      <c r="Q3" s="27"/>
      <c r="R3" s="27"/>
      <c r="S3" s="28"/>
      <c r="AX3" s="17" t="s">
        <v>2974</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185</v>
      </c>
      <c r="R5" s="14">
        <v>82</v>
      </c>
      <c r="S5" s="14">
        <v>289</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2.7349397590361444</v>
      </c>
    </row>
    <row r="20" spans="2:13">
      <c r="C20" s="13" t="s">
        <v>1945</v>
      </c>
      <c r="D20" s="12">
        <v>1</v>
      </c>
      <c r="E20" s="12">
        <v>0</v>
      </c>
      <c r="F20" s="12">
        <v>1</v>
      </c>
      <c r="G20" s="12">
        <v>1</v>
      </c>
      <c r="J20" s="13">
        <v>2</v>
      </c>
      <c r="K20" s="12">
        <v>2</v>
      </c>
      <c r="L20" s="12">
        <v>2.7349397590361444</v>
      </c>
    </row>
    <row r="21" spans="2:13">
      <c r="C21" s="13" t="s">
        <v>1946</v>
      </c>
      <c r="D21" s="12">
        <v>1</v>
      </c>
      <c r="E21" s="12">
        <v>0</v>
      </c>
      <c r="F21" s="12">
        <v>1</v>
      </c>
      <c r="G21" s="12">
        <v>1</v>
      </c>
      <c r="J21" s="13">
        <v>3</v>
      </c>
      <c r="K21" s="12">
        <v>3</v>
      </c>
      <c r="L21" s="12">
        <v>2.7349397590361444</v>
      </c>
    </row>
    <row r="22" spans="2:13">
      <c r="C22" s="13" t="s">
        <v>1947</v>
      </c>
      <c r="D22" s="12">
        <v>0.6</v>
      </c>
      <c r="E22" s="12">
        <v>0.49543369430686229</v>
      </c>
      <c r="F22" s="12">
        <v>0</v>
      </c>
      <c r="G22" s="12">
        <v>1</v>
      </c>
      <c r="J22" s="13">
        <v>4</v>
      </c>
      <c r="K22" s="12">
        <v>4</v>
      </c>
      <c r="L22" s="12">
        <v>1.6409638554216865</v>
      </c>
    </row>
    <row r="23" spans="2:13">
      <c r="C23" s="13" t="s">
        <v>1948</v>
      </c>
      <c r="D23" s="12">
        <v>4.3478260869565216E-2</v>
      </c>
      <c r="E23" s="12">
        <v>0.2061845709423622</v>
      </c>
      <c r="F23" s="12">
        <v>0</v>
      </c>
      <c r="G23" s="12">
        <v>1</v>
      </c>
      <c r="J23" s="13">
        <v>5</v>
      </c>
      <c r="K23" s="12">
        <v>5</v>
      </c>
      <c r="L23" s="12">
        <v>0.11891042430591932</v>
      </c>
    </row>
    <row r="24" spans="2:13">
      <c r="C24" s="13" t="s">
        <v>1949</v>
      </c>
      <c r="D24" s="12">
        <v>0</v>
      </c>
      <c r="E24" s="12">
        <v>0</v>
      </c>
      <c r="F24" s="12">
        <v>0</v>
      </c>
      <c r="G24" s="12">
        <v>0</v>
      </c>
      <c r="J24" s="13">
        <v>6</v>
      </c>
      <c r="K24" s="12">
        <v>6</v>
      </c>
      <c r="L24" s="12">
        <v>0</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2.2222222222222223E-2</v>
      </c>
      <c r="E27" s="12">
        <v>0.14907119849998599</v>
      </c>
      <c r="F27" s="12">
        <v>0</v>
      </c>
      <c r="G27" s="12">
        <v>1</v>
      </c>
      <c r="J27" s="13">
        <v>9</v>
      </c>
      <c r="K27" s="12">
        <v>9</v>
      </c>
      <c r="L27" s="12">
        <v>6.0776439089692103E-2</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2.2026431718061676E-3</v>
      </c>
      <c r="F34" s="12">
        <v>1</v>
      </c>
      <c r="G34" s="12">
        <v>0.3656387665198238</v>
      </c>
      <c r="H34" s="12">
        <v>2.7349397590361444</v>
      </c>
      <c r="I34" s="12">
        <v>1</v>
      </c>
      <c r="J34" s="12">
        <v>2.7349397590361444</v>
      </c>
      <c r="K34" s="12">
        <v>6.024096385542169E-3</v>
      </c>
      <c r="L34" s="12">
        <v>2.2026431718061676E-3</v>
      </c>
      <c r="M34" s="12">
        <v>6.024096385542169E-3</v>
      </c>
    </row>
    <row r="35" spans="3:13">
      <c r="C35" s="13">
        <v>2</v>
      </c>
      <c r="D35" s="12">
        <v>2</v>
      </c>
      <c r="E35" s="12">
        <v>4.4052863436123352E-3</v>
      </c>
      <c r="F35" s="12">
        <v>2</v>
      </c>
      <c r="G35" s="12">
        <v>0.7312775330396476</v>
      </c>
      <c r="H35" s="12">
        <v>2.7349397590361444</v>
      </c>
      <c r="I35" s="12">
        <v>1</v>
      </c>
      <c r="J35" s="12">
        <v>2.7349397590361444</v>
      </c>
      <c r="K35" s="12">
        <v>1.2048192771084338E-2</v>
      </c>
      <c r="L35" s="12">
        <v>4.4052863436123352E-3</v>
      </c>
      <c r="M35" s="12">
        <v>1.2048192771084338E-2</v>
      </c>
    </row>
    <row r="36" spans="3:13">
      <c r="C36" s="13">
        <v>3</v>
      </c>
      <c r="D36" s="12">
        <v>3</v>
      </c>
      <c r="E36" s="12">
        <v>6.6079295154185024E-3</v>
      </c>
      <c r="F36" s="12">
        <v>3</v>
      </c>
      <c r="G36" s="12">
        <v>1.0969162995594715</v>
      </c>
      <c r="H36" s="12">
        <v>2.7349397590361444</v>
      </c>
      <c r="I36" s="12">
        <v>1</v>
      </c>
      <c r="J36" s="12">
        <v>2.7349397590361444</v>
      </c>
      <c r="K36" s="12">
        <v>1.8072289156626505E-2</v>
      </c>
      <c r="L36" s="12">
        <v>6.6079295154185024E-3</v>
      </c>
      <c r="M36" s="12">
        <v>1.8072289156626505E-2</v>
      </c>
    </row>
    <row r="37" spans="3:13">
      <c r="C37" s="13">
        <v>4</v>
      </c>
      <c r="D37" s="12">
        <v>4</v>
      </c>
      <c r="E37" s="12">
        <v>8.8105726872246704E-3</v>
      </c>
      <c r="F37" s="12">
        <v>4</v>
      </c>
      <c r="G37" s="12">
        <v>1.4625550660792952</v>
      </c>
      <c r="H37" s="12">
        <v>2.7349397590361444</v>
      </c>
      <c r="I37" s="12">
        <v>1</v>
      </c>
      <c r="J37" s="12">
        <v>2.7349397590361444</v>
      </c>
      <c r="K37" s="12">
        <v>2.4096385542168676E-2</v>
      </c>
      <c r="L37" s="12">
        <v>8.8105726872246704E-3</v>
      </c>
      <c r="M37" s="12">
        <v>2.4096385542168676E-2</v>
      </c>
    </row>
    <row r="38" spans="3:13">
      <c r="C38" s="13">
        <v>5</v>
      </c>
      <c r="D38" s="12">
        <v>5</v>
      </c>
      <c r="E38" s="12">
        <v>1.1013215859030838E-2</v>
      </c>
      <c r="F38" s="12">
        <v>5</v>
      </c>
      <c r="G38" s="12">
        <v>1.8281938325991189</v>
      </c>
      <c r="H38" s="12">
        <v>2.7349397590361444</v>
      </c>
      <c r="I38" s="12">
        <v>1</v>
      </c>
      <c r="J38" s="12">
        <v>2.7349397590361444</v>
      </c>
      <c r="K38" s="12">
        <v>3.0120481927710843E-2</v>
      </c>
      <c r="L38" s="12">
        <v>1.1013215859030838E-2</v>
      </c>
      <c r="M38" s="12">
        <v>3.0120481927710843E-2</v>
      </c>
    </row>
    <row r="39" spans="3:13">
      <c r="C39" s="13">
        <v>6</v>
      </c>
      <c r="D39" s="12">
        <v>6</v>
      </c>
      <c r="E39" s="12">
        <v>1.3215859030837005E-2</v>
      </c>
      <c r="F39" s="12">
        <v>6</v>
      </c>
      <c r="G39" s="12">
        <v>2.1938325991189429</v>
      </c>
      <c r="H39" s="12">
        <v>2.7349397590361444</v>
      </c>
      <c r="I39" s="12">
        <v>1</v>
      </c>
      <c r="J39" s="12">
        <v>2.7349397590361444</v>
      </c>
      <c r="K39" s="12">
        <v>3.614457831325301E-2</v>
      </c>
      <c r="L39" s="12">
        <v>1.3215859030837005E-2</v>
      </c>
      <c r="M39" s="12">
        <v>3.614457831325301E-2</v>
      </c>
    </row>
    <row r="40" spans="3:13">
      <c r="C40" s="13">
        <v>7</v>
      </c>
      <c r="D40" s="12">
        <v>7</v>
      </c>
      <c r="E40" s="12">
        <v>1.5418502202643172E-2</v>
      </c>
      <c r="F40" s="12">
        <v>7</v>
      </c>
      <c r="G40" s="12">
        <v>2.5594713656387666</v>
      </c>
      <c r="H40" s="12">
        <v>2.7349397590361444</v>
      </c>
      <c r="I40" s="12">
        <v>1</v>
      </c>
      <c r="J40" s="12">
        <v>2.7349397590361444</v>
      </c>
      <c r="K40" s="12">
        <v>4.2168674698795178E-2</v>
      </c>
      <c r="L40" s="12">
        <v>1.5418502202643172E-2</v>
      </c>
      <c r="M40" s="12">
        <v>4.2168674698795178E-2</v>
      </c>
    </row>
    <row r="41" spans="3:13">
      <c r="C41" s="13">
        <v>8</v>
      </c>
      <c r="D41" s="12">
        <v>8</v>
      </c>
      <c r="E41" s="12">
        <v>1.7621145374449341E-2</v>
      </c>
      <c r="F41" s="12">
        <v>8</v>
      </c>
      <c r="G41" s="12">
        <v>2.9251101321585904</v>
      </c>
      <c r="H41" s="12">
        <v>2.7349397590361444</v>
      </c>
      <c r="I41" s="12">
        <v>1</v>
      </c>
      <c r="J41" s="12">
        <v>2.7349397590361444</v>
      </c>
      <c r="K41" s="12">
        <v>4.8192771084337352E-2</v>
      </c>
      <c r="L41" s="12">
        <v>1.7621145374449341E-2</v>
      </c>
      <c r="M41" s="12">
        <v>4.8192771084337352E-2</v>
      </c>
    </row>
    <row r="42" spans="3:13">
      <c r="C42" s="13">
        <v>9</v>
      </c>
      <c r="D42" s="12">
        <v>9</v>
      </c>
      <c r="E42" s="12">
        <v>1.9823788546255508E-2</v>
      </c>
      <c r="F42" s="12">
        <v>9</v>
      </c>
      <c r="G42" s="12">
        <v>3.2907488986784141</v>
      </c>
      <c r="H42" s="12">
        <v>2.7349397590361444</v>
      </c>
      <c r="I42" s="12">
        <v>1</v>
      </c>
      <c r="J42" s="12">
        <v>2.7349397590361444</v>
      </c>
      <c r="K42" s="12">
        <v>5.4216867469879519E-2</v>
      </c>
      <c r="L42" s="12">
        <v>1.9823788546255508E-2</v>
      </c>
      <c r="M42" s="12">
        <v>5.4216867469879519E-2</v>
      </c>
    </row>
    <row r="43" spans="3:13">
      <c r="C43" s="13">
        <v>10</v>
      </c>
      <c r="D43" s="12">
        <v>10</v>
      </c>
      <c r="E43" s="12">
        <v>2.2026431718061675E-2</v>
      </c>
      <c r="F43" s="12">
        <v>10</v>
      </c>
      <c r="G43" s="12">
        <v>3.6563876651982379</v>
      </c>
      <c r="H43" s="12">
        <v>2.7349397590361444</v>
      </c>
      <c r="I43" s="12">
        <v>1</v>
      </c>
      <c r="J43" s="12">
        <v>2.7349397590361444</v>
      </c>
      <c r="K43" s="12">
        <v>6.0240963855421686E-2</v>
      </c>
      <c r="L43" s="12">
        <v>2.2026431718061675E-2</v>
      </c>
      <c r="M43" s="12">
        <v>6.0240963855421686E-2</v>
      </c>
    </row>
    <row r="44" spans="3:13">
      <c r="C44" s="13">
        <v>11</v>
      </c>
      <c r="D44" s="12">
        <v>11</v>
      </c>
      <c r="E44" s="12">
        <v>2.4229074889867842E-2</v>
      </c>
      <c r="F44" s="12">
        <v>11</v>
      </c>
      <c r="G44" s="12">
        <v>4.0220264317180616</v>
      </c>
      <c r="H44" s="12">
        <v>2.7349397590361448</v>
      </c>
      <c r="I44" s="12">
        <v>1</v>
      </c>
      <c r="J44" s="12">
        <v>2.7349397590361448</v>
      </c>
      <c r="K44" s="12">
        <v>6.6265060240963861E-2</v>
      </c>
      <c r="L44" s="12">
        <v>2.4229074889867842E-2</v>
      </c>
      <c r="M44" s="12">
        <v>6.6265060240963861E-2</v>
      </c>
    </row>
    <row r="45" spans="3:13">
      <c r="C45" s="13">
        <v>12</v>
      </c>
      <c r="D45" s="12">
        <v>12</v>
      </c>
      <c r="E45" s="12">
        <v>2.643171806167401E-2</v>
      </c>
      <c r="F45" s="12">
        <v>12</v>
      </c>
      <c r="G45" s="12">
        <v>4.3876651982378858</v>
      </c>
      <c r="H45" s="12">
        <v>2.7349397590361444</v>
      </c>
      <c r="I45" s="12">
        <v>1</v>
      </c>
      <c r="J45" s="12">
        <v>2.7349397590361444</v>
      </c>
      <c r="K45" s="12">
        <v>7.2289156626506021E-2</v>
      </c>
      <c r="L45" s="12">
        <v>2.643171806167401E-2</v>
      </c>
      <c r="M45" s="12">
        <v>7.2289156626506021E-2</v>
      </c>
    </row>
    <row r="46" spans="3:13">
      <c r="C46" s="13">
        <v>13</v>
      </c>
      <c r="D46" s="12">
        <v>13</v>
      </c>
      <c r="E46" s="12">
        <v>2.8634361233480177E-2</v>
      </c>
      <c r="F46" s="12">
        <v>13</v>
      </c>
      <c r="G46" s="12">
        <v>4.7533039647577091</v>
      </c>
      <c r="H46" s="12">
        <v>2.7349397590361448</v>
      </c>
      <c r="I46" s="12">
        <v>1</v>
      </c>
      <c r="J46" s="12">
        <v>2.7349397590361448</v>
      </c>
      <c r="K46" s="12">
        <v>7.8313253012048195E-2</v>
      </c>
      <c r="L46" s="12">
        <v>2.8634361233480177E-2</v>
      </c>
      <c r="M46" s="12">
        <v>7.8313253012048195E-2</v>
      </c>
    </row>
    <row r="47" spans="3:13">
      <c r="C47" s="13">
        <v>14</v>
      </c>
      <c r="D47" s="12">
        <v>14</v>
      </c>
      <c r="E47" s="12">
        <v>3.0837004405286344E-2</v>
      </c>
      <c r="F47" s="12">
        <v>14</v>
      </c>
      <c r="G47" s="12">
        <v>5.1189427312775333</v>
      </c>
      <c r="H47" s="12">
        <v>2.7349397590361444</v>
      </c>
      <c r="I47" s="12">
        <v>1</v>
      </c>
      <c r="J47" s="12">
        <v>2.7349397590361444</v>
      </c>
      <c r="K47" s="12">
        <v>8.4337349397590355E-2</v>
      </c>
      <c r="L47" s="12">
        <v>3.0837004405286344E-2</v>
      </c>
      <c r="M47" s="12">
        <v>8.4337349397590355E-2</v>
      </c>
    </row>
    <row r="48" spans="3:13">
      <c r="C48" s="13">
        <v>15</v>
      </c>
      <c r="D48" s="12">
        <v>15</v>
      </c>
      <c r="E48" s="12">
        <v>3.3039647577092511E-2</v>
      </c>
      <c r="F48" s="12">
        <v>15</v>
      </c>
      <c r="G48" s="12">
        <v>5.4845814977973566</v>
      </c>
      <c r="H48" s="12">
        <v>2.7349397590361444</v>
      </c>
      <c r="I48" s="12">
        <v>1</v>
      </c>
      <c r="J48" s="12">
        <v>2.7349397590361444</v>
      </c>
      <c r="K48" s="12">
        <v>9.036144578313253E-2</v>
      </c>
      <c r="L48" s="12">
        <v>3.3039647577092511E-2</v>
      </c>
      <c r="M48" s="12">
        <v>9.036144578313253E-2</v>
      </c>
    </row>
    <row r="49" spans="3:13">
      <c r="C49" s="13">
        <v>16</v>
      </c>
      <c r="D49" s="12">
        <v>16</v>
      </c>
      <c r="E49" s="12">
        <v>3.5242290748898682E-2</v>
      </c>
      <c r="F49" s="12">
        <v>16</v>
      </c>
      <c r="G49" s="12">
        <v>5.8502202643171808</v>
      </c>
      <c r="H49" s="12">
        <v>2.7349397590361444</v>
      </c>
      <c r="I49" s="12">
        <v>1</v>
      </c>
      <c r="J49" s="12">
        <v>2.7349397590361444</v>
      </c>
      <c r="K49" s="12">
        <v>9.6385542168674704E-2</v>
      </c>
      <c r="L49" s="12">
        <v>3.5242290748898682E-2</v>
      </c>
      <c r="M49" s="12">
        <v>9.6385542168674704E-2</v>
      </c>
    </row>
    <row r="50" spans="3:13">
      <c r="C50" s="13">
        <v>17</v>
      </c>
      <c r="D50" s="12">
        <v>17</v>
      </c>
      <c r="E50" s="12">
        <v>3.7444933920704845E-2</v>
      </c>
      <c r="F50" s="12">
        <v>17</v>
      </c>
      <c r="G50" s="12">
        <v>6.215859030837005</v>
      </c>
      <c r="H50" s="12">
        <v>2.7349397590361444</v>
      </c>
      <c r="I50" s="12">
        <v>1</v>
      </c>
      <c r="J50" s="12">
        <v>2.7349397590361444</v>
      </c>
      <c r="K50" s="12">
        <v>0.10240963855421686</v>
      </c>
      <c r="L50" s="12">
        <v>3.7444933920704845E-2</v>
      </c>
      <c r="M50" s="12">
        <v>0.10240963855421686</v>
      </c>
    </row>
    <row r="51" spans="3:13">
      <c r="C51" s="13">
        <v>18</v>
      </c>
      <c r="D51" s="12">
        <v>18</v>
      </c>
      <c r="E51" s="12">
        <v>3.9647577092511016E-2</v>
      </c>
      <c r="F51" s="12">
        <v>18</v>
      </c>
      <c r="G51" s="12">
        <v>6.5814977973568283</v>
      </c>
      <c r="H51" s="12">
        <v>2.7349397590361444</v>
      </c>
      <c r="I51" s="12">
        <v>1</v>
      </c>
      <c r="J51" s="12">
        <v>2.7349397590361444</v>
      </c>
      <c r="K51" s="12">
        <v>0.10843373493975904</v>
      </c>
      <c r="L51" s="12">
        <v>3.9647577092511016E-2</v>
      </c>
      <c r="M51" s="12">
        <v>0.10843373493975904</v>
      </c>
    </row>
    <row r="52" spans="3:13">
      <c r="C52" s="13">
        <v>19</v>
      </c>
      <c r="D52" s="12">
        <v>19</v>
      </c>
      <c r="E52" s="12">
        <v>4.185022026431718E-2</v>
      </c>
      <c r="F52" s="12">
        <v>19</v>
      </c>
      <c r="G52" s="12">
        <v>6.9471365638766525</v>
      </c>
      <c r="H52" s="12">
        <v>2.7349397590361444</v>
      </c>
      <c r="I52" s="12">
        <v>1</v>
      </c>
      <c r="J52" s="12">
        <v>2.7349397590361444</v>
      </c>
      <c r="K52" s="12">
        <v>0.1144578313253012</v>
      </c>
      <c r="L52" s="12">
        <v>4.185022026431718E-2</v>
      </c>
      <c r="M52" s="12">
        <v>0.1144578313253012</v>
      </c>
    </row>
    <row r="53" spans="3:13">
      <c r="C53" s="13">
        <v>20</v>
      </c>
      <c r="D53" s="12">
        <v>20</v>
      </c>
      <c r="E53" s="12">
        <v>4.405286343612335E-2</v>
      </c>
      <c r="F53" s="12">
        <v>20</v>
      </c>
      <c r="G53" s="12">
        <v>7.3127753303964758</v>
      </c>
      <c r="H53" s="12">
        <v>2.7349397590361444</v>
      </c>
      <c r="I53" s="12">
        <v>1</v>
      </c>
      <c r="J53" s="12">
        <v>2.7349397590361444</v>
      </c>
      <c r="K53" s="12">
        <v>0.12048192771084337</v>
      </c>
      <c r="L53" s="12">
        <v>4.405286343612335E-2</v>
      </c>
      <c r="M53" s="12">
        <v>0.12048192771084337</v>
      </c>
    </row>
    <row r="54" spans="3:13">
      <c r="C54" s="13">
        <v>21</v>
      </c>
      <c r="D54" s="12">
        <v>21</v>
      </c>
      <c r="E54" s="12">
        <v>4.6255506607929514E-2</v>
      </c>
      <c r="F54" s="12">
        <v>21</v>
      </c>
      <c r="G54" s="12">
        <v>7.6784140969162999</v>
      </c>
      <c r="H54" s="12">
        <v>2.7349397590361444</v>
      </c>
      <c r="I54" s="12">
        <v>1</v>
      </c>
      <c r="J54" s="12">
        <v>2.7349397590361444</v>
      </c>
      <c r="K54" s="12">
        <v>0.12650602409638553</v>
      </c>
      <c r="L54" s="12">
        <v>4.6255506607929514E-2</v>
      </c>
      <c r="M54" s="12">
        <v>0.12650602409638553</v>
      </c>
    </row>
    <row r="55" spans="3:13">
      <c r="C55" s="13">
        <v>22</v>
      </c>
      <c r="D55" s="12">
        <v>22</v>
      </c>
      <c r="E55" s="12">
        <v>4.8458149779735685E-2</v>
      </c>
      <c r="F55" s="12">
        <v>22</v>
      </c>
      <c r="G55" s="12">
        <v>8.0440528634361232</v>
      </c>
      <c r="H55" s="12">
        <v>2.7349397590361448</v>
      </c>
      <c r="I55" s="12">
        <v>1</v>
      </c>
      <c r="J55" s="12">
        <v>2.7349397590361448</v>
      </c>
      <c r="K55" s="12">
        <v>0.13253012048192772</v>
      </c>
      <c r="L55" s="12">
        <v>4.8458149779735685E-2</v>
      </c>
      <c r="M55" s="12">
        <v>0.13253012048192772</v>
      </c>
    </row>
    <row r="56" spans="3:13">
      <c r="C56" s="13">
        <v>23</v>
      </c>
      <c r="D56" s="12">
        <v>23</v>
      </c>
      <c r="E56" s="12">
        <v>5.0660792951541848E-2</v>
      </c>
      <c r="F56" s="12">
        <v>23</v>
      </c>
      <c r="G56" s="12">
        <v>8.4096916299559474</v>
      </c>
      <c r="H56" s="12">
        <v>2.7349397590361448</v>
      </c>
      <c r="I56" s="12">
        <v>1</v>
      </c>
      <c r="J56" s="12">
        <v>2.7349397590361448</v>
      </c>
      <c r="K56" s="12">
        <v>0.13855421686746988</v>
      </c>
      <c r="L56" s="12">
        <v>5.0660792951541848E-2</v>
      </c>
      <c r="M56" s="12">
        <v>0.13855421686746988</v>
      </c>
    </row>
    <row r="57" spans="3:13">
      <c r="C57" s="13">
        <v>24</v>
      </c>
      <c r="D57" s="12">
        <v>24</v>
      </c>
      <c r="E57" s="12">
        <v>5.2863436123348019E-2</v>
      </c>
      <c r="F57" s="12">
        <v>24</v>
      </c>
      <c r="G57" s="12">
        <v>8.7753303964757716</v>
      </c>
      <c r="H57" s="12">
        <v>2.7349397590361444</v>
      </c>
      <c r="I57" s="12">
        <v>1</v>
      </c>
      <c r="J57" s="12">
        <v>2.7349397590361444</v>
      </c>
      <c r="K57" s="12">
        <v>0.14457831325301204</v>
      </c>
      <c r="L57" s="12">
        <v>5.2863436123348019E-2</v>
      </c>
      <c r="M57" s="12">
        <v>0.14457831325301204</v>
      </c>
    </row>
    <row r="58" spans="3:13">
      <c r="C58" s="13">
        <v>25</v>
      </c>
      <c r="D58" s="12">
        <v>25</v>
      </c>
      <c r="E58" s="12">
        <v>5.5066079295154183E-2</v>
      </c>
      <c r="F58" s="12">
        <v>25</v>
      </c>
      <c r="G58" s="12">
        <v>9.1409691629955958</v>
      </c>
      <c r="H58" s="12">
        <v>2.7349397590361448</v>
      </c>
      <c r="I58" s="12">
        <v>1</v>
      </c>
      <c r="J58" s="12">
        <v>2.7349397590361448</v>
      </c>
      <c r="K58" s="12">
        <v>0.15060240963855423</v>
      </c>
      <c r="L58" s="12">
        <v>5.5066079295154183E-2</v>
      </c>
      <c r="M58" s="12">
        <v>0.15060240963855423</v>
      </c>
    </row>
    <row r="59" spans="3:13">
      <c r="C59" s="13">
        <v>26</v>
      </c>
      <c r="D59" s="12">
        <v>26</v>
      </c>
      <c r="E59" s="12">
        <v>5.7268722466960353E-2</v>
      </c>
      <c r="F59" s="12">
        <v>26</v>
      </c>
      <c r="G59" s="12">
        <v>9.5066079295154182</v>
      </c>
      <c r="H59" s="12">
        <v>2.7349397590361448</v>
      </c>
      <c r="I59" s="12">
        <v>1</v>
      </c>
      <c r="J59" s="12">
        <v>2.7349397590361448</v>
      </c>
      <c r="K59" s="12">
        <v>0.15662650602409639</v>
      </c>
      <c r="L59" s="12">
        <v>5.7268722466960353E-2</v>
      </c>
      <c r="M59" s="12">
        <v>0.15662650602409639</v>
      </c>
    </row>
    <row r="60" spans="3:13">
      <c r="C60" s="13">
        <v>27</v>
      </c>
      <c r="D60" s="12">
        <v>27</v>
      </c>
      <c r="E60" s="12">
        <v>5.9471365638766517E-2</v>
      </c>
      <c r="F60" s="12">
        <v>27</v>
      </c>
      <c r="G60" s="12">
        <v>9.8722466960352424</v>
      </c>
      <c r="H60" s="12">
        <v>2.7349397590361448</v>
      </c>
      <c r="I60" s="12">
        <v>1</v>
      </c>
      <c r="J60" s="12">
        <v>2.7349397590361448</v>
      </c>
      <c r="K60" s="12">
        <v>0.16265060240963855</v>
      </c>
      <c r="L60" s="12">
        <v>5.9471365638766517E-2</v>
      </c>
      <c r="M60" s="12">
        <v>0.16265060240963855</v>
      </c>
    </row>
    <row r="61" spans="3:13">
      <c r="C61" s="13">
        <v>28</v>
      </c>
      <c r="D61" s="12">
        <v>28</v>
      </c>
      <c r="E61" s="12">
        <v>6.1674008810572688E-2</v>
      </c>
      <c r="F61" s="12">
        <v>28</v>
      </c>
      <c r="G61" s="12">
        <v>10.237885462555067</v>
      </c>
      <c r="H61" s="12">
        <v>2.7349397590361444</v>
      </c>
      <c r="I61" s="12">
        <v>1</v>
      </c>
      <c r="J61" s="12">
        <v>2.7349397590361444</v>
      </c>
      <c r="K61" s="12">
        <v>0.16867469879518071</v>
      </c>
      <c r="L61" s="12">
        <v>6.1674008810572688E-2</v>
      </c>
      <c r="M61" s="12">
        <v>0.16867469879518071</v>
      </c>
    </row>
    <row r="62" spans="3:13">
      <c r="C62" s="13">
        <v>29</v>
      </c>
      <c r="D62" s="12">
        <v>29</v>
      </c>
      <c r="E62" s="12">
        <v>6.3876651982378851E-2</v>
      </c>
      <c r="F62" s="12">
        <v>29</v>
      </c>
      <c r="G62" s="12">
        <v>10.603524229074891</v>
      </c>
      <c r="H62" s="12">
        <v>2.7349397590361448</v>
      </c>
      <c r="I62" s="12">
        <v>1</v>
      </c>
      <c r="J62" s="12">
        <v>2.7349397590361448</v>
      </c>
      <c r="K62" s="12">
        <v>0.1746987951807229</v>
      </c>
      <c r="L62" s="12">
        <v>6.3876651982378851E-2</v>
      </c>
      <c r="M62" s="12">
        <v>0.1746987951807229</v>
      </c>
    </row>
    <row r="63" spans="3:13">
      <c r="C63" s="13">
        <v>30</v>
      </c>
      <c r="D63" s="12">
        <v>30</v>
      </c>
      <c r="E63" s="12">
        <v>6.6079295154185022E-2</v>
      </c>
      <c r="F63" s="12">
        <v>30</v>
      </c>
      <c r="G63" s="12">
        <v>10.969162995594713</v>
      </c>
      <c r="H63" s="12">
        <v>2.7349397590361444</v>
      </c>
      <c r="I63" s="12">
        <v>1</v>
      </c>
      <c r="J63" s="12">
        <v>2.7349397590361444</v>
      </c>
      <c r="K63" s="12">
        <v>0.18072289156626506</v>
      </c>
      <c r="L63" s="12">
        <v>6.6079295154185022E-2</v>
      </c>
      <c r="M63" s="12">
        <v>0.18072289156626506</v>
      </c>
    </row>
    <row r="64" spans="3:13">
      <c r="C64" s="13">
        <v>31</v>
      </c>
      <c r="D64" s="12">
        <v>31</v>
      </c>
      <c r="E64" s="12">
        <v>6.8281938325991193E-2</v>
      </c>
      <c r="F64" s="12">
        <v>31</v>
      </c>
      <c r="G64" s="12">
        <v>11.334801762114537</v>
      </c>
      <c r="H64" s="12">
        <v>2.7349397590361444</v>
      </c>
      <c r="I64" s="12">
        <v>1</v>
      </c>
      <c r="J64" s="12">
        <v>2.7349397590361444</v>
      </c>
      <c r="K64" s="12">
        <v>0.18674698795180722</v>
      </c>
      <c r="L64" s="12">
        <v>6.8281938325991193E-2</v>
      </c>
      <c r="M64" s="12">
        <v>0.18674698795180722</v>
      </c>
    </row>
    <row r="65" spans="3:13">
      <c r="C65" s="13">
        <v>32</v>
      </c>
      <c r="D65" s="12">
        <v>32</v>
      </c>
      <c r="E65" s="12">
        <v>7.0484581497797363E-2</v>
      </c>
      <c r="F65" s="12">
        <v>32</v>
      </c>
      <c r="G65" s="12">
        <v>11.700440528634362</v>
      </c>
      <c r="H65" s="12">
        <v>2.7349397590361444</v>
      </c>
      <c r="I65" s="12">
        <v>1</v>
      </c>
      <c r="J65" s="12">
        <v>2.7349397590361444</v>
      </c>
      <c r="K65" s="12">
        <v>0.19277108433734941</v>
      </c>
      <c r="L65" s="12">
        <v>7.0484581497797363E-2</v>
      </c>
      <c r="M65" s="12">
        <v>0.19277108433734941</v>
      </c>
    </row>
    <row r="66" spans="3:13">
      <c r="C66" s="13">
        <v>33</v>
      </c>
      <c r="D66" s="12">
        <v>33</v>
      </c>
      <c r="E66" s="12">
        <v>7.268722466960352E-2</v>
      </c>
      <c r="F66" s="12">
        <v>33</v>
      </c>
      <c r="G66" s="12">
        <v>12.066079295154186</v>
      </c>
      <c r="H66" s="12">
        <v>2.7349397590361448</v>
      </c>
      <c r="I66" s="12">
        <v>1</v>
      </c>
      <c r="J66" s="12">
        <v>2.7349397590361448</v>
      </c>
      <c r="K66" s="12">
        <v>0.19879518072289157</v>
      </c>
      <c r="L66" s="12">
        <v>7.268722466960352E-2</v>
      </c>
      <c r="M66" s="12">
        <v>0.19879518072289157</v>
      </c>
    </row>
    <row r="67" spans="3:13">
      <c r="C67" s="13">
        <v>34</v>
      </c>
      <c r="D67" s="12">
        <v>34</v>
      </c>
      <c r="E67" s="12">
        <v>7.4889867841409691E-2</v>
      </c>
      <c r="F67" s="12">
        <v>34</v>
      </c>
      <c r="G67" s="12">
        <v>12.43171806167401</v>
      </c>
      <c r="H67" s="12">
        <v>2.7349397590361444</v>
      </c>
      <c r="I67" s="12">
        <v>1</v>
      </c>
      <c r="J67" s="12">
        <v>2.7349397590361444</v>
      </c>
      <c r="K67" s="12">
        <v>0.20481927710843373</v>
      </c>
      <c r="L67" s="12">
        <v>7.4889867841409691E-2</v>
      </c>
      <c r="M67" s="12">
        <v>0.20481927710843373</v>
      </c>
    </row>
    <row r="68" spans="3:13">
      <c r="C68" s="13">
        <v>35</v>
      </c>
      <c r="D68" s="12">
        <v>35</v>
      </c>
      <c r="E68" s="12">
        <v>7.7092511013215861E-2</v>
      </c>
      <c r="F68" s="12">
        <v>35</v>
      </c>
      <c r="G68" s="12">
        <v>12.797356828193832</v>
      </c>
      <c r="H68" s="12">
        <v>2.7349397590361448</v>
      </c>
      <c r="I68" s="12">
        <v>1</v>
      </c>
      <c r="J68" s="12">
        <v>2.7349397590361448</v>
      </c>
      <c r="K68" s="12">
        <v>0.21084337349397592</v>
      </c>
      <c r="L68" s="12">
        <v>7.7092511013215861E-2</v>
      </c>
      <c r="M68" s="12">
        <v>0.21084337349397592</v>
      </c>
    </row>
    <row r="69" spans="3:13">
      <c r="C69" s="13">
        <v>36</v>
      </c>
      <c r="D69" s="12">
        <v>36</v>
      </c>
      <c r="E69" s="12">
        <v>7.9295154185022032E-2</v>
      </c>
      <c r="F69" s="12">
        <v>36</v>
      </c>
      <c r="G69" s="12">
        <v>13.162995594713657</v>
      </c>
      <c r="H69" s="12">
        <v>2.7349397590361444</v>
      </c>
      <c r="I69" s="12">
        <v>1</v>
      </c>
      <c r="J69" s="12">
        <v>2.7349397590361444</v>
      </c>
      <c r="K69" s="12">
        <v>0.21686746987951808</v>
      </c>
      <c r="L69" s="12">
        <v>7.9295154185022032E-2</v>
      </c>
      <c r="M69" s="12">
        <v>0.21686746987951808</v>
      </c>
    </row>
    <row r="70" spans="3:13">
      <c r="C70" s="13">
        <v>37</v>
      </c>
      <c r="D70" s="12">
        <v>37</v>
      </c>
      <c r="E70" s="12">
        <v>8.1497797356828189E-2</v>
      </c>
      <c r="F70" s="12">
        <v>37</v>
      </c>
      <c r="G70" s="12">
        <v>13.528634361233481</v>
      </c>
      <c r="H70" s="12">
        <v>2.7349397590361448</v>
      </c>
      <c r="I70" s="12">
        <v>1</v>
      </c>
      <c r="J70" s="12">
        <v>2.7349397590361448</v>
      </c>
      <c r="K70" s="12">
        <v>0.22289156626506024</v>
      </c>
      <c r="L70" s="12">
        <v>8.1497797356828189E-2</v>
      </c>
      <c r="M70" s="12">
        <v>0.22289156626506024</v>
      </c>
    </row>
    <row r="71" spans="3:13">
      <c r="C71" s="13">
        <v>38</v>
      </c>
      <c r="D71" s="12">
        <v>38</v>
      </c>
      <c r="E71" s="12">
        <v>8.3700440528634359E-2</v>
      </c>
      <c r="F71" s="12">
        <v>38</v>
      </c>
      <c r="G71" s="12">
        <v>13.894273127753305</v>
      </c>
      <c r="H71" s="12">
        <v>2.7349397590361444</v>
      </c>
      <c r="I71" s="12">
        <v>1</v>
      </c>
      <c r="J71" s="12">
        <v>2.7349397590361444</v>
      </c>
      <c r="K71" s="12">
        <v>0.2289156626506024</v>
      </c>
      <c r="L71" s="12">
        <v>8.3700440528634359E-2</v>
      </c>
      <c r="M71" s="12">
        <v>0.2289156626506024</v>
      </c>
    </row>
    <row r="72" spans="3:13">
      <c r="C72" s="13">
        <v>39</v>
      </c>
      <c r="D72" s="12">
        <v>39</v>
      </c>
      <c r="E72" s="12">
        <v>8.590308370044053E-2</v>
      </c>
      <c r="F72" s="12">
        <v>39</v>
      </c>
      <c r="G72" s="12">
        <v>14.259911894273127</v>
      </c>
      <c r="H72" s="12">
        <v>2.7349397590361448</v>
      </c>
      <c r="I72" s="12">
        <v>1</v>
      </c>
      <c r="J72" s="12">
        <v>2.7349397590361448</v>
      </c>
      <c r="K72" s="12">
        <v>0.23493975903614459</v>
      </c>
      <c r="L72" s="12">
        <v>8.590308370044053E-2</v>
      </c>
      <c r="M72" s="12">
        <v>0.23493975903614459</v>
      </c>
    </row>
    <row r="73" spans="3:13">
      <c r="C73" s="13">
        <v>40</v>
      </c>
      <c r="D73" s="12">
        <v>40</v>
      </c>
      <c r="E73" s="12">
        <v>8.8105726872246701E-2</v>
      </c>
      <c r="F73" s="12">
        <v>40</v>
      </c>
      <c r="G73" s="12">
        <v>14.625550660792952</v>
      </c>
      <c r="H73" s="12">
        <v>2.7349397590361444</v>
      </c>
      <c r="I73" s="12">
        <v>1</v>
      </c>
      <c r="J73" s="12">
        <v>2.7349397590361444</v>
      </c>
      <c r="K73" s="12">
        <v>0.24096385542168675</v>
      </c>
      <c r="L73" s="12">
        <v>8.8105726872246701E-2</v>
      </c>
      <c r="M73" s="12">
        <v>0.24096385542168675</v>
      </c>
    </row>
    <row r="74" spans="3:13">
      <c r="C74" s="13">
        <v>41</v>
      </c>
      <c r="D74" s="12">
        <v>41</v>
      </c>
      <c r="E74" s="12">
        <v>9.0308370044052858E-2</v>
      </c>
      <c r="F74" s="12">
        <v>41</v>
      </c>
      <c r="G74" s="12">
        <v>14.991189427312776</v>
      </c>
      <c r="H74" s="12">
        <v>2.7349397590361448</v>
      </c>
      <c r="I74" s="12">
        <v>1</v>
      </c>
      <c r="J74" s="12">
        <v>2.7349397590361448</v>
      </c>
      <c r="K74" s="12">
        <v>0.24698795180722891</v>
      </c>
      <c r="L74" s="12">
        <v>9.0308370044052858E-2</v>
      </c>
      <c r="M74" s="12">
        <v>0.24698795180722891</v>
      </c>
    </row>
    <row r="75" spans="3:13">
      <c r="C75" s="13">
        <v>42</v>
      </c>
      <c r="D75" s="12">
        <v>42</v>
      </c>
      <c r="E75" s="12">
        <v>9.2511013215859028E-2</v>
      </c>
      <c r="F75" s="12">
        <v>42</v>
      </c>
      <c r="G75" s="12">
        <v>15.3568281938326</v>
      </c>
      <c r="H75" s="12">
        <v>2.7349397590361444</v>
      </c>
      <c r="I75" s="12">
        <v>1</v>
      </c>
      <c r="J75" s="12">
        <v>2.7349397590361444</v>
      </c>
      <c r="K75" s="12">
        <v>0.25301204819277107</v>
      </c>
      <c r="L75" s="12">
        <v>9.2511013215859028E-2</v>
      </c>
      <c r="M75" s="12">
        <v>0.25301204819277107</v>
      </c>
    </row>
    <row r="76" spans="3:13">
      <c r="C76" s="13">
        <v>43</v>
      </c>
      <c r="D76" s="12">
        <v>43</v>
      </c>
      <c r="E76" s="12">
        <v>9.4713656387665199E-2</v>
      </c>
      <c r="F76" s="12">
        <v>43</v>
      </c>
      <c r="G76" s="12">
        <v>15.722466960352424</v>
      </c>
      <c r="H76" s="12">
        <v>2.7349397590361444</v>
      </c>
      <c r="I76" s="12">
        <v>1</v>
      </c>
      <c r="J76" s="12">
        <v>2.7349397590361444</v>
      </c>
      <c r="K76" s="12">
        <v>0.25903614457831325</v>
      </c>
      <c r="L76" s="12">
        <v>9.4713656387665199E-2</v>
      </c>
      <c r="M76" s="12">
        <v>0.25903614457831325</v>
      </c>
    </row>
    <row r="77" spans="3:13">
      <c r="C77" s="13">
        <v>44</v>
      </c>
      <c r="D77" s="12">
        <v>44</v>
      </c>
      <c r="E77" s="12">
        <v>9.6916299559471369E-2</v>
      </c>
      <c r="F77" s="12">
        <v>44</v>
      </c>
      <c r="G77" s="12">
        <v>16.088105726872246</v>
      </c>
      <c r="H77" s="12">
        <v>2.7349397590361448</v>
      </c>
      <c r="I77" s="12">
        <v>1</v>
      </c>
      <c r="J77" s="12">
        <v>2.7349397590361448</v>
      </c>
      <c r="K77" s="12">
        <v>0.26506024096385544</v>
      </c>
      <c r="L77" s="12">
        <v>9.6916299559471369E-2</v>
      </c>
      <c r="M77" s="12">
        <v>0.26506024096385544</v>
      </c>
    </row>
    <row r="78" spans="3:13">
      <c r="C78" s="13">
        <v>45</v>
      </c>
      <c r="D78" s="12">
        <v>45</v>
      </c>
      <c r="E78" s="12">
        <v>9.9118942731277526E-2</v>
      </c>
      <c r="F78" s="12">
        <v>45</v>
      </c>
      <c r="G78" s="12">
        <v>16.453744493392072</v>
      </c>
      <c r="H78" s="12">
        <v>2.7349397590361444</v>
      </c>
      <c r="I78" s="12">
        <v>1</v>
      </c>
      <c r="J78" s="12">
        <v>2.7349397590361444</v>
      </c>
      <c r="K78" s="12">
        <v>0.27108433734939757</v>
      </c>
      <c r="L78" s="12">
        <v>9.9118942731277526E-2</v>
      </c>
      <c r="M78" s="12">
        <v>0.27108433734939757</v>
      </c>
    </row>
    <row r="79" spans="3:13">
      <c r="C79" s="13">
        <v>46</v>
      </c>
      <c r="D79" s="12">
        <v>46</v>
      </c>
      <c r="E79" s="12">
        <v>0.1013215859030837</v>
      </c>
      <c r="F79" s="12">
        <v>46</v>
      </c>
      <c r="G79" s="12">
        <v>16.819383259911895</v>
      </c>
      <c r="H79" s="12">
        <v>2.7349397590361448</v>
      </c>
      <c r="I79" s="12">
        <v>1</v>
      </c>
      <c r="J79" s="12">
        <v>2.7349397590361448</v>
      </c>
      <c r="K79" s="12">
        <v>0.27710843373493976</v>
      </c>
      <c r="L79" s="12">
        <v>0.1013215859030837</v>
      </c>
      <c r="M79" s="12">
        <v>0.27710843373493976</v>
      </c>
    </row>
    <row r="80" spans="3:13">
      <c r="C80" s="13">
        <v>47</v>
      </c>
      <c r="D80" s="12">
        <v>47</v>
      </c>
      <c r="E80" s="12">
        <v>0.10352422907488987</v>
      </c>
      <c r="F80" s="12">
        <v>47</v>
      </c>
      <c r="G80" s="12">
        <v>17.185022026431717</v>
      </c>
      <c r="H80" s="12">
        <v>2.7349397590361448</v>
      </c>
      <c r="I80" s="12">
        <v>1</v>
      </c>
      <c r="J80" s="12">
        <v>2.7349397590361448</v>
      </c>
      <c r="K80" s="12">
        <v>0.28313253012048195</v>
      </c>
      <c r="L80" s="12">
        <v>0.10352422907488987</v>
      </c>
      <c r="M80" s="12">
        <v>0.28313253012048195</v>
      </c>
    </row>
    <row r="81" spans="3:13">
      <c r="C81" s="13">
        <v>48</v>
      </c>
      <c r="D81" s="12">
        <v>48</v>
      </c>
      <c r="E81" s="12">
        <v>0.10572687224669604</v>
      </c>
      <c r="F81" s="12">
        <v>48</v>
      </c>
      <c r="G81" s="12">
        <v>17.550660792951543</v>
      </c>
      <c r="H81" s="12">
        <v>2.7349397590361444</v>
      </c>
      <c r="I81" s="12">
        <v>1</v>
      </c>
      <c r="J81" s="12">
        <v>2.7349397590361444</v>
      </c>
      <c r="K81" s="12">
        <v>0.28915662650602408</v>
      </c>
      <c r="L81" s="12">
        <v>0.10572687224669604</v>
      </c>
      <c r="M81" s="12">
        <v>0.28915662650602408</v>
      </c>
    </row>
    <row r="82" spans="3:13">
      <c r="C82" s="13">
        <v>49</v>
      </c>
      <c r="D82" s="12">
        <v>49</v>
      </c>
      <c r="E82" s="12">
        <v>0.10792951541850221</v>
      </c>
      <c r="F82" s="12">
        <v>49</v>
      </c>
      <c r="G82" s="12">
        <v>17.916299559471366</v>
      </c>
      <c r="H82" s="12">
        <v>2.7349397590361444</v>
      </c>
      <c r="I82" s="12">
        <v>1</v>
      </c>
      <c r="J82" s="12">
        <v>2.7349397590361444</v>
      </c>
      <c r="K82" s="12">
        <v>0.29518072289156627</v>
      </c>
      <c r="L82" s="12">
        <v>0.10792951541850221</v>
      </c>
      <c r="M82" s="12">
        <v>0.29518072289156627</v>
      </c>
    </row>
    <row r="83" spans="3:13">
      <c r="C83" s="13">
        <v>50</v>
      </c>
      <c r="D83" s="12">
        <v>50</v>
      </c>
      <c r="E83" s="12">
        <v>0.11013215859030837</v>
      </c>
      <c r="F83" s="12">
        <v>50</v>
      </c>
      <c r="G83" s="12">
        <v>18.281938325991192</v>
      </c>
      <c r="H83" s="12">
        <v>2.7349397590361448</v>
      </c>
      <c r="I83" s="12">
        <v>1</v>
      </c>
      <c r="J83" s="12">
        <v>2.7349397590361448</v>
      </c>
      <c r="K83" s="12">
        <v>0.30120481927710846</v>
      </c>
      <c r="L83" s="12">
        <v>0.11013215859030837</v>
      </c>
      <c r="M83" s="12">
        <v>0.30120481927710846</v>
      </c>
    </row>
    <row r="84" spans="3:13">
      <c r="C84" s="13">
        <v>51</v>
      </c>
      <c r="D84" s="12">
        <v>51</v>
      </c>
      <c r="E84" s="12">
        <v>0.11233480176211454</v>
      </c>
      <c r="F84" s="12">
        <v>51</v>
      </c>
      <c r="G84" s="12">
        <v>18.647577092511014</v>
      </c>
      <c r="H84" s="12">
        <v>2.7349397590361444</v>
      </c>
      <c r="I84" s="12">
        <v>1</v>
      </c>
      <c r="J84" s="12">
        <v>2.7349397590361444</v>
      </c>
      <c r="K84" s="12">
        <v>0.30722891566265059</v>
      </c>
      <c r="L84" s="12">
        <v>0.11233480176211454</v>
      </c>
      <c r="M84" s="12">
        <v>0.30722891566265059</v>
      </c>
    </row>
    <row r="85" spans="3:13">
      <c r="C85" s="13">
        <v>52</v>
      </c>
      <c r="D85" s="12">
        <v>52</v>
      </c>
      <c r="E85" s="12">
        <v>0.11453744493392071</v>
      </c>
      <c r="F85" s="12">
        <v>52</v>
      </c>
      <c r="G85" s="12">
        <v>19.013215859030836</v>
      </c>
      <c r="H85" s="12">
        <v>2.7349397590361448</v>
      </c>
      <c r="I85" s="12">
        <v>1</v>
      </c>
      <c r="J85" s="12">
        <v>2.7349397590361448</v>
      </c>
      <c r="K85" s="12">
        <v>0.31325301204819278</v>
      </c>
      <c r="L85" s="12">
        <v>0.11453744493392071</v>
      </c>
      <c r="M85" s="12">
        <v>0.31325301204819278</v>
      </c>
    </row>
    <row r="86" spans="3:13">
      <c r="C86" s="13">
        <v>53</v>
      </c>
      <c r="D86" s="12">
        <v>53</v>
      </c>
      <c r="E86" s="12">
        <v>0.11674008810572688</v>
      </c>
      <c r="F86" s="12">
        <v>53</v>
      </c>
      <c r="G86" s="12">
        <v>19.378854625550662</v>
      </c>
      <c r="H86" s="12">
        <v>2.7349397590361444</v>
      </c>
      <c r="I86" s="12">
        <v>1</v>
      </c>
      <c r="J86" s="12">
        <v>2.7349397590361444</v>
      </c>
      <c r="K86" s="12">
        <v>0.31927710843373491</v>
      </c>
      <c r="L86" s="12">
        <v>0.11674008810572688</v>
      </c>
      <c r="M86" s="12">
        <v>0.31927710843373491</v>
      </c>
    </row>
    <row r="87" spans="3:13">
      <c r="C87" s="13">
        <v>54</v>
      </c>
      <c r="D87" s="12">
        <v>54</v>
      </c>
      <c r="E87" s="12">
        <v>0.11894273127753303</v>
      </c>
      <c r="F87" s="12">
        <v>54</v>
      </c>
      <c r="G87" s="12">
        <v>19.744493392070485</v>
      </c>
      <c r="H87" s="12">
        <v>2.7349397590361448</v>
      </c>
      <c r="I87" s="12">
        <v>1</v>
      </c>
      <c r="J87" s="12">
        <v>2.7349397590361448</v>
      </c>
      <c r="K87" s="12">
        <v>0.3253012048192771</v>
      </c>
      <c r="L87" s="12">
        <v>0.11894273127753303</v>
      </c>
      <c r="M87" s="12">
        <v>0.3253012048192771</v>
      </c>
    </row>
    <row r="88" spans="3:13">
      <c r="C88" s="13">
        <v>55</v>
      </c>
      <c r="D88" s="12">
        <v>55</v>
      </c>
      <c r="E88" s="12">
        <v>0.1211453744493392</v>
      </c>
      <c r="F88" s="12">
        <v>55</v>
      </c>
      <c r="G88" s="12">
        <v>20.110132158590307</v>
      </c>
      <c r="H88" s="12">
        <v>2.7349397590361448</v>
      </c>
      <c r="I88" s="12">
        <v>1</v>
      </c>
      <c r="J88" s="12">
        <v>2.7349397590361448</v>
      </c>
      <c r="K88" s="12">
        <v>0.33132530120481929</v>
      </c>
      <c r="L88" s="12">
        <v>0.1211453744493392</v>
      </c>
      <c r="M88" s="12">
        <v>0.33132530120481929</v>
      </c>
    </row>
    <row r="89" spans="3:13">
      <c r="C89" s="13">
        <v>56</v>
      </c>
      <c r="D89" s="12">
        <v>56</v>
      </c>
      <c r="E89" s="12">
        <v>0.12334801762114538</v>
      </c>
      <c r="F89" s="12">
        <v>56</v>
      </c>
      <c r="G89" s="12">
        <v>20.475770925110133</v>
      </c>
      <c r="H89" s="12">
        <v>2.7349397590361444</v>
      </c>
      <c r="I89" s="12">
        <v>1</v>
      </c>
      <c r="J89" s="12">
        <v>2.7349397590361444</v>
      </c>
      <c r="K89" s="12">
        <v>0.33734939759036142</v>
      </c>
      <c r="L89" s="12">
        <v>0.12334801762114538</v>
      </c>
      <c r="M89" s="12">
        <v>0.33734939759036142</v>
      </c>
    </row>
    <row r="90" spans="3:13">
      <c r="C90" s="13">
        <v>57</v>
      </c>
      <c r="D90" s="12">
        <v>57</v>
      </c>
      <c r="E90" s="12">
        <v>0.12555066079295155</v>
      </c>
      <c r="F90" s="12">
        <v>57</v>
      </c>
      <c r="G90" s="12">
        <v>20.841409691629956</v>
      </c>
      <c r="H90" s="12">
        <v>2.7349397590361444</v>
      </c>
      <c r="I90" s="12">
        <v>1</v>
      </c>
      <c r="J90" s="12">
        <v>2.7349397590361444</v>
      </c>
      <c r="K90" s="12">
        <v>0.34337349397590361</v>
      </c>
      <c r="L90" s="12">
        <v>0.12555066079295155</v>
      </c>
      <c r="M90" s="12">
        <v>0.34337349397590361</v>
      </c>
    </row>
    <row r="91" spans="3:13">
      <c r="C91" s="13">
        <v>58</v>
      </c>
      <c r="D91" s="12">
        <v>58</v>
      </c>
      <c r="E91" s="12">
        <v>0.1277533039647577</v>
      </c>
      <c r="F91" s="12">
        <v>58</v>
      </c>
      <c r="G91" s="12">
        <v>21.207048458149782</v>
      </c>
      <c r="H91" s="12">
        <v>2.7349397590361448</v>
      </c>
      <c r="I91" s="12">
        <v>1</v>
      </c>
      <c r="J91" s="12">
        <v>2.7349397590361448</v>
      </c>
      <c r="K91" s="12">
        <v>0.3493975903614458</v>
      </c>
      <c r="L91" s="12">
        <v>0.1277533039647577</v>
      </c>
      <c r="M91" s="12">
        <v>0.3493975903614458</v>
      </c>
    </row>
    <row r="92" spans="3:13">
      <c r="C92" s="13">
        <v>59</v>
      </c>
      <c r="D92" s="12">
        <v>59</v>
      </c>
      <c r="E92" s="12">
        <v>0.12995594713656389</v>
      </c>
      <c r="F92" s="12">
        <v>59</v>
      </c>
      <c r="G92" s="12">
        <v>21.572687224669604</v>
      </c>
      <c r="H92" s="12">
        <v>2.7349397590361444</v>
      </c>
      <c r="I92" s="12">
        <v>1</v>
      </c>
      <c r="J92" s="12">
        <v>2.7349397590361444</v>
      </c>
      <c r="K92" s="12">
        <v>0.35542168674698793</v>
      </c>
      <c r="L92" s="12">
        <v>0.12995594713656389</v>
      </c>
      <c r="M92" s="12">
        <v>0.35542168674698793</v>
      </c>
    </row>
    <row r="93" spans="3:13">
      <c r="C93" s="13">
        <v>60</v>
      </c>
      <c r="D93" s="12">
        <v>60</v>
      </c>
      <c r="E93" s="12">
        <v>0.13215859030837004</v>
      </c>
      <c r="F93" s="12">
        <v>60</v>
      </c>
      <c r="G93" s="12">
        <v>21.938325991189426</v>
      </c>
      <c r="H93" s="12">
        <v>2.7349397590361444</v>
      </c>
      <c r="I93" s="12">
        <v>1</v>
      </c>
      <c r="J93" s="12">
        <v>2.7349397590361444</v>
      </c>
      <c r="K93" s="12">
        <v>0.36144578313253012</v>
      </c>
      <c r="L93" s="12">
        <v>0.13215859030837004</v>
      </c>
      <c r="M93" s="12">
        <v>0.36144578313253012</v>
      </c>
    </row>
    <row r="94" spans="3:13">
      <c r="C94" s="13">
        <v>61</v>
      </c>
      <c r="D94" s="12">
        <v>61</v>
      </c>
      <c r="E94" s="12">
        <v>0.1343612334801762</v>
      </c>
      <c r="F94" s="12">
        <v>61</v>
      </c>
      <c r="G94" s="12">
        <v>22.303964757709252</v>
      </c>
      <c r="H94" s="12">
        <v>2.7349397590361448</v>
      </c>
      <c r="I94" s="12">
        <v>1</v>
      </c>
      <c r="J94" s="12">
        <v>2.7349397590361448</v>
      </c>
      <c r="K94" s="12">
        <v>0.36746987951807231</v>
      </c>
      <c r="L94" s="12">
        <v>0.1343612334801762</v>
      </c>
      <c r="M94" s="12">
        <v>0.36746987951807231</v>
      </c>
    </row>
    <row r="95" spans="3:13">
      <c r="C95" s="13">
        <v>62</v>
      </c>
      <c r="D95" s="12">
        <v>62</v>
      </c>
      <c r="E95" s="12">
        <v>0.13656387665198239</v>
      </c>
      <c r="F95" s="12">
        <v>62</v>
      </c>
      <c r="G95" s="12">
        <v>22.669603524229075</v>
      </c>
      <c r="H95" s="12">
        <v>2.7349397590361444</v>
      </c>
      <c r="I95" s="12">
        <v>1</v>
      </c>
      <c r="J95" s="12">
        <v>2.7349397590361444</v>
      </c>
      <c r="K95" s="12">
        <v>0.37349397590361444</v>
      </c>
      <c r="L95" s="12">
        <v>0.13656387665198239</v>
      </c>
      <c r="M95" s="12">
        <v>0.37349397590361444</v>
      </c>
    </row>
    <row r="96" spans="3:13">
      <c r="C96" s="13">
        <v>63</v>
      </c>
      <c r="D96" s="12">
        <v>63</v>
      </c>
      <c r="E96" s="12">
        <v>0.13876651982378854</v>
      </c>
      <c r="F96" s="12">
        <v>63</v>
      </c>
      <c r="G96" s="12">
        <v>23.035242290748901</v>
      </c>
      <c r="H96" s="12">
        <v>2.7349397590361448</v>
      </c>
      <c r="I96" s="12">
        <v>1</v>
      </c>
      <c r="J96" s="12">
        <v>2.7349397590361448</v>
      </c>
      <c r="K96" s="12">
        <v>0.37951807228915663</v>
      </c>
      <c r="L96" s="12">
        <v>0.13876651982378854</v>
      </c>
      <c r="M96" s="12">
        <v>0.37951807228915663</v>
      </c>
    </row>
    <row r="97" spans="3:13">
      <c r="C97" s="13">
        <v>64</v>
      </c>
      <c r="D97" s="12">
        <v>64</v>
      </c>
      <c r="E97" s="12">
        <v>0.14096916299559473</v>
      </c>
      <c r="F97" s="12">
        <v>64</v>
      </c>
      <c r="G97" s="12">
        <v>23.400881057268723</v>
      </c>
      <c r="H97" s="12">
        <v>2.7349397590361444</v>
      </c>
      <c r="I97" s="12">
        <v>1</v>
      </c>
      <c r="J97" s="12">
        <v>2.7349397590361444</v>
      </c>
      <c r="K97" s="12">
        <v>0.38554216867469882</v>
      </c>
      <c r="L97" s="12">
        <v>0.14096916299559473</v>
      </c>
      <c r="M97" s="12">
        <v>0.38554216867469882</v>
      </c>
    </row>
    <row r="98" spans="3:13">
      <c r="C98" s="13">
        <v>65</v>
      </c>
      <c r="D98" s="12">
        <v>65</v>
      </c>
      <c r="E98" s="12">
        <v>0.14317180616740088</v>
      </c>
      <c r="F98" s="12">
        <v>65</v>
      </c>
      <c r="G98" s="12">
        <v>23.766519823788546</v>
      </c>
      <c r="H98" s="12">
        <v>2.7349397590361444</v>
      </c>
      <c r="I98" s="12">
        <v>1</v>
      </c>
      <c r="J98" s="12">
        <v>2.7349397590361444</v>
      </c>
      <c r="K98" s="12">
        <v>0.39156626506024095</v>
      </c>
      <c r="L98" s="12">
        <v>0.14317180616740088</v>
      </c>
      <c r="M98" s="12">
        <v>0.39156626506024095</v>
      </c>
    </row>
    <row r="99" spans="3:13">
      <c r="C99" s="13">
        <v>66</v>
      </c>
      <c r="D99" s="12">
        <v>66</v>
      </c>
      <c r="E99" s="12">
        <v>0.14537444933920704</v>
      </c>
      <c r="F99" s="12">
        <v>66</v>
      </c>
      <c r="G99" s="12">
        <v>24.132158590308372</v>
      </c>
      <c r="H99" s="12">
        <v>2.7349397590361448</v>
      </c>
      <c r="I99" s="12">
        <v>1</v>
      </c>
      <c r="J99" s="12">
        <v>2.7349397590361448</v>
      </c>
      <c r="K99" s="12">
        <v>0.39759036144578314</v>
      </c>
      <c r="L99" s="12">
        <v>0.14537444933920704</v>
      </c>
      <c r="M99" s="12">
        <v>0.39759036144578314</v>
      </c>
    </row>
    <row r="100" spans="3:13">
      <c r="C100" s="13">
        <v>67</v>
      </c>
      <c r="D100" s="12">
        <v>67</v>
      </c>
      <c r="E100" s="12">
        <v>0.14757709251101322</v>
      </c>
      <c r="F100" s="12">
        <v>67</v>
      </c>
      <c r="G100" s="12">
        <v>24.497797356828194</v>
      </c>
      <c r="H100" s="12">
        <v>2.7349397590361444</v>
      </c>
      <c r="I100" s="12">
        <v>1</v>
      </c>
      <c r="J100" s="12">
        <v>2.7349397590361444</v>
      </c>
      <c r="K100" s="12">
        <v>0.40361445783132532</v>
      </c>
      <c r="L100" s="12">
        <v>0.14757709251101322</v>
      </c>
      <c r="M100" s="12">
        <v>0.40361445783132532</v>
      </c>
    </row>
    <row r="101" spans="3:13">
      <c r="C101" s="13">
        <v>68</v>
      </c>
      <c r="D101" s="12">
        <v>68</v>
      </c>
      <c r="E101" s="12">
        <v>0.14977973568281938</v>
      </c>
      <c r="F101" s="12">
        <v>68</v>
      </c>
      <c r="G101" s="12">
        <v>24.86343612334802</v>
      </c>
      <c r="H101" s="12">
        <v>2.7349397590361444</v>
      </c>
      <c r="I101" s="12">
        <v>1</v>
      </c>
      <c r="J101" s="12">
        <v>2.7349397590361444</v>
      </c>
      <c r="K101" s="12">
        <v>0.40963855421686746</v>
      </c>
      <c r="L101" s="12">
        <v>0.14977973568281938</v>
      </c>
      <c r="M101" s="12">
        <v>0.40963855421686746</v>
      </c>
    </row>
    <row r="102" spans="3:13">
      <c r="C102" s="13">
        <v>69</v>
      </c>
      <c r="D102" s="12">
        <v>69</v>
      </c>
      <c r="E102" s="12">
        <v>0.15198237885462554</v>
      </c>
      <c r="F102" s="12">
        <v>69</v>
      </c>
      <c r="G102" s="12">
        <v>25.229074889867842</v>
      </c>
      <c r="H102" s="12">
        <v>2.7349397590361448</v>
      </c>
      <c r="I102" s="12">
        <v>1</v>
      </c>
      <c r="J102" s="12">
        <v>2.7349397590361448</v>
      </c>
      <c r="K102" s="12">
        <v>0.41566265060240964</v>
      </c>
      <c r="L102" s="12">
        <v>0.15198237885462554</v>
      </c>
      <c r="M102" s="12">
        <v>0.41566265060240964</v>
      </c>
    </row>
    <row r="103" spans="3:13">
      <c r="C103" s="13">
        <v>70</v>
      </c>
      <c r="D103" s="12">
        <v>70</v>
      </c>
      <c r="E103" s="12">
        <v>0.15418502202643172</v>
      </c>
      <c r="F103" s="12">
        <v>70</v>
      </c>
      <c r="G103" s="12">
        <v>25.594713656387665</v>
      </c>
      <c r="H103" s="12">
        <v>2.7349397590361448</v>
      </c>
      <c r="I103" s="12">
        <v>1</v>
      </c>
      <c r="J103" s="12">
        <v>2.7349397590361448</v>
      </c>
      <c r="K103" s="12">
        <v>0.42168674698795183</v>
      </c>
      <c r="L103" s="12">
        <v>0.15418502202643172</v>
      </c>
      <c r="M103" s="12">
        <v>0.42168674698795183</v>
      </c>
    </row>
    <row r="104" spans="3:13">
      <c r="C104" s="13">
        <v>71</v>
      </c>
      <c r="D104" s="12">
        <v>71</v>
      </c>
      <c r="E104" s="12">
        <v>0.15638766519823788</v>
      </c>
      <c r="F104" s="12">
        <v>71</v>
      </c>
      <c r="G104" s="12">
        <v>25.960352422907491</v>
      </c>
      <c r="H104" s="12">
        <v>2.7349397590361444</v>
      </c>
      <c r="I104" s="12">
        <v>1</v>
      </c>
      <c r="J104" s="12">
        <v>2.7349397590361444</v>
      </c>
      <c r="K104" s="12">
        <v>0.42771084337349397</v>
      </c>
      <c r="L104" s="12">
        <v>0.15638766519823788</v>
      </c>
      <c r="M104" s="12">
        <v>0.42771084337349397</v>
      </c>
    </row>
    <row r="105" spans="3:13">
      <c r="C105" s="13">
        <v>72</v>
      </c>
      <c r="D105" s="12">
        <v>72</v>
      </c>
      <c r="E105" s="12">
        <v>0.15859030837004406</v>
      </c>
      <c r="F105" s="12">
        <v>72</v>
      </c>
      <c r="G105" s="12">
        <v>26.325991189427313</v>
      </c>
      <c r="H105" s="12">
        <v>2.7349397590361444</v>
      </c>
      <c r="I105" s="12">
        <v>1</v>
      </c>
      <c r="J105" s="12">
        <v>2.7349397590361444</v>
      </c>
      <c r="K105" s="12">
        <v>0.43373493975903615</v>
      </c>
      <c r="L105" s="12">
        <v>0.15859030837004406</v>
      </c>
      <c r="M105" s="12">
        <v>0.43373493975903615</v>
      </c>
    </row>
    <row r="106" spans="3:13">
      <c r="C106" s="13">
        <v>73</v>
      </c>
      <c r="D106" s="12">
        <v>73</v>
      </c>
      <c r="E106" s="12">
        <v>0.16079295154185022</v>
      </c>
      <c r="F106" s="12">
        <v>73</v>
      </c>
      <c r="G106" s="12">
        <v>26.691629955947139</v>
      </c>
      <c r="H106" s="12">
        <v>2.7349397590361444</v>
      </c>
      <c r="I106" s="12">
        <v>1</v>
      </c>
      <c r="J106" s="12">
        <v>2.7349397590361444</v>
      </c>
      <c r="K106" s="12">
        <v>0.43975903614457829</v>
      </c>
      <c r="L106" s="12">
        <v>0.16079295154185022</v>
      </c>
      <c r="M106" s="12">
        <v>0.43975903614457829</v>
      </c>
    </row>
    <row r="107" spans="3:13">
      <c r="C107" s="13">
        <v>74</v>
      </c>
      <c r="D107" s="12">
        <v>74</v>
      </c>
      <c r="E107" s="12">
        <v>0.16299559471365638</v>
      </c>
      <c r="F107" s="12">
        <v>74</v>
      </c>
      <c r="G107" s="12">
        <v>27.057268722466961</v>
      </c>
      <c r="H107" s="12">
        <v>2.7349397590361448</v>
      </c>
      <c r="I107" s="12">
        <v>1</v>
      </c>
      <c r="J107" s="12">
        <v>2.7349397590361448</v>
      </c>
      <c r="K107" s="12">
        <v>0.44578313253012047</v>
      </c>
      <c r="L107" s="12">
        <v>0.16299559471365638</v>
      </c>
      <c r="M107" s="12">
        <v>0.44578313253012047</v>
      </c>
    </row>
    <row r="108" spans="3:13">
      <c r="C108" s="13">
        <v>75</v>
      </c>
      <c r="D108" s="12">
        <v>75</v>
      </c>
      <c r="E108" s="12">
        <v>0.16519823788546256</v>
      </c>
      <c r="F108" s="12">
        <v>75</v>
      </c>
      <c r="G108" s="12">
        <v>27.422907488986784</v>
      </c>
      <c r="H108" s="12">
        <v>2.7349397590361444</v>
      </c>
      <c r="I108" s="12">
        <v>1</v>
      </c>
      <c r="J108" s="12">
        <v>2.7349397590361444</v>
      </c>
      <c r="K108" s="12">
        <v>0.45180722891566266</v>
      </c>
      <c r="L108" s="12">
        <v>0.16519823788546256</v>
      </c>
      <c r="M108" s="12">
        <v>0.45180722891566266</v>
      </c>
    </row>
    <row r="109" spans="3:13">
      <c r="C109" s="13">
        <v>76</v>
      </c>
      <c r="D109" s="12">
        <v>76</v>
      </c>
      <c r="E109" s="12">
        <v>0.16740088105726872</v>
      </c>
      <c r="F109" s="12">
        <v>76</v>
      </c>
      <c r="G109" s="12">
        <v>27.78854625550661</v>
      </c>
      <c r="H109" s="12">
        <v>2.7349397590361444</v>
      </c>
      <c r="I109" s="12">
        <v>1</v>
      </c>
      <c r="J109" s="12">
        <v>2.7349397590361444</v>
      </c>
      <c r="K109" s="12">
        <v>0.45783132530120479</v>
      </c>
      <c r="L109" s="12">
        <v>0.16740088105726872</v>
      </c>
      <c r="M109" s="12">
        <v>0.45783132530120479</v>
      </c>
    </row>
    <row r="110" spans="3:13">
      <c r="C110" s="13">
        <v>77</v>
      </c>
      <c r="D110" s="12">
        <v>77</v>
      </c>
      <c r="E110" s="12">
        <v>0.1696035242290749</v>
      </c>
      <c r="F110" s="12">
        <v>77</v>
      </c>
      <c r="G110" s="12">
        <v>28.154185022026432</v>
      </c>
      <c r="H110" s="12">
        <v>2.7349397590361444</v>
      </c>
      <c r="I110" s="12">
        <v>1</v>
      </c>
      <c r="J110" s="12">
        <v>2.7349397590361444</v>
      </c>
      <c r="K110" s="12">
        <v>0.46385542168674698</v>
      </c>
      <c r="L110" s="12">
        <v>0.1696035242290749</v>
      </c>
      <c r="M110" s="12">
        <v>0.46385542168674698</v>
      </c>
    </row>
    <row r="111" spans="3:13">
      <c r="C111" s="13">
        <v>78</v>
      </c>
      <c r="D111" s="12">
        <v>78</v>
      </c>
      <c r="E111" s="12">
        <v>0.17180616740088106</v>
      </c>
      <c r="F111" s="12">
        <v>78</v>
      </c>
      <c r="G111" s="12">
        <v>28.519823788546255</v>
      </c>
      <c r="H111" s="12">
        <v>2.7349397590361448</v>
      </c>
      <c r="I111" s="12">
        <v>1</v>
      </c>
      <c r="J111" s="12">
        <v>2.7349397590361448</v>
      </c>
      <c r="K111" s="12">
        <v>0.46987951807228917</v>
      </c>
      <c r="L111" s="12">
        <v>0.17180616740088106</v>
      </c>
      <c r="M111" s="12">
        <v>0.46987951807228917</v>
      </c>
    </row>
    <row r="112" spans="3:13">
      <c r="C112" s="13">
        <v>79</v>
      </c>
      <c r="D112" s="12">
        <v>79</v>
      </c>
      <c r="E112" s="12">
        <v>0.17400881057268722</v>
      </c>
      <c r="F112" s="12">
        <v>79</v>
      </c>
      <c r="G112" s="12">
        <v>28.885462555066081</v>
      </c>
      <c r="H112" s="12">
        <v>2.7349397590361444</v>
      </c>
      <c r="I112" s="12">
        <v>1</v>
      </c>
      <c r="J112" s="12">
        <v>2.7349397590361444</v>
      </c>
      <c r="K112" s="12">
        <v>0.4759036144578313</v>
      </c>
      <c r="L112" s="12">
        <v>0.17400881057268722</v>
      </c>
      <c r="M112" s="12">
        <v>0.4759036144578313</v>
      </c>
    </row>
    <row r="113" spans="3:13">
      <c r="C113" s="13">
        <v>80</v>
      </c>
      <c r="D113" s="12">
        <v>80</v>
      </c>
      <c r="E113" s="12">
        <v>0.1762114537444934</v>
      </c>
      <c r="F113" s="12">
        <v>80</v>
      </c>
      <c r="G113" s="12">
        <v>29.251101321585903</v>
      </c>
      <c r="H113" s="12">
        <v>2.7349397590361444</v>
      </c>
      <c r="I113" s="12">
        <v>1</v>
      </c>
      <c r="J113" s="12">
        <v>2.7349397590361444</v>
      </c>
      <c r="K113" s="12">
        <v>0.48192771084337349</v>
      </c>
      <c r="L113" s="12">
        <v>0.1762114537444934</v>
      </c>
      <c r="M113" s="12">
        <v>0.48192771084337349</v>
      </c>
    </row>
    <row r="114" spans="3:13">
      <c r="C114" s="13">
        <v>81</v>
      </c>
      <c r="D114" s="12">
        <v>81</v>
      </c>
      <c r="E114" s="12">
        <v>0.17841409691629956</v>
      </c>
      <c r="F114" s="12">
        <v>81</v>
      </c>
      <c r="G114" s="12">
        <v>29.616740088105729</v>
      </c>
      <c r="H114" s="12">
        <v>2.7349397590361448</v>
      </c>
      <c r="I114" s="12">
        <v>1</v>
      </c>
      <c r="J114" s="12">
        <v>2.7349397590361448</v>
      </c>
      <c r="K114" s="12">
        <v>0.48795180722891568</v>
      </c>
      <c r="L114" s="12">
        <v>0.17841409691629956</v>
      </c>
      <c r="M114" s="12">
        <v>0.48795180722891568</v>
      </c>
    </row>
    <row r="115" spans="3:13">
      <c r="C115" s="13">
        <v>82</v>
      </c>
      <c r="D115" s="12">
        <v>82</v>
      </c>
      <c r="E115" s="12">
        <v>0.18061674008810572</v>
      </c>
      <c r="F115" s="12">
        <v>82</v>
      </c>
      <c r="G115" s="12">
        <v>29.982378854625551</v>
      </c>
      <c r="H115" s="12">
        <v>2.7349397590361448</v>
      </c>
      <c r="I115" s="12">
        <v>1</v>
      </c>
      <c r="J115" s="12">
        <v>2.7349397590361448</v>
      </c>
      <c r="K115" s="12">
        <v>0.49397590361445781</v>
      </c>
      <c r="L115" s="12">
        <v>0.18061674008810572</v>
      </c>
      <c r="M115" s="12">
        <v>0.49397590361445781</v>
      </c>
    </row>
    <row r="116" spans="3:13">
      <c r="C116" s="13">
        <v>83</v>
      </c>
      <c r="D116" s="12">
        <v>83</v>
      </c>
      <c r="E116" s="12">
        <v>0.1828193832599119</v>
      </c>
      <c r="F116" s="12">
        <v>83</v>
      </c>
      <c r="G116" s="12">
        <v>30.348017621145374</v>
      </c>
      <c r="H116" s="12">
        <v>2.7349397590361444</v>
      </c>
      <c r="I116" s="12">
        <v>1</v>
      </c>
      <c r="J116" s="12">
        <v>2.7349397590361444</v>
      </c>
      <c r="K116" s="12">
        <v>0.5</v>
      </c>
      <c r="L116" s="12">
        <v>0.1828193832599119</v>
      </c>
      <c r="M116" s="12">
        <v>0.5</v>
      </c>
    </row>
    <row r="117" spans="3:13">
      <c r="C117" s="13">
        <v>84</v>
      </c>
      <c r="D117" s="12">
        <v>84</v>
      </c>
      <c r="E117" s="12">
        <v>0.18502202643171806</v>
      </c>
      <c r="F117" s="12">
        <v>84</v>
      </c>
      <c r="G117" s="12">
        <v>30.7136563876652</v>
      </c>
      <c r="H117" s="12">
        <v>2.7349397590361444</v>
      </c>
      <c r="I117" s="12">
        <v>1</v>
      </c>
      <c r="J117" s="12">
        <v>2.7349397590361444</v>
      </c>
      <c r="K117" s="12">
        <v>0.50602409638554213</v>
      </c>
      <c r="L117" s="12">
        <v>0.18502202643171806</v>
      </c>
      <c r="M117" s="12">
        <v>0.50602409638554213</v>
      </c>
    </row>
    <row r="118" spans="3:13">
      <c r="C118" s="13">
        <v>85</v>
      </c>
      <c r="D118" s="12">
        <v>85</v>
      </c>
      <c r="E118" s="12">
        <v>0.18722466960352424</v>
      </c>
      <c r="F118" s="12">
        <v>85</v>
      </c>
      <c r="G118" s="12">
        <v>31.079295154185022</v>
      </c>
      <c r="H118" s="12">
        <v>2.7349397590361448</v>
      </c>
      <c r="I118" s="12">
        <v>1</v>
      </c>
      <c r="J118" s="12">
        <v>2.7349397590361448</v>
      </c>
      <c r="K118" s="12">
        <v>0.51204819277108438</v>
      </c>
      <c r="L118" s="12">
        <v>0.18722466960352424</v>
      </c>
      <c r="M118" s="12">
        <v>0.51204819277108438</v>
      </c>
    </row>
    <row r="119" spans="3:13">
      <c r="C119" s="13">
        <v>86</v>
      </c>
      <c r="D119" s="12">
        <v>86</v>
      </c>
      <c r="E119" s="12">
        <v>0.1894273127753304</v>
      </c>
      <c r="F119" s="12">
        <v>86</v>
      </c>
      <c r="G119" s="12">
        <v>31.444933920704848</v>
      </c>
      <c r="H119" s="12">
        <v>2.7349397590361444</v>
      </c>
      <c r="I119" s="12">
        <v>1</v>
      </c>
      <c r="J119" s="12">
        <v>2.7349397590361444</v>
      </c>
      <c r="K119" s="12">
        <v>0.51807228915662651</v>
      </c>
      <c r="L119" s="12">
        <v>0.1894273127753304</v>
      </c>
      <c r="M119" s="12">
        <v>0.51807228915662651</v>
      </c>
    </row>
    <row r="120" spans="3:13">
      <c r="C120" s="13">
        <v>87</v>
      </c>
      <c r="D120" s="12">
        <v>87</v>
      </c>
      <c r="E120" s="12">
        <v>0.19162995594713655</v>
      </c>
      <c r="F120" s="12">
        <v>87</v>
      </c>
      <c r="G120" s="12">
        <v>31.810572687224671</v>
      </c>
      <c r="H120" s="12">
        <v>2.7349397590361444</v>
      </c>
      <c r="I120" s="12">
        <v>1</v>
      </c>
      <c r="J120" s="12">
        <v>2.7349397590361444</v>
      </c>
      <c r="K120" s="12">
        <v>0.52409638554216864</v>
      </c>
      <c r="L120" s="12">
        <v>0.19162995594713655</v>
      </c>
      <c r="M120" s="12">
        <v>0.52409638554216864</v>
      </c>
    </row>
    <row r="121" spans="3:13">
      <c r="C121" s="13">
        <v>88</v>
      </c>
      <c r="D121" s="12">
        <v>88</v>
      </c>
      <c r="E121" s="12">
        <v>0.19383259911894274</v>
      </c>
      <c r="F121" s="12">
        <v>88</v>
      </c>
      <c r="G121" s="12">
        <v>32.176211453744493</v>
      </c>
      <c r="H121" s="12">
        <v>2.7349397590361448</v>
      </c>
      <c r="I121" s="12">
        <v>1</v>
      </c>
      <c r="J121" s="12">
        <v>2.7349397590361448</v>
      </c>
      <c r="K121" s="12">
        <v>0.53012048192771088</v>
      </c>
      <c r="L121" s="12">
        <v>0.19383259911894274</v>
      </c>
      <c r="M121" s="12">
        <v>0.53012048192771088</v>
      </c>
    </row>
    <row r="122" spans="3:13">
      <c r="C122" s="13">
        <v>89</v>
      </c>
      <c r="D122" s="12">
        <v>89</v>
      </c>
      <c r="E122" s="12">
        <v>0.1960352422907489</v>
      </c>
      <c r="F122" s="12">
        <v>89</v>
      </c>
      <c r="G122" s="12">
        <v>32.541850220264315</v>
      </c>
      <c r="H122" s="12">
        <v>2.7349397590361448</v>
      </c>
      <c r="I122" s="12">
        <v>1</v>
      </c>
      <c r="J122" s="12">
        <v>2.7349397590361448</v>
      </c>
      <c r="K122" s="12">
        <v>0.53614457831325302</v>
      </c>
      <c r="L122" s="12">
        <v>0.1960352422907489</v>
      </c>
      <c r="M122" s="12">
        <v>0.53614457831325302</v>
      </c>
    </row>
    <row r="123" spans="3:13">
      <c r="C123" s="13">
        <v>90</v>
      </c>
      <c r="D123" s="12">
        <v>90</v>
      </c>
      <c r="E123" s="12">
        <v>0.19823788546255505</v>
      </c>
      <c r="F123" s="12">
        <v>90</v>
      </c>
      <c r="G123" s="12">
        <v>32.907488986784145</v>
      </c>
      <c r="H123" s="12">
        <v>2.7349397590361444</v>
      </c>
      <c r="I123" s="12">
        <v>1</v>
      </c>
      <c r="J123" s="12">
        <v>2.7349397590361444</v>
      </c>
      <c r="K123" s="12">
        <v>0.54216867469879515</v>
      </c>
      <c r="L123" s="12">
        <v>0.19823788546255505</v>
      </c>
      <c r="M123" s="12">
        <v>0.54216867469879515</v>
      </c>
    </row>
    <row r="124" spans="3:13">
      <c r="C124" s="13">
        <v>91</v>
      </c>
      <c r="D124" s="12">
        <v>91</v>
      </c>
      <c r="E124" s="12">
        <v>0.20044052863436124</v>
      </c>
      <c r="F124" s="12">
        <v>91</v>
      </c>
      <c r="G124" s="12">
        <v>33.273127753303967</v>
      </c>
      <c r="H124" s="12">
        <v>2.7349397590361448</v>
      </c>
      <c r="I124" s="12">
        <v>1</v>
      </c>
      <c r="J124" s="12">
        <v>2.7349397590361448</v>
      </c>
      <c r="K124" s="12">
        <v>0.54819277108433739</v>
      </c>
      <c r="L124" s="12">
        <v>0.20044052863436124</v>
      </c>
      <c r="M124" s="12">
        <v>0.54819277108433739</v>
      </c>
    </row>
    <row r="125" spans="3:13">
      <c r="C125" s="13">
        <v>92</v>
      </c>
      <c r="D125" s="12">
        <v>92</v>
      </c>
      <c r="E125" s="12">
        <v>0.20264317180616739</v>
      </c>
      <c r="F125" s="12">
        <v>92</v>
      </c>
      <c r="G125" s="12">
        <v>33.63876651982379</v>
      </c>
      <c r="H125" s="12">
        <v>2.7349397590361448</v>
      </c>
      <c r="I125" s="12">
        <v>1</v>
      </c>
      <c r="J125" s="12">
        <v>2.7349397590361448</v>
      </c>
      <c r="K125" s="12">
        <v>0.55421686746987953</v>
      </c>
      <c r="L125" s="12">
        <v>0.20264317180616739</v>
      </c>
      <c r="M125" s="12">
        <v>0.55421686746987953</v>
      </c>
    </row>
    <row r="126" spans="3:13">
      <c r="C126" s="13">
        <v>93</v>
      </c>
      <c r="D126" s="12">
        <v>93</v>
      </c>
      <c r="E126" s="12">
        <v>0.20484581497797358</v>
      </c>
      <c r="F126" s="12">
        <v>93</v>
      </c>
      <c r="G126" s="12">
        <v>34.004405286343612</v>
      </c>
      <c r="H126" s="12">
        <v>2.7349397590361444</v>
      </c>
      <c r="I126" s="12">
        <v>1</v>
      </c>
      <c r="J126" s="12">
        <v>2.7349397590361444</v>
      </c>
      <c r="K126" s="12">
        <v>0.56024096385542166</v>
      </c>
      <c r="L126" s="12">
        <v>0.20484581497797358</v>
      </c>
      <c r="M126" s="12">
        <v>0.56024096385542166</v>
      </c>
    </row>
    <row r="127" spans="3:13">
      <c r="C127" s="13">
        <v>94</v>
      </c>
      <c r="D127" s="12">
        <v>94</v>
      </c>
      <c r="E127" s="12">
        <v>0.20704845814977973</v>
      </c>
      <c r="F127" s="12">
        <v>94</v>
      </c>
      <c r="G127" s="12">
        <v>34.370044052863435</v>
      </c>
      <c r="H127" s="12">
        <v>2.7349397590361448</v>
      </c>
      <c r="I127" s="12">
        <v>1</v>
      </c>
      <c r="J127" s="12">
        <v>2.7349397590361448</v>
      </c>
      <c r="K127" s="12">
        <v>0.5662650602409639</v>
      </c>
      <c r="L127" s="12">
        <v>0.20704845814977973</v>
      </c>
      <c r="M127" s="12">
        <v>0.5662650602409639</v>
      </c>
    </row>
    <row r="128" spans="3:13">
      <c r="C128" s="13">
        <v>95</v>
      </c>
      <c r="D128" s="12">
        <v>95</v>
      </c>
      <c r="E128" s="12">
        <v>0.20925110132158589</v>
      </c>
      <c r="F128" s="12">
        <v>95</v>
      </c>
      <c r="G128" s="12">
        <v>34.735682819383264</v>
      </c>
      <c r="H128" s="12">
        <v>2.7349397590361448</v>
      </c>
      <c r="I128" s="12">
        <v>1</v>
      </c>
      <c r="J128" s="12">
        <v>2.7349397590361448</v>
      </c>
      <c r="K128" s="12">
        <v>0.57228915662650603</v>
      </c>
      <c r="L128" s="12">
        <v>0.20925110132158589</v>
      </c>
      <c r="M128" s="12">
        <v>0.57228915662650603</v>
      </c>
    </row>
    <row r="129" spans="3:13">
      <c r="C129" s="13">
        <v>96</v>
      </c>
      <c r="D129" s="12">
        <v>96</v>
      </c>
      <c r="E129" s="12">
        <v>0.21145374449339208</v>
      </c>
      <c r="F129" s="12">
        <v>96</v>
      </c>
      <c r="G129" s="12">
        <v>35.101321585903086</v>
      </c>
      <c r="H129" s="12">
        <v>2.7349397590361444</v>
      </c>
      <c r="I129" s="12">
        <v>1</v>
      </c>
      <c r="J129" s="12">
        <v>2.7349397590361444</v>
      </c>
      <c r="K129" s="12">
        <v>0.57831325301204817</v>
      </c>
      <c r="L129" s="12">
        <v>0.21145374449339208</v>
      </c>
      <c r="M129" s="12">
        <v>0.57831325301204817</v>
      </c>
    </row>
    <row r="130" spans="3:13">
      <c r="C130" s="13">
        <v>97</v>
      </c>
      <c r="D130" s="12">
        <v>97</v>
      </c>
      <c r="E130" s="12">
        <v>0.21365638766519823</v>
      </c>
      <c r="F130" s="12">
        <v>97</v>
      </c>
      <c r="G130" s="12">
        <v>35.466960352422909</v>
      </c>
      <c r="H130" s="12">
        <v>2.7349397590361448</v>
      </c>
      <c r="I130" s="12">
        <v>1</v>
      </c>
      <c r="J130" s="12">
        <v>2.7349397590361448</v>
      </c>
      <c r="K130" s="12">
        <v>0.58433734939759041</v>
      </c>
      <c r="L130" s="12">
        <v>0.21365638766519823</v>
      </c>
      <c r="M130" s="12">
        <v>0.58433734939759041</v>
      </c>
    </row>
    <row r="131" spans="3:13">
      <c r="C131" s="13">
        <v>98</v>
      </c>
      <c r="D131" s="12">
        <v>98</v>
      </c>
      <c r="E131" s="12">
        <v>0.21585903083700442</v>
      </c>
      <c r="F131" s="12">
        <v>98</v>
      </c>
      <c r="G131" s="12">
        <v>35.832599118942731</v>
      </c>
      <c r="H131" s="12">
        <v>2.7349397590361444</v>
      </c>
      <c r="I131" s="12">
        <v>1</v>
      </c>
      <c r="J131" s="12">
        <v>2.7349397590361444</v>
      </c>
      <c r="K131" s="12">
        <v>0.59036144578313254</v>
      </c>
      <c r="L131" s="12">
        <v>0.21585903083700442</v>
      </c>
      <c r="M131" s="12">
        <v>0.59036144578313254</v>
      </c>
    </row>
    <row r="132" spans="3:13">
      <c r="C132" s="13">
        <v>99</v>
      </c>
      <c r="D132" s="12">
        <v>99</v>
      </c>
      <c r="E132" s="12">
        <v>0.21806167400881057</v>
      </c>
      <c r="F132" s="12">
        <v>99</v>
      </c>
      <c r="G132" s="12">
        <v>36.198237885462554</v>
      </c>
      <c r="H132" s="12">
        <v>2.7349397590361444</v>
      </c>
      <c r="I132" s="12">
        <v>1</v>
      </c>
      <c r="J132" s="12">
        <v>2.7349397590361444</v>
      </c>
      <c r="K132" s="12">
        <v>0.59638554216867468</v>
      </c>
      <c r="L132" s="12">
        <v>0.21806167400881057</v>
      </c>
      <c r="M132" s="12">
        <v>0.59638554216867468</v>
      </c>
    </row>
    <row r="133" spans="3:13">
      <c r="C133" s="13">
        <v>100</v>
      </c>
      <c r="D133" s="12">
        <v>100</v>
      </c>
      <c r="E133" s="12">
        <v>0.22026431718061673</v>
      </c>
      <c r="F133" s="12">
        <v>100</v>
      </c>
      <c r="G133" s="12">
        <v>36.563876651982383</v>
      </c>
      <c r="H133" s="12">
        <v>2.7349397590361448</v>
      </c>
      <c r="I133" s="12">
        <v>1</v>
      </c>
      <c r="J133" s="12">
        <v>2.7349397590361448</v>
      </c>
      <c r="K133" s="12">
        <v>0.60240963855421692</v>
      </c>
      <c r="L133" s="12">
        <v>0.22026431718061673</v>
      </c>
      <c r="M133" s="12">
        <v>0.60240963855421692</v>
      </c>
    </row>
    <row r="134" spans="3:13">
      <c r="C134" s="13">
        <v>101</v>
      </c>
      <c r="D134" s="12">
        <v>101</v>
      </c>
      <c r="E134" s="12">
        <v>0.22246696035242292</v>
      </c>
      <c r="F134" s="12">
        <v>101</v>
      </c>
      <c r="G134" s="12">
        <v>36.929515418502206</v>
      </c>
      <c r="H134" s="12">
        <v>2.7349397590361444</v>
      </c>
      <c r="I134" s="12">
        <v>1</v>
      </c>
      <c r="J134" s="12">
        <v>2.7349397590361444</v>
      </c>
      <c r="K134" s="12">
        <v>0.60843373493975905</v>
      </c>
      <c r="L134" s="12">
        <v>0.22246696035242292</v>
      </c>
      <c r="M134" s="12">
        <v>0.60843373493975905</v>
      </c>
    </row>
    <row r="135" spans="3:13">
      <c r="C135" s="13">
        <v>102</v>
      </c>
      <c r="D135" s="12">
        <v>102</v>
      </c>
      <c r="E135" s="12">
        <v>0.22466960352422907</v>
      </c>
      <c r="F135" s="12">
        <v>102</v>
      </c>
      <c r="G135" s="12">
        <v>37.295154185022028</v>
      </c>
      <c r="H135" s="12">
        <v>2.7349397590361444</v>
      </c>
      <c r="I135" s="12">
        <v>1</v>
      </c>
      <c r="J135" s="12">
        <v>2.7349397590361444</v>
      </c>
      <c r="K135" s="12">
        <v>0.61445783132530118</v>
      </c>
      <c r="L135" s="12">
        <v>0.22466960352422907</v>
      </c>
      <c r="M135" s="12">
        <v>0.61445783132530118</v>
      </c>
    </row>
    <row r="136" spans="3:13">
      <c r="C136" s="13">
        <v>103</v>
      </c>
      <c r="D136" s="12">
        <v>103</v>
      </c>
      <c r="E136" s="12">
        <v>0.22687224669603523</v>
      </c>
      <c r="F136" s="12">
        <v>103</v>
      </c>
      <c r="G136" s="12">
        <v>37.66079295154185</v>
      </c>
      <c r="H136" s="12">
        <v>2.7349397590361448</v>
      </c>
      <c r="I136" s="12">
        <v>1</v>
      </c>
      <c r="J136" s="12">
        <v>2.7349397590361448</v>
      </c>
      <c r="K136" s="12">
        <v>0.62048192771084343</v>
      </c>
      <c r="L136" s="12">
        <v>0.22687224669603523</v>
      </c>
      <c r="M136" s="12">
        <v>0.62048192771084343</v>
      </c>
    </row>
    <row r="137" spans="3:13">
      <c r="C137" s="13">
        <v>104</v>
      </c>
      <c r="D137" s="12">
        <v>104</v>
      </c>
      <c r="E137" s="12">
        <v>0.22907488986784141</v>
      </c>
      <c r="F137" s="12">
        <v>104</v>
      </c>
      <c r="G137" s="12">
        <v>38.026431718061673</v>
      </c>
      <c r="H137" s="12">
        <v>2.7349397590361448</v>
      </c>
      <c r="I137" s="12">
        <v>1</v>
      </c>
      <c r="J137" s="12">
        <v>2.7349397590361448</v>
      </c>
      <c r="K137" s="12">
        <v>0.62650602409638556</v>
      </c>
      <c r="L137" s="12">
        <v>0.22907488986784141</v>
      </c>
      <c r="M137" s="12">
        <v>0.62650602409638556</v>
      </c>
    </row>
    <row r="138" spans="3:13">
      <c r="C138" s="13">
        <v>105</v>
      </c>
      <c r="D138" s="12">
        <v>105</v>
      </c>
      <c r="E138" s="12">
        <v>0.23127753303964757</v>
      </c>
      <c r="F138" s="12">
        <v>105</v>
      </c>
      <c r="G138" s="12">
        <v>38.392070484581502</v>
      </c>
      <c r="H138" s="12">
        <v>2.7349397590361444</v>
      </c>
      <c r="I138" s="12">
        <v>1</v>
      </c>
      <c r="J138" s="12">
        <v>2.7349397590361444</v>
      </c>
      <c r="K138" s="12">
        <v>0.63253012048192769</v>
      </c>
      <c r="L138" s="12">
        <v>0.23127753303964757</v>
      </c>
      <c r="M138" s="12">
        <v>0.63253012048192769</v>
      </c>
    </row>
    <row r="139" spans="3:13">
      <c r="C139" s="13">
        <v>106</v>
      </c>
      <c r="D139" s="12">
        <v>106</v>
      </c>
      <c r="E139" s="12">
        <v>0.23348017621145375</v>
      </c>
      <c r="F139" s="12">
        <v>106</v>
      </c>
      <c r="G139" s="12">
        <v>38.757709251101325</v>
      </c>
      <c r="H139" s="12">
        <v>2.7349397590361444</v>
      </c>
      <c r="I139" s="12">
        <v>1</v>
      </c>
      <c r="J139" s="12">
        <v>2.7349397590361444</v>
      </c>
      <c r="K139" s="12">
        <v>0.63855421686746983</v>
      </c>
      <c r="L139" s="12">
        <v>0.23348017621145375</v>
      </c>
      <c r="M139" s="12">
        <v>0.63855421686746983</v>
      </c>
    </row>
    <row r="140" spans="3:13">
      <c r="C140" s="13">
        <v>107</v>
      </c>
      <c r="D140" s="12">
        <v>107</v>
      </c>
      <c r="E140" s="12">
        <v>0.23568281938325991</v>
      </c>
      <c r="F140" s="12">
        <v>107</v>
      </c>
      <c r="G140" s="12">
        <v>39.123348017621147</v>
      </c>
      <c r="H140" s="12">
        <v>2.7349397590361448</v>
      </c>
      <c r="I140" s="12">
        <v>1</v>
      </c>
      <c r="J140" s="12">
        <v>2.7349397590361448</v>
      </c>
      <c r="K140" s="12">
        <v>0.64457831325301207</v>
      </c>
      <c r="L140" s="12">
        <v>0.23568281938325991</v>
      </c>
      <c r="M140" s="12">
        <v>0.64457831325301207</v>
      </c>
    </row>
    <row r="141" spans="3:13">
      <c r="C141" s="13">
        <v>108</v>
      </c>
      <c r="D141" s="12">
        <v>108</v>
      </c>
      <c r="E141" s="12">
        <v>0.23788546255506607</v>
      </c>
      <c r="F141" s="12">
        <v>108</v>
      </c>
      <c r="G141" s="12">
        <v>39.48898678414097</v>
      </c>
      <c r="H141" s="12">
        <v>2.7349397590361448</v>
      </c>
      <c r="I141" s="12">
        <v>1</v>
      </c>
      <c r="J141" s="12">
        <v>2.7349397590361448</v>
      </c>
      <c r="K141" s="12">
        <v>0.6506024096385542</v>
      </c>
      <c r="L141" s="12">
        <v>0.23788546255506607</v>
      </c>
      <c r="M141" s="12">
        <v>0.6506024096385542</v>
      </c>
    </row>
    <row r="142" spans="3:13">
      <c r="C142" s="13">
        <v>109</v>
      </c>
      <c r="D142" s="12">
        <v>109</v>
      </c>
      <c r="E142" s="12">
        <v>0.24008810572687225</v>
      </c>
      <c r="F142" s="12">
        <v>109</v>
      </c>
      <c r="G142" s="12">
        <v>39.854625550660792</v>
      </c>
      <c r="H142" s="12">
        <v>2.7349397590361444</v>
      </c>
      <c r="I142" s="12">
        <v>1</v>
      </c>
      <c r="J142" s="12">
        <v>2.7349397590361444</v>
      </c>
      <c r="K142" s="12">
        <v>0.65662650602409633</v>
      </c>
      <c r="L142" s="12">
        <v>0.24008810572687225</v>
      </c>
      <c r="M142" s="12">
        <v>0.65662650602409633</v>
      </c>
    </row>
    <row r="143" spans="3:13">
      <c r="C143" s="13">
        <v>110</v>
      </c>
      <c r="D143" s="12">
        <v>110</v>
      </c>
      <c r="E143" s="12">
        <v>0.24229074889867841</v>
      </c>
      <c r="F143" s="12">
        <v>110</v>
      </c>
      <c r="G143" s="12">
        <v>40.220264317180614</v>
      </c>
      <c r="H143" s="12">
        <v>2.7349397590361448</v>
      </c>
      <c r="I143" s="12">
        <v>1</v>
      </c>
      <c r="J143" s="12">
        <v>2.7349397590361448</v>
      </c>
      <c r="K143" s="12">
        <v>0.66265060240963858</v>
      </c>
      <c r="L143" s="12">
        <v>0.24229074889867841</v>
      </c>
      <c r="M143" s="12">
        <v>0.66265060240963858</v>
      </c>
    </row>
    <row r="144" spans="3:13">
      <c r="C144" s="13">
        <v>111</v>
      </c>
      <c r="D144" s="12">
        <v>111</v>
      </c>
      <c r="E144" s="12">
        <v>0.24449339207048459</v>
      </c>
      <c r="F144" s="12">
        <v>111</v>
      </c>
      <c r="G144" s="12">
        <v>40.585903083700444</v>
      </c>
      <c r="H144" s="12">
        <v>2.7349397590361444</v>
      </c>
      <c r="I144" s="12">
        <v>1</v>
      </c>
      <c r="J144" s="12">
        <v>2.7349397590361444</v>
      </c>
      <c r="K144" s="12">
        <v>0.66867469879518071</v>
      </c>
      <c r="L144" s="12">
        <v>0.24449339207048459</v>
      </c>
      <c r="M144" s="12">
        <v>0.66867469879518071</v>
      </c>
    </row>
    <row r="145" spans="3:13">
      <c r="C145" s="13">
        <v>112</v>
      </c>
      <c r="D145" s="12">
        <v>112</v>
      </c>
      <c r="E145" s="12">
        <v>0.24669603524229075</v>
      </c>
      <c r="F145" s="12">
        <v>112</v>
      </c>
      <c r="G145" s="12">
        <v>40.951541850220266</v>
      </c>
      <c r="H145" s="12">
        <v>2.7349397590361444</v>
      </c>
      <c r="I145" s="12">
        <v>1</v>
      </c>
      <c r="J145" s="12">
        <v>2.7349397590361444</v>
      </c>
      <c r="K145" s="12">
        <v>0.67469879518072284</v>
      </c>
      <c r="L145" s="12">
        <v>0.24669603524229075</v>
      </c>
      <c r="M145" s="12">
        <v>0.67469879518072284</v>
      </c>
    </row>
    <row r="146" spans="3:13">
      <c r="C146" s="13">
        <v>113</v>
      </c>
      <c r="D146" s="12">
        <v>113</v>
      </c>
      <c r="E146" s="12">
        <v>0.24889867841409691</v>
      </c>
      <c r="F146" s="12">
        <v>113</v>
      </c>
      <c r="G146" s="12">
        <v>41.317180616740089</v>
      </c>
      <c r="H146" s="12">
        <v>2.7349397590361448</v>
      </c>
      <c r="I146" s="12">
        <v>1</v>
      </c>
      <c r="J146" s="12">
        <v>2.7349397590361448</v>
      </c>
      <c r="K146" s="12">
        <v>0.68072289156626509</v>
      </c>
      <c r="L146" s="12">
        <v>0.24889867841409691</v>
      </c>
      <c r="M146" s="12">
        <v>0.68072289156626509</v>
      </c>
    </row>
    <row r="147" spans="3:13">
      <c r="C147" s="13">
        <v>114</v>
      </c>
      <c r="D147" s="12">
        <v>114</v>
      </c>
      <c r="E147" s="12">
        <v>0.25110132158590309</v>
      </c>
      <c r="F147" s="12">
        <v>114</v>
      </c>
      <c r="G147" s="12">
        <v>41.682819383259911</v>
      </c>
      <c r="H147" s="12">
        <v>2.7349397590361444</v>
      </c>
      <c r="I147" s="12">
        <v>1</v>
      </c>
      <c r="J147" s="12">
        <v>2.7349397590361444</v>
      </c>
      <c r="K147" s="12">
        <v>0.68674698795180722</v>
      </c>
      <c r="L147" s="12">
        <v>0.25110132158590309</v>
      </c>
      <c r="M147" s="12">
        <v>0.68674698795180722</v>
      </c>
    </row>
    <row r="148" spans="3:13">
      <c r="C148" s="13">
        <v>115</v>
      </c>
      <c r="D148" s="12">
        <v>115</v>
      </c>
      <c r="E148" s="12">
        <v>0.25330396475770928</v>
      </c>
      <c r="F148" s="12">
        <v>115</v>
      </c>
      <c r="G148" s="12">
        <v>42.048458149779734</v>
      </c>
      <c r="H148" s="12">
        <v>2.7349397590361439</v>
      </c>
      <c r="I148" s="12">
        <v>1</v>
      </c>
      <c r="J148" s="12">
        <v>2.7349397590361439</v>
      </c>
      <c r="K148" s="12">
        <v>0.69277108433734935</v>
      </c>
      <c r="L148" s="12">
        <v>0.25330396475770928</v>
      </c>
      <c r="M148" s="12">
        <v>0.69277108433734935</v>
      </c>
    </row>
    <row r="149" spans="3:13">
      <c r="C149" s="13">
        <v>116</v>
      </c>
      <c r="D149" s="12">
        <v>116</v>
      </c>
      <c r="E149" s="12">
        <v>0.25550660792951541</v>
      </c>
      <c r="F149" s="12">
        <v>116</v>
      </c>
      <c r="G149" s="12">
        <v>42.414096916299563</v>
      </c>
      <c r="H149" s="12">
        <v>2.7349397590361448</v>
      </c>
      <c r="I149" s="12">
        <v>1</v>
      </c>
      <c r="J149" s="12">
        <v>2.7349397590361448</v>
      </c>
      <c r="K149" s="12">
        <v>0.6987951807228916</v>
      </c>
      <c r="L149" s="12">
        <v>0.25550660792951541</v>
      </c>
      <c r="M149" s="12">
        <v>0.6987951807228916</v>
      </c>
    </row>
    <row r="150" spans="3:13">
      <c r="C150" s="13">
        <v>117</v>
      </c>
      <c r="D150" s="12">
        <v>117</v>
      </c>
      <c r="E150" s="12">
        <v>0.25770925110132159</v>
      </c>
      <c r="F150" s="12">
        <v>117</v>
      </c>
      <c r="G150" s="12">
        <v>42.779735682819386</v>
      </c>
      <c r="H150" s="12">
        <v>2.7349397590361444</v>
      </c>
      <c r="I150" s="12">
        <v>1</v>
      </c>
      <c r="J150" s="12">
        <v>2.7349397590361444</v>
      </c>
      <c r="K150" s="12">
        <v>0.70481927710843373</v>
      </c>
      <c r="L150" s="12">
        <v>0.25770925110132159</v>
      </c>
      <c r="M150" s="12">
        <v>0.70481927710843373</v>
      </c>
    </row>
    <row r="151" spans="3:13">
      <c r="C151" s="13">
        <v>118</v>
      </c>
      <c r="D151" s="12">
        <v>118</v>
      </c>
      <c r="E151" s="12">
        <v>0.25991189427312777</v>
      </c>
      <c r="F151" s="12">
        <v>118</v>
      </c>
      <c r="G151" s="12">
        <v>43.145374449339208</v>
      </c>
      <c r="H151" s="12">
        <v>2.7349397590361444</v>
      </c>
      <c r="I151" s="12">
        <v>1</v>
      </c>
      <c r="J151" s="12">
        <v>2.7349397590361444</v>
      </c>
      <c r="K151" s="12">
        <v>0.71084337349397586</v>
      </c>
      <c r="L151" s="12">
        <v>0.25991189427312777</v>
      </c>
      <c r="M151" s="12">
        <v>0.71084337349397586</v>
      </c>
    </row>
    <row r="152" spans="3:13">
      <c r="C152" s="13">
        <v>119</v>
      </c>
      <c r="D152" s="12">
        <v>119</v>
      </c>
      <c r="E152" s="12">
        <v>0.2621145374449339</v>
      </c>
      <c r="F152" s="12">
        <v>119</v>
      </c>
      <c r="G152" s="12">
        <v>43.51101321585903</v>
      </c>
      <c r="H152" s="12">
        <v>2.7349397590361448</v>
      </c>
      <c r="I152" s="12">
        <v>1</v>
      </c>
      <c r="J152" s="12">
        <v>2.7349397590361448</v>
      </c>
      <c r="K152" s="12">
        <v>0.7168674698795181</v>
      </c>
      <c r="L152" s="12">
        <v>0.2621145374449339</v>
      </c>
      <c r="M152" s="12">
        <v>0.7168674698795181</v>
      </c>
    </row>
    <row r="153" spans="3:13">
      <c r="C153" s="13">
        <v>120</v>
      </c>
      <c r="D153" s="12">
        <v>120</v>
      </c>
      <c r="E153" s="12">
        <v>0.26431718061674009</v>
      </c>
      <c r="F153" s="12">
        <v>120</v>
      </c>
      <c r="G153" s="12">
        <v>43.876651982378853</v>
      </c>
      <c r="H153" s="12">
        <v>2.7349397590361444</v>
      </c>
      <c r="I153" s="12">
        <v>1</v>
      </c>
      <c r="J153" s="12">
        <v>2.7349397590361444</v>
      </c>
      <c r="K153" s="12">
        <v>0.72289156626506024</v>
      </c>
      <c r="L153" s="12">
        <v>0.26431718061674009</v>
      </c>
      <c r="M153" s="12">
        <v>0.72289156626506024</v>
      </c>
    </row>
    <row r="154" spans="3:13">
      <c r="C154" s="13">
        <v>121</v>
      </c>
      <c r="D154" s="12">
        <v>121</v>
      </c>
      <c r="E154" s="12">
        <v>0.26651982378854627</v>
      </c>
      <c r="F154" s="12">
        <v>121</v>
      </c>
      <c r="G154" s="12">
        <v>44.242290748898682</v>
      </c>
      <c r="H154" s="12">
        <v>2.7349397590361444</v>
      </c>
      <c r="I154" s="12">
        <v>1</v>
      </c>
      <c r="J154" s="12">
        <v>2.7349397590361444</v>
      </c>
      <c r="K154" s="12">
        <v>0.72891566265060237</v>
      </c>
      <c r="L154" s="12">
        <v>0.26651982378854627</v>
      </c>
      <c r="M154" s="12">
        <v>0.72891566265060237</v>
      </c>
    </row>
    <row r="155" spans="3:13">
      <c r="C155" s="13">
        <v>122</v>
      </c>
      <c r="D155" s="12">
        <v>122</v>
      </c>
      <c r="E155" s="12">
        <v>0.2687224669603524</v>
      </c>
      <c r="F155" s="12">
        <v>122</v>
      </c>
      <c r="G155" s="12">
        <v>44.607929515418505</v>
      </c>
      <c r="H155" s="12">
        <v>2.7349397590361448</v>
      </c>
      <c r="I155" s="12">
        <v>1</v>
      </c>
      <c r="J155" s="12">
        <v>2.7349397590361448</v>
      </c>
      <c r="K155" s="12">
        <v>0.73493975903614461</v>
      </c>
      <c r="L155" s="12">
        <v>0.2687224669603524</v>
      </c>
      <c r="M155" s="12">
        <v>0.73493975903614461</v>
      </c>
    </row>
    <row r="156" spans="3:13">
      <c r="C156" s="13">
        <v>123</v>
      </c>
      <c r="D156" s="12">
        <v>123</v>
      </c>
      <c r="E156" s="12">
        <v>0.27092511013215859</v>
      </c>
      <c r="F156" s="12">
        <v>123</v>
      </c>
      <c r="G156" s="12">
        <v>44.973568281938327</v>
      </c>
      <c r="H156" s="12">
        <v>2.7349397590361444</v>
      </c>
      <c r="I156" s="12">
        <v>1</v>
      </c>
      <c r="J156" s="12">
        <v>2.7349397590361444</v>
      </c>
      <c r="K156" s="12">
        <v>0.74096385542168675</v>
      </c>
      <c r="L156" s="12">
        <v>0.27092511013215859</v>
      </c>
      <c r="M156" s="12">
        <v>0.74096385542168675</v>
      </c>
    </row>
    <row r="157" spans="3:13">
      <c r="C157" s="13">
        <v>124</v>
      </c>
      <c r="D157" s="12">
        <v>124</v>
      </c>
      <c r="E157" s="12">
        <v>0.27312775330396477</v>
      </c>
      <c r="F157" s="12">
        <v>124</v>
      </c>
      <c r="G157" s="12">
        <v>45.33920704845815</v>
      </c>
      <c r="H157" s="12">
        <v>2.7349397590361444</v>
      </c>
      <c r="I157" s="12">
        <v>1</v>
      </c>
      <c r="J157" s="12">
        <v>2.7349397590361444</v>
      </c>
      <c r="K157" s="12">
        <v>0.74698795180722888</v>
      </c>
      <c r="L157" s="12">
        <v>0.27312775330396477</v>
      </c>
      <c r="M157" s="12">
        <v>0.74698795180722888</v>
      </c>
    </row>
    <row r="158" spans="3:13">
      <c r="C158" s="13">
        <v>125</v>
      </c>
      <c r="D158" s="12">
        <v>125</v>
      </c>
      <c r="E158" s="12">
        <v>0.2753303964757709</v>
      </c>
      <c r="F158" s="12">
        <v>125</v>
      </c>
      <c r="G158" s="12">
        <v>45.704845814977972</v>
      </c>
      <c r="H158" s="12">
        <v>2.7349397590361448</v>
      </c>
      <c r="I158" s="12">
        <v>1</v>
      </c>
      <c r="J158" s="12">
        <v>2.7349397590361448</v>
      </c>
      <c r="K158" s="12">
        <v>0.75301204819277112</v>
      </c>
      <c r="L158" s="12">
        <v>0.2753303964757709</v>
      </c>
      <c r="M158" s="12">
        <v>0.75301204819277112</v>
      </c>
    </row>
    <row r="159" spans="3:13">
      <c r="C159" s="13">
        <v>126</v>
      </c>
      <c r="D159" s="12">
        <v>126</v>
      </c>
      <c r="E159" s="12">
        <v>0.27753303964757708</v>
      </c>
      <c r="F159" s="12">
        <v>126</v>
      </c>
      <c r="G159" s="12">
        <v>46.070484581497801</v>
      </c>
      <c r="H159" s="12">
        <v>2.7349397590361448</v>
      </c>
      <c r="I159" s="12">
        <v>1</v>
      </c>
      <c r="J159" s="12">
        <v>2.7349397590361448</v>
      </c>
      <c r="K159" s="12">
        <v>0.75903614457831325</v>
      </c>
      <c r="L159" s="12">
        <v>0.27753303964757708</v>
      </c>
      <c r="M159" s="12">
        <v>0.75903614457831325</v>
      </c>
    </row>
    <row r="160" spans="3:13">
      <c r="C160" s="13">
        <v>127</v>
      </c>
      <c r="D160" s="12">
        <v>127</v>
      </c>
      <c r="E160" s="12">
        <v>0.27973568281938327</v>
      </c>
      <c r="F160" s="12">
        <v>127</v>
      </c>
      <c r="G160" s="12">
        <v>46.436123348017624</v>
      </c>
      <c r="H160" s="12">
        <v>2.7349397590361444</v>
      </c>
      <c r="I160" s="12">
        <v>1</v>
      </c>
      <c r="J160" s="12">
        <v>2.7349397590361444</v>
      </c>
      <c r="K160" s="12">
        <v>0.76506024096385539</v>
      </c>
      <c r="L160" s="12">
        <v>0.27973568281938327</v>
      </c>
      <c r="M160" s="12">
        <v>0.76506024096385539</v>
      </c>
    </row>
    <row r="161" spans="3:13">
      <c r="C161" s="13">
        <v>128</v>
      </c>
      <c r="D161" s="12">
        <v>128</v>
      </c>
      <c r="E161" s="12">
        <v>0.28193832599118945</v>
      </c>
      <c r="F161" s="12">
        <v>128</v>
      </c>
      <c r="G161" s="12">
        <v>46.801762114537446</v>
      </c>
      <c r="H161" s="12">
        <v>2.7349397590361444</v>
      </c>
      <c r="I161" s="12">
        <v>1</v>
      </c>
      <c r="J161" s="12">
        <v>2.7349397590361444</v>
      </c>
      <c r="K161" s="12">
        <v>0.77108433734939763</v>
      </c>
      <c r="L161" s="12">
        <v>0.28193832599118945</v>
      </c>
      <c r="M161" s="12">
        <v>0.77108433734939763</v>
      </c>
    </row>
    <row r="162" spans="3:13">
      <c r="C162" s="13">
        <v>129</v>
      </c>
      <c r="D162" s="12">
        <v>129</v>
      </c>
      <c r="E162" s="12">
        <v>0.28414096916299558</v>
      </c>
      <c r="F162" s="12">
        <v>129</v>
      </c>
      <c r="G162" s="12">
        <v>47.167400881057269</v>
      </c>
      <c r="H162" s="12">
        <v>2.7349397590361448</v>
      </c>
      <c r="I162" s="12">
        <v>1</v>
      </c>
      <c r="J162" s="12">
        <v>2.7349397590361448</v>
      </c>
      <c r="K162" s="12">
        <v>0.77710843373493976</v>
      </c>
      <c r="L162" s="12">
        <v>0.28414096916299558</v>
      </c>
      <c r="M162" s="12">
        <v>0.77710843373493976</v>
      </c>
    </row>
    <row r="163" spans="3:13">
      <c r="C163" s="13">
        <v>130</v>
      </c>
      <c r="D163" s="12">
        <v>130</v>
      </c>
      <c r="E163" s="12">
        <v>0.28634361233480177</v>
      </c>
      <c r="F163" s="12">
        <v>130</v>
      </c>
      <c r="G163" s="12">
        <v>47.533039647577091</v>
      </c>
      <c r="H163" s="12">
        <v>2.7349397590361444</v>
      </c>
      <c r="I163" s="12">
        <v>1</v>
      </c>
      <c r="J163" s="12">
        <v>2.7349397590361444</v>
      </c>
      <c r="K163" s="12">
        <v>0.7831325301204819</v>
      </c>
      <c r="L163" s="12">
        <v>0.28634361233480177</v>
      </c>
      <c r="M163" s="12">
        <v>0.7831325301204819</v>
      </c>
    </row>
    <row r="164" spans="3:13">
      <c r="C164" s="13">
        <v>131</v>
      </c>
      <c r="D164" s="12">
        <v>131</v>
      </c>
      <c r="E164" s="12">
        <v>0.28854625550660795</v>
      </c>
      <c r="F164" s="12">
        <v>131</v>
      </c>
      <c r="G164" s="12">
        <v>47.898678414096921</v>
      </c>
      <c r="H164" s="12">
        <v>2.7349397590361444</v>
      </c>
      <c r="I164" s="12">
        <v>1</v>
      </c>
      <c r="J164" s="12">
        <v>2.7349397590361444</v>
      </c>
      <c r="K164" s="12">
        <v>0.78915662650602414</v>
      </c>
      <c r="L164" s="12">
        <v>0.28854625550660795</v>
      </c>
      <c r="M164" s="12">
        <v>0.78915662650602414</v>
      </c>
    </row>
    <row r="165" spans="3:13">
      <c r="C165" s="13">
        <v>132</v>
      </c>
      <c r="D165" s="12">
        <v>132</v>
      </c>
      <c r="E165" s="12">
        <v>0.29074889867841408</v>
      </c>
      <c r="F165" s="12">
        <v>132</v>
      </c>
      <c r="G165" s="12">
        <v>48.264317180616743</v>
      </c>
      <c r="H165" s="12">
        <v>2.7349397590361448</v>
      </c>
      <c r="I165" s="12">
        <v>1</v>
      </c>
      <c r="J165" s="12">
        <v>2.7349397590361448</v>
      </c>
      <c r="K165" s="12">
        <v>0.79518072289156627</v>
      </c>
      <c r="L165" s="12">
        <v>0.29074889867841408</v>
      </c>
      <c r="M165" s="12">
        <v>0.79518072289156627</v>
      </c>
    </row>
    <row r="166" spans="3:13">
      <c r="C166" s="13">
        <v>133</v>
      </c>
      <c r="D166" s="12">
        <v>133</v>
      </c>
      <c r="E166" s="12">
        <v>0.29295154185022027</v>
      </c>
      <c r="F166" s="12">
        <v>133</v>
      </c>
      <c r="G166" s="12">
        <v>48.629955947136565</v>
      </c>
      <c r="H166" s="12">
        <v>2.7349397590361444</v>
      </c>
      <c r="I166" s="12">
        <v>1</v>
      </c>
      <c r="J166" s="12">
        <v>2.7349397590361444</v>
      </c>
      <c r="K166" s="12">
        <v>0.8012048192771084</v>
      </c>
      <c r="L166" s="12">
        <v>0.29295154185022027</v>
      </c>
      <c r="M166" s="12">
        <v>0.8012048192771084</v>
      </c>
    </row>
    <row r="167" spans="3:13">
      <c r="C167" s="13">
        <v>134</v>
      </c>
      <c r="D167" s="12">
        <v>134</v>
      </c>
      <c r="E167" s="12">
        <v>0.29515418502202645</v>
      </c>
      <c r="F167" s="12">
        <v>134</v>
      </c>
      <c r="G167" s="12">
        <v>48.995594713656388</v>
      </c>
      <c r="H167" s="12">
        <v>2.7349397590361444</v>
      </c>
      <c r="I167" s="12">
        <v>1</v>
      </c>
      <c r="J167" s="12">
        <v>2.7349397590361444</v>
      </c>
      <c r="K167" s="12">
        <v>0.80722891566265065</v>
      </c>
      <c r="L167" s="12">
        <v>0.29515418502202645</v>
      </c>
      <c r="M167" s="12">
        <v>0.80722891566265065</v>
      </c>
    </row>
    <row r="168" spans="3:13">
      <c r="C168" s="13">
        <v>135</v>
      </c>
      <c r="D168" s="12">
        <v>135</v>
      </c>
      <c r="E168" s="12">
        <v>0.29735682819383258</v>
      </c>
      <c r="F168" s="12">
        <v>135</v>
      </c>
      <c r="G168" s="12">
        <v>49.36123348017621</v>
      </c>
      <c r="H168" s="12">
        <v>2.7349397590361448</v>
      </c>
      <c r="I168" s="12">
        <v>1</v>
      </c>
      <c r="J168" s="12">
        <v>2.7349397590361448</v>
      </c>
      <c r="K168" s="12">
        <v>0.81325301204819278</v>
      </c>
      <c r="L168" s="12">
        <v>0.29735682819383258</v>
      </c>
      <c r="M168" s="12">
        <v>0.81325301204819278</v>
      </c>
    </row>
    <row r="169" spans="3:13">
      <c r="C169" s="13">
        <v>136</v>
      </c>
      <c r="D169" s="12">
        <v>136</v>
      </c>
      <c r="E169" s="12">
        <v>0.29955947136563876</v>
      </c>
      <c r="F169" s="12">
        <v>136</v>
      </c>
      <c r="G169" s="12">
        <v>49.72687224669604</v>
      </c>
      <c r="H169" s="12">
        <v>2.7349397590361444</v>
      </c>
      <c r="I169" s="12">
        <v>1</v>
      </c>
      <c r="J169" s="12">
        <v>2.7349397590361444</v>
      </c>
      <c r="K169" s="12">
        <v>0.81927710843373491</v>
      </c>
      <c r="L169" s="12">
        <v>0.29955947136563876</v>
      </c>
      <c r="M169" s="12">
        <v>0.81927710843373491</v>
      </c>
    </row>
    <row r="170" spans="3:13">
      <c r="C170" s="13">
        <v>137</v>
      </c>
      <c r="D170" s="12">
        <v>137</v>
      </c>
      <c r="E170" s="12">
        <v>0.30176211453744495</v>
      </c>
      <c r="F170" s="12">
        <v>137</v>
      </c>
      <c r="G170" s="12">
        <v>50.092511013215862</v>
      </c>
      <c r="H170" s="12">
        <v>2.7349397590361448</v>
      </c>
      <c r="I170" s="12">
        <v>1</v>
      </c>
      <c r="J170" s="12">
        <v>2.7349397590361448</v>
      </c>
      <c r="K170" s="12">
        <v>0.82530120481927716</v>
      </c>
      <c r="L170" s="12">
        <v>0.30176211453744495</v>
      </c>
      <c r="M170" s="12">
        <v>0.82530120481927716</v>
      </c>
    </row>
    <row r="171" spans="3:13">
      <c r="C171" s="13">
        <v>138</v>
      </c>
      <c r="D171" s="12">
        <v>138</v>
      </c>
      <c r="E171" s="12">
        <v>0.30396475770925108</v>
      </c>
      <c r="F171" s="12">
        <v>138</v>
      </c>
      <c r="G171" s="12">
        <v>50.458149779735685</v>
      </c>
      <c r="H171" s="12">
        <v>2.7349397590361448</v>
      </c>
      <c r="I171" s="12">
        <v>1</v>
      </c>
      <c r="J171" s="12">
        <v>2.7349397590361448</v>
      </c>
      <c r="K171" s="12">
        <v>0.83132530120481929</v>
      </c>
      <c r="L171" s="12">
        <v>0.30396475770925108</v>
      </c>
      <c r="M171" s="12">
        <v>0.83132530120481929</v>
      </c>
    </row>
    <row r="172" spans="3:13">
      <c r="C172" s="13">
        <v>139</v>
      </c>
      <c r="D172" s="12">
        <v>139</v>
      </c>
      <c r="E172" s="12">
        <v>0.30616740088105726</v>
      </c>
      <c r="F172" s="12">
        <v>139</v>
      </c>
      <c r="G172" s="12">
        <v>50.823788546255507</v>
      </c>
      <c r="H172" s="12">
        <v>2.7349397590361444</v>
      </c>
      <c r="I172" s="12">
        <v>1</v>
      </c>
      <c r="J172" s="12">
        <v>2.7349397590361444</v>
      </c>
      <c r="K172" s="12">
        <v>0.83734939759036142</v>
      </c>
      <c r="L172" s="12">
        <v>0.30616740088105726</v>
      </c>
      <c r="M172" s="12">
        <v>0.83734939759036142</v>
      </c>
    </row>
    <row r="173" spans="3:13">
      <c r="C173" s="13">
        <v>140</v>
      </c>
      <c r="D173" s="12">
        <v>140</v>
      </c>
      <c r="E173" s="12">
        <v>0.30837004405286345</v>
      </c>
      <c r="F173" s="12">
        <v>140</v>
      </c>
      <c r="G173" s="12">
        <v>51.189427312775329</v>
      </c>
      <c r="H173" s="12">
        <v>2.7349397590361448</v>
      </c>
      <c r="I173" s="12">
        <v>1</v>
      </c>
      <c r="J173" s="12">
        <v>2.7349397590361448</v>
      </c>
      <c r="K173" s="12">
        <v>0.84337349397590367</v>
      </c>
      <c r="L173" s="12">
        <v>0.30837004405286345</v>
      </c>
      <c r="M173" s="12">
        <v>0.84337349397590367</v>
      </c>
    </row>
    <row r="174" spans="3:13">
      <c r="C174" s="13">
        <v>141</v>
      </c>
      <c r="D174" s="12">
        <v>141</v>
      </c>
      <c r="E174" s="12">
        <v>0.31057268722466963</v>
      </c>
      <c r="F174" s="12">
        <v>141</v>
      </c>
      <c r="G174" s="12">
        <v>51.555066079295159</v>
      </c>
      <c r="H174" s="12">
        <v>2.7349397590361444</v>
      </c>
      <c r="I174" s="12">
        <v>1</v>
      </c>
      <c r="J174" s="12">
        <v>2.7349397590361444</v>
      </c>
      <c r="K174" s="12">
        <v>0.8493975903614458</v>
      </c>
      <c r="L174" s="12">
        <v>0.31057268722466963</v>
      </c>
      <c r="M174" s="12">
        <v>0.8493975903614458</v>
      </c>
    </row>
    <row r="175" spans="3:13">
      <c r="C175" s="13">
        <v>142</v>
      </c>
      <c r="D175" s="12">
        <v>142</v>
      </c>
      <c r="E175" s="12">
        <v>0.31277533039647576</v>
      </c>
      <c r="F175" s="12">
        <v>142</v>
      </c>
      <c r="G175" s="12">
        <v>51.920704845814981</v>
      </c>
      <c r="H175" s="12">
        <v>2.7349397590361444</v>
      </c>
      <c r="I175" s="12">
        <v>1</v>
      </c>
      <c r="J175" s="12">
        <v>2.7349397590361444</v>
      </c>
      <c r="K175" s="12">
        <v>0.85542168674698793</v>
      </c>
      <c r="L175" s="12">
        <v>0.31277533039647576</v>
      </c>
      <c r="M175" s="12">
        <v>0.85542168674698793</v>
      </c>
    </row>
    <row r="176" spans="3:13">
      <c r="C176" s="13">
        <v>143</v>
      </c>
      <c r="D176" s="12">
        <v>143</v>
      </c>
      <c r="E176" s="12">
        <v>0.31497797356828194</v>
      </c>
      <c r="F176" s="12">
        <v>143</v>
      </c>
      <c r="G176" s="12">
        <v>52.286343612334804</v>
      </c>
      <c r="H176" s="12">
        <v>2.7349397590361448</v>
      </c>
      <c r="I176" s="12">
        <v>1</v>
      </c>
      <c r="J176" s="12">
        <v>2.7349397590361448</v>
      </c>
      <c r="K176" s="12">
        <v>0.86144578313253017</v>
      </c>
      <c r="L176" s="12">
        <v>0.31497797356828194</v>
      </c>
      <c r="M176" s="12">
        <v>0.86144578313253017</v>
      </c>
    </row>
    <row r="177" spans="3:13">
      <c r="C177" s="13">
        <v>144</v>
      </c>
      <c r="D177" s="12">
        <v>144</v>
      </c>
      <c r="E177" s="12">
        <v>0.31718061674008813</v>
      </c>
      <c r="F177" s="12">
        <v>144</v>
      </c>
      <c r="G177" s="12">
        <v>52.651982378854626</v>
      </c>
      <c r="H177" s="12">
        <v>2.7349397590361444</v>
      </c>
      <c r="I177" s="12">
        <v>1</v>
      </c>
      <c r="J177" s="12">
        <v>2.7349397590361444</v>
      </c>
      <c r="K177" s="12">
        <v>0.86746987951807231</v>
      </c>
      <c r="L177" s="12">
        <v>0.31718061674008813</v>
      </c>
      <c r="M177" s="12">
        <v>0.86746987951807231</v>
      </c>
    </row>
    <row r="178" spans="3:13">
      <c r="C178" s="13">
        <v>145</v>
      </c>
      <c r="D178" s="12">
        <v>145</v>
      </c>
      <c r="E178" s="12">
        <v>0.31938325991189426</v>
      </c>
      <c r="F178" s="12">
        <v>145</v>
      </c>
      <c r="G178" s="12">
        <v>53.017621145374449</v>
      </c>
      <c r="H178" s="12">
        <v>2.7349397590361448</v>
      </c>
      <c r="I178" s="12">
        <v>1</v>
      </c>
      <c r="J178" s="12">
        <v>2.7349397590361448</v>
      </c>
      <c r="K178" s="12">
        <v>0.87349397590361444</v>
      </c>
      <c r="L178" s="12">
        <v>0.31938325991189426</v>
      </c>
      <c r="M178" s="12">
        <v>0.87349397590361444</v>
      </c>
    </row>
    <row r="179" spans="3:13">
      <c r="C179" s="13">
        <v>146</v>
      </c>
      <c r="D179" s="12">
        <v>146</v>
      </c>
      <c r="E179" s="12">
        <v>0.32158590308370044</v>
      </c>
      <c r="F179" s="12">
        <v>146</v>
      </c>
      <c r="G179" s="12">
        <v>53.383259911894278</v>
      </c>
      <c r="H179" s="12">
        <v>2.7349397590361444</v>
      </c>
      <c r="I179" s="12">
        <v>1</v>
      </c>
      <c r="J179" s="12">
        <v>2.7349397590361444</v>
      </c>
      <c r="K179" s="12">
        <v>0.87951807228915657</v>
      </c>
      <c r="L179" s="12">
        <v>0.32158590308370044</v>
      </c>
      <c r="M179" s="12">
        <v>0.87951807228915657</v>
      </c>
    </row>
    <row r="180" spans="3:13">
      <c r="C180" s="13">
        <v>147</v>
      </c>
      <c r="D180" s="12">
        <v>147</v>
      </c>
      <c r="E180" s="12">
        <v>0.32378854625550663</v>
      </c>
      <c r="F180" s="12">
        <v>147</v>
      </c>
      <c r="G180" s="12">
        <v>53.748898678414101</v>
      </c>
      <c r="H180" s="12">
        <v>2.7349397590361444</v>
      </c>
      <c r="I180" s="12">
        <v>1</v>
      </c>
      <c r="J180" s="12">
        <v>2.7349397590361444</v>
      </c>
      <c r="K180" s="12">
        <v>0.88554216867469882</v>
      </c>
      <c r="L180" s="12">
        <v>0.32378854625550663</v>
      </c>
      <c r="M180" s="12">
        <v>0.88554216867469882</v>
      </c>
    </row>
    <row r="181" spans="3:13">
      <c r="C181" s="13">
        <v>148</v>
      </c>
      <c r="D181" s="12">
        <v>148</v>
      </c>
      <c r="E181" s="12">
        <v>0.32599118942731276</v>
      </c>
      <c r="F181" s="12">
        <v>148</v>
      </c>
      <c r="G181" s="12">
        <v>54.114537444933923</v>
      </c>
      <c r="H181" s="12">
        <v>2.7349397590361448</v>
      </c>
      <c r="I181" s="12">
        <v>1</v>
      </c>
      <c r="J181" s="12">
        <v>2.7349397590361448</v>
      </c>
      <c r="K181" s="12">
        <v>0.89156626506024095</v>
      </c>
      <c r="L181" s="12">
        <v>0.32599118942731276</v>
      </c>
      <c r="M181" s="12">
        <v>0.89156626506024095</v>
      </c>
    </row>
    <row r="182" spans="3:13">
      <c r="C182" s="13">
        <v>149</v>
      </c>
      <c r="D182" s="12">
        <v>149</v>
      </c>
      <c r="E182" s="12">
        <v>0.32819383259911894</v>
      </c>
      <c r="F182" s="12">
        <v>149</v>
      </c>
      <c r="G182" s="12">
        <v>54.480176211453745</v>
      </c>
      <c r="H182" s="12">
        <v>2.7349397590361444</v>
      </c>
      <c r="I182" s="12">
        <v>1</v>
      </c>
      <c r="J182" s="12">
        <v>2.7349397590361444</v>
      </c>
      <c r="K182" s="12">
        <v>0.89759036144578308</v>
      </c>
      <c r="L182" s="12">
        <v>0.32819383259911894</v>
      </c>
      <c r="M182" s="12">
        <v>0.89759036144578308</v>
      </c>
    </row>
    <row r="183" spans="3:13">
      <c r="C183" s="13">
        <v>150</v>
      </c>
      <c r="D183" s="12">
        <v>150</v>
      </c>
      <c r="E183" s="12">
        <v>0.33039647577092512</v>
      </c>
      <c r="F183" s="12">
        <v>150</v>
      </c>
      <c r="G183" s="12">
        <v>54.845814977973568</v>
      </c>
      <c r="H183" s="12">
        <v>2.7349397590361444</v>
      </c>
      <c r="I183" s="12">
        <v>1</v>
      </c>
      <c r="J183" s="12">
        <v>2.7349397590361444</v>
      </c>
      <c r="K183" s="12">
        <v>0.90361445783132532</v>
      </c>
      <c r="L183" s="12">
        <v>0.33039647577092512</v>
      </c>
      <c r="M183" s="12">
        <v>0.90361445783132532</v>
      </c>
    </row>
    <row r="184" spans="3:13">
      <c r="C184" s="13">
        <v>151</v>
      </c>
      <c r="D184" s="12">
        <v>151</v>
      </c>
      <c r="E184" s="12">
        <v>0.33259911894273125</v>
      </c>
      <c r="F184" s="12">
        <v>151</v>
      </c>
      <c r="G184" s="12">
        <v>55.21145374449339</v>
      </c>
      <c r="H184" s="12">
        <v>2.7349397590361448</v>
      </c>
      <c r="I184" s="12">
        <v>1</v>
      </c>
      <c r="J184" s="12">
        <v>2.7349397590361448</v>
      </c>
      <c r="K184" s="12">
        <v>0.90963855421686746</v>
      </c>
      <c r="L184" s="12">
        <v>0.33259911894273125</v>
      </c>
      <c r="M184" s="12">
        <v>0.90963855421686746</v>
      </c>
    </row>
    <row r="185" spans="3:13">
      <c r="C185" s="13">
        <v>152</v>
      </c>
      <c r="D185" s="12">
        <v>152</v>
      </c>
      <c r="E185" s="12">
        <v>0.33480176211453744</v>
      </c>
      <c r="F185" s="12">
        <v>152</v>
      </c>
      <c r="G185" s="12">
        <v>55.57709251101322</v>
      </c>
      <c r="H185" s="12">
        <v>2.7349397590361444</v>
      </c>
      <c r="I185" s="12">
        <v>1</v>
      </c>
      <c r="J185" s="12">
        <v>2.7349397590361444</v>
      </c>
      <c r="K185" s="12">
        <v>0.91566265060240959</v>
      </c>
      <c r="L185" s="12">
        <v>0.33480176211453744</v>
      </c>
      <c r="M185" s="12">
        <v>0.91566265060240959</v>
      </c>
    </row>
    <row r="186" spans="3:13">
      <c r="C186" s="13">
        <v>153</v>
      </c>
      <c r="D186" s="12">
        <v>153</v>
      </c>
      <c r="E186" s="12">
        <v>0.33700440528634362</v>
      </c>
      <c r="F186" s="12">
        <v>153</v>
      </c>
      <c r="G186" s="12">
        <v>55.942731277533042</v>
      </c>
      <c r="H186" s="12">
        <v>2.7349397590361444</v>
      </c>
      <c r="I186" s="12">
        <v>1</v>
      </c>
      <c r="J186" s="12">
        <v>2.7349397590361444</v>
      </c>
      <c r="K186" s="12">
        <v>0.92168674698795183</v>
      </c>
      <c r="L186" s="12">
        <v>0.33700440528634362</v>
      </c>
      <c r="M186" s="12">
        <v>0.92168674698795183</v>
      </c>
    </row>
    <row r="187" spans="3:13">
      <c r="C187" s="13">
        <v>154</v>
      </c>
      <c r="D187" s="12">
        <v>154</v>
      </c>
      <c r="E187" s="12">
        <v>0.33920704845814981</v>
      </c>
      <c r="F187" s="12">
        <v>154</v>
      </c>
      <c r="G187" s="12">
        <v>56.308370044052865</v>
      </c>
      <c r="H187" s="12">
        <v>2.7349397590361444</v>
      </c>
      <c r="I187" s="12">
        <v>1</v>
      </c>
      <c r="J187" s="12">
        <v>2.7349397590361444</v>
      </c>
      <c r="K187" s="12">
        <v>0.92771084337349397</v>
      </c>
      <c r="L187" s="12">
        <v>0.33920704845814981</v>
      </c>
      <c r="M187" s="12">
        <v>0.92771084337349397</v>
      </c>
    </row>
    <row r="188" spans="3:13">
      <c r="C188" s="13">
        <v>155</v>
      </c>
      <c r="D188" s="12">
        <v>155</v>
      </c>
      <c r="E188" s="12">
        <v>0.34140969162995594</v>
      </c>
      <c r="F188" s="12">
        <v>155</v>
      </c>
      <c r="G188" s="12">
        <v>56.674008810572687</v>
      </c>
      <c r="H188" s="12">
        <v>2.7349397590361444</v>
      </c>
      <c r="I188" s="12">
        <v>1</v>
      </c>
      <c r="J188" s="12">
        <v>2.7349397590361444</v>
      </c>
      <c r="K188" s="12">
        <v>0.9337349397590361</v>
      </c>
      <c r="L188" s="12">
        <v>0.34140969162995594</v>
      </c>
      <c r="M188" s="12">
        <v>0.9337349397590361</v>
      </c>
    </row>
    <row r="189" spans="3:13">
      <c r="C189" s="13">
        <v>156</v>
      </c>
      <c r="D189" s="12">
        <v>156</v>
      </c>
      <c r="E189" s="12">
        <v>0.34361233480176212</v>
      </c>
      <c r="F189" s="12">
        <v>156</v>
      </c>
      <c r="G189" s="12">
        <v>57.039647577092509</v>
      </c>
      <c r="H189" s="12">
        <v>2.7349397590361448</v>
      </c>
      <c r="I189" s="12">
        <v>1</v>
      </c>
      <c r="J189" s="12">
        <v>2.7349397590361448</v>
      </c>
      <c r="K189" s="12">
        <v>0.93975903614457834</v>
      </c>
      <c r="L189" s="12">
        <v>0.34361233480176212</v>
      </c>
      <c r="M189" s="12">
        <v>0.93975903614457834</v>
      </c>
    </row>
    <row r="190" spans="3:13">
      <c r="C190" s="13">
        <v>157</v>
      </c>
      <c r="D190" s="12">
        <v>157</v>
      </c>
      <c r="E190" s="12">
        <v>0.3458149779735683</v>
      </c>
      <c r="F190" s="12">
        <v>157</v>
      </c>
      <c r="G190" s="12">
        <v>57.405286343612339</v>
      </c>
      <c r="H190" s="12">
        <v>2.7349397590361444</v>
      </c>
      <c r="I190" s="12">
        <v>1</v>
      </c>
      <c r="J190" s="12">
        <v>2.7349397590361444</v>
      </c>
      <c r="K190" s="12">
        <v>0.94578313253012047</v>
      </c>
      <c r="L190" s="12">
        <v>0.3458149779735683</v>
      </c>
      <c r="M190" s="12">
        <v>0.94578313253012047</v>
      </c>
    </row>
    <row r="191" spans="3:13">
      <c r="C191" s="13">
        <v>158</v>
      </c>
      <c r="D191" s="12">
        <v>158</v>
      </c>
      <c r="E191" s="12">
        <v>0.34801762114537443</v>
      </c>
      <c r="F191" s="12">
        <v>158</v>
      </c>
      <c r="G191" s="12">
        <v>57.770925110132161</v>
      </c>
      <c r="H191" s="12">
        <v>2.7349397590361444</v>
      </c>
      <c r="I191" s="12">
        <v>1</v>
      </c>
      <c r="J191" s="12">
        <v>2.7349397590361444</v>
      </c>
      <c r="K191" s="12">
        <v>0.95180722891566261</v>
      </c>
      <c r="L191" s="12">
        <v>0.34801762114537443</v>
      </c>
      <c r="M191" s="12">
        <v>0.95180722891566261</v>
      </c>
    </row>
    <row r="192" spans="3:13">
      <c r="C192" s="13">
        <v>159</v>
      </c>
      <c r="D192" s="12">
        <v>159</v>
      </c>
      <c r="E192" s="12">
        <v>0.35022026431718062</v>
      </c>
      <c r="F192" s="12">
        <v>158</v>
      </c>
      <c r="G192" s="12">
        <v>58.136563876651984</v>
      </c>
      <c r="H192" s="12">
        <v>2.7177388800484956</v>
      </c>
      <c r="I192" s="12">
        <v>1</v>
      </c>
      <c r="J192" s="12">
        <v>2.7349397590361448</v>
      </c>
      <c r="K192" s="12">
        <v>0.95180722891566261</v>
      </c>
      <c r="L192" s="12">
        <v>0.35022026431718062</v>
      </c>
      <c r="M192" s="12">
        <v>0.95783132530120485</v>
      </c>
    </row>
    <row r="193" spans="3:13">
      <c r="C193" s="13">
        <v>160</v>
      </c>
      <c r="D193" s="12">
        <v>160</v>
      </c>
      <c r="E193" s="12">
        <v>0.3524229074889868</v>
      </c>
      <c r="F193" s="12">
        <v>159</v>
      </c>
      <c r="G193" s="12">
        <v>58.502202643171806</v>
      </c>
      <c r="H193" s="12">
        <v>2.7178463855421686</v>
      </c>
      <c r="I193" s="12">
        <v>1</v>
      </c>
      <c r="J193" s="12">
        <v>2.7349397590361444</v>
      </c>
      <c r="K193" s="12">
        <v>0.95783132530120485</v>
      </c>
      <c r="L193" s="12">
        <v>0.3524229074889868</v>
      </c>
      <c r="M193" s="12">
        <v>0.96385542168674698</v>
      </c>
    </row>
    <row r="194" spans="3:13">
      <c r="C194" s="13">
        <v>161</v>
      </c>
      <c r="D194" s="12">
        <v>161</v>
      </c>
      <c r="E194" s="12">
        <v>0.35462555066079293</v>
      </c>
      <c r="F194" s="12">
        <v>159</v>
      </c>
      <c r="G194" s="12">
        <v>58.867841409691628</v>
      </c>
      <c r="H194" s="12">
        <v>2.7009653520915964</v>
      </c>
      <c r="I194" s="12">
        <v>1</v>
      </c>
      <c r="J194" s="12">
        <v>2.7349397590361444</v>
      </c>
      <c r="K194" s="12">
        <v>0.95783132530120485</v>
      </c>
      <c r="L194" s="12">
        <v>0.35462555066079293</v>
      </c>
      <c r="M194" s="12">
        <v>0.96987951807228912</v>
      </c>
    </row>
    <row r="195" spans="3:13">
      <c r="C195" s="13">
        <v>162</v>
      </c>
      <c r="D195" s="12">
        <v>162</v>
      </c>
      <c r="E195" s="12">
        <v>0.35682819383259912</v>
      </c>
      <c r="F195" s="12">
        <v>159</v>
      </c>
      <c r="G195" s="12">
        <v>59.233480176211458</v>
      </c>
      <c r="H195" s="12">
        <v>2.6842927264614014</v>
      </c>
      <c r="I195" s="12">
        <v>1</v>
      </c>
      <c r="J195" s="12">
        <v>2.7349397590361448</v>
      </c>
      <c r="K195" s="12">
        <v>0.95783132530120485</v>
      </c>
      <c r="L195" s="12">
        <v>0.35682819383259912</v>
      </c>
      <c r="M195" s="12">
        <v>0.97590361445783136</v>
      </c>
    </row>
    <row r="196" spans="3:13">
      <c r="C196" s="13">
        <v>163</v>
      </c>
      <c r="D196" s="12">
        <v>163</v>
      </c>
      <c r="E196" s="12">
        <v>0.3590308370044053</v>
      </c>
      <c r="F196" s="12">
        <v>159</v>
      </c>
      <c r="G196" s="12">
        <v>59.59911894273128</v>
      </c>
      <c r="H196" s="12">
        <v>2.6678246729248283</v>
      </c>
      <c r="I196" s="12">
        <v>1</v>
      </c>
      <c r="J196" s="12">
        <v>2.7349397590361444</v>
      </c>
      <c r="K196" s="12">
        <v>0.95783132530120485</v>
      </c>
      <c r="L196" s="12">
        <v>0.3590308370044053</v>
      </c>
      <c r="M196" s="12">
        <v>0.98192771084337349</v>
      </c>
    </row>
    <row r="197" spans="3:13">
      <c r="C197" s="13">
        <v>164</v>
      </c>
      <c r="D197" s="12">
        <v>164</v>
      </c>
      <c r="E197" s="12">
        <v>0.36123348017621143</v>
      </c>
      <c r="F197" s="12">
        <v>160</v>
      </c>
      <c r="G197" s="12">
        <v>59.964757709251103</v>
      </c>
      <c r="H197" s="12">
        <v>2.6682339112547755</v>
      </c>
      <c r="I197" s="12">
        <v>1</v>
      </c>
      <c r="J197" s="12">
        <v>2.7349397590361448</v>
      </c>
      <c r="K197" s="12">
        <v>0.96385542168674698</v>
      </c>
      <c r="L197" s="12">
        <v>0.36123348017621143</v>
      </c>
      <c r="M197" s="12">
        <v>0.98795180722891562</v>
      </c>
    </row>
    <row r="198" spans="3:13">
      <c r="C198" s="13">
        <v>165</v>
      </c>
      <c r="D198" s="12">
        <v>165</v>
      </c>
      <c r="E198" s="12">
        <v>0.36343612334801761</v>
      </c>
      <c r="F198" s="12">
        <v>161</v>
      </c>
      <c r="G198" s="12">
        <v>60.330396475770925</v>
      </c>
      <c r="H198" s="12">
        <v>2.668638189120117</v>
      </c>
      <c r="I198" s="12">
        <v>1</v>
      </c>
      <c r="J198" s="12">
        <v>2.7349397590361448</v>
      </c>
      <c r="K198" s="12">
        <v>0.96987951807228912</v>
      </c>
      <c r="L198" s="12">
        <v>0.36343612334801761</v>
      </c>
      <c r="M198" s="12">
        <v>0.99397590361445787</v>
      </c>
    </row>
    <row r="199" spans="3:13">
      <c r="C199" s="13">
        <v>166</v>
      </c>
      <c r="D199" s="12">
        <v>166</v>
      </c>
      <c r="E199" s="12">
        <v>0.3656387665198238</v>
      </c>
      <c r="F199" s="12">
        <v>161</v>
      </c>
      <c r="G199" s="12">
        <v>60.696035242290748</v>
      </c>
      <c r="H199" s="12">
        <v>2.6525620554507183</v>
      </c>
      <c r="I199" s="12">
        <v>1</v>
      </c>
      <c r="J199" s="12">
        <v>2.7349397590361444</v>
      </c>
      <c r="K199" s="12">
        <v>0.96987951807228912</v>
      </c>
      <c r="L199" s="12">
        <v>0.3656387665198238</v>
      </c>
      <c r="M199" s="12">
        <v>1</v>
      </c>
    </row>
    <row r="200" spans="3:13">
      <c r="C200" s="13">
        <v>167</v>
      </c>
      <c r="D200" s="12">
        <v>167</v>
      </c>
      <c r="E200" s="12">
        <v>0.36784140969162998</v>
      </c>
      <c r="F200" s="12">
        <v>161</v>
      </c>
      <c r="G200" s="12">
        <v>61.061674008810577</v>
      </c>
      <c r="H200" s="12">
        <v>2.636678450328259</v>
      </c>
      <c r="I200" s="12">
        <v>1</v>
      </c>
      <c r="J200" s="12">
        <v>2.7185628742514969</v>
      </c>
      <c r="K200" s="12">
        <v>0.96987951807228912</v>
      </c>
      <c r="L200" s="12">
        <v>0.36784140969162998</v>
      </c>
      <c r="M200" s="12">
        <v>1</v>
      </c>
    </row>
    <row r="201" spans="3:13">
      <c r="C201" s="13">
        <v>168</v>
      </c>
      <c r="D201" s="12">
        <v>168</v>
      </c>
      <c r="E201" s="12">
        <v>0.37004405286343611</v>
      </c>
      <c r="F201" s="12">
        <v>161</v>
      </c>
      <c r="G201" s="12">
        <v>61.4273127753304</v>
      </c>
      <c r="H201" s="12">
        <v>2.6209839357429718</v>
      </c>
      <c r="I201" s="12">
        <v>1</v>
      </c>
      <c r="J201" s="12">
        <v>2.7023809523809526</v>
      </c>
      <c r="K201" s="12">
        <v>0.96987951807228912</v>
      </c>
      <c r="L201" s="12">
        <v>0.37004405286343611</v>
      </c>
      <c r="M201" s="12">
        <v>1</v>
      </c>
    </row>
    <row r="202" spans="3:13">
      <c r="C202" s="13">
        <v>169</v>
      </c>
      <c r="D202" s="12">
        <v>169</v>
      </c>
      <c r="E202" s="12">
        <v>0.3722466960352423</v>
      </c>
      <c r="F202" s="12">
        <v>161</v>
      </c>
      <c r="G202" s="12">
        <v>61.792951541850222</v>
      </c>
      <c r="H202" s="12">
        <v>2.6054751550581021</v>
      </c>
      <c r="I202" s="12">
        <v>1</v>
      </c>
      <c r="J202" s="12">
        <v>2.6863905325443787</v>
      </c>
      <c r="K202" s="12">
        <v>0.96987951807228912</v>
      </c>
      <c r="L202" s="12">
        <v>0.3722466960352423</v>
      </c>
      <c r="M202" s="12">
        <v>1</v>
      </c>
    </row>
    <row r="203" spans="3:13">
      <c r="C203" s="13">
        <v>170</v>
      </c>
      <c r="D203" s="12">
        <v>170</v>
      </c>
      <c r="E203" s="12">
        <v>0.37444933920704848</v>
      </c>
      <c r="F203" s="12">
        <v>161</v>
      </c>
      <c r="G203" s="12">
        <v>62.158590308370044</v>
      </c>
      <c r="H203" s="12">
        <v>2.5901488306165836</v>
      </c>
      <c r="I203" s="12">
        <v>1</v>
      </c>
      <c r="J203" s="12">
        <v>2.6705882352941175</v>
      </c>
      <c r="K203" s="12">
        <v>0.96987951807228912</v>
      </c>
      <c r="L203" s="12">
        <v>0.37444933920704848</v>
      </c>
      <c r="M203" s="12">
        <v>1</v>
      </c>
    </row>
    <row r="204" spans="3:13">
      <c r="C204" s="13">
        <v>171</v>
      </c>
      <c r="D204" s="12">
        <v>171</v>
      </c>
      <c r="E204" s="12">
        <v>0.37665198237885461</v>
      </c>
      <c r="F204" s="12">
        <v>162</v>
      </c>
      <c r="G204" s="12">
        <v>62.524229074889867</v>
      </c>
      <c r="H204" s="12">
        <v>2.5909955611921371</v>
      </c>
      <c r="I204" s="12">
        <v>1</v>
      </c>
      <c r="J204" s="12">
        <v>2.6549707602339181</v>
      </c>
      <c r="K204" s="12">
        <v>0.97590361445783136</v>
      </c>
      <c r="L204" s="12">
        <v>0.37665198237885461</v>
      </c>
      <c r="M204" s="12">
        <v>1</v>
      </c>
    </row>
    <row r="205" spans="3:13">
      <c r="C205" s="13">
        <v>172</v>
      </c>
      <c r="D205" s="12">
        <v>172</v>
      </c>
      <c r="E205" s="12">
        <v>0.3788546255506608</v>
      </c>
      <c r="F205" s="12">
        <v>162</v>
      </c>
      <c r="G205" s="12">
        <v>62.889867841409696</v>
      </c>
      <c r="H205" s="12">
        <v>2.5759316335107876</v>
      </c>
      <c r="I205" s="12">
        <v>1</v>
      </c>
      <c r="J205" s="12">
        <v>2.63953488372093</v>
      </c>
      <c r="K205" s="12">
        <v>0.97590361445783136</v>
      </c>
      <c r="L205" s="12">
        <v>0.3788546255506608</v>
      </c>
      <c r="M205" s="12">
        <v>1</v>
      </c>
    </row>
    <row r="206" spans="3:13">
      <c r="C206" s="13">
        <v>173</v>
      </c>
      <c r="D206" s="12">
        <v>173</v>
      </c>
      <c r="E206" s="12">
        <v>0.38105726872246698</v>
      </c>
      <c r="F206" s="12">
        <v>162</v>
      </c>
      <c r="G206" s="12">
        <v>63.255506607929519</v>
      </c>
      <c r="H206" s="12">
        <v>2.5610418552824012</v>
      </c>
      <c r="I206" s="12">
        <v>1</v>
      </c>
      <c r="J206" s="12">
        <v>2.6242774566473988</v>
      </c>
      <c r="K206" s="12">
        <v>0.97590361445783136</v>
      </c>
      <c r="L206" s="12">
        <v>0.38105726872246698</v>
      </c>
      <c r="M206" s="12">
        <v>1</v>
      </c>
    </row>
    <row r="207" spans="3:13">
      <c r="C207" s="13">
        <v>174</v>
      </c>
      <c r="D207" s="12">
        <v>174</v>
      </c>
      <c r="E207" s="12">
        <v>0.38325991189427311</v>
      </c>
      <c r="F207" s="12">
        <v>162</v>
      </c>
      <c r="G207" s="12">
        <v>63.621145374449341</v>
      </c>
      <c r="H207" s="12">
        <v>2.5463232239302038</v>
      </c>
      <c r="I207" s="12">
        <v>1</v>
      </c>
      <c r="J207" s="12">
        <v>2.6091954022988508</v>
      </c>
      <c r="K207" s="12">
        <v>0.97590361445783136</v>
      </c>
      <c r="L207" s="12">
        <v>0.38325991189427311</v>
      </c>
      <c r="M207" s="12">
        <v>1</v>
      </c>
    </row>
    <row r="208" spans="3:13">
      <c r="C208" s="13">
        <v>175</v>
      </c>
      <c r="D208" s="12">
        <v>175</v>
      </c>
      <c r="E208" s="12">
        <v>0.38546255506607929</v>
      </c>
      <c r="F208" s="12">
        <v>162</v>
      </c>
      <c r="G208" s="12">
        <v>63.986784140969164</v>
      </c>
      <c r="H208" s="12">
        <v>2.5317728055077455</v>
      </c>
      <c r="I208" s="12">
        <v>1</v>
      </c>
      <c r="J208" s="12">
        <v>2.5942857142857143</v>
      </c>
      <c r="K208" s="12">
        <v>0.97590361445783136</v>
      </c>
      <c r="L208" s="12">
        <v>0.38546255506607929</v>
      </c>
      <c r="M208" s="12">
        <v>1</v>
      </c>
    </row>
    <row r="209" spans="3:13">
      <c r="C209" s="13">
        <v>176</v>
      </c>
      <c r="D209" s="12">
        <v>176</v>
      </c>
      <c r="E209" s="12">
        <v>0.38766519823788548</v>
      </c>
      <c r="F209" s="12">
        <v>162</v>
      </c>
      <c r="G209" s="12">
        <v>64.352422907488986</v>
      </c>
      <c r="H209" s="12">
        <v>2.5173877327491785</v>
      </c>
      <c r="I209" s="12">
        <v>1</v>
      </c>
      <c r="J209" s="12">
        <v>2.5795454545454546</v>
      </c>
      <c r="K209" s="12">
        <v>0.97590361445783136</v>
      </c>
      <c r="L209" s="12">
        <v>0.38766519823788548</v>
      </c>
      <c r="M209" s="12">
        <v>1</v>
      </c>
    </row>
    <row r="210" spans="3:13">
      <c r="C210" s="13">
        <v>177</v>
      </c>
      <c r="D210" s="12">
        <v>177</v>
      </c>
      <c r="E210" s="12">
        <v>0.38986784140969161</v>
      </c>
      <c r="F210" s="12">
        <v>162</v>
      </c>
      <c r="G210" s="12">
        <v>64.718061674008808</v>
      </c>
      <c r="H210" s="12">
        <v>2.503165203185624</v>
      </c>
      <c r="I210" s="12">
        <v>1</v>
      </c>
      <c r="J210" s="12">
        <v>2.5649717514124295</v>
      </c>
      <c r="K210" s="12">
        <v>0.97590361445783136</v>
      </c>
      <c r="L210" s="12">
        <v>0.38986784140969161</v>
      </c>
      <c r="M210" s="12">
        <v>1</v>
      </c>
    </row>
    <row r="211" spans="3:13">
      <c r="C211" s="13">
        <v>178</v>
      </c>
      <c r="D211" s="12">
        <v>178</v>
      </c>
      <c r="E211" s="12">
        <v>0.39207048458149779</v>
      </c>
      <c r="F211" s="12">
        <v>162</v>
      </c>
      <c r="G211" s="12">
        <v>65.083700440528631</v>
      </c>
      <c r="H211" s="12">
        <v>2.4891024773250305</v>
      </c>
      <c r="I211" s="12">
        <v>1</v>
      </c>
      <c r="J211" s="12">
        <v>2.5505617977528092</v>
      </c>
      <c r="K211" s="12">
        <v>0.97590361445783136</v>
      </c>
      <c r="L211" s="12">
        <v>0.39207048458149779</v>
      </c>
      <c r="M211" s="12">
        <v>1</v>
      </c>
    </row>
    <row r="212" spans="3:13">
      <c r="C212" s="13">
        <v>179</v>
      </c>
      <c r="D212" s="12">
        <v>179</v>
      </c>
      <c r="E212" s="12">
        <v>0.39427312775330398</v>
      </c>
      <c r="F212" s="12">
        <v>162</v>
      </c>
      <c r="G212" s="12">
        <v>65.449339207048453</v>
      </c>
      <c r="H212" s="12">
        <v>2.475196876893047</v>
      </c>
      <c r="I212" s="12">
        <v>1</v>
      </c>
      <c r="J212" s="12">
        <v>2.5363128491620111</v>
      </c>
      <c r="K212" s="12">
        <v>0.97590361445783136</v>
      </c>
      <c r="L212" s="12">
        <v>0.39427312775330398</v>
      </c>
      <c r="M212" s="12">
        <v>1</v>
      </c>
    </row>
    <row r="213" spans="3:13">
      <c r="C213" s="13">
        <v>180</v>
      </c>
      <c r="D213" s="12">
        <v>180</v>
      </c>
      <c r="E213" s="12">
        <v>0.3964757709251101</v>
      </c>
      <c r="F213" s="12">
        <v>163</v>
      </c>
      <c r="G213" s="12">
        <v>65.81497797356829</v>
      </c>
      <c r="H213" s="12">
        <v>2.4766398929049531</v>
      </c>
      <c r="I213" s="12">
        <v>1</v>
      </c>
      <c r="J213" s="12">
        <v>2.5222222222222226</v>
      </c>
      <c r="K213" s="12">
        <v>0.98192771084337349</v>
      </c>
      <c r="L213" s="12">
        <v>0.3964757709251101</v>
      </c>
      <c r="M213" s="12">
        <v>1</v>
      </c>
    </row>
    <row r="214" spans="3:13">
      <c r="C214" s="13">
        <v>181</v>
      </c>
      <c r="D214" s="12">
        <v>181</v>
      </c>
      <c r="E214" s="12">
        <v>0.39867841409691629</v>
      </c>
      <c r="F214" s="12">
        <v>163</v>
      </c>
      <c r="G214" s="12">
        <v>66.180616740088112</v>
      </c>
      <c r="H214" s="12">
        <v>2.4629567995739867</v>
      </c>
      <c r="I214" s="12">
        <v>1</v>
      </c>
      <c r="J214" s="12">
        <v>2.5082872928176796</v>
      </c>
      <c r="K214" s="12">
        <v>0.98192771084337349</v>
      </c>
      <c r="L214" s="12">
        <v>0.39867841409691629</v>
      </c>
      <c r="M214" s="12">
        <v>1</v>
      </c>
    </row>
    <row r="215" spans="3:13">
      <c r="C215" s="13">
        <v>182</v>
      </c>
      <c r="D215" s="12">
        <v>182</v>
      </c>
      <c r="E215" s="12">
        <v>0.40088105726872247</v>
      </c>
      <c r="F215" s="12">
        <v>163</v>
      </c>
      <c r="G215" s="12">
        <v>66.546255506607935</v>
      </c>
      <c r="H215" s="12">
        <v>2.4494240699059975</v>
      </c>
      <c r="I215" s="12">
        <v>1</v>
      </c>
      <c r="J215" s="12">
        <v>2.4945054945054945</v>
      </c>
      <c r="K215" s="12">
        <v>0.98192771084337349</v>
      </c>
      <c r="L215" s="12">
        <v>0.40088105726872247</v>
      </c>
      <c r="M215" s="12">
        <v>1</v>
      </c>
    </row>
    <row r="216" spans="3:13">
      <c r="C216" s="13">
        <v>183</v>
      </c>
      <c r="D216" s="12">
        <v>183</v>
      </c>
      <c r="E216" s="12">
        <v>0.40308370044052866</v>
      </c>
      <c r="F216" s="12">
        <v>163</v>
      </c>
      <c r="G216" s="12">
        <v>66.911894273127757</v>
      </c>
      <c r="H216" s="12">
        <v>2.4360392389229046</v>
      </c>
      <c r="I216" s="12">
        <v>1</v>
      </c>
      <c r="J216" s="12">
        <v>2.4808743169398904</v>
      </c>
      <c r="K216" s="12">
        <v>0.98192771084337349</v>
      </c>
      <c r="L216" s="12">
        <v>0.40308370044052866</v>
      </c>
      <c r="M216" s="12">
        <v>1</v>
      </c>
    </row>
    <row r="217" spans="3:13">
      <c r="C217" s="13">
        <v>184</v>
      </c>
      <c r="D217" s="12">
        <v>184</v>
      </c>
      <c r="E217" s="12">
        <v>0.40528634361233479</v>
      </c>
      <c r="F217" s="12">
        <v>163</v>
      </c>
      <c r="G217" s="12">
        <v>67.277533039647579</v>
      </c>
      <c r="H217" s="12">
        <v>2.4227998952331062</v>
      </c>
      <c r="I217" s="12">
        <v>1</v>
      </c>
      <c r="J217" s="12">
        <v>2.4673913043478262</v>
      </c>
      <c r="K217" s="12">
        <v>0.98192771084337349</v>
      </c>
      <c r="L217" s="12">
        <v>0.40528634361233479</v>
      </c>
      <c r="M217" s="12">
        <v>1</v>
      </c>
    </row>
    <row r="218" spans="3:13">
      <c r="C218" s="13">
        <v>185</v>
      </c>
      <c r="D218" s="12">
        <v>185</v>
      </c>
      <c r="E218" s="12">
        <v>0.40748898678414097</v>
      </c>
      <c r="F218" s="12">
        <v>163</v>
      </c>
      <c r="G218" s="12">
        <v>67.643171806167402</v>
      </c>
      <c r="H218" s="12">
        <v>2.4097036795831976</v>
      </c>
      <c r="I218" s="12">
        <v>1</v>
      </c>
      <c r="J218" s="12">
        <v>2.4540540540540539</v>
      </c>
      <c r="K218" s="12">
        <v>0.98192771084337349</v>
      </c>
      <c r="L218" s="12">
        <v>0.40748898678414097</v>
      </c>
      <c r="M218" s="12">
        <v>1</v>
      </c>
    </row>
    <row r="219" spans="3:13">
      <c r="C219" s="13">
        <v>186</v>
      </c>
      <c r="D219" s="12">
        <v>186</v>
      </c>
      <c r="E219" s="12">
        <v>0.40969162995594716</v>
      </c>
      <c r="F219" s="12">
        <v>163</v>
      </c>
      <c r="G219" s="12">
        <v>68.008810572687224</v>
      </c>
      <c r="H219" s="12">
        <v>2.396748283456406</v>
      </c>
      <c r="I219" s="12">
        <v>1</v>
      </c>
      <c r="J219" s="12">
        <v>2.4408602150537635</v>
      </c>
      <c r="K219" s="12">
        <v>0.98192771084337349</v>
      </c>
      <c r="L219" s="12">
        <v>0.40969162995594716</v>
      </c>
      <c r="M219" s="12">
        <v>1</v>
      </c>
    </row>
    <row r="220" spans="3:13">
      <c r="C220" s="13">
        <v>187</v>
      </c>
      <c r="D220" s="12">
        <v>187</v>
      </c>
      <c r="E220" s="12">
        <v>0.41189427312775329</v>
      </c>
      <c r="F220" s="12">
        <v>163</v>
      </c>
      <c r="G220" s="12">
        <v>68.374449339207047</v>
      </c>
      <c r="H220" s="12">
        <v>2.3839314477159976</v>
      </c>
      <c r="I220" s="12">
        <v>1</v>
      </c>
      <c r="J220" s="12">
        <v>2.427807486631016</v>
      </c>
      <c r="K220" s="12">
        <v>0.98192771084337349</v>
      </c>
      <c r="L220" s="12">
        <v>0.41189427312775329</v>
      </c>
      <c r="M220" s="12">
        <v>1</v>
      </c>
    </row>
    <row r="221" spans="3:13">
      <c r="C221" s="13">
        <v>188</v>
      </c>
      <c r="D221" s="12">
        <v>188</v>
      </c>
      <c r="E221" s="12">
        <v>0.41409691629955947</v>
      </c>
      <c r="F221" s="12">
        <v>163</v>
      </c>
      <c r="G221" s="12">
        <v>68.740088105726869</v>
      </c>
      <c r="H221" s="12">
        <v>2.3712509612919765</v>
      </c>
      <c r="I221" s="12">
        <v>1</v>
      </c>
      <c r="J221" s="12">
        <v>2.4148936170212765</v>
      </c>
      <c r="K221" s="12">
        <v>0.98192771084337349</v>
      </c>
      <c r="L221" s="12">
        <v>0.41409691629955947</v>
      </c>
      <c r="M221" s="12">
        <v>1</v>
      </c>
    </row>
    <row r="222" spans="3:13">
      <c r="C222" s="13">
        <v>189</v>
      </c>
      <c r="D222" s="12">
        <v>189</v>
      </c>
      <c r="E222" s="12">
        <v>0.41629955947136565</v>
      </c>
      <c r="F222" s="12">
        <v>163</v>
      </c>
      <c r="G222" s="12">
        <v>69.105726872246692</v>
      </c>
      <c r="H222" s="12">
        <v>2.358704659909479</v>
      </c>
      <c r="I222" s="12">
        <v>1</v>
      </c>
      <c r="J222" s="12">
        <v>2.4021164021164019</v>
      </c>
      <c r="K222" s="12">
        <v>0.98192771084337349</v>
      </c>
      <c r="L222" s="12">
        <v>0.41629955947136565</v>
      </c>
      <c r="M222" s="12">
        <v>1</v>
      </c>
    </row>
    <row r="223" spans="3:13">
      <c r="C223" s="13">
        <v>190</v>
      </c>
      <c r="D223" s="12">
        <v>190</v>
      </c>
      <c r="E223" s="12">
        <v>0.41850220264317178</v>
      </c>
      <c r="F223" s="12">
        <v>163</v>
      </c>
      <c r="G223" s="12">
        <v>69.471365638766528</v>
      </c>
      <c r="H223" s="12">
        <v>2.3462904248573242</v>
      </c>
      <c r="I223" s="12">
        <v>1</v>
      </c>
      <c r="J223" s="12">
        <v>2.3894736842105266</v>
      </c>
      <c r="K223" s="12">
        <v>0.98192771084337349</v>
      </c>
      <c r="L223" s="12">
        <v>0.41850220264317178</v>
      </c>
      <c r="M223" s="12">
        <v>1</v>
      </c>
    </row>
    <row r="224" spans="3:13">
      <c r="C224" s="13">
        <v>191</v>
      </c>
      <c r="D224" s="12">
        <v>191</v>
      </c>
      <c r="E224" s="12">
        <v>0.42070484581497797</v>
      </c>
      <c r="F224" s="12">
        <v>163</v>
      </c>
      <c r="G224" s="12">
        <v>69.837004405286351</v>
      </c>
      <c r="H224" s="12">
        <v>2.3340061817952438</v>
      </c>
      <c r="I224" s="12">
        <v>1</v>
      </c>
      <c r="J224" s="12">
        <v>2.3769633507853403</v>
      </c>
      <c r="K224" s="12">
        <v>0.98192771084337349</v>
      </c>
      <c r="L224" s="12">
        <v>0.42070484581497797</v>
      </c>
      <c r="M224" s="12">
        <v>1</v>
      </c>
    </row>
    <row r="225" spans="3:13">
      <c r="C225" s="13">
        <v>192</v>
      </c>
      <c r="D225" s="12">
        <v>192</v>
      </c>
      <c r="E225" s="12">
        <v>0.42290748898678415</v>
      </c>
      <c r="F225" s="12">
        <v>164</v>
      </c>
      <c r="G225" s="12">
        <v>70.202643171806173</v>
      </c>
      <c r="H225" s="12">
        <v>2.3360943775100398</v>
      </c>
      <c r="I225" s="12">
        <v>1</v>
      </c>
      <c r="J225" s="12">
        <v>2.3645833333333335</v>
      </c>
      <c r="K225" s="12">
        <v>0.98795180722891562</v>
      </c>
      <c r="L225" s="12">
        <v>0.42290748898678415</v>
      </c>
      <c r="M225" s="12">
        <v>1</v>
      </c>
    </row>
    <row r="226" spans="3:13">
      <c r="C226" s="13">
        <v>193</v>
      </c>
      <c r="D226" s="12">
        <v>193</v>
      </c>
      <c r="E226" s="12">
        <v>0.42511013215859028</v>
      </c>
      <c r="F226" s="12">
        <v>165</v>
      </c>
      <c r="G226" s="12">
        <v>70.568281938325995</v>
      </c>
      <c r="H226" s="12">
        <v>2.3381609338910048</v>
      </c>
      <c r="I226" s="12">
        <v>1</v>
      </c>
      <c r="J226" s="12">
        <v>2.3523316062176169</v>
      </c>
      <c r="K226" s="12">
        <v>0.99397590361445787</v>
      </c>
      <c r="L226" s="12">
        <v>0.42511013215859028</v>
      </c>
      <c r="M226" s="12">
        <v>1</v>
      </c>
    </row>
    <row r="227" spans="3:13">
      <c r="C227" s="13">
        <v>194</v>
      </c>
      <c r="D227" s="12">
        <v>194</v>
      </c>
      <c r="E227" s="12">
        <v>0.42731277533039647</v>
      </c>
      <c r="F227" s="12">
        <v>165</v>
      </c>
      <c r="G227" s="12">
        <v>70.933920704845818</v>
      </c>
      <c r="H227" s="12">
        <v>2.3261085579431127</v>
      </c>
      <c r="I227" s="12">
        <v>1</v>
      </c>
      <c r="J227" s="12">
        <v>2.3402061855670104</v>
      </c>
      <c r="K227" s="12">
        <v>0.99397590361445787</v>
      </c>
      <c r="L227" s="12">
        <v>0.42731277533039647</v>
      </c>
      <c r="M227" s="12">
        <v>1</v>
      </c>
    </row>
    <row r="228" spans="3:13">
      <c r="C228" s="13">
        <v>195</v>
      </c>
      <c r="D228" s="12">
        <v>195</v>
      </c>
      <c r="E228" s="12">
        <v>0.42951541850220265</v>
      </c>
      <c r="F228" s="12">
        <v>165</v>
      </c>
      <c r="G228" s="12">
        <v>71.29955947136564</v>
      </c>
      <c r="H228" s="12">
        <v>2.3141797961075068</v>
      </c>
      <c r="I228" s="12">
        <v>1</v>
      </c>
      <c r="J228" s="12">
        <v>2.3282051282051284</v>
      </c>
      <c r="K228" s="12">
        <v>0.99397590361445787</v>
      </c>
      <c r="L228" s="12">
        <v>0.42951541850220265</v>
      </c>
      <c r="M228" s="12">
        <v>1</v>
      </c>
    </row>
    <row r="229" spans="3:13">
      <c r="C229" s="13">
        <v>196</v>
      </c>
      <c r="D229" s="12">
        <v>196</v>
      </c>
      <c r="E229" s="12">
        <v>0.43171806167400884</v>
      </c>
      <c r="F229" s="12">
        <v>165</v>
      </c>
      <c r="G229" s="12">
        <v>71.665198237885463</v>
      </c>
      <c r="H229" s="12">
        <v>2.3023727563314482</v>
      </c>
      <c r="I229" s="12">
        <v>1</v>
      </c>
      <c r="J229" s="12">
        <v>2.3163265306122449</v>
      </c>
      <c r="K229" s="12">
        <v>0.99397590361445787</v>
      </c>
      <c r="L229" s="12">
        <v>0.43171806167400884</v>
      </c>
      <c r="M229" s="12">
        <v>1</v>
      </c>
    </row>
    <row r="230" spans="3:13">
      <c r="C230" s="13">
        <v>197</v>
      </c>
      <c r="D230" s="12">
        <v>197</v>
      </c>
      <c r="E230" s="12">
        <v>0.43392070484581496</v>
      </c>
      <c r="F230" s="12">
        <v>165</v>
      </c>
      <c r="G230" s="12">
        <v>72.030837004405285</v>
      </c>
      <c r="H230" s="12">
        <v>2.2906855849795122</v>
      </c>
      <c r="I230" s="12">
        <v>1</v>
      </c>
      <c r="J230" s="12">
        <v>2.3045685279187818</v>
      </c>
      <c r="K230" s="12">
        <v>0.99397590361445787</v>
      </c>
      <c r="L230" s="12">
        <v>0.43392070484581496</v>
      </c>
      <c r="M230" s="12">
        <v>1</v>
      </c>
    </row>
    <row r="231" spans="3:13">
      <c r="C231" s="13">
        <v>198</v>
      </c>
      <c r="D231" s="12">
        <v>198</v>
      </c>
      <c r="E231" s="12">
        <v>0.43612334801762115</v>
      </c>
      <c r="F231" s="12">
        <v>165</v>
      </c>
      <c r="G231" s="12">
        <v>72.396475770925107</v>
      </c>
      <c r="H231" s="12">
        <v>2.2791164658634537</v>
      </c>
      <c r="I231" s="12">
        <v>1</v>
      </c>
      <c r="J231" s="12">
        <v>2.2929292929292928</v>
      </c>
      <c r="K231" s="12">
        <v>0.99397590361445787</v>
      </c>
      <c r="L231" s="12">
        <v>0.43612334801762115</v>
      </c>
      <c r="M231" s="12">
        <v>1</v>
      </c>
    </row>
    <row r="232" spans="3:13">
      <c r="C232" s="13">
        <v>199</v>
      </c>
      <c r="D232" s="12">
        <v>199</v>
      </c>
      <c r="E232" s="12">
        <v>0.43832599118942733</v>
      </c>
      <c r="F232" s="12">
        <v>165</v>
      </c>
      <c r="G232" s="12">
        <v>72.76211453744493</v>
      </c>
      <c r="H232" s="12">
        <v>2.267663619301326</v>
      </c>
      <c r="I232" s="12">
        <v>1</v>
      </c>
      <c r="J232" s="12">
        <v>2.2814070351758793</v>
      </c>
      <c r="K232" s="12">
        <v>0.99397590361445787</v>
      </c>
      <c r="L232" s="12">
        <v>0.43832599118942733</v>
      </c>
      <c r="M232" s="12">
        <v>1</v>
      </c>
    </row>
    <row r="233" spans="3:13">
      <c r="C233" s="13">
        <v>200</v>
      </c>
      <c r="D233" s="12">
        <v>200</v>
      </c>
      <c r="E233" s="12">
        <v>0.44052863436123346</v>
      </c>
      <c r="F233" s="12">
        <v>165</v>
      </c>
      <c r="G233" s="12">
        <v>73.127753303964766</v>
      </c>
      <c r="H233" s="12">
        <v>2.2563253012048197</v>
      </c>
      <c r="I233" s="12">
        <v>1</v>
      </c>
      <c r="J233" s="12">
        <v>2.27</v>
      </c>
      <c r="K233" s="12">
        <v>0.99397590361445787</v>
      </c>
      <c r="L233" s="12">
        <v>0.44052863436123346</v>
      </c>
      <c r="M233" s="12">
        <v>1</v>
      </c>
    </row>
    <row r="234" spans="3:13">
      <c r="C234" s="13">
        <v>201</v>
      </c>
      <c r="D234" s="12">
        <v>201</v>
      </c>
      <c r="E234" s="12">
        <v>0.44273127753303965</v>
      </c>
      <c r="F234" s="12">
        <v>165</v>
      </c>
      <c r="G234" s="12">
        <v>73.493392070484589</v>
      </c>
      <c r="H234" s="12">
        <v>2.2450998021938502</v>
      </c>
      <c r="I234" s="12">
        <v>1</v>
      </c>
      <c r="J234" s="12">
        <v>2.2587064676616917</v>
      </c>
      <c r="K234" s="12">
        <v>0.99397590361445787</v>
      </c>
      <c r="L234" s="12">
        <v>0.44273127753303965</v>
      </c>
      <c r="M234" s="12">
        <v>1</v>
      </c>
    </row>
    <row r="235" spans="3:13">
      <c r="C235" s="13">
        <v>202</v>
      </c>
      <c r="D235" s="12">
        <v>202</v>
      </c>
      <c r="E235" s="12">
        <v>0.44493392070484583</v>
      </c>
      <c r="F235" s="12">
        <v>165</v>
      </c>
      <c r="G235" s="12">
        <v>73.859030837004411</v>
      </c>
      <c r="H235" s="12">
        <v>2.2339854467374449</v>
      </c>
      <c r="I235" s="12">
        <v>1</v>
      </c>
      <c r="J235" s="12">
        <v>2.2475247524752473</v>
      </c>
      <c r="K235" s="12">
        <v>0.99397590361445787</v>
      </c>
      <c r="L235" s="12">
        <v>0.44493392070484583</v>
      </c>
      <c r="M235" s="12">
        <v>1</v>
      </c>
    </row>
    <row r="236" spans="3:13">
      <c r="C236" s="13">
        <v>203</v>
      </c>
      <c r="D236" s="12">
        <v>203</v>
      </c>
      <c r="E236" s="12">
        <v>0.44713656387665196</v>
      </c>
      <c r="F236" s="12">
        <v>165</v>
      </c>
      <c r="G236" s="12">
        <v>74.224669603524234</v>
      </c>
      <c r="H236" s="12">
        <v>2.222980592320019</v>
      </c>
      <c r="I236" s="12">
        <v>1</v>
      </c>
      <c r="J236" s="12">
        <v>2.2364532019704435</v>
      </c>
      <c r="K236" s="12">
        <v>0.99397590361445787</v>
      </c>
      <c r="L236" s="12">
        <v>0.44713656387665196</v>
      </c>
      <c r="M236" s="12">
        <v>1</v>
      </c>
    </row>
    <row r="237" spans="3:13">
      <c r="C237" s="13">
        <v>204</v>
      </c>
      <c r="D237" s="12">
        <v>204</v>
      </c>
      <c r="E237" s="12">
        <v>0.44933920704845814</v>
      </c>
      <c r="F237" s="12">
        <v>165</v>
      </c>
      <c r="G237" s="12">
        <v>74.590308370044056</v>
      </c>
      <c r="H237" s="12">
        <v>2.2120836286321759</v>
      </c>
      <c r="I237" s="12">
        <v>1</v>
      </c>
      <c r="J237" s="12">
        <v>2.2254901960784315</v>
      </c>
      <c r="K237" s="12">
        <v>0.99397590361445787</v>
      </c>
      <c r="L237" s="12">
        <v>0.44933920704845814</v>
      </c>
      <c r="M237" s="12">
        <v>1</v>
      </c>
    </row>
    <row r="238" spans="3:13">
      <c r="C238" s="13">
        <v>205</v>
      </c>
      <c r="D238" s="12">
        <v>205</v>
      </c>
      <c r="E238" s="12">
        <v>0.45154185022026433</v>
      </c>
      <c r="F238" s="12">
        <v>165</v>
      </c>
      <c r="G238" s="12">
        <v>74.955947136563879</v>
      </c>
      <c r="H238" s="12">
        <v>2.2012929767851896</v>
      </c>
      <c r="I238" s="12">
        <v>1</v>
      </c>
      <c r="J238" s="12">
        <v>2.2146341463414632</v>
      </c>
      <c r="K238" s="12">
        <v>0.99397590361445787</v>
      </c>
      <c r="L238" s="12">
        <v>0.45154185022026433</v>
      </c>
      <c r="M238" s="12">
        <v>1</v>
      </c>
    </row>
    <row r="239" spans="3:13">
      <c r="C239" s="13">
        <v>206</v>
      </c>
      <c r="D239" s="12">
        <v>206</v>
      </c>
      <c r="E239" s="12">
        <v>0.45374449339207046</v>
      </c>
      <c r="F239" s="12">
        <v>165</v>
      </c>
      <c r="G239" s="12">
        <v>75.321585903083701</v>
      </c>
      <c r="H239" s="12">
        <v>2.1906070885483686</v>
      </c>
      <c r="I239" s="12">
        <v>1</v>
      </c>
      <c r="J239" s="12">
        <v>2.203883495145631</v>
      </c>
      <c r="K239" s="12">
        <v>0.99397590361445787</v>
      </c>
      <c r="L239" s="12">
        <v>0.45374449339207046</v>
      </c>
      <c r="M239" s="12">
        <v>1</v>
      </c>
    </row>
    <row r="240" spans="3:13">
      <c r="C240" s="13">
        <v>207</v>
      </c>
      <c r="D240" s="12">
        <v>207</v>
      </c>
      <c r="E240" s="12">
        <v>0.45594713656387664</v>
      </c>
      <c r="F240" s="12">
        <v>165</v>
      </c>
      <c r="G240" s="12">
        <v>75.687224669603523</v>
      </c>
      <c r="H240" s="12">
        <v>2.1800244456085212</v>
      </c>
      <c r="I240" s="12">
        <v>1</v>
      </c>
      <c r="J240" s="12">
        <v>2.1932367149758454</v>
      </c>
      <c r="K240" s="12">
        <v>0.99397590361445787</v>
      </c>
      <c r="L240" s="12">
        <v>0.45594713656387664</v>
      </c>
      <c r="M240" s="12">
        <v>1</v>
      </c>
    </row>
    <row r="241" spans="3:13">
      <c r="C241" s="13">
        <v>208</v>
      </c>
      <c r="D241" s="12">
        <v>208</v>
      </c>
      <c r="E241" s="12">
        <v>0.45814977973568283</v>
      </c>
      <c r="F241" s="12">
        <v>165</v>
      </c>
      <c r="G241" s="12">
        <v>76.052863436123346</v>
      </c>
      <c r="H241" s="12">
        <v>2.1695435588507879</v>
      </c>
      <c r="I241" s="12">
        <v>1</v>
      </c>
      <c r="J241" s="12">
        <v>2.1826923076923075</v>
      </c>
      <c r="K241" s="12">
        <v>0.99397590361445787</v>
      </c>
      <c r="L241" s="12">
        <v>0.45814977973568283</v>
      </c>
      <c r="M241" s="12">
        <v>1</v>
      </c>
    </row>
    <row r="242" spans="3:13">
      <c r="C242" s="13">
        <v>209</v>
      </c>
      <c r="D242" s="12">
        <v>209</v>
      </c>
      <c r="E242" s="12">
        <v>0.46035242290748901</v>
      </c>
      <c r="F242" s="12">
        <v>165</v>
      </c>
      <c r="G242" s="12">
        <v>76.418502202643168</v>
      </c>
      <c r="H242" s="12">
        <v>2.1591629676601141</v>
      </c>
      <c r="I242" s="12">
        <v>1</v>
      </c>
      <c r="J242" s="12">
        <v>2.1722488038277512</v>
      </c>
      <c r="K242" s="12">
        <v>0.99397590361445787</v>
      </c>
      <c r="L242" s="12">
        <v>0.46035242290748901</v>
      </c>
      <c r="M242" s="12">
        <v>1</v>
      </c>
    </row>
    <row r="243" spans="3:13">
      <c r="C243" s="13">
        <v>210</v>
      </c>
      <c r="D243" s="12">
        <v>210</v>
      </c>
      <c r="E243" s="12">
        <v>0.46255506607929514</v>
      </c>
      <c r="F243" s="12">
        <v>165</v>
      </c>
      <c r="G243" s="12">
        <v>76.784140969163005</v>
      </c>
      <c r="H243" s="12">
        <v>2.148881239242685</v>
      </c>
      <c r="I243" s="12">
        <v>1</v>
      </c>
      <c r="J243" s="12">
        <v>2.1619047619047618</v>
      </c>
      <c r="K243" s="12">
        <v>0.99397590361445787</v>
      </c>
      <c r="L243" s="12">
        <v>0.46255506607929514</v>
      </c>
      <c r="M243" s="12">
        <v>1</v>
      </c>
    </row>
    <row r="244" spans="3:13">
      <c r="C244" s="13">
        <v>211</v>
      </c>
      <c r="D244" s="12">
        <v>211</v>
      </c>
      <c r="E244" s="12">
        <v>0.46475770925110133</v>
      </c>
      <c r="F244" s="12">
        <v>165</v>
      </c>
      <c r="G244" s="12">
        <v>77.149779735682827</v>
      </c>
      <c r="H244" s="12">
        <v>2.1386969679666534</v>
      </c>
      <c r="I244" s="12">
        <v>1</v>
      </c>
      <c r="J244" s="12">
        <v>2.1516587677725116</v>
      </c>
      <c r="K244" s="12">
        <v>0.99397590361445787</v>
      </c>
      <c r="L244" s="12">
        <v>0.46475770925110133</v>
      </c>
      <c r="M244" s="12">
        <v>1</v>
      </c>
    </row>
    <row r="245" spans="3:13">
      <c r="C245" s="13">
        <v>212</v>
      </c>
      <c r="D245" s="12">
        <v>212</v>
      </c>
      <c r="E245" s="12">
        <v>0.46696035242290751</v>
      </c>
      <c r="F245" s="12">
        <v>165</v>
      </c>
      <c r="G245" s="12">
        <v>77.51541850220265</v>
      </c>
      <c r="H245" s="12">
        <v>2.1286087747215277</v>
      </c>
      <c r="I245" s="12">
        <v>1</v>
      </c>
      <c r="J245" s="12">
        <v>2.141509433962264</v>
      </c>
      <c r="K245" s="12">
        <v>0.99397590361445787</v>
      </c>
      <c r="L245" s="12">
        <v>0.46696035242290751</v>
      </c>
      <c r="M245" s="12">
        <v>1</v>
      </c>
    </row>
    <row r="246" spans="3:13">
      <c r="C246" s="13">
        <v>213</v>
      </c>
      <c r="D246" s="12">
        <v>213</v>
      </c>
      <c r="E246" s="12">
        <v>0.46916299559471364</v>
      </c>
      <c r="F246" s="12">
        <v>165</v>
      </c>
      <c r="G246" s="12">
        <v>77.881057268722472</v>
      </c>
      <c r="H246" s="12">
        <v>2.118615306295605</v>
      </c>
      <c r="I246" s="12">
        <v>1</v>
      </c>
      <c r="J246" s="12">
        <v>2.131455399061033</v>
      </c>
      <c r="K246" s="12">
        <v>0.99397590361445787</v>
      </c>
      <c r="L246" s="12">
        <v>0.46916299559471364</v>
      </c>
      <c r="M246" s="12">
        <v>1</v>
      </c>
    </row>
    <row r="247" spans="3:13">
      <c r="C247" s="13">
        <v>214</v>
      </c>
      <c r="D247" s="12">
        <v>214</v>
      </c>
      <c r="E247" s="12">
        <v>0.47136563876651982</v>
      </c>
      <c r="F247" s="12">
        <v>165</v>
      </c>
      <c r="G247" s="12">
        <v>78.246696035242294</v>
      </c>
      <c r="H247" s="12">
        <v>2.1087152347708593</v>
      </c>
      <c r="I247" s="12">
        <v>1</v>
      </c>
      <c r="J247" s="12">
        <v>2.1214953271028039</v>
      </c>
      <c r="K247" s="12">
        <v>0.99397590361445787</v>
      </c>
      <c r="L247" s="12">
        <v>0.47136563876651982</v>
      </c>
      <c r="M247" s="12">
        <v>1</v>
      </c>
    </row>
    <row r="248" spans="3:13">
      <c r="C248" s="13">
        <v>215</v>
      </c>
      <c r="D248" s="12">
        <v>215</v>
      </c>
      <c r="E248" s="12">
        <v>0.47356828193832601</v>
      </c>
      <c r="F248" s="12">
        <v>165</v>
      </c>
      <c r="G248" s="12">
        <v>78.612334801762117</v>
      </c>
      <c r="H248" s="12">
        <v>2.0989072569347158</v>
      </c>
      <c r="I248" s="12">
        <v>1</v>
      </c>
      <c r="J248" s="12">
        <v>2.1116279069767443</v>
      </c>
      <c r="K248" s="12">
        <v>0.99397590361445787</v>
      </c>
      <c r="L248" s="12">
        <v>0.47356828193832601</v>
      </c>
      <c r="M248" s="12">
        <v>1</v>
      </c>
    </row>
    <row r="249" spans="3:13">
      <c r="C249" s="13">
        <v>216</v>
      </c>
      <c r="D249" s="12">
        <v>216</v>
      </c>
      <c r="E249" s="12">
        <v>0.47577092511013214</v>
      </c>
      <c r="F249" s="12">
        <v>165</v>
      </c>
      <c r="G249" s="12">
        <v>78.977973568281939</v>
      </c>
      <c r="H249" s="12">
        <v>2.089190093708166</v>
      </c>
      <c r="I249" s="12">
        <v>1</v>
      </c>
      <c r="J249" s="12">
        <v>2.1018518518518521</v>
      </c>
      <c r="K249" s="12">
        <v>0.99397590361445787</v>
      </c>
      <c r="L249" s="12">
        <v>0.47577092511013214</v>
      </c>
      <c r="M249" s="12">
        <v>1</v>
      </c>
    </row>
    <row r="250" spans="3:13">
      <c r="C250" s="13">
        <v>217</v>
      </c>
      <c r="D250" s="12">
        <v>217</v>
      </c>
      <c r="E250" s="12">
        <v>0.47797356828193832</v>
      </c>
      <c r="F250" s="12">
        <v>165</v>
      </c>
      <c r="G250" s="12">
        <v>79.343612334801762</v>
      </c>
      <c r="H250" s="12">
        <v>2.0795624895896951</v>
      </c>
      <c r="I250" s="12">
        <v>1</v>
      </c>
      <c r="J250" s="12">
        <v>2.0921658986175116</v>
      </c>
      <c r="K250" s="12">
        <v>0.99397590361445787</v>
      </c>
      <c r="L250" s="12">
        <v>0.47797356828193832</v>
      </c>
      <c r="M250" s="12">
        <v>1</v>
      </c>
    </row>
    <row r="251" spans="3:13">
      <c r="C251" s="13">
        <v>218</v>
      </c>
      <c r="D251" s="12">
        <v>218</v>
      </c>
      <c r="E251" s="12">
        <v>0.48017621145374451</v>
      </c>
      <c r="F251" s="12">
        <v>165</v>
      </c>
      <c r="G251" s="12">
        <v>79.709251101321584</v>
      </c>
      <c r="H251" s="12">
        <v>2.070023212114513</v>
      </c>
      <c r="I251" s="12">
        <v>1</v>
      </c>
      <c r="J251" s="12">
        <v>2.0825688073394493</v>
      </c>
      <c r="K251" s="12">
        <v>0.99397590361445787</v>
      </c>
      <c r="L251" s="12">
        <v>0.48017621145374451</v>
      </c>
      <c r="M251" s="12">
        <v>1</v>
      </c>
    </row>
    <row r="252" spans="3:13">
      <c r="C252" s="13">
        <v>219</v>
      </c>
      <c r="D252" s="12">
        <v>219</v>
      </c>
      <c r="E252" s="12">
        <v>0.48237885462555063</v>
      </c>
      <c r="F252" s="12">
        <v>165</v>
      </c>
      <c r="G252" s="12">
        <v>80.074889867841406</v>
      </c>
      <c r="H252" s="12">
        <v>2.0605710513286022</v>
      </c>
      <c r="I252" s="12">
        <v>1</v>
      </c>
      <c r="J252" s="12">
        <v>2.0730593607305936</v>
      </c>
      <c r="K252" s="12">
        <v>0.99397590361445787</v>
      </c>
      <c r="L252" s="12">
        <v>0.48237885462555063</v>
      </c>
      <c r="M252" s="12">
        <v>1</v>
      </c>
    </row>
    <row r="253" spans="3:13">
      <c r="C253" s="13">
        <v>220</v>
      </c>
      <c r="D253" s="12">
        <v>220</v>
      </c>
      <c r="E253" s="12">
        <v>0.48458149779735682</v>
      </c>
      <c r="F253" s="12">
        <v>165</v>
      </c>
      <c r="G253" s="12">
        <v>80.440528634361229</v>
      </c>
      <c r="H253" s="12">
        <v>2.0512048192771086</v>
      </c>
      <c r="I253" s="12">
        <v>1</v>
      </c>
      <c r="J253" s="12">
        <v>2.0636363636363635</v>
      </c>
      <c r="K253" s="12">
        <v>0.99397590361445787</v>
      </c>
      <c r="L253" s="12">
        <v>0.48458149779735682</v>
      </c>
      <c r="M253" s="12">
        <v>1</v>
      </c>
    </row>
    <row r="254" spans="3:13">
      <c r="C254" s="13">
        <v>221</v>
      </c>
      <c r="D254" s="12">
        <v>221</v>
      </c>
      <c r="E254" s="12">
        <v>0.486784140969163</v>
      </c>
      <c r="F254" s="12">
        <v>165</v>
      </c>
      <c r="G254" s="12">
        <v>80.806167400881066</v>
      </c>
      <c r="H254" s="12">
        <v>2.0419233495066238</v>
      </c>
      <c r="I254" s="12">
        <v>1</v>
      </c>
      <c r="J254" s="12">
        <v>2.0542986425339365</v>
      </c>
      <c r="K254" s="12">
        <v>0.99397590361445787</v>
      </c>
      <c r="L254" s="12">
        <v>0.486784140969163</v>
      </c>
      <c r="M254" s="12">
        <v>1</v>
      </c>
    </row>
    <row r="255" spans="3:13">
      <c r="C255" s="13">
        <v>222</v>
      </c>
      <c r="D255" s="12">
        <v>222</v>
      </c>
      <c r="E255" s="12">
        <v>0.48898678414096919</v>
      </c>
      <c r="F255" s="12">
        <v>165</v>
      </c>
      <c r="G255" s="12">
        <v>81.171806167400888</v>
      </c>
      <c r="H255" s="12">
        <v>2.0327254965809183</v>
      </c>
      <c r="I255" s="12">
        <v>1</v>
      </c>
      <c r="J255" s="12">
        <v>2.045045045045045</v>
      </c>
      <c r="K255" s="12">
        <v>0.99397590361445787</v>
      </c>
      <c r="L255" s="12">
        <v>0.48898678414096919</v>
      </c>
      <c r="M255" s="12">
        <v>1</v>
      </c>
    </row>
    <row r="256" spans="3:13">
      <c r="C256" s="13">
        <v>223</v>
      </c>
      <c r="D256" s="12">
        <v>223</v>
      </c>
      <c r="E256" s="12">
        <v>0.49118942731277532</v>
      </c>
      <c r="F256" s="12">
        <v>165</v>
      </c>
      <c r="G256" s="12">
        <v>81.53744493392071</v>
      </c>
      <c r="H256" s="12">
        <v>2.0236101356097036</v>
      </c>
      <c r="I256" s="12">
        <v>1</v>
      </c>
      <c r="J256" s="12">
        <v>2.0358744394618835</v>
      </c>
      <c r="K256" s="12">
        <v>0.99397590361445787</v>
      </c>
      <c r="L256" s="12">
        <v>0.49118942731277532</v>
      </c>
      <c r="M256" s="12">
        <v>1</v>
      </c>
    </row>
    <row r="257" spans="3:13">
      <c r="C257" s="13">
        <v>224</v>
      </c>
      <c r="D257" s="12">
        <v>224</v>
      </c>
      <c r="E257" s="12">
        <v>0.4933920704845815</v>
      </c>
      <c r="F257" s="12">
        <v>165</v>
      </c>
      <c r="G257" s="12">
        <v>81.903083700440533</v>
      </c>
      <c r="H257" s="12">
        <v>2.0145761617900173</v>
      </c>
      <c r="I257" s="12">
        <v>1</v>
      </c>
      <c r="J257" s="12">
        <v>2.0267857142857144</v>
      </c>
      <c r="K257" s="12">
        <v>0.99397590361445787</v>
      </c>
      <c r="L257" s="12">
        <v>0.4933920704845815</v>
      </c>
      <c r="M257" s="12">
        <v>1</v>
      </c>
    </row>
    <row r="258" spans="3:13">
      <c r="C258" s="13">
        <v>225</v>
      </c>
      <c r="D258" s="12">
        <v>225</v>
      </c>
      <c r="E258" s="12">
        <v>0.49559471365638769</v>
      </c>
      <c r="F258" s="12">
        <v>165</v>
      </c>
      <c r="G258" s="12">
        <v>82.268722466960355</v>
      </c>
      <c r="H258" s="12">
        <v>2.0056224899598392</v>
      </c>
      <c r="I258" s="12">
        <v>1</v>
      </c>
      <c r="J258" s="12">
        <v>2.0177777777777779</v>
      </c>
      <c r="K258" s="12">
        <v>0.99397590361445787</v>
      </c>
      <c r="L258" s="12">
        <v>0.49559471365638769</v>
      </c>
      <c r="M258" s="12">
        <v>1</v>
      </c>
    </row>
    <row r="259" spans="3:13">
      <c r="C259" s="13">
        <v>226</v>
      </c>
      <c r="D259" s="12">
        <v>226</v>
      </c>
      <c r="E259" s="12">
        <v>0.49779735682819382</v>
      </c>
      <c r="F259" s="12">
        <v>165</v>
      </c>
      <c r="G259" s="12">
        <v>82.634361233480178</v>
      </c>
      <c r="H259" s="12">
        <v>1.9967480541635569</v>
      </c>
      <c r="I259" s="12">
        <v>1</v>
      </c>
      <c r="J259" s="12">
        <v>2.0088495575221241</v>
      </c>
      <c r="K259" s="12">
        <v>0.99397590361445787</v>
      </c>
      <c r="L259" s="12">
        <v>0.49779735682819382</v>
      </c>
      <c r="M259" s="12">
        <v>1</v>
      </c>
    </row>
    <row r="260" spans="3:13">
      <c r="C260" s="13">
        <v>227</v>
      </c>
      <c r="D260" s="12">
        <v>227</v>
      </c>
      <c r="E260" s="12">
        <v>0.5</v>
      </c>
      <c r="F260" s="12">
        <v>165</v>
      </c>
      <c r="G260" s="12">
        <v>83</v>
      </c>
      <c r="H260" s="12">
        <v>1.9879518072289157</v>
      </c>
      <c r="I260" s="12">
        <v>1</v>
      </c>
      <c r="J260" s="12">
        <v>2</v>
      </c>
      <c r="K260" s="12">
        <v>0.99397590361445787</v>
      </c>
      <c r="L260" s="12">
        <v>0.5</v>
      </c>
      <c r="M260" s="12">
        <v>1</v>
      </c>
    </row>
    <row r="261" spans="3:13">
      <c r="C261" s="13">
        <v>228</v>
      </c>
      <c r="D261" s="12">
        <v>228</v>
      </c>
      <c r="E261" s="12">
        <v>0.50220264317180618</v>
      </c>
      <c r="F261" s="12">
        <v>165</v>
      </c>
      <c r="G261" s="12">
        <v>83.365638766519822</v>
      </c>
      <c r="H261" s="12">
        <v>1.9792327203551046</v>
      </c>
      <c r="I261" s="12">
        <v>1</v>
      </c>
      <c r="J261" s="12">
        <v>1.9912280701754386</v>
      </c>
      <c r="K261" s="12">
        <v>0.99397590361445787</v>
      </c>
      <c r="L261" s="12">
        <v>0.50220264317180618</v>
      </c>
      <c r="M261" s="12">
        <v>1</v>
      </c>
    </row>
    <row r="262" spans="3:13">
      <c r="C262" s="13">
        <v>229</v>
      </c>
      <c r="D262" s="12">
        <v>229</v>
      </c>
      <c r="E262" s="12">
        <v>0.50440528634361237</v>
      </c>
      <c r="F262" s="12">
        <v>165</v>
      </c>
      <c r="G262" s="12">
        <v>83.731277533039645</v>
      </c>
      <c r="H262" s="12">
        <v>1.9705897827116325</v>
      </c>
      <c r="I262" s="12">
        <v>1</v>
      </c>
      <c r="J262" s="12">
        <v>1.982532751091703</v>
      </c>
      <c r="K262" s="12">
        <v>0.99397590361445787</v>
      </c>
      <c r="L262" s="12">
        <v>0.50440528634361237</v>
      </c>
      <c r="M262" s="12">
        <v>1</v>
      </c>
    </row>
    <row r="263" spans="3:13">
      <c r="C263" s="13">
        <v>230</v>
      </c>
      <c r="D263" s="12">
        <v>230</v>
      </c>
      <c r="E263" s="12">
        <v>0.50660792951541855</v>
      </c>
      <c r="F263" s="12">
        <v>165</v>
      </c>
      <c r="G263" s="12">
        <v>84.096916299559467</v>
      </c>
      <c r="H263" s="12">
        <v>1.9620220010476688</v>
      </c>
      <c r="I263" s="12">
        <v>1</v>
      </c>
      <c r="J263" s="12">
        <v>1.9739130434782606</v>
      </c>
      <c r="K263" s="12">
        <v>0.99397590361445787</v>
      </c>
      <c r="L263" s="12">
        <v>0.50660792951541855</v>
      </c>
      <c r="M263" s="12">
        <v>1</v>
      </c>
    </row>
    <row r="264" spans="3:13">
      <c r="C264" s="13">
        <v>231</v>
      </c>
      <c r="D264" s="12">
        <v>231</v>
      </c>
      <c r="E264" s="12">
        <v>0.50881057268722463</v>
      </c>
      <c r="F264" s="12">
        <v>165</v>
      </c>
      <c r="G264" s="12">
        <v>84.462555066079304</v>
      </c>
      <c r="H264" s="12">
        <v>1.953528399311532</v>
      </c>
      <c r="I264" s="12">
        <v>1</v>
      </c>
      <c r="J264" s="12">
        <v>1.9653679653679654</v>
      </c>
      <c r="K264" s="12">
        <v>0.99397590361445787</v>
      </c>
      <c r="L264" s="12">
        <v>0.50881057268722463</v>
      </c>
      <c r="M264" s="12">
        <v>1</v>
      </c>
    </row>
    <row r="265" spans="3:13">
      <c r="C265" s="13">
        <v>232</v>
      </c>
      <c r="D265" s="12">
        <v>232</v>
      </c>
      <c r="E265" s="12">
        <v>0.51101321585903081</v>
      </c>
      <c r="F265" s="12">
        <v>165</v>
      </c>
      <c r="G265" s="12">
        <v>84.828193832599126</v>
      </c>
      <c r="H265" s="12">
        <v>1.9451080182800169</v>
      </c>
      <c r="I265" s="12">
        <v>1</v>
      </c>
      <c r="J265" s="12">
        <v>1.9568965517241381</v>
      </c>
      <c r="K265" s="12">
        <v>0.99397590361445787</v>
      </c>
      <c r="L265" s="12">
        <v>0.51101321585903081</v>
      </c>
      <c r="M265" s="12">
        <v>1</v>
      </c>
    </row>
    <row r="266" spans="3:13">
      <c r="C266" s="13">
        <v>233</v>
      </c>
      <c r="D266" s="12">
        <v>233</v>
      </c>
      <c r="E266" s="12">
        <v>0.513215859030837</v>
      </c>
      <c r="F266" s="12">
        <v>165</v>
      </c>
      <c r="G266" s="12">
        <v>85.193832599118949</v>
      </c>
      <c r="H266" s="12">
        <v>1.9367599151972699</v>
      </c>
      <c r="I266" s="12">
        <v>1</v>
      </c>
      <c r="J266" s="12">
        <v>1.9484978540772533</v>
      </c>
      <c r="K266" s="12">
        <v>0.99397590361445787</v>
      </c>
      <c r="L266" s="12">
        <v>0.513215859030837</v>
      </c>
      <c r="M266" s="12">
        <v>1</v>
      </c>
    </row>
    <row r="267" spans="3:13">
      <c r="C267" s="13">
        <v>234</v>
      </c>
      <c r="D267" s="12">
        <v>234</v>
      </c>
      <c r="E267" s="12">
        <v>0.51541850220264318</v>
      </c>
      <c r="F267" s="12">
        <v>165</v>
      </c>
      <c r="G267" s="12">
        <v>85.559471365638771</v>
      </c>
      <c r="H267" s="12">
        <v>1.9284831634229225</v>
      </c>
      <c r="I267" s="12">
        <v>1</v>
      </c>
      <c r="J267" s="12">
        <v>1.9401709401709402</v>
      </c>
      <c r="K267" s="12">
        <v>0.99397590361445787</v>
      </c>
      <c r="L267" s="12">
        <v>0.51541850220264318</v>
      </c>
      <c r="M267" s="12">
        <v>1</v>
      </c>
    </row>
    <row r="268" spans="3:13">
      <c r="C268" s="13">
        <v>235</v>
      </c>
      <c r="D268" s="12">
        <v>235</v>
      </c>
      <c r="E268" s="12">
        <v>0.51762114537444937</v>
      </c>
      <c r="F268" s="12">
        <v>165</v>
      </c>
      <c r="G268" s="12">
        <v>85.925110132158594</v>
      </c>
      <c r="H268" s="12">
        <v>1.920276852089208</v>
      </c>
      <c r="I268" s="12">
        <v>1</v>
      </c>
      <c r="J268" s="12">
        <v>1.9319148936170212</v>
      </c>
      <c r="K268" s="12">
        <v>0.99397590361445787</v>
      </c>
      <c r="L268" s="12">
        <v>0.51762114537444937</v>
      </c>
      <c r="M268" s="12">
        <v>1</v>
      </c>
    </row>
    <row r="269" spans="3:13">
      <c r="C269" s="13">
        <v>236</v>
      </c>
      <c r="D269" s="12">
        <v>236</v>
      </c>
      <c r="E269" s="12">
        <v>0.51982378854625555</v>
      </c>
      <c r="F269" s="12">
        <v>165</v>
      </c>
      <c r="G269" s="12">
        <v>86.290748898678416</v>
      </c>
      <c r="H269" s="12">
        <v>1.9121400857667958</v>
      </c>
      <c r="I269" s="12">
        <v>1</v>
      </c>
      <c r="J269" s="12">
        <v>1.9237288135593218</v>
      </c>
      <c r="K269" s="12">
        <v>0.99397590361445787</v>
      </c>
      <c r="L269" s="12">
        <v>0.51982378854625555</v>
      </c>
      <c r="M269" s="12">
        <v>1</v>
      </c>
    </row>
    <row r="270" spans="3:13">
      <c r="C270" s="13">
        <v>237</v>
      </c>
      <c r="D270" s="12">
        <v>237</v>
      </c>
      <c r="E270" s="12">
        <v>0.52202643171806162</v>
      </c>
      <c r="F270" s="12">
        <v>165</v>
      </c>
      <c r="G270" s="12">
        <v>86.656387665198238</v>
      </c>
      <c r="H270" s="12">
        <v>1.9040719841390883</v>
      </c>
      <c r="I270" s="12">
        <v>1</v>
      </c>
      <c r="J270" s="12">
        <v>1.9156118143459917</v>
      </c>
      <c r="K270" s="12">
        <v>0.99397590361445787</v>
      </c>
      <c r="L270" s="12">
        <v>0.52202643171806162</v>
      </c>
      <c r="M270" s="12">
        <v>1</v>
      </c>
    </row>
    <row r="271" spans="3:13">
      <c r="C271" s="13">
        <v>238</v>
      </c>
      <c r="D271" s="12">
        <v>238</v>
      </c>
      <c r="E271" s="12">
        <v>0.52422907488986781</v>
      </c>
      <c r="F271" s="12">
        <v>165</v>
      </c>
      <c r="G271" s="12">
        <v>87.022026431718061</v>
      </c>
      <c r="H271" s="12">
        <v>1.8960716816847223</v>
      </c>
      <c r="I271" s="12">
        <v>1</v>
      </c>
      <c r="J271" s="12">
        <v>1.9075630252100841</v>
      </c>
      <c r="K271" s="12">
        <v>0.99397590361445787</v>
      </c>
      <c r="L271" s="12">
        <v>0.52422907488986781</v>
      </c>
      <c r="M271" s="12">
        <v>1</v>
      </c>
    </row>
    <row r="272" spans="3:13">
      <c r="C272" s="13">
        <v>239</v>
      </c>
      <c r="D272" s="12">
        <v>239</v>
      </c>
      <c r="E272" s="12">
        <v>0.52643171806167399</v>
      </c>
      <c r="F272" s="12">
        <v>165</v>
      </c>
      <c r="G272" s="12">
        <v>87.387665198237883</v>
      </c>
      <c r="H272" s="12">
        <v>1.8881383273680497</v>
      </c>
      <c r="I272" s="12">
        <v>1</v>
      </c>
      <c r="J272" s="12">
        <v>1.899581589958159</v>
      </c>
      <c r="K272" s="12">
        <v>0.99397590361445787</v>
      </c>
      <c r="L272" s="12">
        <v>0.52643171806167399</v>
      </c>
      <c r="M272" s="12">
        <v>1</v>
      </c>
    </row>
    <row r="273" spans="3:13">
      <c r="C273" s="13">
        <v>240</v>
      </c>
      <c r="D273" s="12">
        <v>240</v>
      </c>
      <c r="E273" s="12">
        <v>0.52863436123348018</v>
      </c>
      <c r="F273" s="12">
        <v>165</v>
      </c>
      <c r="G273" s="12">
        <v>87.753303964757706</v>
      </c>
      <c r="H273" s="12">
        <v>1.8802710843373496</v>
      </c>
      <c r="I273" s="12">
        <v>1</v>
      </c>
      <c r="J273" s="12">
        <v>1.8916666666666666</v>
      </c>
      <c r="K273" s="12">
        <v>0.99397590361445787</v>
      </c>
      <c r="L273" s="12">
        <v>0.52863436123348018</v>
      </c>
      <c r="M273" s="12">
        <v>1</v>
      </c>
    </row>
    <row r="274" spans="3:13">
      <c r="C274" s="13">
        <v>241</v>
      </c>
      <c r="D274" s="12">
        <v>241</v>
      </c>
      <c r="E274" s="12">
        <v>0.53083700440528636</v>
      </c>
      <c r="F274" s="12">
        <v>165</v>
      </c>
      <c r="G274" s="12">
        <v>88.118942731277542</v>
      </c>
      <c r="H274" s="12">
        <v>1.8724691296305553</v>
      </c>
      <c r="I274" s="12">
        <v>1</v>
      </c>
      <c r="J274" s="12">
        <v>1.8838174273858921</v>
      </c>
      <c r="K274" s="12">
        <v>0.99397590361445787</v>
      </c>
      <c r="L274" s="12">
        <v>0.53083700440528636</v>
      </c>
      <c r="M274" s="12">
        <v>1</v>
      </c>
    </row>
    <row r="275" spans="3:13">
      <c r="C275" s="13">
        <v>242</v>
      </c>
      <c r="D275" s="12">
        <v>242</v>
      </c>
      <c r="E275" s="12">
        <v>0.53303964757709255</v>
      </c>
      <c r="F275" s="12">
        <v>165</v>
      </c>
      <c r="G275" s="12">
        <v>88.484581497797365</v>
      </c>
      <c r="H275" s="12">
        <v>1.8647316538882803</v>
      </c>
      <c r="I275" s="12">
        <v>1</v>
      </c>
      <c r="J275" s="12">
        <v>1.8760330578512396</v>
      </c>
      <c r="K275" s="12">
        <v>0.99397590361445787</v>
      </c>
      <c r="L275" s="12">
        <v>0.53303964757709255</v>
      </c>
      <c r="M275" s="12">
        <v>1</v>
      </c>
    </row>
    <row r="276" spans="3:13">
      <c r="C276" s="13">
        <v>243</v>
      </c>
      <c r="D276" s="12">
        <v>243</v>
      </c>
      <c r="E276" s="12">
        <v>0.53524229074889873</v>
      </c>
      <c r="F276" s="12">
        <v>165</v>
      </c>
      <c r="G276" s="12">
        <v>88.850220264317187</v>
      </c>
      <c r="H276" s="12">
        <v>1.8570578610739252</v>
      </c>
      <c r="I276" s="12">
        <v>1</v>
      </c>
      <c r="J276" s="12">
        <v>1.8683127572016458</v>
      </c>
      <c r="K276" s="12">
        <v>0.99397590361445787</v>
      </c>
      <c r="L276" s="12">
        <v>0.53524229074889873</v>
      </c>
      <c r="M276" s="12">
        <v>1</v>
      </c>
    </row>
    <row r="277" spans="3:13">
      <c r="C277" s="13">
        <v>244</v>
      </c>
      <c r="D277" s="12">
        <v>244</v>
      </c>
      <c r="E277" s="12">
        <v>0.5374449339207048</v>
      </c>
      <c r="F277" s="12">
        <v>165</v>
      </c>
      <c r="G277" s="12">
        <v>89.215859030837009</v>
      </c>
      <c r="H277" s="12">
        <v>1.8494469682006718</v>
      </c>
      <c r="I277" s="12">
        <v>1</v>
      </c>
      <c r="J277" s="12">
        <v>1.8606557377049182</v>
      </c>
      <c r="K277" s="12">
        <v>0.99397590361445787</v>
      </c>
      <c r="L277" s="12">
        <v>0.5374449339207048</v>
      </c>
      <c r="M277" s="12">
        <v>1</v>
      </c>
    </row>
    <row r="278" spans="3:13">
      <c r="C278" s="13">
        <v>245</v>
      </c>
      <c r="D278" s="12">
        <v>245</v>
      </c>
      <c r="E278" s="12">
        <v>0.53964757709251099</v>
      </c>
      <c r="F278" s="12">
        <v>165</v>
      </c>
      <c r="G278" s="12">
        <v>89.581497797356832</v>
      </c>
      <c r="H278" s="12">
        <v>1.8418982050651587</v>
      </c>
      <c r="I278" s="12">
        <v>1</v>
      </c>
      <c r="J278" s="12">
        <v>1.8530612244897959</v>
      </c>
      <c r="K278" s="12">
        <v>0.99397590361445787</v>
      </c>
      <c r="L278" s="12">
        <v>0.53964757709251099</v>
      </c>
      <c r="M278" s="12">
        <v>1</v>
      </c>
    </row>
    <row r="279" spans="3:13">
      <c r="C279" s="13">
        <v>246</v>
      </c>
      <c r="D279" s="12">
        <v>246</v>
      </c>
      <c r="E279" s="12">
        <v>0.54185022026431717</v>
      </c>
      <c r="F279" s="12">
        <v>165</v>
      </c>
      <c r="G279" s="12">
        <v>89.947136563876654</v>
      </c>
      <c r="H279" s="12">
        <v>1.834410813987658</v>
      </c>
      <c r="I279" s="12">
        <v>1</v>
      </c>
      <c r="J279" s="12">
        <v>1.8455284552845528</v>
      </c>
      <c r="K279" s="12">
        <v>0.99397590361445787</v>
      </c>
      <c r="L279" s="12">
        <v>0.54185022026431717</v>
      </c>
      <c r="M279" s="12">
        <v>1</v>
      </c>
    </row>
    <row r="280" spans="3:13">
      <c r="C280" s="13">
        <v>247</v>
      </c>
      <c r="D280" s="12">
        <v>247</v>
      </c>
      <c r="E280" s="12">
        <v>0.54405286343612336</v>
      </c>
      <c r="F280" s="12">
        <v>165</v>
      </c>
      <c r="G280" s="12">
        <v>90.312775330396477</v>
      </c>
      <c r="H280" s="12">
        <v>1.8269840495585581</v>
      </c>
      <c r="I280" s="12">
        <v>1</v>
      </c>
      <c r="J280" s="12">
        <v>1.8380566801619433</v>
      </c>
      <c r="K280" s="12">
        <v>0.99397590361445787</v>
      </c>
      <c r="L280" s="12">
        <v>0.54405286343612336</v>
      </c>
      <c r="M280" s="12">
        <v>1</v>
      </c>
    </row>
    <row r="281" spans="3:13">
      <c r="C281" s="13">
        <v>248</v>
      </c>
      <c r="D281" s="12">
        <v>248</v>
      </c>
      <c r="E281" s="12">
        <v>0.54625550660792954</v>
      </c>
      <c r="F281" s="12">
        <v>165</v>
      </c>
      <c r="G281" s="12">
        <v>90.678414096916299</v>
      </c>
      <c r="H281" s="12">
        <v>1.8196171783909834</v>
      </c>
      <c r="I281" s="12">
        <v>1</v>
      </c>
      <c r="J281" s="12">
        <v>1.8306451612903225</v>
      </c>
      <c r="K281" s="12">
        <v>0.99397590361445787</v>
      </c>
      <c r="L281" s="12">
        <v>0.54625550660792954</v>
      </c>
      <c r="M281" s="12">
        <v>1</v>
      </c>
    </row>
    <row r="282" spans="3:13">
      <c r="C282" s="13">
        <v>249</v>
      </c>
      <c r="D282" s="12">
        <v>249</v>
      </c>
      <c r="E282" s="12">
        <v>0.54845814977973573</v>
      </c>
      <c r="F282" s="12">
        <v>165</v>
      </c>
      <c r="G282" s="12">
        <v>91.044052863436121</v>
      </c>
      <c r="H282" s="12">
        <v>1.8123094788793728</v>
      </c>
      <c r="I282" s="12">
        <v>1</v>
      </c>
      <c r="J282" s="12">
        <v>1.8232931726907629</v>
      </c>
      <c r="K282" s="12">
        <v>0.99397590361445787</v>
      </c>
      <c r="L282" s="12">
        <v>0.54845814977973573</v>
      </c>
      <c r="M282" s="12">
        <v>1</v>
      </c>
    </row>
    <row r="283" spans="3:13">
      <c r="C283" s="13">
        <v>250</v>
      </c>
      <c r="D283" s="12">
        <v>250</v>
      </c>
      <c r="E283" s="12">
        <v>0.5506607929515418</v>
      </c>
      <c r="F283" s="12">
        <v>165</v>
      </c>
      <c r="G283" s="12">
        <v>91.409691629955944</v>
      </c>
      <c r="H283" s="12">
        <v>1.8050602409638556</v>
      </c>
      <c r="I283" s="12">
        <v>1</v>
      </c>
      <c r="J283" s="12">
        <v>1.8160000000000001</v>
      </c>
      <c r="K283" s="12">
        <v>0.99397590361445787</v>
      </c>
      <c r="L283" s="12">
        <v>0.5506607929515418</v>
      </c>
      <c r="M283" s="12">
        <v>1</v>
      </c>
    </row>
    <row r="284" spans="3:13">
      <c r="C284" s="13">
        <v>251</v>
      </c>
      <c r="D284" s="12">
        <v>251</v>
      </c>
      <c r="E284" s="12">
        <v>0.55286343612334798</v>
      </c>
      <c r="F284" s="12">
        <v>165</v>
      </c>
      <c r="G284" s="12">
        <v>91.775330396475781</v>
      </c>
      <c r="H284" s="12">
        <v>1.7978687659002546</v>
      </c>
      <c r="I284" s="12">
        <v>1</v>
      </c>
      <c r="J284" s="12">
        <v>1.808764940239044</v>
      </c>
      <c r="K284" s="12">
        <v>0.99397590361445787</v>
      </c>
      <c r="L284" s="12">
        <v>0.55286343612334798</v>
      </c>
      <c r="M284" s="12">
        <v>1</v>
      </c>
    </row>
    <row r="285" spans="3:13">
      <c r="C285" s="13">
        <v>252</v>
      </c>
      <c r="D285" s="12">
        <v>252</v>
      </c>
      <c r="E285" s="12">
        <v>0.55506607929515417</v>
      </c>
      <c r="F285" s="12">
        <v>165</v>
      </c>
      <c r="G285" s="12">
        <v>92.140969162995603</v>
      </c>
      <c r="H285" s="12">
        <v>1.790734366035571</v>
      </c>
      <c r="I285" s="12">
        <v>1</v>
      </c>
      <c r="J285" s="12">
        <v>1.8015873015873016</v>
      </c>
      <c r="K285" s="12">
        <v>0.99397590361445787</v>
      </c>
      <c r="L285" s="12">
        <v>0.55506607929515417</v>
      </c>
      <c r="M285" s="12">
        <v>1</v>
      </c>
    </row>
    <row r="286" spans="3:13">
      <c r="C286" s="13">
        <v>253</v>
      </c>
      <c r="D286" s="12">
        <v>253</v>
      </c>
      <c r="E286" s="12">
        <v>0.55726872246696035</v>
      </c>
      <c r="F286" s="12">
        <v>165</v>
      </c>
      <c r="G286" s="12">
        <v>92.506607929515425</v>
      </c>
      <c r="H286" s="12">
        <v>1.78365636458879</v>
      </c>
      <c r="I286" s="12">
        <v>1</v>
      </c>
      <c r="J286" s="12">
        <v>1.7944664031620554</v>
      </c>
      <c r="K286" s="12">
        <v>0.99397590361445787</v>
      </c>
      <c r="L286" s="12">
        <v>0.55726872246696035</v>
      </c>
      <c r="M286" s="12">
        <v>1</v>
      </c>
    </row>
    <row r="287" spans="3:13">
      <c r="C287" s="13">
        <v>254</v>
      </c>
      <c r="D287" s="12">
        <v>254</v>
      </c>
      <c r="E287" s="12">
        <v>0.55947136563876654</v>
      </c>
      <c r="F287" s="12">
        <v>165</v>
      </c>
      <c r="G287" s="12">
        <v>92.872246696035248</v>
      </c>
      <c r="H287" s="12">
        <v>1.7766340954368656</v>
      </c>
      <c r="I287" s="12">
        <v>1</v>
      </c>
      <c r="J287" s="12">
        <v>1.7874015748031495</v>
      </c>
      <c r="K287" s="12">
        <v>0.99397590361445787</v>
      </c>
      <c r="L287" s="12">
        <v>0.55947136563876654</v>
      </c>
      <c r="M287" s="12">
        <v>1</v>
      </c>
    </row>
    <row r="288" spans="3:13">
      <c r="C288" s="13">
        <v>255</v>
      </c>
      <c r="D288" s="12">
        <v>255</v>
      </c>
      <c r="E288" s="12">
        <v>0.56167400881057272</v>
      </c>
      <c r="F288" s="12">
        <v>165</v>
      </c>
      <c r="G288" s="12">
        <v>93.23788546255507</v>
      </c>
      <c r="H288" s="12">
        <v>1.7696669029057406</v>
      </c>
      <c r="I288" s="12">
        <v>1</v>
      </c>
      <c r="J288" s="12">
        <v>1.780392156862745</v>
      </c>
      <c r="K288" s="12">
        <v>0.99397590361445787</v>
      </c>
      <c r="L288" s="12">
        <v>0.56167400881057272</v>
      </c>
      <c r="M288" s="12">
        <v>1</v>
      </c>
    </row>
    <row r="289" spans="3:13">
      <c r="C289" s="13">
        <v>256</v>
      </c>
      <c r="D289" s="12">
        <v>256</v>
      </c>
      <c r="E289" s="12">
        <v>0.56387665198237891</v>
      </c>
      <c r="F289" s="12">
        <v>165</v>
      </c>
      <c r="G289" s="12">
        <v>93.603524229074893</v>
      </c>
      <c r="H289" s="12">
        <v>1.7627541415662649</v>
      </c>
      <c r="I289" s="12">
        <v>1</v>
      </c>
      <c r="J289" s="12">
        <v>1.7734374999999998</v>
      </c>
      <c r="K289" s="12">
        <v>0.99397590361445787</v>
      </c>
      <c r="L289" s="12">
        <v>0.56387665198237891</v>
      </c>
      <c r="M289" s="12">
        <v>1</v>
      </c>
    </row>
    <row r="290" spans="3:13">
      <c r="C290" s="13">
        <v>257</v>
      </c>
      <c r="D290" s="12">
        <v>257</v>
      </c>
      <c r="E290" s="12">
        <v>0.56607929515418498</v>
      </c>
      <c r="F290" s="12">
        <v>165</v>
      </c>
      <c r="G290" s="12">
        <v>93.969162995594715</v>
      </c>
      <c r="H290" s="12">
        <v>1.7558951760348791</v>
      </c>
      <c r="I290" s="12">
        <v>1</v>
      </c>
      <c r="J290" s="12">
        <v>1.7665369649805449</v>
      </c>
      <c r="K290" s="12">
        <v>0.99397590361445787</v>
      </c>
      <c r="L290" s="12">
        <v>0.56607929515418498</v>
      </c>
      <c r="M290" s="12">
        <v>1</v>
      </c>
    </row>
    <row r="291" spans="3:13">
      <c r="C291" s="13">
        <v>258</v>
      </c>
      <c r="D291" s="12">
        <v>258</v>
      </c>
      <c r="E291" s="12">
        <v>0.56828193832599116</v>
      </c>
      <c r="F291" s="12">
        <v>165</v>
      </c>
      <c r="G291" s="12">
        <v>94.334801762114537</v>
      </c>
      <c r="H291" s="12">
        <v>1.7490893807789298</v>
      </c>
      <c r="I291" s="12">
        <v>1</v>
      </c>
      <c r="J291" s="12">
        <v>1.7596899224806202</v>
      </c>
      <c r="K291" s="12">
        <v>0.99397590361445787</v>
      </c>
      <c r="L291" s="12">
        <v>0.56828193832599116</v>
      </c>
      <c r="M291" s="12">
        <v>1</v>
      </c>
    </row>
    <row r="292" spans="3:13">
      <c r="C292" s="13">
        <v>259</v>
      </c>
      <c r="D292" s="12">
        <v>259</v>
      </c>
      <c r="E292" s="12">
        <v>0.57048458149779735</v>
      </c>
      <c r="F292" s="12">
        <v>165</v>
      </c>
      <c r="G292" s="12">
        <v>94.70044052863436</v>
      </c>
      <c r="H292" s="12">
        <v>1.7423361399265014</v>
      </c>
      <c r="I292" s="12">
        <v>1</v>
      </c>
      <c r="J292" s="12">
        <v>1.7528957528957529</v>
      </c>
      <c r="K292" s="12">
        <v>0.99397590361445787</v>
      </c>
      <c r="L292" s="12">
        <v>0.57048458149779735</v>
      </c>
      <c r="M292" s="12">
        <v>1</v>
      </c>
    </row>
    <row r="293" spans="3:13">
      <c r="C293" s="13">
        <v>260</v>
      </c>
      <c r="D293" s="12">
        <v>260</v>
      </c>
      <c r="E293" s="12">
        <v>0.57268722466960353</v>
      </c>
      <c r="F293" s="12">
        <v>165</v>
      </c>
      <c r="G293" s="12">
        <v>95.066079295154182</v>
      </c>
      <c r="H293" s="12">
        <v>1.7356348470806302</v>
      </c>
      <c r="I293" s="12">
        <v>1</v>
      </c>
      <c r="J293" s="12">
        <v>1.7461538461538462</v>
      </c>
      <c r="K293" s="12">
        <v>0.99397590361445787</v>
      </c>
      <c r="L293" s="12">
        <v>0.57268722466960353</v>
      </c>
      <c r="M293" s="12">
        <v>1</v>
      </c>
    </row>
    <row r="294" spans="3:13">
      <c r="C294" s="13">
        <v>261</v>
      </c>
      <c r="D294" s="12">
        <v>261</v>
      </c>
      <c r="E294" s="12">
        <v>0.57488986784140972</v>
      </c>
      <c r="F294" s="12">
        <v>165</v>
      </c>
      <c r="G294" s="12">
        <v>95.431718061674005</v>
      </c>
      <c r="H294" s="12">
        <v>1.7289849051377926</v>
      </c>
      <c r="I294" s="12">
        <v>1</v>
      </c>
      <c r="J294" s="12">
        <v>1.7394636015325671</v>
      </c>
      <c r="K294" s="12">
        <v>0.99397590361445787</v>
      </c>
      <c r="L294" s="12">
        <v>0.57488986784140972</v>
      </c>
      <c r="M294" s="12">
        <v>1</v>
      </c>
    </row>
    <row r="295" spans="3:13">
      <c r="C295" s="13">
        <v>262</v>
      </c>
      <c r="D295" s="12">
        <v>262</v>
      </c>
      <c r="E295" s="12">
        <v>0.5770925110132159</v>
      </c>
      <c r="F295" s="12">
        <v>165</v>
      </c>
      <c r="G295" s="12">
        <v>95.797356828193841</v>
      </c>
      <c r="H295" s="12">
        <v>1.7223857261105491</v>
      </c>
      <c r="I295" s="12">
        <v>1</v>
      </c>
      <c r="J295" s="12">
        <v>1.7328244274809159</v>
      </c>
      <c r="K295" s="12">
        <v>0.99397590361445787</v>
      </c>
      <c r="L295" s="12">
        <v>0.5770925110132159</v>
      </c>
      <c r="M295" s="12">
        <v>1</v>
      </c>
    </row>
    <row r="296" spans="3:13">
      <c r="C296" s="13">
        <v>263</v>
      </c>
      <c r="D296" s="12">
        <v>263</v>
      </c>
      <c r="E296" s="12">
        <v>0.57929515418502198</v>
      </c>
      <c r="F296" s="12">
        <v>165</v>
      </c>
      <c r="G296" s="12">
        <v>96.162995594713664</v>
      </c>
      <c r="H296" s="12">
        <v>1.7158367309542355</v>
      </c>
      <c r="I296" s="12">
        <v>1</v>
      </c>
      <c r="J296" s="12">
        <v>1.726235741444867</v>
      </c>
      <c r="K296" s="12">
        <v>0.99397590361445787</v>
      </c>
      <c r="L296" s="12">
        <v>0.57929515418502198</v>
      </c>
      <c r="M296" s="12">
        <v>1</v>
      </c>
    </row>
    <row r="297" spans="3:13">
      <c r="C297" s="13">
        <v>264</v>
      </c>
      <c r="D297" s="12">
        <v>264</v>
      </c>
      <c r="E297" s="12">
        <v>0.58149779735682816</v>
      </c>
      <c r="F297" s="12">
        <v>165</v>
      </c>
      <c r="G297" s="12">
        <v>96.528634361233486</v>
      </c>
      <c r="H297" s="12">
        <v>1.7093373493975905</v>
      </c>
      <c r="I297" s="12">
        <v>1</v>
      </c>
      <c r="J297" s="12">
        <v>1.7196969696969697</v>
      </c>
      <c r="K297" s="12">
        <v>0.99397590361445787</v>
      </c>
      <c r="L297" s="12">
        <v>0.58149779735682816</v>
      </c>
      <c r="M297" s="12">
        <v>1</v>
      </c>
    </row>
    <row r="298" spans="3:13">
      <c r="C298" s="13">
        <v>265</v>
      </c>
      <c r="D298" s="12">
        <v>265</v>
      </c>
      <c r="E298" s="12">
        <v>0.58370044052863435</v>
      </c>
      <c r="F298" s="12">
        <v>165</v>
      </c>
      <c r="G298" s="12">
        <v>96.894273127753308</v>
      </c>
      <c r="H298" s="12">
        <v>1.7028870197772221</v>
      </c>
      <c r="I298" s="12">
        <v>1</v>
      </c>
      <c r="J298" s="12">
        <v>1.7132075471698114</v>
      </c>
      <c r="K298" s="12">
        <v>0.99397590361445787</v>
      </c>
      <c r="L298" s="12">
        <v>0.58370044052863435</v>
      </c>
      <c r="M298" s="12">
        <v>1</v>
      </c>
    </row>
    <row r="299" spans="3:13">
      <c r="C299" s="13">
        <v>266</v>
      </c>
      <c r="D299" s="12">
        <v>266</v>
      </c>
      <c r="E299" s="12">
        <v>0.58590308370044053</v>
      </c>
      <c r="F299" s="12">
        <v>165</v>
      </c>
      <c r="G299" s="12">
        <v>97.259911894273131</v>
      </c>
      <c r="H299" s="12">
        <v>1.6964851888758041</v>
      </c>
      <c r="I299" s="12">
        <v>1</v>
      </c>
      <c r="J299" s="12">
        <v>1.7067669172932332</v>
      </c>
      <c r="K299" s="12">
        <v>0.99397590361445787</v>
      </c>
      <c r="L299" s="12">
        <v>0.58590308370044053</v>
      </c>
      <c r="M299" s="12">
        <v>1</v>
      </c>
    </row>
    <row r="300" spans="3:13">
      <c r="C300" s="13">
        <v>267</v>
      </c>
      <c r="D300" s="12">
        <v>267</v>
      </c>
      <c r="E300" s="12">
        <v>0.58810572687224671</v>
      </c>
      <c r="F300" s="12">
        <v>165</v>
      </c>
      <c r="G300" s="12">
        <v>97.625550660792953</v>
      </c>
      <c r="H300" s="12">
        <v>1.6901313117639096</v>
      </c>
      <c r="I300" s="12">
        <v>1</v>
      </c>
      <c r="J300" s="12">
        <v>1.7003745318352059</v>
      </c>
      <c r="K300" s="12">
        <v>0.99397590361445787</v>
      </c>
      <c r="L300" s="12">
        <v>0.58810572687224671</v>
      </c>
      <c r="M300" s="12">
        <v>1</v>
      </c>
    </row>
    <row r="301" spans="3:13">
      <c r="C301" s="13">
        <v>268</v>
      </c>
      <c r="D301" s="12">
        <v>268</v>
      </c>
      <c r="E301" s="12">
        <v>0.5903083700440529</v>
      </c>
      <c r="F301" s="12">
        <v>165</v>
      </c>
      <c r="G301" s="12">
        <v>97.991189427312776</v>
      </c>
      <c r="H301" s="12">
        <v>1.6838248516453875</v>
      </c>
      <c r="I301" s="12">
        <v>1</v>
      </c>
      <c r="J301" s="12">
        <v>1.6940298507462686</v>
      </c>
      <c r="K301" s="12">
        <v>0.99397590361445787</v>
      </c>
      <c r="L301" s="12">
        <v>0.5903083700440529</v>
      </c>
      <c r="M301" s="12">
        <v>1</v>
      </c>
    </row>
    <row r="302" spans="3:13">
      <c r="C302" s="13">
        <v>269</v>
      </c>
      <c r="D302" s="12">
        <v>269</v>
      </c>
      <c r="E302" s="12">
        <v>0.59251101321585908</v>
      </c>
      <c r="F302" s="12">
        <v>165</v>
      </c>
      <c r="G302" s="12">
        <v>98.356828193832598</v>
      </c>
      <c r="H302" s="12">
        <v>1.6775652797061853</v>
      </c>
      <c r="I302" s="12">
        <v>1</v>
      </c>
      <c r="J302" s="12">
        <v>1.6877323420074348</v>
      </c>
      <c r="K302" s="12">
        <v>0.99397590361445787</v>
      </c>
      <c r="L302" s="12">
        <v>0.59251101321585908</v>
      </c>
      <c r="M302" s="12">
        <v>1</v>
      </c>
    </row>
    <row r="303" spans="3:13">
      <c r="C303" s="13">
        <v>270</v>
      </c>
      <c r="D303" s="12">
        <v>270</v>
      </c>
      <c r="E303" s="12">
        <v>0.59471365638766516</v>
      </c>
      <c r="F303" s="12">
        <v>165</v>
      </c>
      <c r="G303" s="12">
        <v>98.722466960352421</v>
      </c>
      <c r="H303" s="12">
        <v>1.6713520749665329</v>
      </c>
      <c r="I303" s="12">
        <v>1</v>
      </c>
      <c r="J303" s="12">
        <v>1.6814814814814816</v>
      </c>
      <c r="K303" s="12">
        <v>0.99397590361445787</v>
      </c>
      <c r="L303" s="12">
        <v>0.59471365638766516</v>
      </c>
      <c r="M303" s="12">
        <v>1</v>
      </c>
    </row>
    <row r="304" spans="3:13">
      <c r="C304" s="13">
        <v>271</v>
      </c>
      <c r="D304" s="12">
        <v>271</v>
      </c>
      <c r="E304" s="12">
        <v>0.59691629955947134</v>
      </c>
      <c r="F304" s="12">
        <v>165</v>
      </c>
      <c r="G304" s="12">
        <v>99.088105726872243</v>
      </c>
      <c r="H304" s="12">
        <v>1.6651847241363982</v>
      </c>
      <c r="I304" s="12">
        <v>1</v>
      </c>
      <c r="J304" s="12">
        <v>1.6752767527675276</v>
      </c>
      <c r="K304" s="12">
        <v>0.99397590361445787</v>
      </c>
      <c r="L304" s="12">
        <v>0.59691629955947134</v>
      </c>
      <c r="M304" s="12">
        <v>1</v>
      </c>
    </row>
    <row r="305" spans="3:13">
      <c r="C305" s="13">
        <v>272</v>
      </c>
      <c r="D305" s="12">
        <v>272</v>
      </c>
      <c r="E305" s="12">
        <v>0.59911894273127753</v>
      </c>
      <c r="F305" s="12">
        <v>165</v>
      </c>
      <c r="G305" s="12">
        <v>99.45374449339208</v>
      </c>
      <c r="H305" s="12">
        <v>1.6590627214741318</v>
      </c>
      <c r="I305" s="12">
        <v>1</v>
      </c>
      <c r="J305" s="12">
        <v>1.6691176470588236</v>
      </c>
      <c r="K305" s="12">
        <v>0.99397590361445787</v>
      </c>
      <c r="L305" s="12">
        <v>0.59911894273127753</v>
      </c>
      <c r="M305" s="12">
        <v>1</v>
      </c>
    </row>
    <row r="306" spans="3:13">
      <c r="C306" s="13">
        <v>273</v>
      </c>
      <c r="D306" s="12">
        <v>273</v>
      </c>
      <c r="E306" s="12">
        <v>0.60132158590308371</v>
      </c>
      <c r="F306" s="12">
        <v>165</v>
      </c>
      <c r="G306" s="12">
        <v>99.819383259911902</v>
      </c>
      <c r="H306" s="12">
        <v>1.6529855686482193</v>
      </c>
      <c r="I306" s="12">
        <v>1</v>
      </c>
      <c r="J306" s="12">
        <v>1.6630036630036629</v>
      </c>
      <c r="K306" s="12">
        <v>0.99397590361445787</v>
      </c>
      <c r="L306" s="12">
        <v>0.60132158590308371</v>
      </c>
      <c r="M306" s="12">
        <v>1</v>
      </c>
    </row>
    <row r="307" spans="3:13">
      <c r="C307" s="13">
        <v>274</v>
      </c>
      <c r="D307" s="12">
        <v>274</v>
      </c>
      <c r="E307" s="12">
        <v>0.6035242290748899</v>
      </c>
      <c r="F307" s="12">
        <v>165</v>
      </c>
      <c r="G307" s="12">
        <v>100.18502202643172</v>
      </c>
      <c r="H307" s="12">
        <v>1.6469527746020578</v>
      </c>
      <c r="I307" s="12">
        <v>1</v>
      </c>
      <c r="J307" s="12">
        <v>1.6569343065693429</v>
      </c>
      <c r="K307" s="12">
        <v>0.99397590361445787</v>
      </c>
      <c r="L307" s="12">
        <v>0.6035242290748899</v>
      </c>
      <c r="M307" s="12">
        <v>1</v>
      </c>
    </row>
    <row r="308" spans="3:13">
      <c r="C308" s="13">
        <v>275</v>
      </c>
      <c r="D308" s="12">
        <v>275</v>
      </c>
      <c r="E308" s="12">
        <v>0.60572687224669608</v>
      </c>
      <c r="F308" s="12">
        <v>165</v>
      </c>
      <c r="G308" s="12">
        <v>100.55066079295155</v>
      </c>
      <c r="H308" s="12">
        <v>1.6409638554216868</v>
      </c>
      <c r="I308" s="12">
        <v>1</v>
      </c>
      <c r="J308" s="12">
        <v>1.6509090909090909</v>
      </c>
      <c r="K308" s="12">
        <v>0.99397590361445787</v>
      </c>
      <c r="L308" s="12">
        <v>0.60572687224669608</v>
      </c>
      <c r="M308" s="12">
        <v>1</v>
      </c>
    </row>
    <row r="309" spans="3:13">
      <c r="C309" s="13">
        <v>276</v>
      </c>
      <c r="D309" s="12">
        <v>276</v>
      </c>
      <c r="E309" s="12">
        <v>0.60792951541850215</v>
      </c>
      <c r="F309" s="12">
        <v>165</v>
      </c>
      <c r="G309" s="12">
        <v>100.91629955947137</v>
      </c>
      <c r="H309" s="12">
        <v>1.6350183342063909</v>
      </c>
      <c r="I309" s="12">
        <v>1</v>
      </c>
      <c r="J309" s="12">
        <v>1.6449275362318843</v>
      </c>
      <c r="K309" s="12">
        <v>0.99397590361445787</v>
      </c>
      <c r="L309" s="12">
        <v>0.60792951541850215</v>
      </c>
      <c r="M309" s="12">
        <v>1</v>
      </c>
    </row>
    <row r="310" spans="3:13">
      <c r="C310" s="13">
        <v>277</v>
      </c>
      <c r="D310" s="12">
        <v>277</v>
      </c>
      <c r="E310" s="12">
        <v>0.61013215859030834</v>
      </c>
      <c r="F310" s="12">
        <v>165</v>
      </c>
      <c r="G310" s="12">
        <v>101.28193832599119</v>
      </c>
      <c r="H310" s="12">
        <v>1.629115740942108</v>
      </c>
      <c r="I310" s="12">
        <v>1</v>
      </c>
      <c r="J310" s="12">
        <v>1.6389891696750902</v>
      </c>
      <c r="K310" s="12">
        <v>0.99397590361445787</v>
      </c>
      <c r="L310" s="12">
        <v>0.61013215859030834</v>
      </c>
      <c r="M310" s="12">
        <v>1</v>
      </c>
    </row>
    <row r="311" spans="3:13">
      <c r="C311" s="13">
        <v>278</v>
      </c>
      <c r="D311" s="12">
        <v>278</v>
      </c>
      <c r="E311" s="12">
        <v>0.61233480176211452</v>
      </c>
      <c r="F311" s="12">
        <v>165</v>
      </c>
      <c r="G311" s="12">
        <v>101.64757709251101</v>
      </c>
      <c r="H311" s="12">
        <v>1.6232556123775679</v>
      </c>
      <c r="I311" s="12">
        <v>1</v>
      </c>
      <c r="J311" s="12">
        <v>1.6330935251798562</v>
      </c>
      <c r="K311" s="12">
        <v>0.99397590361445787</v>
      </c>
      <c r="L311" s="12">
        <v>0.61233480176211452</v>
      </c>
      <c r="M311" s="12">
        <v>1</v>
      </c>
    </row>
    <row r="312" spans="3:13">
      <c r="C312" s="13">
        <v>279</v>
      </c>
      <c r="D312" s="12">
        <v>279</v>
      </c>
      <c r="E312" s="12">
        <v>0.61453744493392071</v>
      </c>
      <c r="F312" s="12">
        <v>165</v>
      </c>
      <c r="G312" s="12">
        <v>102.01321585903084</v>
      </c>
      <c r="H312" s="12">
        <v>1.6174374919030963</v>
      </c>
      <c r="I312" s="12">
        <v>1</v>
      </c>
      <c r="J312" s="12">
        <v>1.6272401433691757</v>
      </c>
      <c r="K312" s="12">
        <v>0.99397590361445787</v>
      </c>
      <c r="L312" s="12">
        <v>0.61453744493392071</v>
      </c>
      <c r="M312" s="12">
        <v>1</v>
      </c>
    </row>
    <row r="313" spans="3:13">
      <c r="C313" s="13">
        <v>280</v>
      </c>
      <c r="D313" s="12">
        <v>280</v>
      </c>
      <c r="E313" s="12">
        <v>0.61674008810572689</v>
      </c>
      <c r="F313" s="12">
        <v>165</v>
      </c>
      <c r="G313" s="12">
        <v>102.37885462555066</v>
      </c>
      <c r="H313" s="12">
        <v>1.6116609294320139</v>
      </c>
      <c r="I313" s="12">
        <v>1</v>
      </c>
      <c r="J313" s="12">
        <v>1.6214285714285714</v>
      </c>
      <c r="K313" s="12">
        <v>0.99397590361445787</v>
      </c>
      <c r="L313" s="12">
        <v>0.61674008810572689</v>
      </c>
      <c r="M313" s="12">
        <v>1</v>
      </c>
    </row>
    <row r="314" spans="3:13">
      <c r="C314" s="13">
        <v>281</v>
      </c>
      <c r="D314" s="12">
        <v>281</v>
      </c>
      <c r="E314" s="12">
        <v>0.61894273127753308</v>
      </c>
      <c r="F314" s="12">
        <v>165</v>
      </c>
      <c r="G314" s="12">
        <v>102.74449339207048</v>
      </c>
      <c r="H314" s="12">
        <v>1.6059254812845689</v>
      </c>
      <c r="I314" s="12">
        <v>1</v>
      </c>
      <c r="J314" s="12">
        <v>1.6156583629893237</v>
      </c>
      <c r="K314" s="12">
        <v>0.99397590361445787</v>
      </c>
      <c r="L314" s="12">
        <v>0.61894273127753308</v>
      </c>
      <c r="M314" s="12">
        <v>1</v>
      </c>
    </row>
    <row r="315" spans="3:13">
      <c r="C315" s="13">
        <v>282</v>
      </c>
      <c r="D315" s="12">
        <v>282</v>
      </c>
      <c r="E315" s="12">
        <v>0.62114537444933926</v>
      </c>
      <c r="F315" s="12">
        <v>165</v>
      </c>
      <c r="G315" s="12">
        <v>103.11013215859032</v>
      </c>
      <c r="H315" s="12">
        <v>1.6002307100743398</v>
      </c>
      <c r="I315" s="12">
        <v>1</v>
      </c>
      <c r="J315" s="12">
        <v>1.6099290780141842</v>
      </c>
      <c r="K315" s="12">
        <v>0.99397590361445787</v>
      </c>
      <c r="L315" s="12">
        <v>0.62114537444933926</v>
      </c>
      <c r="M315" s="12">
        <v>1</v>
      </c>
    </row>
    <row r="316" spans="3:13">
      <c r="C316" s="13">
        <v>283</v>
      </c>
      <c r="D316" s="12">
        <v>283</v>
      </c>
      <c r="E316" s="12">
        <v>0.62334801762114533</v>
      </c>
      <c r="F316" s="12">
        <v>165</v>
      </c>
      <c r="G316" s="12">
        <v>103.47577092511014</v>
      </c>
      <c r="H316" s="12">
        <v>1.5945761845970456</v>
      </c>
      <c r="I316" s="12">
        <v>1</v>
      </c>
      <c r="J316" s="12">
        <v>1.6042402826855124</v>
      </c>
      <c r="K316" s="12">
        <v>0.99397590361445787</v>
      </c>
      <c r="L316" s="12">
        <v>0.62334801762114533</v>
      </c>
      <c r="M316" s="12">
        <v>1</v>
      </c>
    </row>
    <row r="317" spans="3:13">
      <c r="C317" s="13">
        <v>284</v>
      </c>
      <c r="D317" s="12">
        <v>284</v>
      </c>
      <c r="E317" s="12">
        <v>0.62555066079295152</v>
      </c>
      <c r="F317" s="12">
        <v>165</v>
      </c>
      <c r="G317" s="12">
        <v>103.84140969162996</v>
      </c>
      <c r="H317" s="12">
        <v>1.5889614797217038</v>
      </c>
      <c r="I317" s="12">
        <v>1</v>
      </c>
      <c r="J317" s="12">
        <v>1.5985915492957747</v>
      </c>
      <c r="K317" s="12">
        <v>0.99397590361445787</v>
      </c>
      <c r="L317" s="12">
        <v>0.62555066079295152</v>
      </c>
      <c r="M317" s="12">
        <v>1</v>
      </c>
    </row>
    <row r="318" spans="3:13">
      <c r="C318" s="13">
        <v>285</v>
      </c>
      <c r="D318" s="12">
        <v>285</v>
      </c>
      <c r="E318" s="12">
        <v>0.6277533039647577</v>
      </c>
      <c r="F318" s="12">
        <v>165</v>
      </c>
      <c r="G318" s="12">
        <v>104.20704845814979</v>
      </c>
      <c r="H318" s="12">
        <v>1.5833861762840837</v>
      </c>
      <c r="I318" s="12">
        <v>1</v>
      </c>
      <c r="J318" s="12">
        <v>1.5929824561403509</v>
      </c>
      <c r="K318" s="12">
        <v>0.99397590361445787</v>
      </c>
      <c r="L318" s="12">
        <v>0.6277533039647577</v>
      </c>
      <c r="M318" s="12">
        <v>1</v>
      </c>
    </row>
    <row r="319" spans="3:13">
      <c r="C319" s="13">
        <v>286</v>
      </c>
      <c r="D319" s="12">
        <v>286</v>
      </c>
      <c r="E319" s="12">
        <v>0.62995594713656389</v>
      </c>
      <c r="F319" s="12">
        <v>165</v>
      </c>
      <c r="G319" s="12">
        <v>104.57268722466961</v>
      </c>
      <c r="H319" s="12">
        <v>1.5778498609823912</v>
      </c>
      <c r="I319" s="12">
        <v>1</v>
      </c>
      <c r="J319" s="12">
        <v>1.5874125874125873</v>
      </c>
      <c r="K319" s="12">
        <v>0.99397590361445787</v>
      </c>
      <c r="L319" s="12">
        <v>0.62995594713656389</v>
      </c>
      <c r="M319" s="12">
        <v>1</v>
      </c>
    </row>
    <row r="320" spans="3:13">
      <c r="C320" s="13">
        <v>287</v>
      </c>
      <c r="D320" s="12">
        <v>287</v>
      </c>
      <c r="E320" s="12">
        <v>0.63215859030837007</v>
      </c>
      <c r="F320" s="12">
        <v>165</v>
      </c>
      <c r="G320" s="12">
        <v>104.93832599118943</v>
      </c>
      <c r="H320" s="12">
        <v>1.5723521262751354</v>
      </c>
      <c r="I320" s="12">
        <v>1</v>
      </c>
      <c r="J320" s="12">
        <v>1.5818815331010452</v>
      </c>
      <c r="K320" s="12">
        <v>0.99397590361445787</v>
      </c>
      <c r="L320" s="12">
        <v>0.63215859030837007</v>
      </c>
      <c r="M320" s="12">
        <v>1</v>
      </c>
    </row>
    <row r="321" spans="3:13">
      <c r="C321" s="13">
        <v>288</v>
      </c>
      <c r="D321" s="12">
        <v>288</v>
      </c>
      <c r="E321" s="12">
        <v>0.63436123348017626</v>
      </c>
      <c r="F321" s="12">
        <v>165</v>
      </c>
      <c r="G321" s="12">
        <v>105.30396475770925</v>
      </c>
      <c r="H321" s="12">
        <v>1.5668925702811245</v>
      </c>
      <c r="I321" s="12">
        <v>1</v>
      </c>
      <c r="J321" s="12">
        <v>1.5763888888888888</v>
      </c>
      <c r="K321" s="12">
        <v>0.99397590361445787</v>
      </c>
      <c r="L321" s="12">
        <v>0.63436123348017626</v>
      </c>
      <c r="M321" s="12">
        <v>1</v>
      </c>
    </row>
    <row r="322" spans="3:13">
      <c r="C322" s="13">
        <v>289</v>
      </c>
      <c r="D322" s="12">
        <v>289</v>
      </c>
      <c r="E322" s="12">
        <v>0.63656387665198233</v>
      </c>
      <c r="F322" s="12">
        <v>165</v>
      </c>
      <c r="G322" s="12">
        <v>105.66960352422907</v>
      </c>
      <c r="H322" s="12">
        <v>1.561470796681536</v>
      </c>
      <c r="I322" s="12">
        <v>1</v>
      </c>
      <c r="J322" s="12">
        <v>1.5709342560553634</v>
      </c>
      <c r="K322" s="12">
        <v>0.99397590361445787</v>
      </c>
      <c r="L322" s="12">
        <v>0.63656387665198233</v>
      </c>
      <c r="M322" s="12">
        <v>1</v>
      </c>
    </row>
    <row r="323" spans="3:13">
      <c r="C323" s="13">
        <v>290</v>
      </c>
      <c r="D323" s="12">
        <v>290</v>
      </c>
      <c r="E323" s="12">
        <v>0.63876651982378851</v>
      </c>
      <c r="F323" s="12">
        <v>165</v>
      </c>
      <c r="G323" s="12">
        <v>106.0352422907489</v>
      </c>
      <c r="H323" s="12">
        <v>1.5560864146240134</v>
      </c>
      <c r="I323" s="12">
        <v>1</v>
      </c>
      <c r="J323" s="12">
        <v>1.5655172413793104</v>
      </c>
      <c r="K323" s="12">
        <v>0.99397590361445787</v>
      </c>
      <c r="L323" s="12">
        <v>0.63876651982378851</v>
      </c>
      <c r="M323" s="12">
        <v>1</v>
      </c>
    </row>
    <row r="324" spans="3:13">
      <c r="C324" s="13">
        <v>291</v>
      </c>
      <c r="D324" s="12">
        <v>291</v>
      </c>
      <c r="E324" s="12">
        <v>0.6409691629955947</v>
      </c>
      <c r="F324" s="12">
        <v>165</v>
      </c>
      <c r="G324" s="12">
        <v>106.40088105726872</v>
      </c>
      <c r="H324" s="12">
        <v>1.5507390386287419</v>
      </c>
      <c r="I324" s="12">
        <v>1</v>
      </c>
      <c r="J324" s="12">
        <v>1.5601374570446735</v>
      </c>
      <c r="K324" s="12">
        <v>0.99397590361445787</v>
      </c>
      <c r="L324" s="12">
        <v>0.6409691629955947</v>
      </c>
      <c r="M324" s="12">
        <v>1</v>
      </c>
    </row>
    <row r="325" spans="3:13">
      <c r="C325" s="13">
        <v>292</v>
      </c>
      <c r="D325" s="12">
        <v>292</v>
      </c>
      <c r="E325" s="12">
        <v>0.64317180616740088</v>
      </c>
      <c r="F325" s="12">
        <v>165</v>
      </c>
      <c r="G325" s="12">
        <v>106.76651982378856</v>
      </c>
      <c r="H325" s="12">
        <v>1.5454282884964516</v>
      </c>
      <c r="I325" s="12">
        <v>1</v>
      </c>
      <c r="J325" s="12">
        <v>1.5547945205479452</v>
      </c>
      <c r="K325" s="12">
        <v>0.99397590361445787</v>
      </c>
      <c r="L325" s="12">
        <v>0.64317180616740088</v>
      </c>
      <c r="M325" s="12">
        <v>1</v>
      </c>
    </row>
    <row r="326" spans="3:13">
      <c r="C326" s="13">
        <v>293</v>
      </c>
      <c r="D326" s="12">
        <v>293</v>
      </c>
      <c r="E326" s="12">
        <v>0.64537444933920707</v>
      </c>
      <c r="F326" s="12">
        <v>165</v>
      </c>
      <c r="G326" s="12">
        <v>107.13215859030838</v>
      </c>
      <c r="H326" s="12">
        <v>1.5401537892183066</v>
      </c>
      <c r="I326" s="12">
        <v>1</v>
      </c>
      <c r="J326" s="12">
        <v>1.5494880546075085</v>
      </c>
      <c r="K326" s="12">
        <v>0.99397590361445787</v>
      </c>
      <c r="L326" s="12">
        <v>0.64537444933920707</v>
      </c>
      <c r="M326" s="12">
        <v>1</v>
      </c>
    </row>
    <row r="327" spans="3:13">
      <c r="C327" s="13">
        <v>294</v>
      </c>
      <c r="D327" s="12">
        <v>294</v>
      </c>
      <c r="E327" s="12">
        <v>0.64757709251101325</v>
      </c>
      <c r="F327" s="12">
        <v>165</v>
      </c>
      <c r="G327" s="12">
        <v>107.4977973568282</v>
      </c>
      <c r="H327" s="12">
        <v>1.5349151708876321</v>
      </c>
      <c r="I327" s="12">
        <v>1</v>
      </c>
      <c r="J327" s="12">
        <v>1.5442176870748299</v>
      </c>
      <c r="K327" s="12">
        <v>0.99397590361445787</v>
      </c>
      <c r="L327" s="12">
        <v>0.64757709251101325</v>
      </c>
      <c r="M327" s="12">
        <v>1</v>
      </c>
    </row>
    <row r="328" spans="3:13">
      <c r="C328" s="13">
        <v>295</v>
      </c>
      <c r="D328" s="12">
        <v>295</v>
      </c>
      <c r="E328" s="12">
        <v>0.64977973568281944</v>
      </c>
      <c r="F328" s="12">
        <v>165</v>
      </c>
      <c r="G328" s="12">
        <v>107.86343612334802</v>
      </c>
      <c r="H328" s="12">
        <v>1.5297120686134367</v>
      </c>
      <c r="I328" s="12">
        <v>1</v>
      </c>
      <c r="J328" s="12">
        <v>1.5389830508474576</v>
      </c>
      <c r="K328" s="12">
        <v>0.99397590361445787</v>
      </c>
      <c r="L328" s="12">
        <v>0.64977973568281944</v>
      </c>
      <c r="M328" s="12">
        <v>1</v>
      </c>
    </row>
    <row r="329" spans="3:13">
      <c r="C329" s="13">
        <v>296</v>
      </c>
      <c r="D329" s="12">
        <v>296</v>
      </c>
      <c r="E329" s="12">
        <v>0.65198237885462551</v>
      </c>
      <c r="F329" s="12">
        <v>165</v>
      </c>
      <c r="G329" s="12">
        <v>108.22907488986785</v>
      </c>
      <c r="H329" s="12">
        <v>1.5245441224356888</v>
      </c>
      <c r="I329" s="12">
        <v>1</v>
      </c>
      <c r="J329" s="12">
        <v>1.5337837837837838</v>
      </c>
      <c r="K329" s="12">
        <v>0.99397590361445787</v>
      </c>
      <c r="L329" s="12">
        <v>0.65198237885462551</v>
      </c>
      <c r="M329" s="12">
        <v>1</v>
      </c>
    </row>
    <row r="330" spans="3:13">
      <c r="C330" s="13">
        <v>297</v>
      </c>
      <c r="D330" s="12">
        <v>297</v>
      </c>
      <c r="E330" s="12">
        <v>0.6541850220264317</v>
      </c>
      <c r="F330" s="12">
        <v>165</v>
      </c>
      <c r="G330" s="12">
        <v>108.59471365638767</v>
      </c>
      <c r="H330" s="12">
        <v>1.5194109772423026</v>
      </c>
      <c r="I330" s="12">
        <v>1</v>
      </c>
      <c r="J330" s="12">
        <v>1.5286195286195288</v>
      </c>
      <c r="K330" s="12">
        <v>0.99397590361445787</v>
      </c>
      <c r="L330" s="12">
        <v>0.6541850220264317</v>
      </c>
      <c r="M330" s="12">
        <v>1</v>
      </c>
    </row>
    <row r="331" spans="3:13">
      <c r="C331" s="13">
        <v>298</v>
      </c>
      <c r="D331" s="12">
        <v>298</v>
      </c>
      <c r="E331" s="12">
        <v>0.65638766519823788</v>
      </c>
      <c r="F331" s="12">
        <v>165</v>
      </c>
      <c r="G331" s="12">
        <v>108.96035242290749</v>
      </c>
      <c r="H331" s="12">
        <v>1.5143122826877982</v>
      </c>
      <c r="I331" s="12">
        <v>1</v>
      </c>
      <c r="J331" s="12">
        <v>1.523489932885906</v>
      </c>
      <c r="K331" s="12">
        <v>0.99397590361445787</v>
      </c>
      <c r="L331" s="12">
        <v>0.65638766519823788</v>
      </c>
      <c r="M331" s="12">
        <v>1</v>
      </c>
    </row>
    <row r="332" spans="3:13">
      <c r="C332" s="13">
        <v>299</v>
      </c>
      <c r="D332" s="12">
        <v>299</v>
      </c>
      <c r="E332" s="12">
        <v>0.65859030837004406</v>
      </c>
      <c r="F332" s="12">
        <v>165</v>
      </c>
      <c r="G332" s="12">
        <v>109.32599118942731</v>
      </c>
      <c r="H332" s="12">
        <v>1.5092476931135914</v>
      </c>
      <c r="I332" s="12">
        <v>1</v>
      </c>
      <c r="J332" s="12">
        <v>1.5183946488294313</v>
      </c>
      <c r="K332" s="12">
        <v>0.99397590361445787</v>
      </c>
      <c r="L332" s="12">
        <v>0.65859030837004406</v>
      </c>
      <c r="M332" s="12">
        <v>1</v>
      </c>
    </row>
    <row r="333" spans="3:13">
      <c r="C333" s="13">
        <v>300</v>
      </c>
      <c r="D333" s="12">
        <v>300</v>
      </c>
      <c r="E333" s="12">
        <v>0.66079295154185025</v>
      </c>
      <c r="F333" s="12">
        <v>165</v>
      </c>
      <c r="G333" s="12">
        <v>109.69162995594714</v>
      </c>
      <c r="H333" s="12">
        <v>1.5042168674698795</v>
      </c>
      <c r="I333" s="12">
        <v>1</v>
      </c>
      <c r="J333" s="12">
        <v>1.5133333333333332</v>
      </c>
      <c r="K333" s="12">
        <v>0.99397590361445787</v>
      </c>
      <c r="L333" s="12">
        <v>0.66079295154185025</v>
      </c>
      <c r="M333" s="12">
        <v>1</v>
      </c>
    </row>
    <row r="334" spans="3:13">
      <c r="C334" s="13">
        <v>301</v>
      </c>
      <c r="D334" s="12">
        <v>301</v>
      </c>
      <c r="E334" s="12">
        <v>0.66299559471365643</v>
      </c>
      <c r="F334" s="12">
        <v>165</v>
      </c>
      <c r="G334" s="12">
        <v>110.05726872246696</v>
      </c>
      <c r="H334" s="12">
        <v>1.4992194692390826</v>
      </c>
      <c r="I334" s="12">
        <v>1</v>
      </c>
      <c r="J334" s="12">
        <v>1.5083056478405314</v>
      </c>
      <c r="K334" s="12">
        <v>0.99397590361445787</v>
      </c>
      <c r="L334" s="12">
        <v>0.66299559471365643</v>
      </c>
      <c r="M334" s="12">
        <v>1</v>
      </c>
    </row>
    <row r="335" spans="3:13">
      <c r="C335" s="13">
        <v>302</v>
      </c>
      <c r="D335" s="12">
        <v>302</v>
      </c>
      <c r="E335" s="12">
        <v>0.66519823788546251</v>
      </c>
      <c r="F335" s="12">
        <v>165</v>
      </c>
      <c r="G335" s="12">
        <v>110.42290748898678</v>
      </c>
      <c r="H335" s="12">
        <v>1.4942551663608077</v>
      </c>
      <c r="I335" s="12">
        <v>1</v>
      </c>
      <c r="J335" s="12">
        <v>1.5033112582781458</v>
      </c>
      <c r="K335" s="12">
        <v>0.99397590361445787</v>
      </c>
      <c r="L335" s="12">
        <v>0.66519823788546251</v>
      </c>
      <c r="M335" s="12">
        <v>1</v>
      </c>
    </row>
    <row r="336" spans="3:13">
      <c r="C336" s="13">
        <v>303</v>
      </c>
      <c r="D336" s="12">
        <v>303</v>
      </c>
      <c r="E336" s="12">
        <v>0.66740088105726869</v>
      </c>
      <c r="F336" s="12">
        <v>165</v>
      </c>
      <c r="G336" s="12">
        <v>110.78854625550662</v>
      </c>
      <c r="H336" s="12">
        <v>1.4893236311582967</v>
      </c>
      <c r="I336" s="12">
        <v>1</v>
      </c>
      <c r="J336" s="12">
        <v>1.4983498349834985</v>
      </c>
      <c r="K336" s="12">
        <v>0.99397590361445787</v>
      </c>
      <c r="L336" s="12">
        <v>0.66740088105726869</v>
      </c>
      <c r="M336" s="12">
        <v>1</v>
      </c>
    </row>
    <row r="337" spans="3:13">
      <c r="C337" s="13">
        <v>304</v>
      </c>
      <c r="D337" s="12">
        <v>304</v>
      </c>
      <c r="E337" s="12">
        <v>0.66960352422907488</v>
      </c>
      <c r="F337" s="12">
        <v>165</v>
      </c>
      <c r="G337" s="12">
        <v>111.15418502202644</v>
      </c>
      <c r="H337" s="12">
        <v>1.4844245402663285</v>
      </c>
      <c r="I337" s="12">
        <v>1</v>
      </c>
      <c r="J337" s="12">
        <v>1.493421052631579</v>
      </c>
      <c r="K337" s="12">
        <v>0.99397590361445787</v>
      </c>
      <c r="L337" s="12">
        <v>0.66960352422907488</v>
      </c>
      <c r="M337" s="12">
        <v>1</v>
      </c>
    </row>
    <row r="338" spans="3:13">
      <c r="C338" s="13">
        <v>305</v>
      </c>
      <c r="D338" s="12">
        <v>305</v>
      </c>
      <c r="E338" s="12">
        <v>0.67180616740088106</v>
      </c>
      <c r="F338" s="12">
        <v>165</v>
      </c>
      <c r="G338" s="12">
        <v>111.51982378854626</v>
      </c>
      <c r="H338" s="12">
        <v>1.4795575745605374</v>
      </c>
      <c r="I338" s="12">
        <v>1</v>
      </c>
      <c r="J338" s="12">
        <v>1.4885245901639343</v>
      </c>
      <c r="K338" s="12">
        <v>0.99397590361445787</v>
      </c>
      <c r="L338" s="12">
        <v>0.67180616740088106</v>
      </c>
      <c r="M338" s="12">
        <v>1</v>
      </c>
    </row>
    <row r="339" spans="3:13">
      <c r="C339" s="13">
        <v>306</v>
      </c>
      <c r="D339" s="12">
        <v>306</v>
      </c>
      <c r="E339" s="12">
        <v>0.67400881057268724</v>
      </c>
      <c r="F339" s="12">
        <v>165</v>
      </c>
      <c r="G339" s="12">
        <v>111.88546255506608</v>
      </c>
      <c r="H339" s="12">
        <v>1.4747224190881172</v>
      </c>
      <c r="I339" s="12">
        <v>1</v>
      </c>
      <c r="J339" s="12">
        <v>1.4836601307189543</v>
      </c>
      <c r="K339" s="12">
        <v>0.99397590361445787</v>
      </c>
      <c r="L339" s="12">
        <v>0.67400881057268724</v>
      </c>
      <c r="M339" s="12">
        <v>1</v>
      </c>
    </row>
    <row r="340" spans="3:13">
      <c r="C340" s="13">
        <v>307</v>
      </c>
      <c r="D340" s="12">
        <v>307</v>
      </c>
      <c r="E340" s="12">
        <v>0.67621145374449343</v>
      </c>
      <c r="F340" s="12">
        <v>165</v>
      </c>
      <c r="G340" s="12">
        <v>112.25110132158591</v>
      </c>
      <c r="H340" s="12">
        <v>1.4699187629998822</v>
      </c>
      <c r="I340" s="12">
        <v>1</v>
      </c>
      <c r="J340" s="12">
        <v>1.4788273615635179</v>
      </c>
      <c r="K340" s="12">
        <v>0.99397590361445787</v>
      </c>
      <c r="L340" s="12">
        <v>0.67621145374449343</v>
      </c>
      <c r="M340" s="12">
        <v>1</v>
      </c>
    </row>
    <row r="341" spans="3:13">
      <c r="C341" s="13">
        <v>308</v>
      </c>
      <c r="D341" s="12">
        <v>308</v>
      </c>
      <c r="E341" s="12">
        <v>0.67841409691629961</v>
      </c>
      <c r="F341" s="12">
        <v>165</v>
      </c>
      <c r="G341" s="12">
        <v>112.61674008810573</v>
      </c>
      <c r="H341" s="12">
        <v>1.4651462994836488</v>
      </c>
      <c r="I341" s="12">
        <v>1</v>
      </c>
      <c r="J341" s="12">
        <v>1.474025974025974</v>
      </c>
      <c r="K341" s="12">
        <v>0.99397590361445787</v>
      </c>
      <c r="L341" s="12">
        <v>0.67841409691629961</v>
      </c>
      <c r="M341" s="12">
        <v>1</v>
      </c>
    </row>
    <row r="342" spans="3:13">
      <c r="C342" s="13">
        <v>309</v>
      </c>
      <c r="D342" s="12">
        <v>309</v>
      </c>
      <c r="E342" s="12">
        <v>0.68061674008810569</v>
      </c>
      <c r="F342" s="12">
        <v>165</v>
      </c>
      <c r="G342" s="12">
        <v>112.98237885462555</v>
      </c>
      <c r="H342" s="12">
        <v>1.4604047256989123</v>
      </c>
      <c r="I342" s="12">
        <v>1</v>
      </c>
      <c r="J342" s="12">
        <v>1.4692556634304208</v>
      </c>
      <c r="K342" s="12">
        <v>0.99397590361445787</v>
      </c>
      <c r="L342" s="12">
        <v>0.68061674008810569</v>
      </c>
      <c r="M342" s="12">
        <v>1</v>
      </c>
    </row>
    <row r="343" spans="3:13">
      <c r="C343" s="13">
        <v>310</v>
      </c>
      <c r="D343" s="12">
        <v>310</v>
      </c>
      <c r="E343" s="12">
        <v>0.68281938325991187</v>
      </c>
      <c r="F343" s="12">
        <v>165</v>
      </c>
      <c r="G343" s="12">
        <v>113.34801762114537</v>
      </c>
      <c r="H343" s="12">
        <v>1.4556937427127867</v>
      </c>
      <c r="I343" s="12">
        <v>1</v>
      </c>
      <c r="J343" s="12">
        <v>1.4645161290322581</v>
      </c>
      <c r="K343" s="12">
        <v>0.99397590361445787</v>
      </c>
      <c r="L343" s="12">
        <v>0.68281938325991187</v>
      </c>
      <c r="M343" s="12">
        <v>1</v>
      </c>
    </row>
    <row r="344" spans="3:13">
      <c r="C344" s="13">
        <v>311</v>
      </c>
      <c r="D344" s="12">
        <v>311</v>
      </c>
      <c r="E344" s="12">
        <v>0.68502202643171806</v>
      </c>
      <c r="F344" s="12">
        <v>165</v>
      </c>
      <c r="G344" s="12">
        <v>113.7136563876652</v>
      </c>
      <c r="H344" s="12">
        <v>1.451013055437183</v>
      </c>
      <c r="I344" s="12">
        <v>1</v>
      </c>
      <c r="J344" s="12">
        <v>1.459807073954984</v>
      </c>
      <c r="K344" s="12">
        <v>0.99397590361445787</v>
      </c>
      <c r="L344" s="12">
        <v>0.68502202643171806</v>
      </c>
      <c r="M344" s="12">
        <v>1</v>
      </c>
    </row>
    <row r="345" spans="3:13">
      <c r="C345" s="13">
        <v>312</v>
      </c>
      <c r="D345" s="12">
        <v>312</v>
      </c>
      <c r="E345" s="12">
        <v>0.68722466960352424</v>
      </c>
      <c r="F345" s="12">
        <v>165</v>
      </c>
      <c r="G345" s="12">
        <v>114.07929515418502</v>
      </c>
      <c r="H345" s="12">
        <v>1.4463623725671919</v>
      </c>
      <c r="I345" s="12">
        <v>1</v>
      </c>
      <c r="J345" s="12">
        <v>1.4551282051282051</v>
      </c>
      <c r="K345" s="12">
        <v>0.99397590361445787</v>
      </c>
      <c r="L345" s="12">
        <v>0.68722466960352424</v>
      </c>
      <c r="M345" s="12">
        <v>1</v>
      </c>
    </row>
    <row r="346" spans="3:13">
      <c r="C346" s="13">
        <v>313</v>
      </c>
      <c r="D346" s="12">
        <v>313</v>
      </c>
      <c r="E346" s="12">
        <v>0.68942731277533043</v>
      </c>
      <c r="F346" s="12">
        <v>165</v>
      </c>
      <c r="G346" s="12">
        <v>114.44493392070486</v>
      </c>
      <c r="H346" s="12">
        <v>1.4417414065206513</v>
      </c>
      <c r="I346" s="12">
        <v>1</v>
      </c>
      <c r="J346" s="12">
        <v>1.450479233226837</v>
      </c>
      <c r="K346" s="12">
        <v>0.99397590361445787</v>
      </c>
      <c r="L346" s="12">
        <v>0.68942731277533043</v>
      </c>
      <c r="M346" s="12">
        <v>1</v>
      </c>
    </row>
    <row r="347" spans="3:13">
      <c r="C347" s="13">
        <v>314</v>
      </c>
      <c r="D347" s="12">
        <v>314</v>
      </c>
      <c r="E347" s="12">
        <v>0.69162995594713661</v>
      </c>
      <c r="F347" s="12">
        <v>165</v>
      </c>
      <c r="G347" s="12">
        <v>114.81057268722468</v>
      </c>
      <c r="H347" s="12">
        <v>1.4371498733788657</v>
      </c>
      <c r="I347" s="12">
        <v>1</v>
      </c>
      <c r="J347" s="12">
        <v>1.4458598726114649</v>
      </c>
      <c r="K347" s="12">
        <v>0.99397590361445787</v>
      </c>
      <c r="L347" s="12">
        <v>0.69162995594713661</v>
      </c>
      <c r="M347" s="12">
        <v>1</v>
      </c>
    </row>
    <row r="348" spans="3:13">
      <c r="C348" s="13">
        <v>315</v>
      </c>
      <c r="D348" s="12">
        <v>315</v>
      </c>
      <c r="E348" s="12">
        <v>0.69383259911894268</v>
      </c>
      <c r="F348" s="12">
        <v>165</v>
      </c>
      <c r="G348" s="12">
        <v>115.1762114537445</v>
      </c>
      <c r="H348" s="12">
        <v>1.4325874928284568</v>
      </c>
      <c r="I348" s="12">
        <v>1</v>
      </c>
      <c r="J348" s="12">
        <v>1.4412698412698415</v>
      </c>
      <c r="K348" s="12">
        <v>0.99397590361445787</v>
      </c>
      <c r="L348" s="12">
        <v>0.69383259911894268</v>
      </c>
      <c r="M348" s="12">
        <v>1</v>
      </c>
    </row>
    <row r="349" spans="3:13">
      <c r="C349" s="13">
        <v>316</v>
      </c>
      <c r="D349" s="12">
        <v>316</v>
      </c>
      <c r="E349" s="12">
        <v>0.69603524229074887</v>
      </c>
      <c r="F349" s="12">
        <v>165</v>
      </c>
      <c r="G349" s="12">
        <v>115.54185022026432</v>
      </c>
      <c r="H349" s="12">
        <v>1.4280539881043162</v>
      </c>
      <c r="I349" s="12">
        <v>1</v>
      </c>
      <c r="J349" s="12">
        <v>1.4367088607594938</v>
      </c>
      <c r="K349" s="12">
        <v>0.99397590361445787</v>
      </c>
      <c r="L349" s="12">
        <v>0.69603524229074887</v>
      </c>
      <c r="M349" s="12">
        <v>1</v>
      </c>
    </row>
    <row r="350" spans="3:13">
      <c r="C350" s="13">
        <v>317</v>
      </c>
      <c r="D350" s="12">
        <v>317</v>
      </c>
      <c r="E350" s="12">
        <v>0.69823788546255505</v>
      </c>
      <c r="F350" s="12">
        <v>165</v>
      </c>
      <c r="G350" s="12">
        <v>115.90748898678414</v>
      </c>
      <c r="H350" s="12">
        <v>1.4235490859336399</v>
      </c>
      <c r="I350" s="12">
        <v>1</v>
      </c>
      <c r="J350" s="12">
        <v>1.4321766561514195</v>
      </c>
      <c r="K350" s="12">
        <v>0.99397590361445787</v>
      </c>
      <c r="L350" s="12">
        <v>0.69823788546255505</v>
      </c>
      <c r="M350" s="12">
        <v>1</v>
      </c>
    </row>
    <row r="351" spans="3:13">
      <c r="C351" s="13">
        <v>318</v>
      </c>
      <c r="D351" s="12">
        <v>318</v>
      </c>
      <c r="E351" s="12">
        <v>0.70044052863436124</v>
      </c>
      <c r="F351" s="12">
        <v>165</v>
      </c>
      <c r="G351" s="12">
        <v>116.27312775330397</v>
      </c>
      <c r="H351" s="12">
        <v>1.4190725164810185</v>
      </c>
      <c r="I351" s="12">
        <v>1</v>
      </c>
      <c r="J351" s="12">
        <v>1.4276729559748427</v>
      </c>
      <c r="K351" s="12">
        <v>0.99397590361445787</v>
      </c>
      <c r="L351" s="12">
        <v>0.70044052863436124</v>
      </c>
      <c r="M351" s="12">
        <v>1</v>
      </c>
    </row>
    <row r="352" spans="3:13">
      <c r="C352" s="13">
        <v>319</v>
      </c>
      <c r="D352" s="12">
        <v>319</v>
      </c>
      <c r="E352" s="12">
        <v>0.70264317180616742</v>
      </c>
      <c r="F352" s="12">
        <v>165</v>
      </c>
      <c r="G352" s="12">
        <v>116.63876651982379</v>
      </c>
      <c r="H352" s="12">
        <v>1.4146240132945576</v>
      </c>
      <c r="I352" s="12">
        <v>1</v>
      </c>
      <c r="J352" s="12">
        <v>1.4231974921630093</v>
      </c>
      <c r="K352" s="12">
        <v>0.99397590361445787</v>
      </c>
      <c r="L352" s="12">
        <v>0.70264317180616742</v>
      </c>
      <c r="M352" s="12">
        <v>1</v>
      </c>
    </row>
    <row r="353" spans="3:13">
      <c r="C353" s="13">
        <v>320</v>
      </c>
      <c r="D353" s="12">
        <v>320</v>
      </c>
      <c r="E353" s="12">
        <v>0.70484581497797361</v>
      </c>
      <c r="F353" s="12">
        <v>165</v>
      </c>
      <c r="G353" s="12">
        <v>117.00440528634361</v>
      </c>
      <c r="H353" s="12">
        <v>1.4102033132530121</v>
      </c>
      <c r="I353" s="12">
        <v>1</v>
      </c>
      <c r="J353" s="12">
        <v>1.41875</v>
      </c>
      <c r="K353" s="12">
        <v>0.99397590361445787</v>
      </c>
      <c r="L353" s="12">
        <v>0.70484581497797361</v>
      </c>
      <c r="M353" s="12">
        <v>1</v>
      </c>
    </row>
    <row r="354" spans="3:13">
      <c r="C354" s="13">
        <v>321</v>
      </c>
      <c r="D354" s="12">
        <v>321</v>
      </c>
      <c r="E354" s="12">
        <v>0.70704845814977979</v>
      </c>
      <c r="F354" s="12">
        <v>165</v>
      </c>
      <c r="G354" s="12">
        <v>117.37004405286343</v>
      </c>
      <c r="H354" s="12">
        <v>1.4058101565139061</v>
      </c>
      <c r="I354" s="12">
        <v>1</v>
      </c>
      <c r="J354" s="12">
        <v>1.4143302180685358</v>
      </c>
      <c r="K354" s="12">
        <v>0.99397590361445787</v>
      </c>
      <c r="L354" s="12">
        <v>0.70704845814977979</v>
      </c>
      <c r="M354" s="12">
        <v>1</v>
      </c>
    </row>
    <row r="355" spans="3:13">
      <c r="C355" s="13">
        <v>322</v>
      </c>
      <c r="D355" s="12">
        <v>322</v>
      </c>
      <c r="E355" s="12">
        <v>0.70925110132158586</v>
      </c>
      <c r="F355" s="12">
        <v>165</v>
      </c>
      <c r="G355" s="12">
        <v>117.73568281938326</v>
      </c>
      <c r="H355" s="12">
        <v>1.4014442864626209</v>
      </c>
      <c r="I355" s="12">
        <v>1</v>
      </c>
      <c r="J355" s="12">
        <v>1.4099378881987579</v>
      </c>
      <c r="K355" s="12">
        <v>0.99397590361445787</v>
      </c>
      <c r="L355" s="12">
        <v>0.70925110132158586</v>
      </c>
      <c r="M355" s="12">
        <v>1</v>
      </c>
    </row>
    <row r="356" spans="3:13">
      <c r="C356" s="13">
        <v>323</v>
      </c>
      <c r="D356" s="12">
        <v>323</v>
      </c>
      <c r="E356" s="12">
        <v>0.71145374449339205</v>
      </c>
      <c r="F356" s="12">
        <v>165</v>
      </c>
      <c r="G356" s="12">
        <v>118.10132158590309</v>
      </c>
      <c r="H356" s="12">
        <v>1.3971054496624269</v>
      </c>
      <c r="I356" s="12">
        <v>1</v>
      </c>
      <c r="J356" s="12">
        <v>1.4055727554179567</v>
      </c>
      <c r="K356" s="12">
        <v>0.99397590361445787</v>
      </c>
      <c r="L356" s="12">
        <v>0.71145374449339205</v>
      </c>
      <c r="M356" s="12">
        <v>1</v>
      </c>
    </row>
    <row r="357" spans="3:13">
      <c r="C357" s="13">
        <v>324</v>
      </c>
      <c r="D357" s="12">
        <v>324</v>
      </c>
      <c r="E357" s="12">
        <v>0.71365638766519823</v>
      </c>
      <c r="F357" s="12">
        <v>165</v>
      </c>
      <c r="G357" s="12">
        <v>118.46696035242292</v>
      </c>
      <c r="H357" s="12">
        <v>1.3927933958054441</v>
      </c>
      <c r="I357" s="12">
        <v>1</v>
      </c>
      <c r="J357" s="12">
        <v>1.4012345679012346</v>
      </c>
      <c r="K357" s="12">
        <v>0.99397590361445787</v>
      </c>
      <c r="L357" s="12">
        <v>0.71365638766519823</v>
      </c>
      <c r="M357" s="12">
        <v>1</v>
      </c>
    </row>
    <row r="358" spans="3:13">
      <c r="C358" s="13">
        <v>325</v>
      </c>
      <c r="D358" s="12">
        <v>325</v>
      </c>
      <c r="E358" s="12">
        <v>0.71585903083700442</v>
      </c>
      <c r="F358" s="12">
        <v>165</v>
      </c>
      <c r="G358" s="12">
        <v>118.83259911894274</v>
      </c>
      <c r="H358" s="12">
        <v>1.3885078776645041</v>
      </c>
      <c r="I358" s="12">
        <v>1</v>
      </c>
      <c r="J358" s="12">
        <v>1.3969230769230769</v>
      </c>
      <c r="K358" s="12">
        <v>0.99397590361445787</v>
      </c>
      <c r="L358" s="12">
        <v>0.71585903083700442</v>
      </c>
      <c r="M358" s="12">
        <v>1</v>
      </c>
    </row>
    <row r="359" spans="3:13">
      <c r="C359" s="13">
        <v>326</v>
      </c>
      <c r="D359" s="12">
        <v>326</v>
      </c>
      <c r="E359" s="12">
        <v>0.7180616740088106</v>
      </c>
      <c r="F359" s="12">
        <v>165</v>
      </c>
      <c r="G359" s="12">
        <v>119.19823788546256</v>
      </c>
      <c r="H359" s="12">
        <v>1.3842486510459013</v>
      </c>
      <c r="I359" s="12">
        <v>1</v>
      </c>
      <c r="J359" s="12">
        <v>1.3926380368098159</v>
      </c>
      <c r="K359" s="12">
        <v>0.99397590361445787</v>
      </c>
      <c r="L359" s="12">
        <v>0.7180616740088106</v>
      </c>
      <c r="M359" s="12">
        <v>1</v>
      </c>
    </row>
    <row r="360" spans="3:13">
      <c r="C360" s="13">
        <v>327</v>
      </c>
      <c r="D360" s="12">
        <v>327</v>
      </c>
      <c r="E360" s="12">
        <v>0.72026431718061679</v>
      </c>
      <c r="F360" s="12">
        <v>165</v>
      </c>
      <c r="G360" s="12">
        <v>119.56387665198238</v>
      </c>
      <c r="H360" s="12">
        <v>1.3800154747430087</v>
      </c>
      <c r="I360" s="12">
        <v>1</v>
      </c>
      <c r="J360" s="12">
        <v>1.3883792048929662</v>
      </c>
      <c r="K360" s="12">
        <v>0.99397590361445787</v>
      </c>
      <c r="L360" s="12">
        <v>0.72026431718061679</v>
      </c>
      <c r="M360" s="12">
        <v>1</v>
      </c>
    </row>
    <row r="361" spans="3:13">
      <c r="C361" s="13">
        <v>328</v>
      </c>
      <c r="D361" s="12">
        <v>328</v>
      </c>
      <c r="E361" s="12">
        <v>0.72246696035242286</v>
      </c>
      <c r="F361" s="12">
        <v>165</v>
      </c>
      <c r="G361" s="12">
        <v>119.92951541850221</v>
      </c>
      <c r="H361" s="12">
        <v>1.3758081104907436</v>
      </c>
      <c r="I361" s="12">
        <v>1</v>
      </c>
      <c r="J361" s="12">
        <v>1.3841463414634148</v>
      </c>
      <c r="K361" s="12">
        <v>0.99397590361445787</v>
      </c>
      <c r="L361" s="12">
        <v>0.72246696035242286</v>
      </c>
      <c r="M361" s="12">
        <v>1</v>
      </c>
    </row>
    <row r="362" spans="3:13">
      <c r="C362" s="13">
        <v>329</v>
      </c>
      <c r="D362" s="12">
        <v>329</v>
      </c>
      <c r="E362" s="12">
        <v>0.72466960352422904</v>
      </c>
      <c r="F362" s="12">
        <v>165</v>
      </c>
      <c r="G362" s="12">
        <v>120.29515418502203</v>
      </c>
      <c r="H362" s="12">
        <v>1.371626322920863</v>
      </c>
      <c r="I362" s="12">
        <v>1</v>
      </c>
      <c r="J362" s="12">
        <v>1.3799392097264438</v>
      </c>
      <c r="K362" s="12">
        <v>0.99397590361445787</v>
      </c>
      <c r="L362" s="12">
        <v>0.72466960352422904</v>
      </c>
      <c r="M362" s="12">
        <v>1</v>
      </c>
    </row>
    <row r="363" spans="3:13">
      <c r="C363" s="13">
        <v>330</v>
      </c>
      <c r="D363" s="12">
        <v>330</v>
      </c>
      <c r="E363" s="12">
        <v>0.72687224669603523</v>
      </c>
      <c r="F363" s="12">
        <v>165</v>
      </c>
      <c r="G363" s="12">
        <v>120.66079295154185</v>
      </c>
      <c r="H363" s="12">
        <v>1.3674698795180724</v>
      </c>
      <c r="I363" s="12">
        <v>1</v>
      </c>
      <c r="J363" s="12">
        <v>1.3757575757575757</v>
      </c>
      <c r="K363" s="12">
        <v>0.99397590361445787</v>
      </c>
      <c r="L363" s="12">
        <v>0.72687224669603523</v>
      </c>
      <c r="M363" s="12">
        <v>1</v>
      </c>
    </row>
    <row r="364" spans="3:13">
      <c r="C364" s="13">
        <v>331</v>
      </c>
      <c r="D364" s="12">
        <v>331</v>
      </c>
      <c r="E364" s="12">
        <v>0.72907488986784141</v>
      </c>
      <c r="F364" s="12">
        <v>165</v>
      </c>
      <c r="G364" s="12">
        <v>121.02643171806167</v>
      </c>
      <c r="H364" s="12">
        <v>1.3633385505769302</v>
      </c>
      <c r="I364" s="12">
        <v>1</v>
      </c>
      <c r="J364" s="12">
        <v>1.3716012084592144</v>
      </c>
      <c r="K364" s="12">
        <v>0.99397590361445787</v>
      </c>
      <c r="L364" s="12">
        <v>0.72907488986784141</v>
      </c>
      <c r="M364" s="12">
        <v>1</v>
      </c>
    </row>
    <row r="365" spans="3:13">
      <c r="C365" s="13">
        <v>332</v>
      </c>
      <c r="D365" s="12">
        <v>332</v>
      </c>
      <c r="E365" s="12">
        <v>0.7312775330396476</v>
      </c>
      <c r="F365" s="12">
        <v>165</v>
      </c>
      <c r="G365" s="12">
        <v>121.3920704845815</v>
      </c>
      <c r="H365" s="12">
        <v>1.3592321091595296</v>
      </c>
      <c r="I365" s="12">
        <v>1</v>
      </c>
      <c r="J365" s="12">
        <v>1.3674698795180722</v>
      </c>
      <c r="K365" s="12">
        <v>0.99397590361445787</v>
      </c>
      <c r="L365" s="12">
        <v>0.7312775330396476</v>
      </c>
      <c r="M365" s="12">
        <v>1</v>
      </c>
    </row>
    <row r="366" spans="3:13">
      <c r="C366" s="13">
        <v>333</v>
      </c>
      <c r="D366" s="12">
        <v>333</v>
      </c>
      <c r="E366" s="12">
        <v>0.73348017621145378</v>
      </c>
      <c r="F366" s="12">
        <v>165</v>
      </c>
      <c r="G366" s="12">
        <v>121.75770925110133</v>
      </c>
      <c r="H366" s="12">
        <v>1.3551503310539454</v>
      </c>
      <c r="I366" s="12">
        <v>1</v>
      </c>
      <c r="J366" s="12">
        <v>1.3633633633633633</v>
      </c>
      <c r="K366" s="12">
        <v>0.99397590361445787</v>
      </c>
      <c r="L366" s="12">
        <v>0.73348017621145378</v>
      </c>
      <c r="M366" s="12">
        <v>1</v>
      </c>
    </row>
    <row r="367" spans="3:13">
      <c r="C367" s="13">
        <v>334</v>
      </c>
      <c r="D367" s="12">
        <v>334</v>
      </c>
      <c r="E367" s="12">
        <v>0.73568281938325997</v>
      </c>
      <c r="F367" s="12">
        <v>165</v>
      </c>
      <c r="G367" s="12">
        <v>122.12334801762115</v>
      </c>
      <c r="H367" s="12">
        <v>1.3510929947334247</v>
      </c>
      <c r="I367" s="12">
        <v>1</v>
      </c>
      <c r="J367" s="12">
        <v>1.3592814371257484</v>
      </c>
      <c r="K367" s="12">
        <v>0.99397590361445787</v>
      </c>
      <c r="L367" s="12">
        <v>0.73568281938325997</v>
      </c>
      <c r="M367" s="12">
        <v>1</v>
      </c>
    </row>
    <row r="368" spans="3:13">
      <c r="C368" s="13">
        <v>335</v>
      </c>
      <c r="D368" s="12">
        <v>335</v>
      </c>
      <c r="E368" s="12">
        <v>0.73788546255506604</v>
      </c>
      <c r="F368" s="12">
        <v>165</v>
      </c>
      <c r="G368" s="12">
        <v>122.48898678414098</v>
      </c>
      <c r="H368" s="12">
        <v>1.3470598813163102</v>
      </c>
      <c r="I368" s="12">
        <v>1</v>
      </c>
      <c r="J368" s="12">
        <v>1.3552238805970149</v>
      </c>
      <c r="K368" s="12">
        <v>0.99397590361445787</v>
      </c>
      <c r="L368" s="12">
        <v>0.73788546255506604</v>
      </c>
      <c r="M368" s="12">
        <v>1</v>
      </c>
    </row>
    <row r="369" spans="3:13">
      <c r="C369" s="13">
        <v>336</v>
      </c>
      <c r="D369" s="12">
        <v>336</v>
      </c>
      <c r="E369" s="12">
        <v>0.74008810572687223</v>
      </c>
      <c r="F369" s="12">
        <v>165</v>
      </c>
      <c r="G369" s="12">
        <v>122.8546255506608</v>
      </c>
      <c r="H369" s="12">
        <v>1.3430507745266782</v>
      </c>
      <c r="I369" s="12">
        <v>1</v>
      </c>
      <c r="J369" s="12">
        <v>1.3511904761904763</v>
      </c>
      <c r="K369" s="12">
        <v>0.99397590361445787</v>
      </c>
      <c r="L369" s="12">
        <v>0.74008810572687223</v>
      </c>
      <c r="M369" s="12">
        <v>1</v>
      </c>
    </row>
    <row r="370" spans="3:13">
      <c r="C370" s="13">
        <v>337</v>
      </c>
      <c r="D370" s="12">
        <v>337</v>
      </c>
      <c r="E370" s="12">
        <v>0.74229074889867841</v>
      </c>
      <c r="F370" s="12">
        <v>165</v>
      </c>
      <c r="G370" s="12">
        <v>123.22026431718062</v>
      </c>
      <c r="H370" s="12">
        <v>1.3390654606556791</v>
      </c>
      <c r="I370" s="12">
        <v>1</v>
      </c>
      <c r="J370" s="12">
        <v>1.3471810089020773</v>
      </c>
      <c r="K370" s="12">
        <v>0.99397590361445787</v>
      </c>
      <c r="L370" s="12">
        <v>0.74229074889867841</v>
      </c>
      <c r="M370" s="12">
        <v>1</v>
      </c>
    </row>
    <row r="371" spans="3:13">
      <c r="C371" s="13">
        <v>338</v>
      </c>
      <c r="D371" s="12">
        <v>338</v>
      </c>
      <c r="E371" s="12">
        <v>0.74449339207048459</v>
      </c>
      <c r="F371" s="12">
        <v>165</v>
      </c>
      <c r="G371" s="12">
        <v>123.58590308370044</v>
      </c>
      <c r="H371" s="12">
        <v>1.3351037285235616</v>
      </c>
      <c r="I371" s="12">
        <v>1</v>
      </c>
      <c r="J371" s="12">
        <v>1.3431952662721893</v>
      </c>
      <c r="K371" s="12">
        <v>0.99397590361445787</v>
      </c>
      <c r="L371" s="12">
        <v>0.74449339207048459</v>
      </c>
      <c r="M371" s="12">
        <v>1</v>
      </c>
    </row>
    <row r="372" spans="3:13">
      <c r="C372" s="13">
        <v>339</v>
      </c>
      <c r="D372" s="12">
        <v>339</v>
      </c>
      <c r="E372" s="12">
        <v>0.74669603524229078</v>
      </c>
      <c r="F372" s="12">
        <v>165</v>
      </c>
      <c r="G372" s="12">
        <v>123.95154185022027</v>
      </c>
      <c r="H372" s="12">
        <v>1.3311653694423713</v>
      </c>
      <c r="I372" s="12">
        <v>1</v>
      </c>
      <c r="J372" s="12">
        <v>1.3392330383480826</v>
      </c>
      <c r="K372" s="12">
        <v>0.99397590361445787</v>
      </c>
      <c r="L372" s="12">
        <v>0.74669603524229078</v>
      </c>
      <c r="M372" s="12">
        <v>1</v>
      </c>
    </row>
    <row r="373" spans="3:13">
      <c r="C373" s="13">
        <v>340</v>
      </c>
      <c r="D373" s="12">
        <v>340</v>
      </c>
      <c r="E373" s="12">
        <v>0.74889867841409696</v>
      </c>
      <c r="F373" s="12">
        <v>165</v>
      </c>
      <c r="G373" s="12">
        <v>124.31718061674009</v>
      </c>
      <c r="H373" s="12">
        <v>1.3272501771793055</v>
      </c>
      <c r="I373" s="12">
        <v>1</v>
      </c>
      <c r="J373" s="12">
        <v>1.3352941176470587</v>
      </c>
      <c r="K373" s="12">
        <v>0.99397590361445787</v>
      </c>
      <c r="L373" s="12">
        <v>0.74889867841409696</v>
      </c>
      <c r="M373" s="12">
        <v>1</v>
      </c>
    </row>
    <row r="374" spans="3:13">
      <c r="C374" s="13">
        <v>341</v>
      </c>
      <c r="D374" s="12">
        <v>341</v>
      </c>
      <c r="E374" s="12">
        <v>0.75110132158590304</v>
      </c>
      <c r="F374" s="12">
        <v>165</v>
      </c>
      <c r="G374" s="12">
        <v>124.68281938325991</v>
      </c>
      <c r="H374" s="12">
        <v>1.3233579479207151</v>
      </c>
      <c r="I374" s="12">
        <v>1</v>
      </c>
      <c r="J374" s="12">
        <v>1.3313782991202348</v>
      </c>
      <c r="K374" s="12">
        <v>0.99397590361445787</v>
      </c>
      <c r="L374" s="12">
        <v>0.75110132158590304</v>
      </c>
      <c r="M374" s="12">
        <v>1</v>
      </c>
    </row>
    <row r="375" spans="3:13">
      <c r="C375" s="13">
        <v>342</v>
      </c>
      <c r="D375" s="12">
        <v>342</v>
      </c>
      <c r="E375" s="12">
        <v>0.75330396475770922</v>
      </c>
      <c r="F375" s="12">
        <v>165</v>
      </c>
      <c r="G375" s="12">
        <v>125.04845814977973</v>
      </c>
      <c r="H375" s="12">
        <v>1.3194884802367366</v>
      </c>
      <c r="I375" s="12">
        <v>1</v>
      </c>
      <c r="J375" s="12">
        <v>1.327485380116959</v>
      </c>
      <c r="K375" s="12">
        <v>0.99397590361445787</v>
      </c>
      <c r="L375" s="12">
        <v>0.75330396475770922</v>
      </c>
      <c r="M375" s="12">
        <v>1</v>
      </c>
    </row>
    <row r="376" spans="3:13">
      <c r="C376" s="13">
        <v>343</v>
      </c>
      <c r="D376" s="12">
        <v>343</v>
      </c>
      <c r="E376" s="12">
        <v>0.75550660792951541</v>
      </c>
      <c r="F376" s="12">
        <v>165</v>
      </c>
      <c r="G376" s="12">
        <v>125.41409691629956</v>
      </c>
      <c r="H376" s="12">
        <v>1.315641575046542</v>
      </c>
      <c r="I376" s="12">
        <v>1</v>
      </c>
      <c r="J376" s="12">
        <v>1.3236151603498543</v>
      </c>
      <c r="K376" s="12">
        <v>0.99397590361445787</v>
      </c>
      <c r="L376" s="12">
        <v>0.75550660792951541</v>
      </c>
      <c r="M376" s="12">
        <v>1</v>
      </c>
    </row>
    <row r="377" spans="3:13">
      <c r="C377" s="13">
        <v>344</v>
      </c>
      <c r="D377" s="12">
        <v>344</v>
      </c>
      <c r="E377" s="12">
        <v>0.75770925110132159</v>
      </c>
      <c r="F377" s="12">
        <v>165</v>
      </c>
      <c r="G377" s="12">
        <v>125.77973568281939</v>
      </c>
      <c r="H377" s="12">
        <v>1.3118170355841974</v>
      </c>
      <c r="I377" s="12">
        <v>1</v>
      </c>
      <c r="J377" s="12">
        <v>1.319767441860465</v>
      </c>
      <c r="K377" s="12">
        <v>0.99397590361445787</v>
      </c>
      <c r="L377" s="12">
        <v>0.75770925110132159</v>
      </c>
      <c r="M377" s="12">
        <v>1</v>
      </c>
    </row>
    <row r="378" spans="3:13">
      <c r="C378" s="13">
        <v>345</v>
      </c>
      <c r="D378" s="12">
        <v>345</v>
      </c>
      <c r="E378" s="12">
        <v>0.75991189427312777</v>
      </c>
      <c r="F378" s="12">
        <v>165</v>
      </c>
      <c r="G378" s="12">
        <v>126.14537444933922</v>
      </c>
      <c r="H378" s="12">
        <v>1.3080146673651127</v>
      </c>
      <c r="I378" s="12">
        <v>1</v>
      </c>
      <c r="J378" s="12">
        <v>1.3159420289855073</v>
      </c>
      <c r="K378" s="12">
        <v>0.99397590361445787</v>
      </c>
      <c r="L378" s="12">
        <v>0.75991189427312777</v>
      </c>
      <c r="M378" s="12">
        <v>1</v>
      </c>
    </row>
    <row r="379" spans="3:13">
      <c r="C379" s="13">
        <v>346</v>
      </c>
      <c r="D379" s="12">
        <v>346</v>
      </c>
      <c r="E379" s="12">
        <v>0.76211453744493396</v>
      </c>
      <c r="F379" s="12">
        <v>165</v>
      </c>
      <c r="G379" s="12">
        <v>126.51101321585904</v>
      </c>
      <c r="H379" s="12">
        <v>1.3042342781530747</v>
      </c>
      <c r="I379" s="12">
        <v>1</v>
      </c>
      <c r="J379" s="12">
        <v>1.3121387283236994</v>
      </c>
      <c r="K379" s="12">
        <v>0.99397590361445787</v>
      </c>
      <c r="L379" s="12">
        <v>0.76211453744493396</v>
      </c>
      <c r="M379" s="12">
        <v>1</v>
      </c>
    </row>
    <row r="380" spans="3:13">
      <c r="C380" s="13">
        <v>347</v>
      </c>
      <c r="D380" s="12">
        <v>347</v>
      </c>
      <c r="E380" s="12">
        <v>0.76431718061674003</v>
      </c>
      <c r="F380" s="12">
        <v>165</v>
      </c>
      <c r="G380" s="12">
        <v>126.87665198237886</v>
      </c>
      <c r="H380" s="12">
        <v>1.3004756779278499</v>
      </c>
      <c r="I380" s="12">
        <v>1</v>
      </c>
      <c r="J380" s="12">
        <v>1.3083573487031701</v>
      </c>
      <c r="K380" s="12">
        <v>0.99397590361445787</v>
      </c>
      <c r="L380" s="12">
        <v>0.76431718061674003</v>
      </c>
      <c r="M380" s="12">
        <v>1</v>
      </c>
    </row>
    <row r="381" spans="3:13">
      <c r="C381" s="13">
        <v>348</v>
      </c>
      <c r="D381" s="12">
        <v>348</v>
      </c>
      <c r="E381" s="12">
        <v>0.76651982378854622</v>
      </c>
      <c r="F381" s="12">
        <v>165</v>
      </c>
      <c r="G381" s="12">
        <v>127.24229074889868</v>
      </c>
      <c r="H381" s="12">
        <v>1.2967386788533446</v>
      </c>
      <c r="I381" s="12">
        <v>1</v>
      </c>
      <c r="J381" s="12">
        <v>1.3045977011494254</v>
      </c>
      <c r="K381" s="12">
        <v>0.99397590361445787</v>
      </c>
      <c r="L381" s="12">
        <v>0.76651982378854622</v>
      </c>
      <c r="M381" s="12">
        <v>1</v>
      </c>
    </row>
    <row r="382" spans="3:13">
      <c r="C382" s="13">
        <v>349</v>
      </c>
      <c r="D382" s="12">
        <v>349</v>
      </c>
      <c r="E382" s="12">
        <v>0.7687224669603524</v>
      </c>
      <c r="F382" s="12">
        <v>165</v>
      </c>
      <c r="G382" s="12">
        <v>127.6079295154185</v>
      </c>
      <c r="H382" s="12">
        <v>1.2930230952463149</v>
      </c>
      <c r="I382" s="12">
        <v>1</v>
      </c>
      <c r="J382" s="12">
        <v>1.3008595988538683</v>
      </c>
      <c r="K382" s="12">
        <v>0.99397590361445787</v>
      </c>
      <c r="L382" s="12">
        <v>0.7687224669603524</v>
      </c>
      <c r="M382" s="12">
        <v>1</v>
      </c>
    </row>
    <row r="383" spans="3:13">
      <c r="C383" s="13">
        <v>350</v>
      </c>
      <c r="D383" s="12">
        <v>350</v>
      </c>
      <c r="E383" s="12">
        <v>0.77092511013215859</v>
      </c>
      <c r="F383" s="12">
        <v>165</v>
      </c>
      <c r="G383" s="12">
        <v>127.97356828193833</v>
      </c>
      <c r="H383" s="12">
        <v>1.2893287435456111</v>
      </c>
      <c r="I383" s="12">
        <v>1</v>
      </c>
      <c r="J383" s="12">
        <v>1.2971428571428572</v>
      </c>
      <c r="K383" s="12">
        <v>0.99397590361445787</v>
      </c>
      <c r="L383" s="12">
        <v>0.77092511013215859</v>
      </c>
      <c r="M383" s="12">
        <v>1</v>
      </c>
    </row>
    <row r="384" spans="3:13">
      <c r="C384" s="13">
        <v>351</v>
      </c>
      <c r="D384" s="12">
        <v>351</v>
      </c>
      <c r="E384" s="12">
        <v>0.77312775330396477</v>
      </c>
      <c r="F384" s="12">
        <v>165</v>
      </c>
      <c r="G384" s="12">
        <v>128.33920704845815</v>
      </c>
      <c r="H384" s="12">
        <v>1.2856554422819484</v>
      </c>
      <c r="I384" s="12">
        <v>1</v>
      </c>
      <c r="J384" s="12">
        <v>1.2934472934472934</v>
      </c>
      <c r="K384" s="12">
        <v>0.99397590361445787</v>
      </c>
      <c r="L384" s="12">
        <v>0.77312775330396477</v>
      </c>
      <c r="M384" s="12">
        <v>1</v>
      </c>
    </row>
    <row r="385" spans="3:13">
      <c r="C385" s="13">
        <v>352</v>
      </c>
      <c r="D385" s="12">
        <v>352</v>
      </c>
      <c r="E385" s="12">
        <v>0.77533039647577096</v>
      </c>
      <c r="F385" s="12">
        <v>165</v>
      </c>
      <c r="G385" s="12">
        <v>128.70484581497797</v>
      </c>
      <c r="H385" s="12">
        <v>1.2820030120481927</v>
      </c>
      <c r="I385" s="12">
        <v>1</v>
      </c>
      <c r="J385" s="12">
        <v>1.2897727272727273</v>
      </c>
      <c r="K385" s="12">
        <v>0.99397590361445787</v>
      </c>
      <c r="L385" s="12">
        <v>0.77533039647577096</v>
      </c>
      <c r="M385" s="12">
        <v>1</v>
      </c>
    </row>
    <row r="386" spans="3:13">
      <c r="C386" s="13">
        <v>353</v>
      </c>
      <c r="D386" s="12">
        <v>353</v>
      </c>
      <c r="E386" s="12">
        <v>0.77753303964757714</v>
      </c>
      <c r="F386" s="12">
        <v>165</v>
      </c>
      <c r="G386" s="12">
        <v>129.07048458149779</v>
      </c>
      <c r="H386" s="12">
        <v>1.2783712754701526</v>
      </c>
      <c r="I386" s="12">
        <v>1</v>
      </c>
      <c r="J386" s="12">
        <v>1.2861189801699715</v>
      </c>
      <c r="K386" s="12">
        <v>0.99397590361445787</v>
      </c>
      <c r="L386" s="12">
        <v>0.77753303964757714</v>
      </c>
      <c r="M386" s="12">
        <v>1</v>
      </c>
    </row>
    <row r="387" spans="3:13">
      <c r="C387" s="13">
        <v>354</v>
      </c>
      <c r="D387" s="12">
        <v>354</v>
      </c>
      <c r="E387" s="12">
        <v>0.77973568281938321</v>
      </c>
      <c r="F387" s="12">
        <v>165</v>
      </c>
      <c r="G387" s="12">
        <v>129.43612334801762</v>
      </c>
      <c r="H387" s="12">
        <v>1.2747600571778641</v>
      </c>
      <c r="I387" s="12">
        <v>1</v>
      </c>
      <c r="J387" s="12">
        <v>1.2824858757062148</v>
      </c>
      <c r="K387" s="12">
        <v>0.99397590361445787</v>
      </c>
      <c r="L387" s="12">
        <v>0.77973568281938321</v>
      </c>
      <c r="M387" s="12">
        <v>1</v>
      </c>
    </row>
    <row r="388" spans="3:13">
      <c r="C388" s="13">
        <v>355</v>
      </c>
      <c r="D388" s="12">
        <v>355</v>
      </c>
      <c r="E388" s="12">
        <v>0.7819383259911894</v>
      </c>
      <c r="F388" s="12">
        <v>165</v>
      </c>
      <c r="G388" s="12">
        <v>129.80176211453744</v>
      </c>
      <c r="H388" s="12">
        <v>1.2711691837773631</v>
      </c>
      <c r="I388" s="12">
        <v>1</v>
      </c>
      <c r="J388" s="12">
        <v>1.2788732394366198</v>
      </c>
      <c r="K388" s="12">
        <v>0.99397590361445787</v>
      </c>
      <c r="L388" s="12">
        <v>0.7819383259911894</v>
      </c>
      <c r="M388" s="12">
        <v>1</v>
      </c>
    </row>
    <row r="389" spans="3:13">
      <c r="C389" s="13">
        <v>356</v>
      </c>
      <c r="D389" s="12">
        <v>356</v>
      </c>
      <c r="E389" s="12">
        <v>0.78414096916299558</v>
      </c>
      <c r="F389" s="12">
        <v>165</v>
      </c>
      <c r="G389" s="12">
        <v>130.16740088105726</v>
      </c>
      <c r="H389" s="12">
        <v>1.2675984838229322</v>
      </c>
      <c r="I389" s="12">
        <v>1</v>
      </c>
      <c r="J389" s="12">
        <v>1.2752808988764046</v>
      </c>
      <c r="K389" s="12">
        <v>0.99397590361445787</v>
      </c>
      <c r="L389" s="12">
        <v>0.78414096916299558</v>
      </c>
      <c r="M389" s="12">
        <v>1</v>
      </c>
    </row>
    <row r="390" spans="3:13">
      <c r="C390" s="13">
        <v>357</v>
      </c>
      <c r="D390" s="12">
        <v>357</v>
      </c>
      <c r="E390" s="12">
        <v>0.78634361233480177</v>
      </c>
      <c r="F390" s="12">
        <v>165</v>
      </c>
      <c r="G390" s="12">
        <v>130.53303964757708</v>
      </c>
      <c r="H390" s="12">
        <v>1.2640477877898149</v>
      </c>
      <c r="I390" s="12">
        <v>1</v>
      </c>
      <c r="J390" s="12">
        <v>1.2717086834733893</v>
      </c>
      <c r="K390" s="12">
        <v>0.99397590361445787</v>
      </c>
      <c r="L390" s="12">
        <v>0.78634361233480177</v>
      </c>
      <c r="M390" s="12">
        <v>1</v>
      </c>
    </row>
    <row r="391" spans="3:13">
      <c r="C391" s="13">
        <v>358</v>
      </c>
      <c r="D391" s="12">
        <v>358</v>
      </c>
      <c r="E391" s="12">
        <v>0.78854625550660795</v>
      </c>
      <c r="F391" s="12">
        <v>165</v>
      </c>
      <c r="G391" s="12">
        <v>130.89867841409691</v>
      </c>
      <c r="H391" s="12">
        <v>1.2605169280473851</v>
      </c>
      <c r="I391" s="12">
        <v>1</v>
      </c>
      <c r="J391" s="12">
        <v>1.2681564245810055</v>
      </c>
      <c r="K391" s="12">
        <v>0.99397590361445787</v>
      </c>
      <c r="L391" s="12">
        <v>0.78854625550660795</v>
      </c>
      <c r="M391" s="12">
        <v>1</v>
      </c>
    </row>
    <row r="392" spans="3:13">
      <c r="C392" s="13">
        <v>359</v>
      </c>
      <c r="D392" s="12">
        <v>359</v>
      </c>
      <c r="E392" s="12">
        <v>0.79074889867841414</v>
      </c>
      <c r="F392" s="12">
        <v>165</v>
      </c>
      <c r="G392" s="12">
        <v>131.26431718061676</v>
      </c>
      <c r="H392" s="12">
        <v>1.2570057388327684</v>
      </c>
      <c r="I392" s="12">
        <v>1</v>
      </c>
      <c r="J392" s="12">
        <v>1.2646239554317549</v>
      </c>
      <c r="K392" s="12">
        <v>0.99397590361445787</v>
      </c>
      <c r="L392" s="12">
        <v>0.79074889867841414</v>
      </c>
      <c r="M392" s="12">
        <v>1</v>
      </c>
    </row>
    <row r="393" spans="3:13">
      <c r="C393" s="13">
        <v>360</v>
      </c>
      <c r="D393" s="12">
        <v>360</v>
      </c>
      <c r="E393" s="12">
        <v>0.79295154185022021</v>
      </c>
      <c r="F393" s="12">
        <v>165</v>
      </c>
      <c r="G393" s="12">
        <v>131.62995594713658</v>
      </c>
      <c r="H393" s="12">
        <v>1.2535140562248996</v>
      </c>
      <c r="I393" s="12">
        <v>1</v>
      </c>
      <c r="J393" s="12">
        <v>1.2611111111111113</v>
      </c>
      <c r="K393" s="12">
        <v>0.99397590361445787</v>
      </c>
      <c r="L393" s="12">
        <v>0.79295154185022021</v>
      </c>
      <c r="M393" s="12">
        <v>1</v>
      </c>
    </row>
    <row r="394" spans="3:13">
      <c r="C394" s="13">
        <v>361</v>
      </c>
      <c r="D394" s="12">
        <v>361</v>
      </c>
      <c r="E394" s="12">
        <v>0.79515418502202639</v>
      </c>
      <c r="F394" s="12">
        <v>165</v>
      </c>
      <c r="G394" s="12">
        <v>131.9955947136564</v>
      </c>
      <c r="H394" s="12">
        <v>1.2500417181190135</v>
      </c>
      <c r="I394" s="12">
        <v>1</v>
      </c>
      <c r="J394" s="12">
        <v>1.2576177285318559</v>
      </c>
      <c r="K394" s="12">
        <v>0.99397590361445787</v>
      </c>
      <c r="L394" s="12">
        <v>0.79515418502202639</v>
      </c>
      <c r="M394" s="12">
        <v>1</v>
      </c>
    </row>
    <row r="395" spans="3:13">
      <c r="C395" s="13">
        <v>362</v>
      </c>
      <c r="D395" s="12">
        <v>362</v>
      </c>
      <c r="E395" s="12">
        <v>0.79735682819383258</v>
      </c>
      <c r="F395" s="12">
        <v>165</v>
      </c>
      <c r="G395" s="12">
        <v>132.36123348017622</v>
      </c>
      <c r="H395" s="12">
        <v>1.2465885642015577</v>
      </c>
      <c r="I395" s="12">
        <v>1</v>
      </c>
      <c r="J395" s="12">
        <v>1.2541436464088398</v>
      </c>
      <c r="K395" s="12">
        <v>0.99397590361445787</v>
      </c>
      <c r="L395" s="12">
        <v>0.79735682819383258</v>
      </c>
      <c r="M395" s="12">
        <v>1</v>
      </c>
    </row>
    <row r="396" spans="3:13">
      <c r="C396" s="13">
        <v>363</v>
      </c>
      <c r="D396" s="12">
        <v>363</v>
      </c>
      <c r="E396" s="12">
        <v>0.79955947136563876</v>
      </c>
      <c r="F396" s="12">
        <v>165</v>
      </c>
      <c r="G396" s="12">
        <v>132.72687224669605</v>
      </c>
      <c r="H396" s="12">
        <v>1.2431544359255202</v>
      </c>
      <c r="I396" s="12">
        <v>1</v>
      </c>
      <c r="J396" s="12">
        <v>1.2506887052341598</v>
      </c>
      <c r="K396" s="12">
        <v>0.99397590361445787</v>
      </c>
      <c r="L396" s="12">
        <v>0.79955947136563876</v>
      </c>
      <c r="M396" s="12">
        <v>1</v>
      </c>
    </row>
    <row r="397" spans="3:13">
      <c r="C397" s="13">
        <v>364</v>
      </c>
      <c r="D397" s="12">
        <v>364</v>
      </c>
      <c r="E397" s="12">
        <v>0.80176211453744495</v>
      </c>
      <c r="F397" s="12">
        <v>165</v>
      </c>
      <c r="G397" s="12">
        <v>133.09251101321587</v>
      </c>
      <c r="H397" s="12">
        <v>1.2397391764861645</v>
      </c>
      <c r="I397" s="12">
        <v>1</v>
      </c>
      <c r="J397" s="12">
        <v>1.2472527472527473</v>
      </c>
      <c r="K397" s="12">
        <v>0.99397590361445787</v>
      </c>
      <c r="L397" s="12">
        <v>0.80176211453744495</v>
      </c>
      <c r="M397" s="12">
        <v>1</v>
      </c>
    </row>
    <row r="398" spans="3:13">
      <c r="C398" s="13">
        <v>365</v>
      </c>
      <c r="D398" s="12">
        <v>365</v>
      </c>
      <c r="E398" s="12">
        <v>0.80396475770925113</v>
      </c>
      <c r="F398" s="12">
        <v>165</v>
      </c>
      <c r="G398" s="12">
        <v>133.45814977973569</v>
      </c>
      <c r="H398" s="12">
        <v>1.2363426307971612</v>
      </c>
      <c r="I398" s="12">
        <v>1</v>
      </c>
      <c r="J398" s="12">
        <v>1.2438356164383562</v>
      </c>
      <c r="K398" s="12">
        <v>0.99397590361445787</v>
      </c>
      <c r="L398" s="12">
        <v>0.80396475770925113</v>
      </c>
      <c r="M398" s="12">
        <v>1</v>
      </c>
    </row>
    <row r="399" spans="3:13">
      <c r="C399" s="13">
        <v>366</v>
      </c>
      <c r="D399" s="12">
        <v>366</v>
      </c>
      <c r="E399" s="12">
        <v>0.80616740088105732</v>
      </c>
      <c r="F399" s="12">
        <v>165</v>
      </c>
      <c r="G399" s="12">
        <v>133.82378854625551</v>
      </c>
      <c r="H399" s="12">
        <v>1.2329646454671144</v>
      </c>
      <c r="I399" s="12">
        <v>1</v>
      </c>
      <c r="J399" s="12">
        <v>1.2404371584699452</v>
      </c>
      <c r="K399" s="12">
        <v>0.99397590361445787</v>
      </c>
      <c r="L399" s="12">
        <v>0.80616740088105732</v>
      </c>
      <c r="M399" s="12">
        <v>1</v>
      </c>
    </row>
    <row r="400" spans="3:13">
      <c r="C400" s="13">
        <v>367</v>
      </c>
      <c r="D400" s="12">
        <v>367</v>
      </c>
      <c r="E400" s="12">
        <v>0.80837004405286339</v>
      </c>
      <c r="F400" s="12">
        <v>165</v>
      </c>
      <c r="G400" s="12">
        <v>134.18942731277534</v>
      </c>
      <c r="H400" s="12">
        <v>1.2296050687764684</v>
      </c>
      <c r="I400" s="12">
        <v>1</v>
      </c>
      <c r="J400" s="12">
        <v>1.2370572207084469</v>
      </c>
      <c r="K400" s="12">
        <v>0.99397590361445787</v>
      </c>
      <c r="L400" s="12">
        <v>0.80837004405286339</v>
      </c>
      <c r="M400" s="12">
        <v>1</v>
      </c>
    </row>
    <row r="401" spans="3:13">
      <c r="C401" s="13">
        <v>368</v>
      </c>
      <c r="D401" s="12">
        <v>368</v>
      </c>
      <c r="E401" s="12">
        <v>0.81057268722466957</v>
      </c>
      <c r="F401" s="12">
        <v>165</v>
      </c>
      <c r="G401" s="12">
        <v>134.55506607929516</v>
      </c>
      <c r="H401" s="12">
        <v>1.2262637506547931</v>
      </c>
      <c r="I401" s="12">
        <v>1</v>
      </c>
      <c r="J401" s="12">
        <v>1.2336956521739131</v>
      </c>
      <c r="K401" s="12">
        <v>0.99397590361445787</v>
      </c>
      <c r="L401" s="12">
        <v>0.81057268722466957</v>
      </c>
      <c r="M401" s="12">
        <v>1</v>
      </c>
    </row>
    <row r="402" spans="3:13">
      <c r="C402" s="13">
        <v>369</v>
      </c>
      <c r="D402" s="12">
        <v>369</v>
      </c>
      <c r="E402" s="12">
        <v>0.81277533039647576</v>
      </c>
      <c r="F402" s="12">
        <v>165</v>
      </c>
      <c r="G402" s="12">
        <v>134.92070484581498</v>
      </c>
      <c r="H402" s="12">
        <v>1.2229405426584388</v>
      </c>
      <c r="I402" s="12">
        <v>1</v>
      </c>
      <c r="J402" s="12">
        <v>1.2303523035230353</v>
      </c>
      <c r="K402" s="12">
        <v>0.99397590361445787</v>
      </c>
      <c r="L402" s="12">
        <v>0.81277533039647576</v>
      </c>
      <c r="M402" s="12">
        <v>1</v>
      </c>
    </row>
    <row r="403" spans="3:13">
      <c r="C403" s="13">
        <v>370</v>
      </c>
      <c r="D403" s="12">
        <v>370</v>
      </c>
      <c r="E403" s="12">
        <v>0.81497797356828194</v>
      </c>
      <c r="F403" s="12">
        <v>165</v>
      </c>
      <c r="G403" s="12">
        <v>135.2863436123348</v>
      </c>
      <c r="H403" s="12">
        <v>1.219635297948551</v>
      </c>
      <c r="I403" s="12">
        <v>1</v>
      </c>
      <c r="J403" s="12">
        <v>1.2270270270270269</v>
      </c>
      <c r="K403" s="12">
        <v>0.99397590361445787</v>
      </c>
      <c r="L403" s="12">
        <v>0.81497797356828194</v>
      </c>
      <c r="M403" s="12">
        <v>1</v>
      </c>
    </row>
    <row r="404" spans="3:13">
      <c r="C404" s="13">
        <v>371</v>
      </c>
      <c r="D404" s="12">
        <v>371</v>
      </c>
      <c r="E404" s="12">
        <v>0.81718061674008813</v>
      </c>
      <c r="F404" s="12">
        <v>165</v>
      </c>
      <c r="G404" s="12">
        <v>135.65198237885463</v>
      </c>
      <c r="H404" s="12">
        <v>1.2163478712694444</v>
      </c>
      <c r="I404" s="12">
        <v>1</v>
      </c>
      <c r="J404" s="12">
        <v>1.2237196765498652</v>
      </c>
      <c r="K404" s="12">
        <v>0.99397590361445787</v>
      </c>
      <c r="L404" s="12">
        <v>0.81718061674008813</v>
      </c>
      <c r="M404" s="12">
        <v>1</v>
      </c>
    </row>
    <row r="405" spans="3:13">
      <c r="C405" s="13">
        <v>372</v>
      </c>
      <c r="D405" s="12">
        <v>372</v>
      </c>
      <c r="E405" s="12">
        <v>0.81938325991189431</v>
      </c>
      <c r="F405" s="12">
        <v>165</v>
      </c>
      <c r="G405" s="12">
        <v>136.01762114537445</v>
      </c>
      <c r="H405" s="12">
        <v>1.2130781189273221</v>
      </c>
      <c r="I405" s="12">
        <v>1</v>
      </c>
      <c r="J405" s="12">
        <v>1.2204301075268817</v>
      </c>
      <c r="K405" s="12">
        <v>0.99397590361445787</v>
      </c>
      <c r="L405" s="12">
        <v>0.81938325991189431</v>
      </c>
      <c r="M405" s="12">
        <v>1</v>
      </c>
    </row>
    <row r="406" spans="3:13">
      <c r="C406" s="13">
        <v>373</v>
      </c>
      <c r="D406" s="12">
        <v>373</v>
      </c>
      <c r="E406" s="12">
        <v>0.82158590308370039</v>
      </c>
      <c r="F406" s="12">
        <v>165</v>
      </c>
      <c r="G406" s="12">
        <v>136.38325991189427</v>
      </c>
      <c r="H406" s="12">
        <v>1.2098258987693402</v>
      </c>
      <c r="I406" s="12">
        <v>1</v>
      </c>
      <c r="J406" s="12">
        <v>1.2171581769436999</v>
      </c>
      <c r="K406" s="12">
        <v>0.99397590361445787</v>
      </c>
      <c r="L406" s="12">
        <v>0.82158590308370039</v>
      </c>
      <c r="M406" s="12">
        <v>1</v>
      </c>
    </row>
    <row r="407" spans="3:13">
      <c r="C407" s="13">
        <v>374</v>
      </c>
      <c r="D407" s="12">
        <v>374</v>
      </c>
      <c r="E407" s="12">
        <v>0.82378854625550657</v>
      </c>
      <c r="F407" s="12">
        <v>165</v>
      </c>
      <c r="G407" s="12">
        <v>136.74889867841409</v>
      </c>
      <c r="H407" s="12">
        <v>1.2065910701630052</v>
      </c>
      <c r="I407" s="12">
        <v>1</v>
      </c>
      <c r="J407" s="12">
        <v>1.213903743315508</v>
      </c>
      <c r="K407" s="12">
        <v>0.99397590361445787</v>
      </c>
      <c r="L407" s="12">
        <v>0.82378854625550657</v>
      </c>
      <c r="M407" s="12">
        <v>1</v>
      </c>
    </row>
    <row r="408" spans="3:13">
      <c r="C408" s="13">
        <v>375</v>
      </c>
      <c r="D408" s="12">
        <v>375</v>
      </c>
      <c r="E408" s="12">
        <v>0.82599118942731276</v>
      </c>
      <c r="F408" s="12">
        <v>165</v>
      </c>
      <c r="G408" s="12">
        <v>137.11453744493392</v>
      </c>
      <c r="H408" s="12">
        <v>1.2033734939759038</v>
      </c>
      <c r="I408" s="12">
        <v>1</v>
      </c>
      <c r="J408" s="12">
        <v>1.2106666666666668</v>
      </c>
      <c r="K408" s="12">
        <v>0.99397590361445787</v>
      </c>
      <c r="L408" s="12">
        <v>0.82599118942731276</v>
      </c>
      <c r="M408" s="12">
        <v>1</v>
      </c>
    </row>
    <row r="409" spans="3:13">
      <c r="C409" s="13">
        <v>376</v>
      </c>
      <c r="D409" s="12">
        <v>376</v>
      </c>
      <c r="E409" s="12">
        <v>0.82819383259911894</v>
      </c>
      <c r="F409" s="12">
        <v>165</v>
      </c>
      <c r="G409" s="12">
        <v>137.48017621145374</v>
      </c>
      <c r="H409" s="12">
        <v>1.2001730325557549</v>
      </c>
      <c r="I409" s="12">
        <v>1</v>
      </c>
      <c r="J409" s="12">
        <v>1.2074468085106382</v>
      </c>
      <c r="K409" s="12">
        <v>0.99397590361445787</v>
      </c>
      <c r="L409" s="12">
        <v>0.82819383259911894</v>
      </c>
      <c r="M409" s="12">
        <v>1</v>
      </c>
    </row>
    <row r="410" spans="3:13">
      <c r="C410" s="13">
        <v>377</v>
      </c>
      <c r="D410" s="12">
        <v>377</v>
      </c>
      <c r="E410" s="12">
        <v>0.83039647577092512</v>
      </c>
      <c r="F410" s="12">
        <v>165</v>
      </c>
      <c r="G410" s="12">
        <v>137.84581497797356</v>
      </c>
      <c r="H410" s="12">
        <v>1.1969895497107794</v>
      </c>
      <c r="I410" s="12">
        <v>1</v>
      </c>
      <c r="J410" s="12">
        <v>1.2042440318302388</v>
      </c>
      <c r="K410" s="12">
        <v>0.99397590361445787</v>
      </c>
      <c r="L410" s="12">
        <v>0.83039647577092512</v>
      </c>
      <c r="M410" s="12">
        <v>1</v>
      </c>
    </row>
    <row r="411" spans="3:13">
      <c r="C411" s="13">
        <v>378</v>
      </c>
      <c r="D411" s="12">
        <v>378</v>
      </c>
      <c r="E411" s="12">
        <v>0.83259911894273131</v>
      </c>
      <c r="F411" s="12">
        <v>165</v>
      </c>
      <c r="G411" s="12">
        <v>138.21145374449338</v>
      </c>
      <c r="H411" s="12">
        <v>1.1938229106903806</v>
      </c>
      <c r="I411" s="12">
        <v>1</v>
      </c>
      <c r="J411" s="12">
        <v>1.2010582010582009</v>
      </c>
      <c r="K411" s="12">
        <v>0.99397590361445787</v>
      </c>
      <c r="L411" s="12">
        <v>0.83259911894273131</v>
      </c>
      <c r="M411" s="12">
        <v>1</v>
      </c>
    </row>
    <row r="412" spans="3:13">
      <c r="C412" s="13">
        <v>379</v>
      </c>
      <c r="D412" s="12">
        <v>379</v>
      </c>
      <c r="E412" s="12">
        <v>0.83480176211453749</v>
      </c>
      <c r="F412" s="12">
        <v>165</v>
      </c>
      <c r="G412" s="12">
        <v>138.57709251101323</v>
      </c>
      <c r="H412" s="12">
        <v>1.1906729821661315</v>
      </c>
      <c r="I412" s="12">
        <v>1</v>
      </c>
      <c r="J412" s="12">
        <v>1.1978891820580475</v>
      </c>
      <c r="K412" s="12">
        <v>0.99397590361445787</v>
      </c>
      <c r="L412" s="12">
        <v>0.83480176211453749</v>
      </c>
      <c r="M412" s="12">
        <v>1</v>
      </c>
    </row>
    <row r="413" spans="3:13">
      <c r="C413" s="13">
        <v>380</v>
      </c>
      <c r="D413" s="12">
        <v>380</v>
      </c>
      <c r="E413" s="12">
        <v>0.83700440528634357</v>
      </c>
      <c r="F413" s="12">
        <v>165</v>
      </c>
      <c r="G413" s="12">
        <v>138.94273127753306</v>
      </c>
      <c r="H413" s="12">
        <v>1.1875396322130629</v>
      </c>
      <c r="I413" s="12">
        <v>1</v>
      </c>
      <c r="J413" s="12">
        <v>1.1947368421052633</v>
      </c>
      <c r="K413" s="12">
        <v>0.99397590361445787</v>
      </c>
      <c r="L413" s="12">
        <v>0.83700440528634357</v>
      </c>
      <c r="M413" s="12">
        <v>1</v>
      </c>
    </row>
    <row r="414" spans="3:13">
      <c r="C414" s="13">
        <v>381</v>
      </c>
      <c r="D414" s="12">
        <v>381</v>
      </c>
      <c r="E414" s="12">
        <v>0.83920704845814975</v>
      </c>
      <c r="F414" s="12">
        <v>165</v>
      </c>
      <c r="G414" s="12">
        <v>139.30837004405288</v>
      </c>
      <c r="H414" s="12">
        <v>1.1844227302912438</v>
      </c>
      <c r="I414" s="12">
        <v>1</v>
      </c>
      <c r="J414" s="12">
        <v>1.1916010498687664</v>
      </c>
      <c r="K414" s="12">
        <v>0.99397590361445787</v>
      </c>
      <c r="L414" s="12">
        <v>0.83920704845814975</v>
      </c>
      <c r="M414" s="12">
        <v>1</v>
      </c>
    </row>
    <row r="415" spans="3:13">
      <c r="C415" s="13">
        <v>382</v>
      </c>
      <c r="D415" s="12">
        <v>382</v>
      </c>
      <c r="E415" s="12">
        <v>0.84140969162995594</v>
      </c>
      <c r="F415" s="12">
        <v>165</v>
      </c>
      <c r="G415" s="12">
        <v>139.6740088105727</v>
      </c>
      <c r="H415" s="12">
        <v>1.1813221472276541</v>
      </c>
      <c r="I415" s="12">
        <v>1</v>
      </c>
      <c r="J415" s="12">
        <v>1.1884816753926701</v>
      </c>
      <c r="K415" s="12">
        <v>0.99397590361445787</v>
      </c>
      <c r="L415" s="12">
        <v>0.84140969162995594</v>
      </c>
      <c r="M415" s="12">
        <v>1</v>
      </c>
    </row>
    <row r="416" spans="3:13">
      <c r="C416" s="13">
        <v>383</v>
      </c>
      <c r="D416" s="12">
        <v>383</v>
      </c>
      <c r="E416" s="12">
        <v>0.84361233480176212</v>
      </c>
      <c r="F416" s="12">
        <v>165</v>
      </c>
      <c r="G416" s="12">
        <v>140.03964757709252</v>
      </c>
      <c r="H416" s="12">
        <v>1.1782377551983392</v>
      </c>
      <c r="I416" s="12">
        <v>1</v>
      </c>
      <c r="J416" s="12">
        <v>1.1853785900783289</v>
      </c>
      <c r="K416" s="12">
        <v>0.99397590361445787</v>
      </c>
      <c r="L416" s="12">
        <v>0.84361233480176212</v>
      </c>
      <c r="M416" s="12">
        <v>1</v>
      </c>
    </row>
    <row r="417" spans="3:13">
      <c r="C417" s="13">
        <v>384</v>
      </c>
      <c r="D417" s="12">
        <v>384</v>
      </c>
      <c r="E417" s="12">
        <v>0.8458149779735683</v>
      </c>
      <c r="F417" s="12">
        <v>165</v>
      </c>
      <c r="G417" s="12">
        <v>140.40528634361235</v>
      </c>
      <c r="H417" s="12">
        <v>1.1751694277108433</v>
      </c>
      <c r="I417" s="12">
        <v>1</v>
      </c>
      <c r="J417" s="12">
        <v>1.1822916666666667</v>
      </c>
      <c r="K417" s="12">
        <v>0.99397590361445787</v>
      </c>
      <c r="L417" s="12">
        <v>0.8458149779735683</v>
      </c>
      <c r="M417" s="12">
        <v>1</v>
      </c>
    </row>
    <row r="418" spans="3:13">
      <c r="C418" s="13">
        <v>385</v>
      </c>
      <c r="D418" s="12">
        <v>385</v>
      </c>
      <c r="E418" s="12">
        <v>0.84801762114537449</v>
      </c>
      <c r="F418" s="12">
        <v>165</v>
      </c>
      <c r="G418" s="12">
        <v>140.77092511013217</v>
      </c>
      <c r="H418" s="12">
        <v>1.1721170395869192</v>
      </c>
      <c r="I418" s="12">
        <v>1</v>
      </c>
      <c r="J418" s="12">
        <v>1.1792207792207792</v>
      </c>
      <c r="K418" s="12">
        <v>0.99397590361445787</v>
      </c>
      <c r="L418" s="12">
        <v>0.84801762114537449</v>
      </c>
      <c r="M418" s="12">
        <v>1</v>
      </c>
    </row>
    <row r="419" spans="3:13">
      <c r="C419" s="13">
        <v>386</v>
      </c>
      <c r="D419" s="12">
        <v>386</v>
      </c>
      <c r="E419" s="12">
        <v>0.85022026431718056</v>
      </c>
      <c r="F419" s="12">
        <v>165</v>
      </c>
      <c r="G419" s="12">
        <v>141.13656387665199</v>
      </c>
      <c r="H419" s="12">
        <v>1.1690804669455024</v>
      </c>
      <c r="I419" s="12">
        <v>1</v>
      </c>
      <c r="J419" s="12">
        <v>1.1761658031088085</v>
      </c>
      <c r="K419" s="12">
        <v>0.99397590361445787</v>
      </c>
      <c r="L419" s="12">
        <v>0.85022026431718056</v>
      </c>
      <c r="M419" s="12">
        <v>1</v>
      </c>
    </row>
    <row r="420" spans="3:13">
      <c r="C420" s="13">
        <v>387</v>
      </c>
      <c r="D420" s="12">
        <v>387</v>
      </c>
      <c r="E420" s="12">
        <v>0.85242290748898675</v>
      </c>
      <c r="F420" s="12">
        <v>165</v>
      </c>
      <c r="G420" s="12">
        <v>141.50220264317181</v>
      </c>
      <c r="H420" s="12">
        <v>1.1660595871859532</v>
      </c>
      <c r="I420" s="12">
        <v>1</v>
      </c>
      <c r="J420" s="12">
        <v>1.1731266149870803</v>
      </c>
      <c r="K420" s="12">
        <v>0.99397590361445787</v>
      </c>
      <c r="L420" s="12">
        <v>0.85242290748898675</v>
      </c>
      <c r="M420" s="12">
        <v>1</v>
      </c>
    </row>
    <row r="421" spans="3:13">
      <c r="C421" s="13">
        <v>388</v>
      </c>
      <c r="D421" s="12">
        <v>388</v>
      </c>
      <c r="E421" s="12">
        <v>0.85462555066079293</v>
      </c>
      <c r="F421" s="12">
        <v>165</v>
      </c>
      <c r="G421" s="12">
        <v>141.86784140969164</v>
      </c>
      <c r="H421" s="12">
        <v>1.1630542789715563</v>
      </c>
      <c r="I421" s="12">
        <v>1</v>
      </c>
      <c r="J421" s="12">
        <v>1.1701030927835052</v>
      </c>
      <c r="K421" s="12">
        <v>0.99397590361445787</v>
      </c>
      <c r="L421" s="12">
        <v>0.85462555066079293</v>
      </c>
      <c r="M421" s="12">
        <v>1</v>
      </c>
    </row>
    <row r="422" spans="3:13">
      <c r="C422" s="13">
        <v>389</v>
      </c>
      <c r="D422" s="12">
        <v>389</v>
      </c>
      <c r="E422" s="12">
        <v>0.85682819383259912</v>
      </c>
      <c r="F422" s="12">
        <v>165</v>
      </c>
      <c r="G422" s="12">
        <v>142.23348017621146</v>
      </c>
      <c r="H422" s="12">
        <v>1.1600644222132748</v>
      </c>
      <c r="I422" s="12">
        <v>1</v>
      </c>
      <c r="J422" s="12">
        <v>1.1670951156812339</v>
      </c>
      <c r="K422" s="12">
        <v>0.99397590361445787</v>
      </c>
      <c r="L422" s="12">
        <v>0.85682819383259912</v>
      </c>
      <c r="M422" s="12">
        <v>1</v>
      </c>
    </row>
    <row r="423" spans="3:13">
      <c r="C423" s="13">
        <v>390</v>
      </c>
      <c r="D423" s="12">
        <v>390</v>
      </c>
      <c r="E423" s="12">
        <v>0.8590308370044053</v>
      </c>
      <c r="F423" s="12">
        <v>165</v>
      </c>
      <c r="G423" s="12">
        <v>142.59911894273128</v>
      </c>
      <c r="H423" s="12">
        <v>1.1570898980537534</v>
      </c>
      <c r="I423" s="12">
        <v>1</v>
      </c>
      <c r="J423" s="12">
        <v>1.1641025641025642</v>
      </c>
      <c r="K423" s="12">
        <v>0.99397590361445787</v>
      </c>
      <c r="L423" s="12">
        <v>0.8590308370044053</v>
      </c>
      <c r="M423" s="12">
        <v>1</v>
      </c>
    </row>
    <row r="424" spans="3:13">
      <c r="C424" s="13">
        <v>391</v>
      </c>
      <c r="D424" s="12">
        <v>391</v>
      </c>
      <c r="E424" s="12">
        <v>0.86123348017621149</v>
      </c>
      <c r="F424" s="12">
        <v>165</v>
      </c>
      <c r="G424" s="12">
        <v>142.9647577092511</v>
      </c>
      <c r="H424" s="12">
        <v>1.15413058885157</v>
      </c>
      <c r="I424" s="12">
        <v>1</v>
      </c>
      <c r="J424" s="12">
        <v>1.1611253196930946</v>
      </c>
      <c r="K424" s="12">
        <v>0.99397590361445787</v>
      </c>
      <c r="L424" s="12">
        <v>0.86123348017621149</v>
      </c>
      <c r="M424" s="12">
        <v>1</v>
      </c>
    </row>
    <row r="425" spans="3:13">
      <c r="C425" s="13">
        <v>392</v>
      </c>
      <c r="D425" s="12">
        <v>392</v>
      </c>
      <c r="E425" s="12">
        <v>0.86343612334801767</v>
      </c>
      <c r="F425" s="12">
        <v>165</v>
      </c>
      <c r="G425" s="12">
        <v>143.33039647577093</v>
      </c>
      <c r="H425" s="12">
        <v>1.1511863781657241</v>
      </c>
      <c r="I425" s="12">
        <v>1</v>
      </c>
      <c r="J425" s="12">
        <v>1.1581632653061225</v>
      </c>
      <c r="K425" s="12">
        <v>0.99397590361445787</v>
      </c>
      <c r="L425" s="12">
        <v>0.86343612334801767</v>
      </c>
      <c r="M425" s="12">
        <v>1</v>
      </c>
    </row>
    <row r="426" spans="3:13">
      <c r="C426" s="13">
        <v>393</v>
      </c>
      <c r="D426" s="12">
        <v>393</v>
      </c>
      <c r="E426" s="12">
        <v>0.86563876651982374</v>
      </c>
      <c r="F426" s="12">
        <v>165</v>
      </c>
      <c r="G426" s="12">
        <v>143.69603524229075</v>
      </c>
      <c r="H426" s="12">
        <v>1.1482571507403661</v>
      </c>
      <c r="I426" s="12">
        <v>1</v>
      </c>
      <c r="J426" s="12">
        <v>1.1552162849872774</v>
      </c>
      <c r="K426" s="12">
        <v>0.99397590361445787</v>
      </c>
      <c r="L426" s="12">
        <v>0.86563876651982374</v>
      </c>
      <c r="M426" s="12">
        <v>1</v>
      </c>
    </row>
    <row r="427" spans="3:13">
      <c r="C427" s="13">
        <v>394</v>
      </c>
      <c r="D427" s="12">
        <v>394</v>
      </c>
      <c r="E427" s="12">
        <v>0.86784140969162993</v>
      </c>
      <c r="F427" s="12">
        <v>165</v>
      </c>
      <c r="G427" s="12">
        <v>144.06167400881057</v>
      </c>
      <c r="H427" s="12">
        <v>1.1453427924897561</v>
      </c>
      <c r="I427" s="12">
        <v>1</v>
      </c>
      <c r="J427" s="12">
        <v>1.1522842639593909</v>
      </c>
      <c r="K427" s="12">
        <v>0.99397590361445787</v>
      </c>
      <c r="L427" s="12">
        <v>0.86784140969162993</v>
      </c>
      <c r="M427" s="12">
        <v>1</v>
      </c>
    </row>
    <row r="428" spans="3:13">
      <c r="C428" s="13">
        <v>395</v>
      </c>
      <c r="D428" s="12">
        <v>395</v>
      </c>
      <c r="E428" s="12">
        <v>0.87004405286343611</v>
      </c>
      <c r="F428" s="12">
        <v>165</v>
      </c>
      <c r="G428" s="12">
        <v>144.42731277533039</v>
      </c>
      <c r="H428" s="12">
        <v>1.1424431904834529</v>
      </c>
      <c r="I428" s="12">
        <v>1</v>
      </c>
      <c r="J428" s="12">
        <v>1.1493670886075948</v>
      </c>
      <c r="K428" s="12">
        <v>0.99397590361445787</v>
      </c>
      <c r="L428" s="12">
        <v>0.87004405286343611</v>
      </c>
      <c r="M428" s="12">
        <v>1</v>
      </c>
    </row>
    <row r="429" spans="3:13">
      <c r="C429" s="13">
        <v>396</v>
      </c>
      <c r="D429" s="12">
        <v>396</v>
      </c>
      <c r="E429" s="12">
        <v>0.8722466960352423</v>
      </c>
      <c r="F429" s="12">
        <v>165</v>
      </c>
      <c r="G429" s="12">
        <v>144.79295154185021</v>
      </c>
      <c r="H429" s="12">
        <v>1.1395582329317269</v>
      </c>
      <c r="I429" s="12">
        <v>1</v>
      </c>
      <c r="J429" s="12">
        <v>1.1464646464646464</v>
      </c>
      <c r="K429" s="12">
        <v>0.99397590361445787</v>
      </c>
      <c r="L429" s="12">
        <v>0.8722466960352423</v>
      </c>
      <c r="M429" s="12">
        <v>1</v>
      </c>
    </row>
    <row r="430" spans="3:13">
      <c r="C430" s="13">
        <v>397</v>
      </c>
      <c r="D430" s="12">
        <v>397</v>
      </c>
      <c r="E430" s="12">
        <v>0.87444933920704848</v>
      </c>
      <c r="F430" s="12">
        <v>165</v>
      </c>
      <c r="G430" s="12">
        <v>145.15859030837004</v>
      </c>
      <c r="H430" s="12">
        <v>1.1366878091711936</v>
      </c>
      <c r="I430" s="12">
        <v>1</v>
      </c>
      <c r="J430" s="12">
        <v>1.1435768261964736</v>
      </c>
      <c r="K430" s="12">
        <v>0.99397590361445787</v>
      </c>
      <c r="L430" s="12">
        <v>0.87444933920704848</v>
      </c>
      <c r="M430" s="12">
        <v>1</v>
      </c>
    </row>
    <row r="431" spans="3:13">
      <c r="C431" s="13">
        <v>398</v>
      </c>
      <c r="D431" s="12">
        <v>398</v>
      </c>
      <c r="E431" s="12">
        <v>0.87665198237885467</v>
      </c>
      <c r="F431" s="12">
        <v>165</v>
      </c>
      <c r="G431" s="12">
        <v>145.52422907488986</v>
      </c>
      <c r="H431" s="12">
        <v>1.133831809650663</v>
      </c>
      <c r="I431" s="12">
        <v>1</v>
      </c>
      <c r="J431" s="12">
        <v>1.1407035175879396</v>
      </c>
      <c r="K431" s="12">
        <v>0.99397590361445787</v>
      </c>
      <c r="L431" s="12">
        <v>0.87665198237885467</v>
      </c>
      <c r="M431" s="12">
        <v>1</v>
      </c>
    </row>
    <row r="432" spans="3:13">
      <c r="C432" s="13">
        <v>399</v>
      </c>
      <c r="D432" s="12">
        <v>399</v>
      </c>
      <c r="E432" s="12">
        <v>0.87885462555066074</v>
      </c>
      <c r="F432" s="12">
        <v>165</v>
      </c>
      <c r="G432" s="12">
        <v>145.88986784140968</v>
      </c>
      <c r="H432" s="12">
        <v>1.1309901259172028</v>
      </c>
      <c r="I432" s="12">
        <v>1</v>
      </c>
      <c r="J432" s="12">
        <v>1.1378446115288221</v>
      </c>
      <c r="K432" s="12">
        <v>0.99397590361445787</v>
      </c>
      <c r="L432" s="12">
        <v>0.87885462555066074</v>
      </c>
      <c r="M432" s="12">
        <v>1</v>
      </c>
    </row>
    <row r="433" spans="3:13">
      <c r="C433" s="13">
        <v>400</v>
      </c>
      <c r="D433" s="12">
        <v>400</v>
      </c>
      <c r="E433" s="12">
        <v>0.88105726872246692</v>
      </c>
      <c r="F433" s="12">
        <v>165</v>
      </c>
      <c r="G433" s="12">
        <v>146.25550660792953</v>
      </c>
      <c r="H433" s="12">
        <v>1.1281626506024098</v>
      </c>
      <c r="I433" s="12">
        <v>1</v>
      </c>
      <c r="J433" s="12">
        <v>1.135</v>
      </c>
      <c r="K433" s="12">
        <v>0.99397590361445787</v>
      </c>
      <c r="L433" s="12">
        <v>0.88105726872246692</v>
      </c>
      <c r="M433" s="12">
        <v>1</v>
      </c>
    </row>
    <row r="434" spans="3:13">
      <c r="C434" s="13">
        <v>401</v>
      </c>
      <c r="D434" s="12">
        <v>401</v>
      </c>
      <c r="E434" s="12">
        <v>0.88325991189427311</v>
      </c>
      <c r="F434" s="12">
        <v>165</v>
      </c>
      <c r="G434" s="12">
        <v>146.62114537444936</v>
      </c>
      <c r="H434" s="12">
        <v>1.1253492774088876</v>
      </c>
      <c r="I434" s="12">
        <v>1</v>
      </c>
      <c r="J434" s="12">
        <v>1.1321695760598505</v>
      </c>
      <c r="K434" s="12">
        <v>0.99397590361445787</v>
      </c>
      <c r="L434" s="12">
        <v>0.88325991189427311</v>
      </c>
      <c r="M434" s="12">
        <v>1</v>
      </c>
    </row>
    <row r="435" spans="3:13">
      <c r="C435" s="13">
        <v>402</v>
      </c>
      <c r="D435" s="12">
        <v>402</v>
      </c>
      <c r="E435" s="12">
        <v>0.88546255506607929</v>
      </c>
      <c r="F435" s="12">
        <v>165</v>
      </c>
      <c r="G435" s="12">
        <v>146.98678414096918</v>
      </c>
      <c r="H435" s="12">
        <v>1.1225499010969251</v>
      </c>
      <c r="I435" s="12">
        <v>1</v>
      </c>
      <c r="J435" s="12">
        <v>1.1293532338308458</v>
      </c>
      <c r="K435" s="12">
        <v>0.99397590361445787</v>
      </c>
      <c r="L435" s="12">
        <v>0.88546255506607929</v>
      </c>
      <c r="M435" s="12">
        <v>1</v>
      </c>
    </row>
    <row r="436" spans="3:13">
      <c r="C436" s="13">
        <v>403</v>
      </c>
      <c r="D436" s="12">
        <v>403</v>
      </c>
      <c r="E436" s="12">
        <v>0.88766519823788548</v>
      </c>
      <c r="F436" s="12">
        <v>165</v>
      </c>
      <c r="G436" s="12">
        <v>147.352422907489</v>
      </c>
      <c r="H436" s="12">
        <v>1.1197644174713743</v>
      </c>
      <c r="I436" s="12">
        <v>1</v>
      </c>
      <c r="J436" s="12">
        <v>1.1265508684863523</v>
      </c>
      <c r="K436" s="12">
        <v>0.99397590361445787</v>
      </c>
      <c r="L436" s="12">
        <v>0.88766519823788548</v>
      </c>
      <c r="M436" s="12">
        <v>1</v>
      </c>
    </row>
    <row r="437" spans="3:13">
      <c r="C437" s="13">
        <v>404</v>
      </c>
      <c r="D437" s="12">
        <v>404</v>
      </c>
      <c r="E437" s="12">
        <v>0.88986784140969166</v>
      </c>
      <c r="F437" s="12">
        <v>165</v>
      </c>
      <c r="G437" s="12">
        <v>147.71806167400882</v>
      </c>
      <c r="H437" s="12">
        <v>1.1169927233687225</v>
      </c>
      <c r="I437" s="12">
        <v>1</v>
      </c>
      <c r="J437" s="12">
        <v>1.1237623762376237</v>
      </c>
      <c r="K437" s="12">
        <v>0.99397590361445787</v>
      </c>
      <c r="L437" s="12">
        <v>0.88986784140969166</v>
      </c>
      <c r="M437" s="12">
        <v>1</v>
      </c>
    </row>
    <row r="438" spans="3:13">
      <c r="C438" s="13">
        <v>405</v>
      </c>
      <c r="D438" s="12">
        <v>405</v>
      </c>
      <c r="E438" s="12">
        <v>0.89207048458149785</v>
      </c>
      <c r="F438" s="12">
        <v>166</v>
      </c>
      <c r="G438" s="12">
        <v>148.08370044052865</v>
      </c>
      <c r="H438" s="12">
        <v>1.1209876543209876</v>
      </c>
      <c r="I438" s="12">
        <v>1</v>
      </c>
      <c r="J438" s="12">
        <v>1.1209876543209876</v>
      </c>
      <c r="K438" s="12">
        <v>1</v>
      </c>
      <c r="L438" s="12">
        <v>0.89207048458149785</v>
      </c>
      <c r="M438" s="12">
        <v>1</v>
      </c>
    </row>
    <row r="439" spans="3:13">
      <c r="C439" s="13">
        <v>406</v>
      </c>
      <c r="D439" s="12">
        <v>406</v>
      </c>
      <c r="E439" s="12">
        <v>0.89427312775330392</v>
      </c>
      <c r="F439" s="12">
        <v>166</v>
      </c>
      <c r="G439" s="12">
        <v>148.44933920704847</v>
      </c>
      <c r="H439" s="12">
        <v>1.1182266009852218</v>
      </c>
      <c r="I439" s="12">
        <v>1</v>
      </c>
      <c r="J439" s="12">
        <v>1.1182266009852218</v>
      </c>
      <c r="K439" s="12">
        <v>1</v>
      </c>
      <c r="L439" s="12">
        <v>0.89427312775330392</v>
      </c>
      <c r="M439" s="12">
        <v>1</v>
      </c>
    </row>
    <row r="440" spans="3:13">
      <c r="C440" s="13">
        <v>407</v>
      </c>
      <c r="D440" s="12">
        <v>407</v>
      </c>
      <c r="E440" s="12">
        <v>0.8964757709251101</v>
      </c>
      <c r="F440" s="12">
        <v>166</v>
      </c>
      <c r="G440" s="12">
        <v>148.81497797356829</v>
      </c>
      <c r="H440" s="12">
        <v>1.1154791154791155</v>
      </c>
      <c r="I440" s="12">
        <v>1</v>
      </c>
      <c r="J440" s="12">
        <v>1.1154791154791155</v>
      </c>
      <c r="K440" s="12">
        <v>1</v>
      </c>
      <c r="L440" s="12">
        <v>0.8964757709251101</v>
      </c>
      <c r="M440" s="12">
        <v>1</v>
      </c>
    </row>
    <row r="441" spans="3:13">
      <c r="C441" s="13">
        <v>408</v>
      </c>
      <c r="D441" s="12">
        <v>408</v>
      </c>
      <c r="E441" s="12">
        <v>0.89867841409691629</v>
      </c>
      <c r="F441" s="12">
        <v>166</v>
      </c>
      <c r="G441" s="12">
        <v>149.18061674008811</v>
      </c>
      <c r="H441" s="12">
        <v>1.1127450980392157</v>
      </c>
      <c r="I441" s="12">
        <v>1</v>
      </c>
      <c r="J441" s="12">
        <v>1.1127450980392157</v>
      </c>
      <c r="K441" s="12">
        <v>1</v>
      </c>
      <c r="L441" s="12">
        <v>0.89867841409691629</v>
      </c>
      <c r="M441" s="12">
        <v>1</v>
      </c>
    </row>
    <row r="442" spans="3:13">
      <c r="C442" s="13">
        <v>409</v>
      </c>
      <c r="D442" s="12">
        <v>409</v>
      </c>
      <c r="E442" s="12">
        <v>0.90088105726872247</v>
      </c>
      <c r="F442" s="12">
        <v>166</v>
      </c>
      <c r="G442" s="12">
        <v>149.54625550660793</v>
      </c>
      <c r="H442" s="12">
        <v>1.1100244498777505</v>
      </c>
      <c r="I442" s="12">
        <v>1</v>
      </c>
      <c r="J442" s="12">
        <v>1.1100244498777505</v>
      </c>
      <c r="K442" s="12">
        <v>1</v>
      </c>
      <c r="L442" s="12">
        <v>0.90088105726872247</v>
      </c>
      <c r="M442" s="12">
        <v>1</v>
      </c>
    </row>
    <row r="443" spans="3:13">
      <c r="C443" s="13">
        <v>410</v>
      </c>
      <c r="D443" s="12">
        <v>410</v>
      </c>
      <c r="E443" s="12">
        <v>0.90308370044052866</v>
      </c>
      <c r="F443" s="12">
        <v>166</v>
      </c>
      <c r="G443" s="12">
        <v>149.91189427312776</v>
      </c>
      <c r="H443" s="12">
        <v>1.1073170731707316</v>
      </c>
      <c r="I443" s="12">
        <v>1</v>
      </c>
      <c r="J443" s="12">
        <v>1.1073170731707316</v>
      </c>
      <c r="K443" s="12">
        <v>1</v>
      </c>
      <c r="L443" s="12">
        <v>0.90308370044052866</v>
      </c>
      <c r="M443" s="12">
        <v>1</v>
      </c>
    </row>
    <row r="444" spans="3:13">
      <c r="C444" s="13">
        <v>411</v>
      </c>
      <c r="D444" s="12">
        <v>411</v>
      </c>
      <c r="E444" s="12">
        <v>0.90528634361233484</v>
      </c>
      <c r="F444" s="12">
        <v>166</v>
      </c>
      <c r="G444" s="12">
        <v>150.27753303964758</v>
      </c>
      <c r="H444" s="12">
        <v>1.1046228710462287</v>
      </c>
      <c r="I444" s="12">
        <v>1</v>
      </c>
      <c r="J444" s="12">
        <v>1.1046228710462287</v>
      </c>
      <c r="K444" s="12">
        <v>1</v>
      </c>
      <c r="L444" s="12">
        <v>0.90528634361233484</v>
      </c>
      <c r="M444" s="12">
        <v>1</v>
      </c>
    </row>
    <row r="445" spans="3:13">
      <c r="C445" s="13">
        <v>412</v>
      </c>
      <c r="D445" s="12">
        <v>412</v>
      </c>
      <c r="E445" s="12">
        <v>0.90748898678414092</v>
      </c>
      <c r="F445" s="12">
        <v>166</v>
      </c>
      <c r="G445" s="12">
        <v>150.6431718061674</v>
      </c>
      <c r="H445" s="12">
        <v>1.1019417475728155</v>
      </c>
      <c r="I445" s="12">
        <v>1</v>
      </c>
      <c r="J445" s="12">
        <v>1.1019417475728155</v>
      </c>
      <c r="K445" s="12">
        <v>1</v>
      </c>
      <c r="L445" s="12">
        <v>0.90748898678414092</v>
      </c>
      <c r="M445" s="12">
        <v>1</v>
      </c>
    </row>
    <row r="446" spans="3:13">
      <c r="C446" s="13">
        <v>413</v>
      </c>
      <c r="D446" s="12">
        <v>413</v>
      </c>
      <c r="E446" s="12">
        <v>0.9096916299559471</v>
      </c>
      <c r="F446" s="12">
        <v>166</v>
      </c>
      <c r="G446" s="12">
        <v>151.00881057268722</v>
      </c>
      <c r="H446" s="12">
        <v>1.0992736077481842</v>
      </c>
      <c r="I446" s="12">
        <v>1</v>
      </c>
      <c r="J446" s="12">
        <v>1.0992736077481842</v>
      </c>
      <c r="K446" s="12">
        <v>1</v>
      </c>
      <c r="L446" s="12">
        <v>0.9096916299559471</v>
      </c>
      <c r="M446" s="12">
        <v>1</v>
      </c>
    </row>
    <row r="447" spans="3:13">
      <c r="C447" s="13">
        <v>414</v>
      </c>
      <c r="D447" s="12">
        <v>414</v>
      </c>
      <c r="E447" s="12">
        <v>0.91189427312775329</v>
      </c>
      <c r="F447" s="12">
        <v>166</v>
      </c>
      <c r="G447" s="12">
        <v>151.37444933920705</v>
      </c>
      <c r="H447" s="12">
        <v>1.0966183574879227</v>
      </c>
      <c r="I447" s="12">
        <v>1</v>
      </c>
      <c r="J447" s="12">
        <v>1.0966183574879227</v>
      </c>
      <c r="K447" s="12">
        <v>1</v>
      </c>
      <c r="L447" s="12">
        <v>0.91189427312775329</v>
      </c>
      <c r="M447" s="12">
        <v>1</v>
      </c>
    </row>
    <row r="448" spans="3:13">
      <c r="C448" s="13">
        <v>415</v>
      </c>
      <c r="D448" s="12">
        <v>415</v>
      </c>
      <c r="E448" s="12">
        <v>0.91409691629955947</v>
      </c>
      <c r="F448" s="12">
        <v>166</v>
      </c>
      <c r="G448" s="12">
        <v>151.74008810572687</v>
      </c>
      <c r="H448" s="12">
        <v>1.0939759036144578</v>
      </c>
      <c r="I448" s="12">
        <v>1</v>
      </c>
      <c r="J448" s="12">
        <v>1.0939759036144578</v>
      </c>
      <c r="K448" s="12">
        <v>1</v>
      </c>
      <c r="L448" s="12">
        <v>0.91409691629955947</v>
      </c>
      <c r="M448" s="12">
        <v>1</v>
      </c>
    </row>
    <row r="449" spans="3:13">
      <c r="C449" s="13">
        <v>416</v>
      </c>
      <c r="D449" s="12">
        <v>416</v>
      </c>
      <c r="E449" s="12">
        <v>0.91629955947136565</v>
      </c>
      <c r="F449" s="12">
        <v>166</v>
      </c>
      <c r="G449" s="12">
        <v>152.10572687224669</v>
      </c>
      <c r="H449" s="12">
        <v>1.0913461538461537</v>
      </c>
      <c r="I449" s="12">
        <v>1</v>
      </c>
      <c r="J449" s="12">
        <v>1.0913461538461537</v>
      </c>
      <c r="K449" s="12">
        <v>1</v>
      </c>
      <c r="L449" s="12">
        <v>0.91629955947136565</v>
      </c>
      <c r="M449" s="12">
        <v>1</v>
      </c>
    </row>
    <row r="450" spans="3:13">
      <c r="C450" s="13">
        <v>417</v>
      </c>
      <c r="D450" s="12">
        <v>417</v>
      </c>
      <c r="E450" s="12">
        <v>0.91850220264317184</v>
      </c>
      <c r="F450" s="12">
        <v>166</v>
      </c>
      <c r="G450" s="12">
        <v>152.47136563876651</v>
      </c>
      <c r="H450" s="12">
        <v>1.0887290167865706</v>
      </c>
      <c r="I450" s="12">
        <v>1</v>
      </c>
      <c r="J450" s="12">
        <v>1.0887290167865706</v>
      </c>
      <c r="K450" s="12">
        <v>1</v>
      </c>
      <c r="L450" s="12">
        <v>0.91850220264317184</v>
      </c>
      <c r="M450" s="12">
        <v>1</v>
      </c>
    </row>
    <row r="451" spans="3:13">
      <c r="C451" s="13">
        <v>418</v>
      </c>
      <c r="D451" s="12">
        <v>418</v>
      </c>
      <c r="E451" s="12">
        <v>0.92070484581497802</v>
      </c>
      <c r="F451" s="12">
        <v>166</v>
      </c>
      <c r="G451" s="12">
        <v>152.83700440528634</v>
      </c>
      <c r="H451" s="12">
        <v>1.0861244019138756</v>
      </c>
      <c r="I451" s="12">
        <v>1</v>
      </c>
      <c r="J451" s="12">
        <v>1.0861244019138756</v>
      </c>
      <c r="K451" s="12">
        <v>1</v>
      </c>
      <c r="L451" s="12">
        <v>0.92070484581497802</v>
      </c>
      <c r="M451" s="12">
        <v>1</v>
      </c>
    </row>
    <row r="452" spans="3:13">
      <c r="C452" s="13">
        <v>419</v>
      </c>
      <c r="D452" s="12">
        <v>419</v>
      </c>
      <c r="E452" s="12">
        <v>0.9229074889867841</v>
      </c>
      <c r="F452" s="12">
        <v>166</v>
      </c>
      <c r="G452" s="12">
        <v>153.20264317180616</v>
      </c>
      <c r="H452" s="12">
        <v>1.0835322195704058</v>
      </c>
      <c r="I452" s="12">
        <v>1</v>
      </c>
      <c r="J452" s="12">
        <v>1.0835322195704058</v>
      </c>
      <c r="K452" s="12">
        <v>1</v>
      </c>
      <c r="L452" s="12">
        <v>0.9229074889867841</v>
      </c>
      <c r="M452" s="12">
        <v>1</v>
      </c>
    </row>
    <row r="453" spans="3:13">
      <c r="C453" s="13">
        <v>420</v>
      </c>
      <c r="D453" s="12">
        <v>420</v>
      </c>
      <c r="E453" s="12">
        <v>0.92511013215859028</v>
      </c>
      <c r="F453" s="12">
        <v>166</v>
      </c>
      <c r="G453" s="12">
        <v>153.56828193832601</v>
      </c>
      <c r="H453" s="12">
        <v>1.0809523809523809</v>
      </c>
      <c r="I453" s="12">
        <v>1</v>
      </c>
      <c r="J453" s="12">
        <v>1.0809523809523809</v>
      </c>
      <c r="K453" s="12">
        <v>1</v>
      </c>
      <c r="L453" s="12">
        <v>0.92511013215859028</v>
      </c>
      <c r="M453" s="12">
        <v>1</v>
      </c>
    </row>
    <row r="454" spans="3:13">
      <c r="C454" s="13">
        <v>421</v>
      </c>
      <c r="D454" s="12">
        <v>421</v>
      </c>
      <c r="E454" s="12">
        <v>0.92731277533039647</v>
      </c>
      <c r="F454" s="12">
        <v>166</v>
      </c>
      <c r="G454" s="12">
        <v>153.93392070484583</v>
      </c>
      <c r="H454" s="12">
        <v>1.0783847980997625</v>
      </c>
      <c r="I454" s="12">
        <v>1</v>
      </c>
      <c r="J454" s="12">
        <v>1.0783847980997625</v>
      </c>
      <c r="K454" s="12">
        <v>1</v>
      </c>
      <c r="L454" s="12">
        <v>0.92731277533039647</v>
      </c>
      <c r="M454" s="12">
        <v>1</v>
      </c>
    </row>
    <row r="455" spans="3:13">
      <c r="C455" s="13">
        <v>422</v>
      </c>
      <c r="D455" s="12">
        <v>422</v>
      </c>
      <c r="E455" s="12">
        <v>0.92951541850220265</v>
      </c>
      <c r="F455" s="12">
        <v>166</v>
      </c>
      <c r="G455" s="12">
        <v>154.29955947136565</v>
      </c>
      <c r="H455" s="12">
        <v>1.0758293838862558</v>
      </c>
      <c r="I455" s="12">
        <v>1</v>
      </c>
      <c r="J455" s="12">
        <v>1.0758293838862558</v>
      </c>
      <c r="K455" s="12">
        <v>1</v>
      </c>
      <c r="L455" s="12">
        <v>0.92951541850220265</v>
      </c>
      <c r="M455" s="12">
        <v>1</v>
      </c>
    </row>
    <row r="456" spans="3:13">
      <c r="C456" s="13">
        <v>423</v>
      </c>
      <c r="D456" s="12">
        <v>423</v>
      </c>
      <c r="E456" s="12">
        <v>0.93171806167400884</v>
      </c>
      <c r="F456" s="12">
        <v>166</v>
      </c>
      <c r="G456" s="12">
        <v>154.66519823788548</v>
      </c>
      <c r="H456" s="12">
        <v>1.0732860520094563</v>
      </c>
      <c r="I456" s="12">
        <v>1</v>
      </c>
      <c r="J456" s="12">
        <v>1.0732860520094563</v>
      </c>
      <c r="K456" s="12">
        <v>1</v>
      </c>
      <c r="L456" s="12">
        <v>0.93171806167400884</v>
      </c>
      <c r="M456" s="12">
        <v>1</v>
      </c>
    </row>
    <row r="457" spans="3:13">
      <c r="C457" s="13">
        <v>424</v>
      </c>
      <c r="D457" s="12">
        <v>424</v>
      </c>
      <c r="E457" s="12">
        <v>0.93392070484581502</v>
      </c>
      <c r="F457" s="12">
        <v>166</v>
      </c>
      <c r="G457" s="12">
        <v>155.0308370044053</v>
      </c>
      <c r="H457" s="12">
        <v>1.070754716981132</v>
      </c>
      <c r="I457" s="12">
        <v>1</v>
      </c>
      <c r="J457" s="12">
        <v>1.070754716981132</v>
      </c>
      <c r="K457" s="12">
        <v>1</v>
      </c>
      <c r="L457" s="12">
        <v>0.93392070484581502</v>
      </c>
      <c r="M457" s="12">
        <v>1</v>
      </c>
    </row>
    <row r="458" spans="3:13">
      <c r="C458" s="13">
        <v>425</v>
      </c>
      <c r="D458" s="12">
        <v>425</v>
      </c>
      <c r="E458" s="12">
        <v>0.93612334801762109</v>
      </c>
      <c r="F458" s="12">
        <v>166</v>
      </c>
      <c r="G458" s="12">
        <v>155.39647577092512</v>
      </c>
      <c r="H458" s="12">
        <v>1.0682352941176472</v>
      </c>
      <c r="I458" s="12">
        <v>1</v>
      </c>
      <c r="J458" s="12">
        <v>1.0682352941176472</v>
      </c>
      <c r="K458" s="12">
        <v>1</v>
      </c>
      <c r="L458" s="12">
        <v>0.93612334801762109</v>
      </c>
      <c r="M458" s="12">
        <v>1</v>
      </c>
    </row>
    <row r="459" spans="3:13">
      <c r="C459" s="13">
        <v>426</v>
      </c>
      <c r="D459" s="12">
        <v>426</v>
      </c>
      <c r="E459" s="12">
        <v>0.93832599118942728</v>
      </c>
      <c r="F459" s="12">
        <v>166</v>
      </c>
      <c r="G459" s="12">
        <v>155.76211453744494</v>
      </c>
      <c r="H459" s="12">
        <v>1.0657276995305165</v>
      </c>
      <c r="I459" s="12">
        <v>1</v>
      </c>
      <c r="J459" s="12">
        <v>1.0657276995305165</v>
      </c>
      <c r="K459" s="12">
        <v>1</v>
      </c>
      <c r="L459" s="12">
        <v>0.93832599118942728</v>
      </c>
      <c r="M459" s="12">
        <v>1</v>
      </c>
    </row>
    <row r="460" spans="3:13">
      <c r="C460" s="13">
        <v>427</v>
      </c>
      <c r="D460" s="12">
        <v>427</v>
      </c>
      <c r="E460" s="12">
        <v>0.94052863436123346</v>
      </c>
      <c r="F460" s="12">
        <v>166</v>
      </c>
      <c r="G460" s="12">
        <v>156.12775330396477</v>
      </c>
      <c r="H460" s="12">
        <v>1.0632318501170961</v>
      </c>
      <c r="I460" s="12">
        <v>1</v>
      </c>
      <c r="J460" s="12">
        <v>1.0632318501170961</v>
      </c>
      <c r="K460" s="12">
        <v>1</v>
      </c>
      <c r="L460" s="12">
        <v>0.94052863436123346</v>
      </c>
      <c r="M460" s="12">
        <v>1</v>
      </c>
    </row>
    <row r="461" spans="3:13">
      <c r="C461" s="13">
        <v>428</v>
      </c>
      <c r="D461" s="12">
        <v>428</v>
      </c>
      <c r="E461" s="12">
        <v>0.94273127753303965</v>
      </c>
      <c r="F461" s="12">
        <v>166</v>
      </c>
      <c r="G461" s="12">
        <v>156.49339207048459</v>
      </c>
      <c r="H461" s="12">
        <v>1.0607476635514019</v>
      </c>
      <c r="I461" s="12">
        <v>1</v>
      </c>
      <c r="J461" s="12">
        <v>1.0607476635514019</v>
      </c>
      <c r="K461" s="12">
        <v>1</v>
      </c>
      <c r="L461" s="12">
        <v>0.94273127753303965</v>
      </c>
      <c r="M461" s="12">
        <v>1</v>
      </c>
    </row>
    <row r="462" spans="3:13">
      <c r="C462" s="13">
        <v>429</v>
      </c>
      <c r="D462" s="12">
        <v>429</v>
      </c>
      <c r="E462" s="12">
        <v>0.94493392070484583</v>
      </c>
      <c r="F462" s="12">
        <v>166</v>
      </c>
      <c r="G462" s="12">
        <v>156.85903083700441</v>
      </c>
      <c r="H462" s="12">
        <v>1.0582750582750582</v>
      </c>
      <c r="I462" s="12">
        <v>1</v>
      </c>
      <c r="J462" s="12">
        <v>1.0582750582750582</v>
      </c>
      <c r="K462" s="12">
        <v>1</v>
      </c>
      <c r="L462" s="12">
        <v>0.94493392070484583</v>
      </c>
      <c r="M462" s="12">
        <v>1</v>
      </c>
    </row>
    <row r="463" spans="3:13">
      <c r="C463" s="13">
        <v>430</v>
      </c>
      <c r="D463" s="12">
        <v>430</v>
      </c>
      <c r="E463" s="12">
        <v>0.94713656387665202</v>
      </c>
      <c r="F463" s="12">
        <v>166</v>
      </c>
      <c r="G463" s="12">
        <v>157.22466960352423</v>
      </c>
      <c r="H463" s="12">
        <v>1.0558139534883721</v>
      </c>
      <c r="I463" s="12">
        <v>1</v>
      </c>
      <c r="J463" s="12">
        <v>1.0558139534883721</v>
      </c>
      <c r="K463" s="12">
        <v>1</v>
      </c>
      <c r="L463" s="12">
        <v>0.94713656387665202</v>
      </c>
      <c r="M463" s="12">
        <v>1</v>
      </c>
    </row>
    <row r="464" spans="3:13">
      <c r="C464" s="13">
        <v>431</v>
      </c>
      <c r="D464" s="12">
        <v>431</v>
      </c>
      <c r="E464" s="12">
        <v>0.9493392070484582</v>
      </c>
      <c r="F464" s="12">
        <v>166</v>
      </c>
      <c r="G464" s="12">
        <v>157.59030837004406</v>
      </c>
      <c r="H464" s="12">
        <v>1.0533642691415313</v>
      </c>
      <c r="I464" s="12">
        <v>1</v>
      </c>
      <c r="J464" s="12">
        <v>1.0533642691415313</v>
      </c>
      <c r="K464" s="12">
        <v>1</v>
      </c>
      <c r="L464" s="12">
        <v>0.9493392070484582</v>
      </c>
      <c r="M464" s="12">
        <v>1</v>
      </c>
    </row>
    <row r="465" spans="3:13">
      <c r="C465" s="13">
        <v>432</v>
      </c>
      <c r="D465" s="12">
        <v>432</v>
      </c>
      <c r="E465" s="12">
        <v>0.95154185022026427</v>
      </c>
      <c r="F465" s="12">
        <v>166</v>
      </c>
      <c r="G465" s="12">
        <v>157.95594713656388</v>
      </c>
      <c r="H465" s="12">
        <v>1.050925925925926</v>
      </c>
      <c r="I465" s="12">
        <v>1</v>
      </c>
      <c r="J465" s="12">
        <v>1.050925925925926</v>
      </c>
      <c r="K465" s="12">
        <v>1</v>
      </c>
      <c r="L465" s="12">
        <v>0.95154185022026427</v>
      </c>
      <c r="M465" s="12">
        <v>1</v>
      </c>
    </row>
    <row r="466" spans="3:13">
      <c r="C466" s="13">
        <v>433</v>
      </c>
      <c r="D466" s="12">
        <v>433</v>
      </c>
      <c r="E466" s="12">
        <v>0.95374449339207046</v>
      </c>
      <c r="F466" s="12">
        <v>166</v>
      </c>
      <c r="G466" s="12">
        <v>158.3215859030837</v>
      </c>
      <c r="H466" s="12">
        <v>1.048498845265589</v>
      </c>
      <c r="I466" s="12">
        <v>1</v>
      </c>
      <c r="J466" s="12">
        <v>1.048498845265589</v>
      </c>
      <c r="K466" s="12">
        <v>1</v>
      </c>
      <c r="L466" s="12">
        <v>0.95374449339207046</v>
      </c>
      <c r="M466" s="12">
        <v>1</v>
      </c>
    </row>
    <row r="467" spans="3:13">
      <c r="C467" s="13">
        <v>434</v>
      </c>
      <c r="D467" s="12">
        <v>434</v>
      </c>
      <c r="E467" s="12">
        <v>0.95594713656387664</v>
      </c>
      <c r="F467" s="12">
        <v>166</v>
      </c>
      <c r="G467" s="12">
        <v>158.68722466960352</v>
      </c>
      <c r="H467" s="12">
        <v>1.0460829493087558</v>
      </c>
      <c r="I467" s="12">
        <v>1</v>
      </c>
      <c r="J467" s="12">
        <v>1.0460829493087558</v>
      </c>
      <c r="K467" s="12">
        <v>1</v>
      </c>
      <c r="L467" s="12">
        <v>0.95594713656387664</v>
      </c>
      <c r="M467" s="12">
        <v>1</v>
      </c>
    </row>
    <row r="468" spans="3:13">
      <c r="C468" s="13">
        <v>435</v>
      </c>
      <c r="D468" s="12">
        <v>435</v>
      </c>
      <c r="E468" s="12">
        <v>0.95814977973568283</v>
      </c>
      <c r="F468" s="12">
        <v>166</v>
      </c>
      <c r="G468" s="12">
        <v>159.05286343612335</v>
      </c>
      <c r="H468" s="12">
        <v>1.0436781609195402</v>
      </c>
      <c r="I468" s="12">
        <v>1</v>
      </c>
      <c r="J468" s="12">
        <v>1.0436781609195402</v>
      </c>
      <c r="K468" s="12">
        <v>1</v>
      </c>
      <c r="L468" s="12">
        <v>0.95814977973568283</v>
      </c>
      <c r="M468" s="12">
        <v>1</v>
      </c>
    </row>
    <row r="469" spans="3:13">
      <c r="C469" s="13">
        <v>436</v>
      </c>
      <c r="D469" s="12">
        <v>436</v>
      </c>
      <c r="E469" s="12">
        <v>0.96035242290748901</v>
      </c>
      <c r="F469" s="12">
        <v>166</v>
      </c>
      <c r="G469" s="12">
        <v>159.41850220264317</v>
      </c>
      <c r="H469" s="12">
        <v>1.0412844036697246</v>
      </c>
      <c r="I469" s="12">
        <v>1</v>
      </c>
      <c r="J469" s="12">
        <v>1.0412844036697246</v>
      </c>
      <c r="K469" s="12">
        <v>1</v>
      </c>
      <c r="L469" s="12">
        <v>0.96035242290748901</v>
      </c>
      <c r="M469" s="12">
        <v>1</v>
      </c>
    </row>
    <row r="470" spans="3:13">
      <c r="C470" s="13">
        <v>437</v>
      </c>
      <c r="D470" s="12">
        <v>437</v>
      </c>
      <c r="E470" s="12">
        <v>0.9625550660792952</v>
      </c>
      <c r="F470" s="12">
        <v>166</v>
      </c>
      <c r="G470" s="12">
        <v>159.78414096916299</v>
      </c>
      <c r="H470" s="12">
        <v>1.0389016018306636</v>
      </c>
      <c r="I470" s="12">
        <v>1</v>
      </c>
      <c r="J470" s="12">
        <v>1.0389016018306636</v>
      </c>
      <c r="K470" s="12">
        <v>1</v>
      </c>
      <c r="L470" s="12">
        <v>0.9625550660792952</v>
      </c>
      <c r="M470" s="12">
        <v>1</v>
      </c>
    </row>
    <row r="471" spans="3:13">
      <c r="C471" s="13">
        <v>438</v>
      </c>
      <c r="D471" s="12">
        <v>438</v>
      </c>
      <c r="E471" s="12">
        <v>0.96475770925110127</v>
      </c>
      <c r="F471" s="12">
        <v>166</v>
      </c>
      <c r="G471" s="12">
        <v>160.14977973568281</v>
      </c>
      <c r="H471" s="12">
        <v>1.0365296803652968</v>
      </c>
      <c r="I471" s="12">
        <v>1</v>
      </c>
      <c r="J471" s="12">
        <v>1.0365296803652968</v>
      </c>
      <c r="K471" s="12">
        <v>1</v>
      </c>
      <c r="L471" s="12">
        <v>0.96475770925110127</v>
      </c>
      <c r="M471" s="12">
        <v>1</v>
      </c>
    </row>
    <row r="472" spans="3:13">
      <c r="C472" s="13">
        <v>439</v>
      </c>
      <c r="D472" s="12">
        <v>439</v>
      </c>
      <c r="E472" s="12">
        <v>0.96696035242290745</v>
      </c>
      <c r="F472" s="12">
        <v>166</v>
      </c>
      <c r="G472" s="12">
        <v>160.51541850220264</v>
      </c>
      <c r="H472" s="12">
        <v>1.0341685649202734</v>
      </c>
      <c r="I472" s="12">
        <v>1</v>
      </c>
      <c r="J472" s="12">
        <v>1.0341685649202734</v>
      </c>
      <c r="K472" s="12">
        <v>1</v>
      </c>
      <c r="L472" s="12">
        <v>0.96696035242290745</v>
      </c>
      <c r="M472" s="12">
        <v>1</v>
      </c>
    </row>
    <row r="473" spans="3:13">
      <c r="C473" s="13">
        <v>440</v>
      </c>
      <c r="D473" s="12">
        <v>440</v>
      </c>
      <c r="E473" s="12">
        <v>0.96916299559471364</v>
      </c>
      <c r="F473" s="12">
        <v>166</v>
      </c>
      <c r="G473" s="12">
        <v>160.88105726872246</v>
      </c>
      <c r="H473" s="12">
        <v>1.0318181818181817</v>
      </c>
      <c r="I473" s="12">
        <v>1</v>
      </c>
      <c r="J473" s="12">
        <v>1.0318181818181817</v>
      </c>
      <c r="K473" s="12">
        <v>1</v>
      </c>
      <c r="L473" s="12">
        <v>0.96916299559471364</v>
      </c>
      <c r="M473" s="12">
        <v>1</v>
      </c>
    </row>
    <row r="474" spans="3:13">
      <c r="C474" s="13">
        <v>441</v>
      </c>
      <c r="D474" s="12">
        <v>441</v>
      </c>
      <c r="E474" s="12">
        <v>0.97136563876651982</v>
      </c>
      <c r="F474" s="12">
        <v>166</v>
      </c>
      <c r="G474" s="12">
        <v>161.24669603524231</v>
      </c>
      <c r="H474" s="12">
        <v>1.0294784580498866</v>
      </c>
      <c r="I474" s="12">
        <v>1</v>
      </c>
      <c r="J474" s="12">
        <v>1.0294784580498866</v>
      </c>
      <c r="K474" s="12">
        <v>1</v>
      </c>
      <c r="L474" s="12">
        <v>0.97136563876651982</v>
      </c>
      <c r="M474" s="12">
        <v>1</v>
      </c>
    </row>
    <row r="475" spans="3:13">
      <c r="C475" s="13">
        <v>442</v>
      </c>
      <c r="D475" s="12">
        <v>442</v>
      </c>
      <c r="E475" s="12">
        <v>0.97356828193832601</v>
      </c>
      <c r="F475" s="12">
        <v>166</v>
      </c>
      <c r="G475" s="12">
        <v>161.61233480176213</v>
      </c>
      <c r="H475" s="12">
        <v>1.0271493212669682</v>
      </c>
      <c r="I475" s="12">
        <v>1</v>
      </c>
      <c r="J475" s="12">
        <v>1.0271493212669682</v>
      </c>
      <c r="K475" s="12">
        <v>1</v>
      </c>
      <c r="L475" s="12">
        <v>0.97356828193832601</v>
      </c>
      <c r="M475" s="12">
        <v>1</v>
      </c>
    </row>
    <row r="476" spans="3:13">
      <c r="C476" s="13">
        <v>443</v>
      </c>
      <c r="D476" s="12">
        <v>443</v>
      </c>
      <c r="E476" s="12">
        <v>0.97577092511013219</v>
      </c>
      <c r="F476" s="12">
        <v>166</v>
      </c>
      <c r="G476" s="12">
        <v>161.97797356828195</v>
      </c>
      <c r="H476" s="12">
        <v>1.0248306997742664</v>
      </c>
      <c r="I476" s="12">
        <v>1</v>
      </c>
      <c r="J476" s="12">
        <v>1.0248306997742664</v>
      </c>
      <c r="K476" s="12">
        <v>1</v>
      </c>
      <c r="L476" s="12">
        <v>0.97577092511013219</v>
      </c>
      <c r="M476" s="12">
        <v>1</v>
      </c>
    </row>
    <row r="477" spans="3:13">
      <c r="C477" s="13">
        <v>444</v>
      </c>
      <c r="D477" s="12">
        <v>444</v>
      </c>
      <c r="E477" s="12">
        <v>0.97797356828193838</v>
      </c>
      <c r="F477" s="12">
        <v>166</v>
      </c>
      <c r="G477" s="12">
        <v>162.34361233480178</v>
      </c>
      <c r="H477" s="12">
        <v>1.0225225225225225</v>
      </c>
      <c r="I477" s="12">
        <v>1</v>
      </c>
      <c r="J477" s="12">
        <v>1.0225225225225225</v>
      </c>
      <c r="K477" s="12">
        <v>1</v>
      </c>
      <c r="L477" s="12">
        <v>0.97797356828193838</v>
      </c>
      <c r="M477" s="12">
        <v>1</v>
      </c>
    </row>
    <row r="478" spans="3:13">
      <c r="C478" s="13">
        <v>445</v>
      </c>
      <c r="D478" s="12">
        <v>445</v>
      </c>
      <c r="E478" s="12">
        <v>0.98017621145374445</v>
      </c>
      <c r="F478" s="12">
        <v>166</v>
      </c>
      <c r="G478" s="12">
        <v>162.7092511013216</v>
      </c>
      <c r="H478" s="12">
        <v>1.0202247191011236</v>
      </c>
      <c r="I478" s="12">
        <v>1</v>
      </c>
      <c r="J478" s="12">
        <v>1.0202247191011236</v>
      </c>
      <c r="K478" s="12">
        <v>1</v>
      </c>
      <c r="L478" s="12">
        <v>0.98017621145374445</v>
      </c>
      <c r="M478" s="12">
        <v>1</v>
      </c>
    </row>
    <row r="479" spans="3:13">
      <c r="C479" s="13">
        <v>446</v>
      </c>
      <c r="D479" s="12">
        <v>446</v>
      </c>
      <c r="E479" s="12">
        <v>0.98237885462555063</v>
      </c>
      <c r="F479" s="12">
        <v>166</v>
      </c>
      <c r="G479" s="12">
        <v>163.07488986784142</v>
      </c>
      <c r="H479" s="12">
        <v>1.0179372197309418</v>
      </c>
      <c r="I479" s="12">
        <v>1</v>
      </c>
      <c r="J479" s="12">
        <v>1.0179372197309418</v>
      </c>
      <c r="K479" s="12">
        <v>1</v>
      </c>
      <c r="L479" s="12">
        <v>0.98237885462555063</v>
      </c>
      <c r="M479" s="12">
        <v>1</v>
      </c>
    </row>
    <row r="480" spans="3:13">
      <c r="C480" s="13">
        <v>447</v>
      </c>
      <c r="D480" s="12">
        <v>447</v>
      </c>
      <c r="E480" s="12">
        <v>0.98458149779735682</v>
      </c>
      <c r="F480" s="12">
        <v>166</v>
      </c>
      <c r="G480" s="12">
        <v>163.44052863436124</v>
      </c>
      <c r="H480" s="12">
        <v>1.0156599552572707</v>
      </c>
      <c r="I480" s="12">
        <v>1</v>
      </c>
      <c r="J480" s="12">
        <v>1.0156599552572707</v>
      </c>
      <c r="K480" s="12">
        <v>1</v>
      </c>
      <c r="L480" s="12">
        <v>0.98458149779735682</v>
      </c>
      <c r="M480" s="12">
        <v>1</v>
      </c>
    </row>
    <row r="481" spans="2:13">
      <c r="C481" s="13">
        <v>448</v>
      </c>
      <c r="D481" s="12">
        <v>448</v>
      </c>
      <c r="E481" s="12">
        <v>0.986784140969163</v>
      </c>
      <c r="F481" s="12">
        <v>166</v>
      </c>
      <c r="G481" s="12">
        <v>163.80616740088107</v>
      </c>
      <c r="H481" s="12">
        <v>1.0133928571428572</v>
      </c>
      <c r="I481" s="12">
        <v>1</v>
      </c>
      <c r="J481" s="12">
        <v>1.0133928571428572</v>
      </c>
      <c r="K481" s="12">
        <v>1</v>
      </c>
      <c r="L481" s="12">
        <v>0.986784140969163</v>
      </c>
      <c r="M481" s="12">
        <v>1</v>
      </c>
    </row>
    <row r="482" spans="2:13">
      <c r="C482" s="13">
        <v>449</v>
      </c>
      <c r="D482" s="12">
        <v>449</v>
      </c>
      <c r="E482" s="12">
        <v>0.98898678414096919</v>
      </c>
      <c r="F482" s="12">
        <v>166</v>
      </c>
      <c r="G482" s="12">
        <v>164.17180616740089</v>
      </c>
      <c r="H482" s="12">
        <v>1.0111358574610245</v>
      </c>
      <c r="I482" s="12">
        <v>1</v>
      </c>
      <c r="J482" s="12">
        <v>1.0111358574610245</v>
      </c>
      <c r="K482" s="12">
        <v>1</v>
      </c>
      <c r="L482" s="12">
        <v>0.98898678414096919</v>
      </c>
      <c r="M482" s="12">
        <v>1</v>
      </c>
    </row>
    <row r="483" spans="2:13">
      <c r="C483" s="13">
        <v>450</v>
      </c>
      <c r="D483" s="12">
        <v>450</v>
      </c>
      <c r="E483" s="12">
        <v>0.99118942731277537</v>
      </c>
      <c r="F483" s="12">
        <v>166</v>
      </c>
      <c r="G483" s="12">
        <v>164.53744493392071</v>
      </c>
      <c r="H483" s="12">
        <v>1.0088888888888889</v>
      </c>
      <c r="I483" s="12">
        <v>1</v>
      </c>
      <c r="J483" s="12">
        <v>1.0088888888888889</v>
      </c>
      <c r="K483" s="12">
        <v>1</v>
      </c>
      <c r="L483" s="12">
        <v>0.99118942731277537</v>
      </c>
      <c r="M483" s="12">
        <v>1</v>
      </c>
    </row>
    <row r="484" spans="2:13">
      <c r="C484" s="13">
        <v>451</v>
      </c>
      <c r="D484" s="12">
        <v>451</v>
      </c>
      <c r="E484" s="12">
        <v>0.99339207048458145</v>
      </c>
      <c r="F484" s="12">
        <v>166</v>
      </c>
      <c r="G484" s="12">
        <v>164.90308370044053</v>
      </c>
      <c r="H484" s="12">
        <v>1.0066518847006651</v>
      </c>
      <c r="I484" s="12">
        <v>1</v>
      </c>
      <c r="J484" s="12">
        <v>1.0066518847006651</v>
      </c>
      <c r="K484" s="12">
        <v>1</v>
      </c>
      <c r="L484" s="12">
        <v>0.99339207048458145</v>
      </c>
      <c r="M484" s="12">
        <v>1</v>
      </c>
    </row>
    <row r="485" spans="2:13">
      <c r="C485" s="13">
        <v>452</v>
      </c>
      <c r="D485" s="12">
        <v>452</v>
      </c>
      <c r="E485" s="12">
        <v>0.99559471365638763</v>
      </c>
      <c r="F485" s="12">
        <v>166</v>
      </c>
      <c r="G485" s="12">
        <v>165.26872246696036</v>
      </c>
      <c r="H485" s="12">
        <v>1.0044247787610621</v>
      </c>
      <c r="I485" s="12">
        <v>1</v>
      </c>
      <c r="J485" s="12">
        <v>1.0044247787610621</v>
      </c>
      <c r="K485" s="12">
        <v>1</v>
      </c>
      <c r="L485" s="12">
        <v>0.99559471365638763</v>
      </c>
      <c r="M485" s="12">
        <v>1</v>
      </c>
    </row>
    <row r="486" spans="2:13">
      <c r="C486" s="13">
        <v>453</v>
      </c>
      <c r="D486" s="12">
        <v>453</v>
      </c>
      <c r="E486" s="12">
        <v>0.99779735682819382</v>
      </c>
      <c r="F486" s="12">
        <v>166</v>
      </c>
      <c r="G486" s="12">
        <v>165.63436123348018</v>
      </c>
      <c r="H486" s="12">
        <v>1.0022075055187638</v>
      </c>
      <c r="I486" s="12">
        <v>1</v>
      </c>
      <c r="J486" s="12">
        <v>1.0022075055187638</v>
      </c>
      <c r="K486" s="12">
        <v>1</v>
      </c>
      <c r="L486" s="12">
        <v>0.99779735682819382</v>
      </c>
      <c r="M486" s="12">
        <v>1</v>
      </c>
    </row>
    <row r="487" spans="2:13">
      <c r="C487" s="13">
        <v>454</v>
      </c>
      <c r="D487" s="12">
        <v>454</v>
      </c>
      <c r="E487" s="12">
        <v>1</v>
      </c>
      <c r="F487" s="12">
        <v>166</v>
      </c>
      <c r="G487" s="12">
        <v>166</v>
      </c>
      <c r="H487" s="12">
        <v>1</v>
      </c>
      <c r="I487" s="12">
        <v>1</v>
      </c>
      <c r="J487" s="12">
        <v>1</v>
      </c>
      <c r="K487" s="12">
        <v>1</v>
      </c>
      <c r="L487" s="12">
        <v>1</v>
      </c>
      <c r="M487" s="12">
        <v>1</v>
      </c>
    </row>
    <row r="489" spans="2:13" ht="18">
      <c r="B489" s="11" t="s">
        <v>2975</v>
      </c>
    </row>
    <row r="491" spans="2:13">
      <c r="C491" s="13" t="s">
        <v>692</v>
      </c>
      <c r="D491" s="8" t="s">
        <v>1934</v>
      </c>
      <c r="E491" s="8" t="s">
        <v>1961</v>
      </c>
      <c r="F491" s="8" t="s">
        <v>1962</v>
      </c>
      <c r="G491" s="8" t="s">
        <v>1963</v>
      </c>
    </row>
    <row r="492" spans="2:13">
      <c r="C492" s="13">
        <v>0</v>
      </c>
      <c r="D492" s="12">
        <v>0</v>
      </c>
      <c r="E492" s="12">
        <v>0</v>
      </c>
      <c r="F492" s="12">
        <v>0</v>
      </c>
      <c r="G492" s="12">
        <v>1</v>
      </c>
    </row>
    <row r="493" spans="2:13">
      <c r="C493" s="13">
        <v>1</v>
      </c>
      <c r="D493" s="12">
        <v>0</v>
      </c>
      <c r="E493" s="12">
        <v>0.40963855421686746</v>
      </c>
      <c r="F493" s="12">
        <v>0</v>
      </c>
      <c r="G493" s="12">
        <v>1</v>
      </c>
    </row>
    <row r="494" spans="2:13">
      <c r="C494" s="13">
        <v>2</v>
      </c>
      <c r="D494" s="12">
        <v>0</v>
      </c>
      <c r="E494" s="12">
        <v>0.48192771084337349</v>
      </c>
      <c r="F494" s="12">
        <v>0</v>
      </c>
      <c r="G494" s="12">
        <v>1</v>
      </c>
    </row>
    <row r="495" spans="2:13">
      <c r="C495" s="13">
        <v>3</v>
      </c>
      <c r="D495" s="12">
        <v>0</v>
      </c>
      <c r="E495" s="12">
        <v>0.48795180722891568</v>
      </c>
      <c r="F495" s="12">
        <v>0</v>
      </c>
      <c r="G495" s="12">
        <v>1</v>
      </c>
    </row>
    <row r="496" spans="2:13">
      <c r="C496" s="13">
        <v>4</v>
      </c>
      <c r="D496" s="12">
        <v>0</v>
      </c>
      <c r="E496" s="12">
        <v>0.49397590361445781</v>
      </c>
      <c r="F496" s="12">
        <v>0</v>
      </c>
      <c r="G496" s="12">
        <v>1</v>
      </c>
    </row>
    <row r="497" spans="3:7">
      <c r="C497" s="13">
        <v>5</v>
      </c>
      <c r="D497" s="12">
        <v>0</v>
      </c>
      <c r="E497" s="12">
        <v>0.5</v>
      </c>
      <c r="F497" s="12">
        <v>0</v>
      </c>
      <c r="G497" s="12">
        <v>1</v>
      </c>
    </row>
    <row r="498" spans="3:7">
      <c r="C498" s="13">
        <v>6</v>
      </c>
      <c r="D498" s="12">
        <v>0</v>
      </c>
      <c r="E498" s="12">
        <v>0.50602409638554213</v>
      </c>
      <c r="F498" s="12">
        <v>0</v>
      </c>
      <c r="G498" s="12">
        <v>1</v>
      </c>
    </row>
    <row r="499" spans="3:7">
      <c r="C499" s="13">
        <v>7</v>
      </c>
      <c r="D499" s="12">
        <v>0</v>
      </c>
      <c r="E499" s="12">
        <v>0.51204819277108438</v>
      </c>
      <c r="F499" s="12">
        <v>0</v>
      </c>
      <c r="G499" s="12">
        <v>1</v>
      </c>
    </row>
    <row r="500" spans="3:7">
      <c r="C500" s="13">
        <v>8</v>
      </c>
      <c r="D500" s="12">
        <v>0</v>
      </c>
      <c r="E500" s="12">
        <v>0.51807228915662651</v>
      </c>
      <c r="F500" s="12">
        <v>0</v>
      </c>
      <c r="G500" s="12">
        <v>1</v>
      </c>
    </row>
    <row r="501" spans="3:7">
      <c r="C501" s="13">
        <v>9</v>
      </c>
      <c r="D501" s="12">
        <v>0</v>
      </c>
      <c r="E501" s="12">
        <v>0.52409638554216864</v>
      </c>
      <c r="F501" s="12">
        <v>0</v>
      </c>
      <c r="G501" s="12">
        <v>1</v>
      </c>
    </row>
    <row r="502" spans="3:7">
      <c r="C502" s="13">
        <v>10</v>
      </c>
      <c r="D502" s="12">
        <v>0</v>
      </c>
      <c r="E502" s="12">
        <v>0.53012048192771088</v>
      </c>
      <c r="F502" s="12">
        <v>0</v>
      </c>
      <c r="G502" s="12">
        <v>1</v>
      </c>
    </row>
    <row r="503" spans="3:7">
      <c r="C503" s="13">
        <v>11</v>
      </c>
      <c r="D503" s="12">
        <v>0</v>
      </c>
      <c r="E503" s="12">
        <v>0.53614457831325302</v>
      </c>
      <c r="F503" s="12">
        <v>0</v>
      </c>
      <c r="G503" s="12">
        <v>1</v>
      </c>
    </row>
    <row r="504" spans="3:7">
      <c r="C504" s="13">
        <v>12</v>
      </c>
      <c r="D504" s="12">
        <v>0</v>
      </c>
      <c r="E504" s="12">
        <v>0.54216867469879515</v>
      </c>
      <c r="F504" s="12">
        <v>0</v>
      </c>
      <c r="G504" s="12">
        <v>1</v>
      </c>
    </row>
    <row r="505" spans="3:7">
      <c r="C505" s="13">
        <v>13</v>
      </c>
      <c r="D505" s="12">
        <v>0</v>
      </c>
      <c r="E505" s="12">
        <v>0.54819277108433739</v>
      </c>
      <c r="F505" s="12">
        <v>0</v>
      </c>
      <c r="G505" s="12">
        <v>1</v>
      </c>
    </row>
    <row r="506" spans="3:7">
      <c r="C506" s="13">
        <v>14</v>
      </c>
      <c r="D506" s="12">
        <v>0</v>
      </c>
      <c r="E506" s="12">
        <v>0.55421686746987953</v>
      </c>
      <c r="F506" s="12">
        <v>0</v>
      </c>
      <c r="G506" s="12">
        <v>1</v>
      </c>
    </row>
    <row r="507" spans="3:7">
      <c r="C507" s="13">
        <v>15</v>
      </c>
      <c r="D507" s="12">
        <v>0</v>
      </c>
      <c r="E507" s="12">
        <v>0.56024096385542166</v>
      </c>
      <c r="F507" s="12">
        <v>0</v>
      </c>
      <c r="G507" s="12">
        <v>1</v>
      </c>
    </row>
    <row r="508" spans="3:7">
      <c r="C508" s="13">
        <v>16</v>
      </c>
      <c r="D508" s="12">
        <v>0</v>
      </c>
      <c r="E508" s="12">
        <v>0.5662650602409639</v>
      </c>
      <c r="F508" s="12">
        <v>0</v>
      </c>
      <c r="G508" s="12">
        <v>1</v>
      </c>
    </row>
    <row r="509" spans="3:7">
      <c r="C509" s="13">
        <v>17</v>
      </c>
      <c r="D509" s="12">
        <v>0</v>
      </c>
      <c r="E509" s="12">
        <v>0.57228915662650603</v>
      </c>
      <c r="F509" s="12">
        <v>0</v>
      </c>
      <c r="G509" s="12">
        <v>1</v>
      </c>
    </row>
    <row r="510" spans="3:7">
      <c r="C510" s="13">
        <v>18</v>
      </c>
      <c r="D510" s="12">
        <v>0</v>
      </c>
      <c r="E510" s="12">
        <v>0.57831325301204817</v>
      </c>
      <c r="F510" s="12">
        <v>0</v>
      </c>
      <c r="G510" s="12">
        <v>1</v>
      </c>
    </row>
    <row r="511" spans="3:7">
      <c r="C511" s="13">
        <v>19</v>
      </c>
      <c r="D511" s="12">
        <v>0</v>
      </c>
      <c r="E511" s="12">
        <v>0.58433734939759041</v>
      </c>
      <c r="F511" s="12">
        <v>0</v>
      </c>
      <c r="G511" s="12">
        <v>1</v>
      </c>
    </row>
    <row r="512" spans="3:7">
      <c r="C512" s="13">
        <v>20</v>
      </c>
      <c r="D512" s="12">
        <v>0</v>
      </c>
      <c r="E512" s="12">
        <v>0.59036144578313254</v>
      </c>
      <c r="F512" s="12">
        <v>0</v>
      </c>
      <c r="G512" s="12">
        <v>1</v>
      </c>
    </row>
    <row r="513" spans="3:7">
      <c r="C513" s="13">
        <v>21</v>
      </c>
      <c r="D513" s="12">
        <v>0</v>
      </c>
      <c r="E513" s="12">
        <v>0.59638554216867468</v>
      </c>
      <c r="F513" s="12">
        <v>0</v>
      </c>
      <c r="G513" s="12">
        <v>1</v>
      </c>
    </row>
    <row r="514" spans="3:7">
      <c r="C514" s="13">
        <v>22</v>
      </c>
      <c r="D514" s="12">
        <v>0</v>
      </c>
      <c r="E514" s="12">
        <v>0.60240963855421692</v>
      </c>
      <c r="F514" s="12">
        <v>0</v>
      </c>
      <c r="G514" s="12">
        <v>1</v>
      </c>
    </row>
    <row r="515" spans="3:7">
      <c r="C515" s="13">
        <v>23</v>
      </c>
      <c r="D515" s="12">
        <v>0</v>
      </c>
      <c r="E515" s="12">
        <v>0.60843373493975905</v>
      </c>
      <c r="F515" s="12">
        <v>0</v>
      </c>
      <c r="G515" s="12">
        <v>1</v>
      </c>
    </row>
    <row r="516" spans="3:7">
      <c r="C516" s="13">
        <v>24</v>
      </c>
      <c r="D516" s="12">
        <v>0</v>
      </c>
      <c r="E516" s="12">
        <v>0.61445783132530118</v>
      </c>
      <c r="F516" s="12">
        <v>0</v>
      </c>
      <c r="G516" s="12">
        <v>1</v>
      </c>
    </row>
    <row r="517" spans="3:7">
      <c r="C517" s="13">
        <v>25</v>
      </c>
      <c r="D517" s="12">
        <v>0</v>
      </c>
      <c r="E517" s="12">
        <v>0.62048192771084343</v>
      </c>
      <c r="F517" s="12">
        <v>0</v>
      </c>
      <c r="G517" s="12">
        <v>1</v>
      </c>
    </row>
    <row r="518" spans="3:7">
      <c r="C518" s="13">
        <v>26</v>
      </c>
      <c r="D518" s="12">
        <v>0</v>
      </c>
      <c r="E518" s="12">
        <v>0.62650602409638556</v>
      </c>
      <c r="F518" s="12">
        <v>0</v>
      </c>
      <c r="G518" s="12">
        <v>1</v>
      </c>
    </row>
    <row r="519" spans="3:7">
      <c r="C519" s="13">
        <v>27</v>
      </c>
      <c r="D519" s="12">
        <v>0</v>
      </c>
      <c r="E519" s="12">
        <v>0.63253012048192769</v>
      </c>
      <c r="F519" s="12">
        <v>0</v>
      </c>
      <c r="G519" s="12">
        <v>1</v>
      </c>
    </row>
    <row r="520" spans="3:7">
      <c r="C520" s="13">
        <v>28</v>
      </c>
      <c r="D520" s="12">
        <v>0</v>
      </c>
      <c r="E520" s="12">
        <v>0.63855421686746983</v>
      </c>
      <c r="F520" s="12">
        <v>0</v>
      </c>
      <c r="G520" s="12">
        <v>1</v>
      </c>
    </row>
    <row r="521" spans="3:7">
      <c r="C521" s="13">
        <v>29</v>
      </c>
      <c r="D521" s="12">
        <v>0</v>
      </c>
      <c r="E521" s="12">
        <v>0.64457831325301207</v>
      </c>
      <c r="F521" s="12">
        <v>0</v>
      </c>
      <c r="G521" s="12">
        <v>1</v>
      </c>
    </row>
    <row r="522" spans="3:7">
      <c r="C522" s="13">
        <v>30</v>
      </c>
      <c r="D522" s="12">
        <v>0</v>
      </c>
      <c r="E522" s="12">
        <v>0.6506024096385542</v>
      </c>
      <c r="F522" s="12">
        <v>0</v>
      </c>
      <c r="G522" s="12">
        <v>1</v>
      </c>
    </row>
    <row r="523" spans="3:7">
      <c r="C523" s="13">
        <v>31</v>
      </c>
      <c r="D523" s="12">
        <v>0</v>
      </c>
      <c r="E523" s="12">
        <v>0.65662650602409633</v>
      </c>
      <c r="F523" s="12">
        <v>0</v>
      </c>
      <c r="G523" s="12">
        <v>1</v>
      </c>
    </row>
    <row r="524" spans="3:7">
      <c r="C524" s="13">
        <v>32</v>
      </c>
      <c r="D524" s="12">
        <v>0</v>
      </c>
      <c r="E524" s="12">
        <v>0.66265060240963858</v>
      </c>
      <c r="F524" s="12">
        <v>0</v>
      </c>
      <c r="G524" s="12">
        <v>1</v>
      </c>
    </row>
    <row r="525" spans="3:7">
      <c r="C525" s="13">
        <v>33</v>
      </c>
      <c r="D525" s="12">
        <v>0</v>
      </c>
      <c r="E525" s="12">
        <v>0.66867469879518071</v>
      </c>
      <c r="F525" s="12">
        <v>0</v>
      </c>
      <c r="G525" s="12">
        <v>1</v>
      </c>
    </row>
    <row r="526" spans="3:7">
      <c r="C526" s="13">
        <v>34</v>
      </c>
      <c r="D526" s="12">
        <v>0</v>
      </c>
      <c r="E526" s="12">
        <v>0.67469879518072284</v>
      </c>
      <c r="F526" s="12">
        <v>0</v>
      </c>
      <c r="G526" s="12">
        <v>1</v>
      </c>
    </row>
    <row r="527" spans="3:7">
      <c r="C527" s="13">
        <v>35</v>
      </c>
      <c r="D527" s="12">
        <v>0</v>
      </c>
      <c r="E527" s="12">
        <v>0.68072289156626509</v>
      </c>
      <c r="F527" s="12">
        <v>0</v>
      </c>
      <c r="G527" s="12">
        <v>1</v>
      </c>
    </row>
    <row r="528" spans="3:7">
      <c r="C528" s="13">
        <v>36</v>
      </c>
      <c r="D528" s="12">
        <v>0</v>
      </c>
      <c r="E528" s="12">
        <v>0.68674698795180722</v>
      </c>
      <c r="F528" s="12">
        <v>0</v>
      </c>
      <c r="G528" s="12">
        <v>1</v>
      </c>
    </row>
    <row r="529" spans="3:7">
      <c r="C529" s="13">
        <v>37</v>
      </c>
      <c r="D529" s="12">
        <v>0</v>
      </c>
      <c r="E529" s="12">
        <v>0.69277108433734935</v>
      </c>
      <c r="F529" s="12">
        <v>0</v>
      </c>
      <c r="G529" s="12">
        <v>1</v>
      </c>
    </row>
    <row r="530" spans="3:7">
      <c r="C530" s="13">
        <v>38</v>
      </c>
      <c r="D530" s="12">
        <v>0</v>
      </c>
      <c r="E530" s="12">
        <v>0.6987951807228916</v>
      </c>
      <c r="F530" s="12">
        <v>0</v>
      </c>
      <c r="G530" s="12">
        <v>1</v>
      </c>
    </row>
    <row r="531" spans="3:7">
      <c r="C531" s="13">
        <v>39</v>
      </c>
      <c r="D531" s="12">
        <v>0</v>
      </c>
      <c r="E531" s="12">
        <v>0.70481927710843373</v>
      </c>
      <c r="F531" s="12">
        <v>0</v>
      </c>
      <c r="G531" s="12">
        <v>1</v>
      </c>
    </row>
    <row r="532" spans="3:7">
      <c r="C532" s="13">
        <v>40</v>
      </c>
      <c r="D532" s="12">
        <v>0</v>
      </c>
      <c r="E532" s="12">
        <v>0.71084337349397586</v>
      </c>
      <c r="F532" s="12">
        <v>0</v>
      </c>
      <c r="G532" s="12">
        <v>1</v>
      </c>
    </row>
    <row r="533" spans="3:7">
      <c r="C533" s="13">
        <v>41</v>
      </c>
      <c r="D533" s="12">
        <v>0</v>
      </c>
      <c r="E533" s="12">
        <v>0.7168674698795181</v>
      </c>
      <c r="F533" s="12">
        <v>0</v>
      </c>
      <c r="G533" s="12">
        <v>1</v>
      </c>
    </row>
    <row r="534" spans="3:7">
      <c r="C534" s="13">
        <v>42</v>
      </c>
      <c r="D534" s="12">
        <v>0</v>
      </c>
      <c r="E534" s="12">
        <v>0.72289156626506024</v>
      </c>
      <c r="F534" s="12">
        <v>0</v>
      </c>
      <c r="G534" s="12">
        <v>1</v>
      </c>
    </row>
    <row r="535" spans="3:7">
      <c r="C535" s="13">
        <v>43</v>
      </c>
      <c r="D535" s="12">
        <v>0</v>
      </c>
      <c r="E535" s="12">
        <v>0.72891566265060237</v>
      </c>
      <c r="F535" s="12">
        <v>0</v>
      </c>
      <c r="G535" s="12">
        <v>1</v>
      </c>
    </row>
    <row r="536" spans="3:7">
      <c r="C536" s="13">
        <v>44</v>
      </c>
      <c r="D536" s="12">
        <v>0</v>
      </c>
      <c r="E536" s="12">
        <v>0.73493975903614461</v>
      </c>
      <c r="F536" s="12">
        <v>0</v>
      </c>
      <c r="G536" s="12">
        <v>1</v>
      </c>
    </row>
    <row r="537" spans="3:7">
      <c r="C537" s="13">
        <v>45</v>
      </c>
      <c r="D537" s="12">
        <v>0</v>
      </c>
      <c r="E537" s="12">
        <v>0.74096385542168675</v>
      </c>
      <c r="F537" s="12">
        <v>0</v>
      </c>
      <c r="G537" s="12">
        <v>1</v>
      </c>
    </row>
    <row r="538" spans="3:7">
      <c r="C538" s="13">
        <v>46</v>
      </c>
      <c r="D538" s="12">
        <v>0</v>
      </c>
      <c r="E538" s="12">
        <v>0.74698795180722888</v>
      </c>
      <c r="F538" s="12">
        <v>0</v>
      </c>
      <c r="G538" s="12">
        <v>1</v>
      </c>
    </row>
    <row r="539" spans="3:7">
      <c r="C539" s="13">
        <v>47</v>
      </c>
      <c r="D539" s="12">
        <v>0</v>
      </c>
      <c r="E539" s="12">
        <v>0.75301204819277112</v>
      </c>
      <c r="F539" s="12">
        <v>0</v>
      </c>
      <c r="G539" s="12">
        <v>1</v>
      </c>
    </row>
    <row r="540" spans="3:7">
      <c r="C540" s="13">
        <v>48</v>
      </c>
      <c r="D540" s="12">
        <v>0</v>
      </c>
      <c r="E540" s="12">
        <v>0.75903614457831325</v>
      </c>
      <c r="F540" s="12">
        <v>0</v>
      </c>
      <c r="G540" s="12">
        <v>1</v>
      </c>
    </row>
    <row r="541" spans="3:7">
      <c r="C541" s="13">
        <v>49</v>
      </c>
      <c r="D541" s="12">
        <v>0</v>
      </c>
      <c r="E541" s="12">
        <v>0.76506024096385539</v>
      </c>
      <c r="F541" s="12">
        <v>0</v>
      </c>
      <c r="G541" s="12">
        <v>1</v>
      </c>
    </row>
    <row r="542" spans="3:7">
      <c r="C542" s="13">
        <v>50</v>
      </c>
      <c r="D542" s="12">
        <v>0</v>
      </c>
      <c r="E542" s="12">
        <v>0.77108433734939763</v>
      </c>
      <c r="F542" s="12">
        <v>0</v>
      </c>
      <c r="G542" s="12">
        <v>1</v>
      </c>
    </row>
    <row r="543" spans="3:7">
      <c r="C543" s="13">
        <v>51</v>
      </c>
      <c r="D543" s="12">
        <v>0</v>
      </c>
      <c r="E543" s="12">
        <v>0.77710843373493976</v>
      </c>
      <c r="F543" s="12">
        <v>0</v>
      </c>
      <c r="G543" s="12">
        <v>1</v>
      </c>
    </row>
    <row r="544" spans="3:7">
      <c r="C544" s="13">
        <v>52</v>
      </c>
      <c r="D544" s="12">
        <v>0</v>
      </c>
      <c r="E544" s="12">
        <v>0.7831325301204819</v>
      </c>
      <c r="F544" s="12">
        <v>0</v>
      </c>
      <c r="G544" s="12">
        <v>1</v>
      </c>
    </row>
    <row r="545" spans="3:7">
      <c r="C545" s="13">
        <v>53</v>
      </c>
      <c r="D545" s="12">
        <v>0</v>
      </c>
      <c r="E545" s="12">
        <v>0.78915662650602414</v>
      </c>
      <c r="F545" s="12">
        <v>0</v>
      </c>
      <c r="G545" s="12">
        <v>1</v>
      </c>
    </row>
    <row r="546" spans="3:7">
      <c r="C546" s="13">
        <v>54</v>
      </c>
      <c r="D546" s="12">
        <v>0</v>
      </c>
      <c r="E546" s="12">
        <v>0.79518072289156627</v>
      </c>
      <c r="F546" s="12">
        <v>0</v>
      </c>
      <c r="G546" s="12">
        <v>1</v>
      </c>
    </row>
    <row r="547" spans="3:7">
      <c r="C547" s="13">
        <v>55</v>
      </c>
      <c r="D547" s="12">
        <v>0</v>
      </c>
      <c r="E547" s="12">
        <v>0.8012048192771084</v>
      </c>
      <c r="F547" s="12">
        <v>0</v>
      </c>
      <c r="G547" s="12">
        <v>1</v>
      </c>
    </row>
    <row r="548" spans="3:7">
      <c r="C548" s="13">
        <v>56</v>
      </c>
      <c r="D548" s="12">
        <v>0</v>
      </c>
      <c r="E548" s="12">
        <v>0.80722891566265065</v>
      </c>
      <c r="F548" s="12">
        <v>0</v>
      </c>
      <c r="G548" s="12">
        <v>1</v>
      </c>
    </row>
    <row r="549" spans="3:7">
      <c r="C549" s="13">
        <v>57</v>
      </c>
      <c r="D549" s="12">
        <v>0</v>
      </c>
      <c r="E549" s="12">
        <v>0.81325301204819278</v>
      </c>
      <c r="F549" s="12">
        <v>0</v>
      </c>
      <c r="G549" s="12">
        <v>1</v>
      </c>
    </row>
    <row r="550" spans="3:7">
      <c r="C550" s="13">
        <v>58</v>
      </c>
      <c r="D550" s="12">
        <v>0</v>
      </c>
      <c r="E550" s="12">
        <v>0.81927710843373491</v>
      </c>
      <c r="F550" s="12">
        <v>0</v>
      </c>
      <c r="G550" s="12">
        <v>1</v>
      </c>
    </row>
    <row r="551" spans="3:7">
      <c r="C551" s="13">
        <v>59</v>
      </c>
      <c r="D551" s="12">
        <v>0</v>
      </c>
      <c r="E551" s="12">
        <v>0.82530120481927716</v>
      </c>
      <c r="F551" s="12">
        <v>0</v>
      </c>
      <c r="G551" s="12">
        <v>1</v>
      </c>
    </row>
    <row r="552" spans="3:7">
      <c r="C552" s="13">
        <v>60</v>
      </c>
      <c r="D552" s="12">
        <v>0</v>
      </c>
      <c r="E552" s="12">
        <v>0.83132530120481929</v>
      </c>
      <c r="F552" s="12">
        <v>0</v>
      </c>
      <c r="G552" s="12">
        <v>1</v>
      </c>
    </row>
    <row r="553" spans="3:7">
      <c r="C553" s="13">
        <v>61</v>
      </c>
      <c r="D553" s="12">
        <v>0</v>
      </c>
      <c r="E553" s="12">
        <v>0.83734939759036142</v>
      </c>
      <c r="F553" s="12">
        <v>0</v>
      </c>
      <c r="G553" s="12">
        <v>1</v>
      </c>
    </row>
    <row r="554" spans="3:7">
      <c r="C554" s="13">
        <v>62</v>
      </c>
      <c r="D554" s="12">
        <v>0</v>
      </c>
      <c r="E554" s="12">
        <v>0.84337349397590367</v>
      </c>
      <c r="F554" s="12">
        <v>0</v>
      </c>
      <c r="G554" s="12">
        <v>1</v>
      </c>
    </row>
    <row r="555" spans="3:7">
      <c r="C555" s="13">
        <v>63</v>
      </c>
      <c r="D555" s="12">
        <v>0</v>
      </c>
      <c r="E555" s="12">
        <v>0.8493975903614458</v>
      </c>
      <c r="F555" s="12">
        <v>0</v>
      </c>
      <c r="G555" s="12">
        <v>1</v>
      </c>
    </row>
    <row r="556" spans="3:7">
      <c r="C556" s="13">
        <v>64</v>
      </c>
      <c r="D556" s="12">
        <v>0</v>
      </c>
      <c r="E556" s="12">
        <v>0.85542168674698793</v>
      </c>
      <c r="F556" s="12">
        <v>0</v>
      </c>
      <c r="G556" s="12">
        <v>1</v>
      </c>
    </row>
    <row r="557" spans="3:7">
      <c r="C557" s="13">
        <v>65</v>
      </c>
      <c r="D557" s="12">
        <v>0</v>
      </c>
      <c r="E557" s="12">
        <v>0.86144578313253017</v>
      </c>
      <c r="F557" s="12">
        <v>0</v>
      </c>
      <c r="G557" s="12">
        <v>1</v>
      </c>
    </row>
    <row r="558" spans="3:7">
      <c r="C558" s="13">
        <v>66</v>
      </c>
      <c r="D558" s="12">
        <v>0</v>
      </c>
      <c r="E558" s="12">
        <v>0.86746987951807231</v>
      </c>
      <c r="F558" s="12">
        <v>0</v>
      </c>
      <c r="G558" s="12">
        <v>1</v>
      </c>
    </row>
    <row r="559" spans="3:7">
      <c r="C559" s="13">
        <v>67</v>
      </c>
      <c r="D559" s="12">
        <v>0</v>
      </c>
      <c r="E559" s="12">
        <v>0.87349397590361444</v>
      </c>
      <c r="F559" s="12">
        <v>0</v>
      </c>
      <c r="G559" s="12">
        <v>1</v>
      </c>
    </row>
    <row r="560" spans="3:7">
      <c r="C560" s="13">
        <v>68</v>
      </c>
      <c r="D560" s="12">
        <v>0</v>
      </c>
      <c r="E560" s="12">
        <v>0.87951807228915657</v>
      </c>
      <c r="F560" s="12">
        <v>0</v>
      </c>
      <c r="G560" s="12">
        <v>1</v>
      </c>
    </row>
    <row r="561" spans="3:7">
      <c r="C561" s="13">
        <v>69</v>
      </c>
      <c r="D561" s="12">
        <v>0</v>
      </c>
      <c r="E561" s="12">
        <v>0.88554216867469882</v>
      </c>
      <c r="F561" s="12">
        <v>0</v>
      </c>
      <c r="G561" s="12">
        <v>1</v>
      </c>
    </row>
    <row r="562" spans="3:7">
      <c r="C562" s="13">
        <v>70</v>
      </c>
      <c r="D562" s="12">
        <v>0</v>
      </c>
      <c r="E562" s="12">
        <v>0.89156626506024095</v>
      </c>
      <c r="F562" s="12">
        <v>0</v>
      </c>
      <c r="G562" s="12">
        <v>1</v>
      </c>
    </row>
    <row r="563" spans="3:7">
      <c r="C563" s="13">
        <v>71</v>
      </c>
      <c r="D563" s="12">
        <v>0</v>
      </c>
      <c r="E563" s="12">
        <v>0.89759036144578308</v>
      </c>
      <c r="F563" s="12">
        <v>0</v>
      </c>
      <c r="G563" s="12">
        <v>1</v>
      </c>
    </row>
    <row r="564" spans="3:7">
      <c r="C564" s="13">
        <v>72</v>
      </c>
      <c r="D564" s="12">
        <v>0</v>
      </c>
      <c r="E564" s="12">
        <v>0.90361445783132532</v>
      </c>
      <c r="F564" s="12">
        <v>0</v>
      </c>
      <c r="G564" s="12">
        <v>1</v>
      </c>
    </row>
    <row r="565" spans="3:7">
      <c r="C565" s="13">
        <v>73</v>
      </c>
      <c r="D565" s="12">
        <v>0</v>
      </c>
      <c r="E565" s="12">
        <v>0.90963855421686746</v>
      </c>
      <c r="F565" s="12">
        <v>0</v>
      </c>
      <c r="G565" s="12">
        <v>1</v>
      </c>
    </row>
    <row r="566" spans="3:7">
      <c r="C566" s="13">
        <v>74</v>
      </c>
      <c r="D566" s="12">
        <v>0</v>
      </c>
      <c r="E566" s="12">
        <v>0.91566265060240959</v>
      </c>
      <c r="F566" s="12">
        <v>0</v>
      </c>
      <c r="G566" s="12">
        <v>1</v>
      </c>
    </row>
    <row r="567" spans="3:7">
      <c r="C567" s="13">
        <v>75</v>
      </c>
      <c r="D567" s="12">
        <v>0</v>
      </c>
      <c r="E567" s="12">
        <v>0.92168674698795183</v>
      </c>
      <c r="F567" s="12">
        <v>0</v>
      </c>
      <c r="G567" s="12">
        <v>1</v>
      </c>
    </row>
    <row r="568" spans="3:7">
      <c r="C568" s="13">
        <v>76</v>
      </c>
      <c r="D568" s="12">
        <v>0</v>
      </c>
      <c r="E568" s="12">
        <v>0.92771084337349397</v>
      </c>
      <c r="F568" s="12">
        <v>0</v>
      </c>
      <c r="G568" s="12">
        <v>1</v>
      </c>
    </row>
    <row r="569" spans="3:7">
      <c r="C569" s="13">
        <v>77</v>
      </c>
      <c r="D569" s="12">
        <v>0</v>
      </c>
      <c r="E569" s="12">
        <v>0.9337349397590361</v>
      </c>
      <c r="F569" s="12">
        <v>0</v>
      </c>
      <c r="G569" s="12">
        <v>1</v>
      </c>
    </row>
    <row r="570" spans="3:7">
      <c r="C570" s="13">
        <v>78</v>
      </c>
      <c r="D570" s="12">
        <v>0</v>
      </c>
      <c r="E570" s="12">
        <v>0.93975903614457834</v>
      </c>
      <c r="F570" s="12">
        <v>0</v>
      </c>
      <c r="G570" s="12">
        <v>1</v>
      </c>
    </row>
    <row r="571" spans="3:7">
      <c r="C571" s="13">
        <v>79</v>
      </c>
      <c r="D571" s="12">
        <v>0</v>
      </c>
      <c r="E571" s="12">
        <v>0.94578313253012047</v>
      </c>
      <c r="F571" s="12">
        <v>0</v>
      </c>
      <c r="G571" s="12">
        <v>1</v>
      </c>
    </row>
    <row r="572" spans="3:7">
      <c r="C572" s="13">
        <v>80</v>
      </c>
      <c r="D572" s="12">
        <v>0</v>
      </c>
      <c r="E572" s="12">
        <v>0.95180722891566261</v>
      </c>
      <c r="F572" s="12">
        <v>0</v>
      </c>
      <c r="G572" s="12">
        <v>1</v>
      </c>
    </row>
    <row r="573" spans="3:7">
      <c r="C573" s="13">
        <v>81</v>
      </c>
      <c r="D573" s="12">
        <v>3.472222222222222E-3</v>
      </c>
      <c r="E573" s="12">
        <v>0.95180722891566261</v>
      </c>
      <c r="F573" s="12">
        <v>3.472222222222222E-3</v>
      </c>
      <c r="G573" s="12">
        <v>1</v>
      </c>
    </row>
    <row r="574" spans="3:7">
      <c r="C574" s="13">
        <v>82</v>
      </c>
      <c r="D574" s="12">
        <v>3.472222222222222E-3</v>
      </c>
      <c r="E574" s="12">
        <v>0.95783132530120485</v>
      </c>
      <c r="F574" s="12">
        <v>3.472222222222222E-3</v>
      </c>
      <c r="G574" s="12">
        <v>1</v>
      </c>
    </row>
    <row r="575" spans="3:7">
      <c r="C575" s="13">
        <v>83</v>
      </c>
      <c r="D575" s="12">
        <v>6.9444444444444441E-3</v>
      </c>
      <c r="E575" s="12">
        <v>0.95783132530120485</v>
      </c>
      <c r="F575" s="12">
        <v>6.9444444444444441E-3</v>
      </c>
      <c r="G575" s="12">
        <v>1</v>
      </c>
    </row>
    <row r="576" spans="3:7">
      <c r="C576" s="13">
        <v>84</v>
      </c>
      <c r="D576" s="12">
        <v>1.0416666666666666E-2</v>
      </c>
      <c r="E576" s="12">
        <v>0.95783132530120485</v>
      </c>
      <c r="F576" s="12">
        <v>1.0416666666666666E-2</v>
      </c>
      <c r="G576" s="12">
        <v>1</v>
      </c>
    </row>
    <row r="577" spans="3:7">
      <c r="C577" s="13">
        <v>85</v>
      </c>
      <c r="D577" s="12">
        <v>1.3888888888888888E-2</v>
      </c>
      <c r="E577" s="12">
        <v>0.95783132530120485</v>
      </c>
      <c r="F577" s="12">
        <v>1.3888888888888888E-2</v>
      </c>
      <c r="G577" s="12">
        <v>1</v>
      </c>
    </row>
    <row r="578" spans="3:7">
      <c r="C578" s="13">
        <v>86</v>
      </c>
      <c r="D578" s="12">
        <v>1.3888888888888888E-2</v>
      </c>
      <c r="E578" s="12">
        <v>0.96385542168674698</v>
      </c>
      <c r="F578" s="12">
        <v>1.3888888888888888E-2</v>
      </c>
      <c r="G578" s="12">
        <v>1</v>
      </c>
    </row>
    <row r="579" spans="3:7">
      <c r="C579" s="13">
        <v>87</v>
      </c>
      <c r="D579" s="12">
        <v>1.3888888888888888E-2</v>
      </c>
      <c r="E579" s="12">
        <v>0.96987951807228912</v>
      </c>
      <c r="F579" s="12">
        <v>1.3888888888888888E-2</v>
      </c>
      <c r="G579" s="12">
        <v>1</v>
      </c>
    </row>
    <row r="580" spans="3:7">
      <c r="C580" s="13">
        <v>88</v>
      </c>
      <c r="D580" s="12">
        <v>1.7361111111111112E-2</v>
      </c>
      <c r="E580" s="12">
        <v>0.96987951807228912</v>
      </c>
      <c r="F580" s="12">
        <v>1.7361111111111112E-2</v>
      </c>
      <c r="G580" s="12">
        <v>1</v>
      </c>
    </row>
    <row r="581" spans="3:7">
      <c r="C581" s="13">
        <v>89</v>
      </c>
      <c r="D581" s="12">
        <v>2.0833333333333332E-2</v>
      </c>
      <c r="E581" s="12">
        <v>0.96987951807228912</v>
      </c>
      <c r="F581" s="12">
        <v>2.0833333333333332E-2</v>
      </c>
      <c r="G581" s="12">
        <v>1</v>
      </c>
    </row>
    <row r="582" spans="3:7">
      <c r="C582" s="13">
        <v>90</v>
      </c>
      <c r="D582" s="12">
        <v>2.4305555555555556E-2</v>
      </c>
      <c r="E582" s="12">
        <v>0.96987951807228912</v>
      </c>
      <c r="F582" s="12">
        <v>2.4305555555555556E-2</v>
      </c>
      <c r="G582" s="12">
        <v>1</v>
      </c>
    </row>
    <row r="583" spans="3:7">
      <c r="C583" s="13">
        <v>91</v>
      </c>
      <c r="D583" s="12">
        <v>2.7777777777777776E-2</v>
      </c>
      <c r="E583" s="12">
        <v>0.96987951807228912</v>
      </c>
      <c r="F583" s="12">
        <v>2.7777777777777776E-2</v>
      </c>
      <c r="G583" s="12">
        <v>1</v>
      </c>
    </row>
    <row r="584" spans="3:7">
      <c r="C584" s="13">
        <v>92</v>
      </c>
      <c r="D584" s="12">
        <v>3.125E-2</v>
      </c>
      <c r="E584" s="12">
        <v>0.96987951807228912</v>
      </c>
      <c r="F584" s="12">
        <v>3.125E-2</v>
      </c>
      <c r="G584" s="12">
        <v>1</v>
      </c>
    </row>
    <row r="585" spans="3:7">
      <c r="C585" s="13">
        <v>93</v>
      </c>
      <c r="D585" s="12">
        <v>3.125E-2</v>
      </c>
      <c r="E585" s="12">
        <v>0.97590361445783136</v>
      </c>
      <c r="F585" s="12">
        <v>3.125E-2</v>
      </c>
      <c r="G585" s="12">
        <v>1</v>
      </c>
    </row>
    <row r="586" spans="3:7">
      <c r="C586" s="13">
        <v>94</v>
      </c>
      <c r="D586" s="12">
        <v>3.4722222222222224E-2</v>
      </c>
      <c r="E586" s="12">
        <v>0.97590361445783136</v>
      </c>
      <c r="F586" s="12">
        <v>3.4722222222222224E-2</v>
      </c>
      <c r="G586" s="12">
        <v>1</v>
      </c>
    </row>
    <row r="587" spans="3:7">
      <c r="C587" s="13">
        <v>95</v>
      </c>
      <c r="D587" s="12">
        <v>3.8194444444444448E-2</v>
      </c>
      <c r="E587" s="12">
        <v>0.97590361445783136</v>
      </c>
      <c r="F587" s="12">
        <v>3.8194444444444448E-2</v>
      </c>
      <c r="G587" s="12">
        <v>1</v>
      </c>
    </row>
    <row r="588" spans="3:7">
      <c r="C588" s="13">
        <v>96</v>
      </c>
      <c r="D588" s="12">
        <v>4.1666666666666664E-2</v>
      </c>
      <c r="E588" s="12">
        <v>0.97590361445783136</v>
      </c>
      <c r="F588" s="12">
        <v>4.1666666666666664E-2</v>
      </c>
      <c r="G588" s="12">
        <v>1</v>
      </c>
    </row>
    <row r="589" spans="3:7">
      <c r="C589" s="13">
        <v>97</v>
      </c>
      <c r="D589" s="12">
        <v>4.5138888888888888E-2</v>
      </c>
      <c r="E589" s="12">
        <v>0.97590361445783136</v>
      </c>
      <c r="F589" s="12">
        <v>4.5138888888888888E-2</v>
      </c>
      <c r="G589" s="12">
        <v>1</v>
      </c>
    </row>
    <row r="590" spans="3:7">
      <c r="C590" s="13">
        <v>98</v>
      </c>
      <c r="D590" s="12">
        <v>4.8611111111111112E-2</v>
      </c>
      <c r="E590" s="12">
        <v>0.97590361445783136</v>
      </c>
      <c r="F590" s="12">
        <v>4.8611111111111112E-2</v>
      </c>
      <c r="G590" s="12">
        <v>1</v>
      </c>
    </row>
    <row r="591" spans="3:7">
      <c r="C591" s="13">
        <v>99</v>
      </c>
      <c r="D591" s="12">
        <v>5.2083333333333336E-2</v>
      </c>
      <c r="E591" s="12">
        <v>0.97590361445783136</v>
      </c>
      <c r="F591" s="12">
        <v>5.2083333333333336E-2</v>
      </c>
      <c r="G591" s="12">
        <v>1</v>
      </c>
    </row>
    <row r="592" spans="3:7">
      <c r="C592" s="13">
        <v>100</v>
      </c>
      <c r="D592" s="12">
        <v>5.5555555555555552E-2</v>
      </c>
      <c r="E592" s="12">
        <v>0.97590361445783136</v>
      </c>
      <c r="F592" s="12">
        <v>5.5555555555555552E-2</v>
      </c>
      <c r="G592" s="12">
        <v>1</v>
      </c>
    </row>
    <row r="593" spans="3:7">
      <c r="C593" s="13">
        <v>101</v>
      </c>
      <c r="D593" s="12">
        <v>5.9027777777777776E-2</v>
      </c>
      <c r="E593" s="12">
        <v>0.97590361445783136</v>
      </c>
      <c r="F593" s="12">
        <v>5.9027777777777776E-2</v>
      </c>
      <c r="G593" s="12">
        <v>1</v>
      </c>
    </row>
    <row r="594" spans="3:7">
      <c r="C594" s="13">
        <v>102</v>
      </c>
      <c r="D594" s="12">
        <v>5.9027777777777776E-2</v>
      </c>
      <c r="E594" s="12">
        <v>0.98192771084337349</v>
      </c>
      <c r="F594" s="12">
        <v>5.9027777777777776E-2</v>
      </c>
      <c r="G594" s="12">
        <v>1</v>
      </c>
    </row>
    <row r="595" spans="3:7">
      <c r="C595" s="13">
        <v>103</v>
      </c>
      <c r="D595" s="12">
        <v>6.25E-2</v>
      </c>
      <c r="E595" s="12">
        <v>0.98192771084337349</v>
      </c>
      <c r="F595" s="12">
        <v>6.25E-2</v>
      </c>
      <c r="G595" s="12">
        <v>1</v>
      </c>
    </row>
    <row r="596" spans="3:7">
      <c r="C596" s="13">
        <v>104</v>
      </c>
      <c r="D596" s="12">
        <v>6.5972222222222224E-2</v>
      </c>
      <c r="E596" s="12">
        <v>0.98192771084337349</v>
      </c>
      <c r="F596" s="12">
        <v>6.5972222222222224E-2</v>
      </c>
      <c r="G596" s="12">
        <v>1</v>
      </c>
    </row>
    <row r="597" spans="3:7">
      <c r="C597" s="13">
        <v>105</v>
      </c>
      <c r="D597" s="12">
        <v>6.9444444444444448E-2</v>
      </c>
      <c r="E597" s="12">
        <v>0.98192771084337349</v>
      </c>
      <c r="F597" s="12">
        <v>6.9444444444444448E-2</v>
      </c>
      <c r="G597" s="12">
        <v>1</v>
      </c>
    </row>
    <row r="598" spans="3:7">
      <c r="C598" s="13">
        <v>106</v>
      </c>
      <c r="D598" s="12">
        <v>7.2916666666666671E-2</v>
      </c>
      <c r="E598" s="12">
        <v>0.98192771084337349</v>
      </c>
      <c r="F598" s="12">
        <v>7.2916666666666671E-2</v>
      </c>
      <c r="G598" s="12">
        <v>1</v>
      </c>
    </row>
    <row r="599" spans="3:7">
      <c r="C599" s="13">
        <v>107</v>
      </c>
      <c r="D599" s="12">
        <v>7.6388888888888895E-2</v>
      </c>
      <c r="E599" s="12">
        <v>0.98192771084337349</v>
      </c>
      <c r="F599" s="12">
        <v>7.6388888888888895E-2</v>
      </c>
      <c r="G599" s="12">
        <v>1</v>
      </c>
    </row>
    <row r="600" spans="3:7">
      <c r="C600" s="13">
        <v>108</v>
      </c>
      <c r="D600" s="12">
        <v>7.9861111111111105E-2</v>
      </c>
      <c r="E600" s="12">
        <v>0.98192771084337349</v>
      </c>
      <c r="F600" s="12">
        <v>7.9861111111111105E-2</v>
      </c>
      <c r="G600" s="12">
        <v>1</v>
      </c>
    </row>
    <row r="601" spans="3:7">
      <c r="C601" s="13">
        <v>109</v>
      </c>
      <c r="D601" s="12">
        <v>8.3333333333333329E-2</v>
      </c>
      <c r="E601" s="12">
        <v>0.98192771084337349</v>
      </c>
      <c r="F601" s="12">
        <v>8.3333333333333329E-2</v>
      </c>
      <c r="G601" s="12">
        <v>1</v>
      </c>
    </row>
    <row r="602" spans="3:7">
      <c r="C602" s="13">
        <v>110</v>
      </c>
      <c r="D602" s="12">
        <v>8.6805555555555552E-2</v>
      </c>
      <c r="E602" s="12">
        <v>0.98192771084337349</v>
      </c>
      <c r="F602" s="12">
        <v>8.6805555555555552E-2</v>
      </c>
      <c r="G602" s="12">
        <v>1</v>
      </c>
    </row>
    <row r="603" spans="3:7">
      <c r="C603" s="13">
        <v>111</v>
      </c>
      <c r="D603" s="12">
        <v>9.0277777777777776E-2</v>
      </c>
      <c r="E603" s="12">
        <v>0.98192771084337349</v>
      </c>
      <c r="F603" s="12">
        <v>9.0277777777777776E-2</v>
      </c>
      <c r="G603" s="12">
        <v>1</v>
      </c>
    </row>
    <row r="604" spans="3:7">
      <c r="C604" s="13">
        <v>112</v>
      </c>
      <c r="D604" s="12">
        <v>9.375E-2</v>
      </c>
      <c r="E604" s="12">
        <v>0.98192771084337349</v>
      </c>
      <c r="F604" s="12">
        <v>9.375E-2</v>
      </c>
      <c r="G604" s="12">
        <v>1</v>
      </c>
    </row>
    <row r="605" spans="3:7">
      <c r="C605" s="13">
        <v>113</v>
      </c>
      <c r="D605" s="12">
        <v>9.7222222222222224E-2</v>
      </c>
      <c r="E605" s="12">
        <v>0.98192771084337349</v>
      </c>
      <c r="F605" s="12">
        <v>9.7222222222222224E-2</v>
      </c>
      <c r="G605" s="12">
        <v>1</v>
      </c>
    </row>
    <row r="606" spans="3:7">
      <c r="C606" s="13">
        <v>114</v>
      </c>
      <c r="D606" s="12">
        <v>9.7222222222222224E-2</v>
      </c>
      <c r="E606" s="12">
        <v>0.98795180722891562</v>
      </c>
      <c r="F606" s="12">
        <v>9.7222222222222224E-2</v>
      </c>
      <c r="G606" s="12">
        <v>1</v>
      </c>
    </row>
    <row r="607" spans="3:7">
      <c r="C607" s="13">
        <v>115</v>
      </c>
      <c r="D607" s="12">
        <v>9.7222222222222224E-2</v>
      </c>
      <c r="E607" s="12">
        <v>0.99397590361445787</v>
      </c>
      <c r="F607" s="12">
        <v>9.7222222222222224E-2</v>
      </c>
      <c r="G607" s="12">
        <v>1</v>
      </c>
    </row>
    <row r="608" spans="3:7">
      <c r="C608" s="13">
        <v>116</v>
      </c>
      <c r="D608" s="12">
        <v>0.10069444444444445</v>
      </c>
      <c r="E608" s="12">
        <v>0.99397590361445787</v>
      </c>
      <c r="F608" s="12">
        <v>0.10069444444444445</v>
      </c>
      <c r="G608" s="12">
        <v>1</v>
      </c>
    </row>
    <row r="609" spans="3:7">
      <c r="C609" s="13">
        <v>117</v>
      </c>
      <c r="D609" s="12">
        <v>0.10416666666666667</v>
      </c>
      <c r="E609" s="12">
        <v>0.99397590361445787</v>
      </c>
      <c r="F609" s="12">
        <v>0.10416666666666667</v>
      </c>
      <c r="G609" s="12">
        <v>1</v>
      </c>
    </row>
    <row r="610" spans="3:7">
      <c r="C610" s="13">
        <v>118</v>
      </c>
      <c r="D610" s="12">
        <v>0.1076388888888889</v>
      </c>
      <c r="E610" s="12">
        <v>0.99397590361445787</v>
      </c>
      <c r="F610" s="12">
        <v>0.1076388888888889</v>
      </c>
      <c r="G610" s="12">
        <v>1</v>
      </c>
    </row>
    <row r="611" spans="3:7">
      <c r="C611" s="13">
        <v>119</v>
      </c>
      <c r="D611" s="12">
        <v>0.1111111111111111</v>
      </c>
      <c r="E611" s="12">
        <v>0.99397590361445787</v>
      </c>
      <c r="F611" s="12">
        <v>0.1111111111111111</v>
      </c>
      <c r="G611" s="12">
        <v>1</v>
      </c>
    </row>
    <row r="612" spans="3:7">
      <c r="C612" s="13">
        <v>120</v>
      </c>
      <c r="D612" s="12">
        <v>0.11458333333333333</v>
      </c>
      <c r="E612" s="12">
        <v>0.99397590361445787</v>
      </c>
      <c r="F612" s="12">
        <v>0.11458333333333333</v>
      </c>
      <c r="G612" s="12">
        <v>1</v>
      </c>
    </row>
    <row r="613" spans="3:7">
      <c r="C613" s="13">
        <v>121</v>
      </c>
      <c r="D613" s="12">
        <v>0.11805555555555555</v>
      </c>
      <c r="E613" s="12">
        <v>0.99397590361445787</v>
      </c>
      <c r="F613" s="12">
        <v>0.11805555555555555</v>
      </c>
      <c r="G613" s="12">
        <v>1</v>
      </c>
    </row>
    <row r="614" spans="3:7">
      <c r="C614" s="13">
        <v>122</v>
      </c>
      <c r="D614" s="12">
        <v>0.12152777777777778</v>
      </c>
      <c r="E614" s="12">
        <v>0.99397590361445787</v>
      </c>
      <c r="F614" s="12">
        <v>0.12152777777777778</v>
      </c>
      <c r="G614" s="12">
        <v>1</v>
      </c>
    </row>
    <row r="615" spans="3:7">
      <c r="C615" s="13">
        <v>123</v>
      </c>
      <c r="D615" s="12">
        <v>0.125</v>
      </c>
      <c r="E615" s="12">
        <v>0.99397590361445787</v>
      </c>
      <c r="F615" s="12">
        <v>0.125</v>
      </c>
      <c r="G615" s="12">
        <v>1</v>
      </c>
    </row>
    <row r="616" spans="3:7">
      <c r="C616" s="13">
        <v>124</v>
      </c>
      <c r="D616" s="12">
        <v>0.12847222222222221</v>
      </c>
      <c r="E616" s="12">
        <v>0.99397590361445787</v>
      </c>
      <c r="F616" s="12">
        <v>0.12847222222222221</v>
      </c>
      <c r="G616" s="12">
        <v>1</v>
      </c>
    </row>
    <row r="617" spans="3:7">
      <c r="C617" s="13">
        <v>125</v>
      </c>
      <c r="D617" s="12">
        <v>0.13194444444444445</v>
      </c>
      <c r="E617" s="12">
        <v>0.99397590361445787</v>
      </c>
      <c r="F617" s="12">
        <v>0.13194444444444445</v>
      </c>
      <c r="G617" s="12">
        <v>1</v>
      </c>
    </row>
    <row r="618" spans="3:7">
      <c r="C618" s="13">
        <v>126</v>
      </c>
      <c r="D618" s="12">
        <v>0.13541666666666666</v>
      </c>
      <c r="E618" s="12">
        <v>0.99397590361445787</v>
      </c>
      <c r="F618" s="12">
        <v>0.13541666666666666</v>
      </c>
      <c r="G618" s="12">
        <v>1</v>
      </c>
    </row>
    <row r="619" spans="3:7">
      <c r="C619" s="13">
        <v>127</v>
      </c>
      <c r="D619" s="12">
        <v>0.1388888888888889</v>
      </c>
      <c r="E619" s="12">
        <v>0.99397590361445787</v>
      </c>
      <c r="F619" s="12">
        <v>0.1388888888888889</v>
      </c>
      <c r="G619" s="12">
        <v>1</v>
      </c>
    </row>
    <row r="620" spans="3:7">
      <c r="C620" s="13">
        <v>128</v>
      </c>
      <c r="D620" s="12">
        <v>0.1423611111111111</v>
      </c>
      <c r="E620" s="12">
        <v>0.99397590361445787</v>
      </c>
      <c r="F620" s="12">
        <v>0.1423611111111111</v>
      </c>
      <c r="G620" s="12">
        <v>1</v>
      </c>
    </row>
    <row r="621" spans="3:7">
      <c r="C621" s="13">
        <v>129</v>
      </c>
      <c r="D621" s="12">
        <v>0.14583333333333334</v>
      </c>
      <c r="E621" s="12">
        <v>0.99397590361445787</v>
      </c>
      <c r="F621" s="12">
        <v>0.14583333333333334</v>
      </c>
      <c r="G621" s="12">
        <v>1</v>
      </c>
    </row>
    <row r="622" spans="3:7">
      <c r="C622" s="13">
        <v>130</v>
      </c>
      <c r="D622" s="12">
        <v>0.14930555555555555</v>
      </c>
      <c r="E622" s="12">
        <v>0.99397590361445787</v>
      </c>
      <c r="F622" s="12">
        <v>0.14930555555555555</v>
      </c>
      <c r="G622" s="12">
        <v>1</v>
      </c>
    </row>
    <row r="623" spans="3:7">
      <c r="C623" s="13">
        <v>131</v>
      </c>
      <c r="D623" s="12">
        <v>0.15277777777777779</v>
      </c>
      <c r="E623" s="12">
        <v>0.99397590361445787</v>
      </c>
      <c r="F623" s="12">
        <v>0.15277777777777779</v>
      </c>
      <c r="G623" s="12">
        <v>1</v>
      </c>
    </row>
    <row r="624" spans="3:7">
      <c r="C624" s="13">
        <v>132</v>
      </c>
      <c r="D624" s="12">
        <v>0.15625</v>
      </c>
      <c r="E624" s="12">
        <v>0.99397590361445787</v>
      </c>
      <c r="F624" s="12">
        <v>0.15625</v>
      </c>
      <c r="G624" s="12">
        <v>1</v>
      </c>
    </row>
    <row r="625" spans="3:7">
      <c r="C625" s="13">
        <v>133</v>
      </c>
      <c r="D625" s="12">
        <v>0.15972222222222221</v>
      </c>
      <c r="E625" s="12">
        <v>0.99397590361445787</v>
      </c>
      <c r="F625" s="12">
        <v>0.15972222222222221</v>
      </c>
      <c r="G625" s="12">
        <v>1</v>
      </c>
    </row>
    <row r="626" spans="3:7">
      <c r="C626" s="13">
        <v>134</v>
      </c>
      <c r="D626" s="12">
        <v>0.16319444444444445</v>
      </c>
      <c r="E626" s="12">
        <v>0.99397590361445787</v>
      </c>
      <c r="F626" s="12">
        <v>0.16319444444444445</v>
      </c>
      <c r="G626" s="12">
        <v>1</v>
      </c>
    </row>
    <row r="627" spans="3:7">
      <c r="C627" s="13">
        <v>135</v>
      </c>
      <c r="D627" s="12">
        <v>0.16666666666666666</v>
      </c>
      <c r="E627" s="12">
        <v>0.99397590361445787</v>
      </c>
      <c r="F627" s="12">
        <v>0.16666666666666666</v>
      </c>
      <c r="G627" s="12">
        <v>1</v>
      </c>
    </row>
    <row r="628" spans="3:7">
      <c r="C628" s="13">
        <v>136</v>
      </c>
      <c r="D628" s="12">
        <v>0.1701388888888889</v>
      </c>
      <c r="E628" s="12">
        <v>0.99397590361445787</v>
      </c>
      <c r="F628" s="12">
        <v>0.1701388888888889</v>
      </c>
      <c r="G628" s="12">
        <v>1</v>
      </c>
    </row>
    <row r="629" spans="3:7">
      <c r="C629" s="13">
        <v>137</v>
      </c>
      <c r="D629" s="12">
        <v>0.1736111111111111</v>
      </c>
      <c r="E629" s="12">
        <v>0.99397590361445787</v>
      </c>
      <c r="F629" s="12">
        <v>0.1736111111111111</v>
      </c>
      <c r="G629" s="12">
        <v>1</v>
      </c>
    </row>
    <row r="630" spans="3:7">
      <c r="C630" s="13">
        <v>138</v>
      </c>
      <c r="D630" s="12">
        <v>0.17708333333333334</v>
      </c>
      <c r="E630" s="12">
        <v>0.99397590361445787</v>
      </c>
      <c r="F630" s="12">
        <v>0.17708333333333334</v>
      </c>
      <c r="G630" s="12">
        <v>1</v>
      </c>
    </row>
    <row r="631" spans="3:7">
      <c r="C631" s="13">
        <v>139</v>
      </c>
      <c r="D631" s="12">
        <v>0.18055555555555555</v>
      </c>
      <c r="E631" s="12">
        <v>0.99397590361445787</v>
      </c>
      <c r="F631" s="12">
        <v>0.18055555555555555</v>
      </c>
      <c r="G631" s="12">
        <v>1</v>
      </c>
    </row>
    <row r="632" spans="3:7">
      <c r="C632" s="13">
        <v>140</v>
      </c>
      <c r="D632" s="12">
        <v>0.18402777777777779</v>
      </c>
      <c r="E632" s="12">
        <v>0.99397590361445787</v>
      </c>
      <c r="F632" s="12">
        <v>0.18402777777777779</v>
      </c>
      <c r="G632" s="12">
        <v>1</v>
      </c>
    </row>
    <row r="633" spans="3:7">
      <c r="C633" s="13">
        <v>141</v>
      </c>
      <c r="D633" s="12">
        <v>0.1875</v>
      </c>
      <c r="E633" s="12">
        <v>0.99397590361445787</v>
      </c>
      <c r="F633" s="12">
        <v>0.1875</v>
      </c>
      <c r="G633" s="12">
        <v>1</v>
      </c>
    </row>
    <row r="634" spans="3:7">
      <c r="C634" s="13">
        <v>142</v>
      </c>
      <c r="D634" s="12">
        <v>0.19097222222222221</v>
      </c>
      <c r="E634" s="12">
        <v>0.99397590361445787</v>
      </c>
      <c r="F634" s="12">
        <v>0.19097222222222221</v>
      </c>
      <c r="G634" s="12">
        <v>1</v>
      </c>
    </row>
    <row r="635" spans="3:7">
      <c r="C635" s="13">
        <v>143</v>
      </c>
      <c r="D635" s="12">
        <v>0.19444444444444445</v>
      </c>
      <c r="E635" s="12">
        <v>0.99397590361445787</v>
      </c>
      <c r="F635" s="12">
        <v>0.19444444444444445</v>
      </c>
      <c r="G635" s="12">
        <v>1</v>
      </c>
    </row>
    <row r="636" spans="3:7">
      <c r="C636" s="13">
        <v>144</v>
      </c>
      <c r="D636" s="12">
        <v>0.19791666666666666</v>
      </c>
      <c r="E636" s="12">
        <v>0.99397590361445787</v>
      </c>
      <c r="F636" s="12">
        <v>0.19791666666666666</v>
      </c>
      <c r="G636" s="12">
        <v>1</v>
      </c>
    </row>
    <row r="637" spans="3:7">
      <c r="C637" s="13">
        <v>145</v>
      </c>
      <c r="D637" s="12">
        <v>0.2013888888888889</v>
      </c>
      <c r="E637" s="12">
        <v>0.99397590361445787</v>
      </c>
      <c r="F637" s="12">
        <v>0.2013888888888889</v>
      </c>
      <c r="G637" s="12">
        <v>1</v>
      </c>
    </row>
    <row r="638" spans="3:7">
      <c r="C638" s="13">
        <v>146</v>
      </c>
      <c r="D638" s="12">
        <v>0.2048611111111111</v>
      </c>
      <c r="E638" s="12">
        <v>0.99397590361445787</v>
      </c>
      <c r="F638" s="12">
        <v>0.2048611111111111</v>
      </c>
      <c r="G638" s="12">
        <v>1</v>
      </c>
    </row>
    <row r="639" spans="3:7">
      <c r="C639" s="13">
        <v>147</v>
      </c>
      <c r="D639" s="12">
        <v>0.20833333333333334</v>
      </c>
      <c r="E639" s="12">
        <v>0.99397590361445787</v>
      </c>
      <c r="F639" s="12">
        <v>0.20833333333333334</v>
      </c>
      <c r="G639" s="12">
        <v>1</v>
      </c>
    </row>
    <row r="640" spans="3:7">
      <c r="C640" s="13">
        <v>148</v>
      </c>
      <c r="D640" s="12">
        <v>0.21180555555555555</v>
      </c>
      <c r="E640" s="12">
        <v>0.99397590361445787</v>
      </c>
      <c r="F640" s="12">
        <v>0.21180555555555555</v>
      </c>
      <c r="G640" s="12">
        <v>1</v>
      </c>
    </row>
    <row r="641" spans="3:7">
      <c r="C641" s="13">
        <v>149</v>
      </c>
      <c r="D641" s="12">
        <v>0.21527777777777779</v>
      </c>
      <c r="E641" s="12">
        <v>0.99397590361445787</v>
      </c>
      <c r="F641" s="12">
        <v>0.21527777777777779</v>
      </c>
      <c r="G641" s="12">
        <v>1</v>
      </c>
    </row>
    <row r="642" spans="3:7">
      <c r="C642" s="13">
        <v>150</v>
      </c>
      <c r="D642" s="12">
        <v>0.21875</v>
      </c>
      <c r="E642" s="12">
        <v>0.99397590361445787</v>
      </c>
      <c r="F642" s="12">
        <v>0.21875</v>
      </c>
      <c r="G642" s="12">
        <v>1</v>
      </c>
    </row>
    <row r="643" spans="3:7">
      <c r="C643" s="13">
        <v>151</v>
      </c>
      <c r="D643" s="12">
        <v>0.22222222222222221</v>
      </c>
      <c r="E643" s="12">
        <v>0.99397590361445787</v>
      </c>
      <c r="F643" s="12">
        <v>0.22222222222222221</v>
      </c>
      <c r="G643" s="12">
        <v>1</v>
      </c>
    </row>
    <row r="644" spans="3:7">
      <c r="C644" s="13">
        <v>152</v>
      </c>
      <c r="D644" s="12">
        <v>0.22569444444444445</v>
      </c>
      <c r="E644" s="12">
        <v>0.99397590361445787</v>
      </c>
      <c r="F644" s="12">
        <v>0.22569444444444445</v>
      </c>
      <c r="G644" s="12">
        <v>1</v>
      </c>
    </row>
    <row r="645" spans="3:7">
      <c r="C645" s="13">
        <v>153</v>
      </c>
      <c r="D645" s="12">
        <v>0.22916666666666666</v>
      </c>
      <c r="E645" s="12">
        <v>0.99397590361445787</v>
      </c>
      <c r="F645" s="12">
        <v>0.22916666666666666</v>
      </c>
      <c r="G645" s="12">
        <v>1</v>
      </c>
    </row>
    <row r="646" spans="3:7">
      <c r="C646" s="13">
        <v>154</v>
      </c>
      <c r="D646" s="12">
        <v>0.2326388888888889</v>
      </c>
      <c r="E646" s="12">
        <v>0.99397590361445787</v>
      </c>
      <c r="F646" s="12">
        <v>0.2326388888888889</v>
      </c>
      <c r="G646" s="12">
        <v>1</v>
      </c>
    </row>
    <row r="647" spans="3:7">
      <c r="C647" s="13">
        <v>155</v>
      </c>
      <c r="D647" s="12">
        <v>0.2361111111111111</v>
      </c>
      <c r="E647" s="12">
        <v>0.99397590361445787</v>
      </c>
      <c r="F647" s="12">
        <v>0.2361111111111111</v>
      </c>
      <c r="G647" s="12">
        <v>1</v>
      </c>
    </row>
    <row r="648" spans="3:7">
      <c r="C648" s="13">
        <v>156</v>
      </c>
      <c r="D648" s="12">
        <v>0.23958333333333334</v>
      </c>
      <c r="E648" s="12">
        <v>0.99397590361445787</v>
      </c>
      <c r="F648" s="12">
        <v>0.23958333333333334</v>
      </c>
      <c r="G648" s="12">
        <v>1</v>
      </c>
    </row>
    <row r="649" spans="3:7">
      <c r="C649" s="13">
        <v>157</v>
      </c>
      <c r="D649" s="12">
        <v>0.24305555555555555</v>
      </c>
      <c r="E649" s="12">
        <v>0.99397590361445787</v>
      </c>
      <c r="F649" s="12">
        <v>0.24305555555555555</v>
      </c>
      <c r="G649" s="12">
        <v>1</v>
      </c>
    </row>
    <row r="650" spans="3:7">
      <c r="C650" s="13">
        <v>158</v>
      </c>
      <c r="D650" s="12">
        <v>0.24652777777777779</v>
      </c>
      <c r="E650" s="12">
        <v>0.99397590361445787</v>
      </c>
      <c r="F650" s="12">
        <v>0.24652777777777779</v>
      </c>
      <c r="G650" s="12">
        <v>1</v>
      </c>
    </row>
    <row r="651" spans="3:7">
      <c r="C651" s="13">
        <v>159</v>
      </c>
      <c r="D651" s="12">
        <v>0.25</v>
      </c>
      <c r="E651" s="12">
        <v>0.99397590361445787</v>
      </c>
      <c r="F651" s="12">
        <v>0.25</v>
      </c>
      <c r="G651" s="12">
        <v>1</v>
      </c>
    </row>
    <row r="652" spans="3:7">
      <c r="C652" s="13">
        <v>160</v>
      </c>
      <c r="D652" s="12">
        <v>0.25347222222222221</v>
      </c>
      <c r="E652" s="12">
        <v>0.99397590361445787</v>
      </c>
      <c r="F652" s="12">
        <v>0.25347222222222221</v>
      </c>
      <c r="G652" s="12">
        <v>1</v>
      </c>
    </row>
    <row r="653" spans="3:7">
      <c r="C653" s="13">
        <v>161</v>
      </c>
      <c r="D653" s="12">
        <v>0.25694444444444442</v>
      </c>
      <c r="E653" s="12">
        <v>0.99397590361445787</v>
      </c>
      <c r="F653" s="12">
        <v>0.25694444444444442</v>
      </c>
      <c r="G653" s="12">
        <v>1</v>
      </c>
    </row>
    <row r="654" spans="3:7">
      <c r="C654" s="13">
        <v>162</v>
      </c>
      <c r="D654" s="12">
        <v>0.26041666666666669</v>
      </c>
      <c r="E654" s="12">
        <v>0.99397590361445787</v>
      </c>
      <c r="F654" s="12">
        <v>0.26041666666666669</v>
      </c>
      <c r="G654" s="12">
        <v>1</v>
      </c>
    </row>
    <row r="655" spans="3:7">
      <c r="C655" s="13">
        <v>163</v>
      </c>
      <c r="D655" s="12">
        <v>0.2638888888888889</v>
      </c>
      <c r="E655" s="12">
        <v>0.99397590361445787</v>
      </c>
      <c r="F655" s="12">
        <v>0.2638888888888889</v>
      </c>
      <c r="G655" s="12">
        <v>1</v>
      </c>
    </row>
    <row r="656" spans="3:7">
      <c r="C656" s="13">
        <v>164</v>
      </c>
      <c r="D656" s="12">
        <v>0.2673611111111111</v>
      </c>
      <c r="E656" s="12">
        <v>0.99397590361445787</v>
      </c>
      <c r="F656" s="12">
        <v>0.2673611111111111</v>
      </c>
      <c r="G656" s="12">
        <v>1</v>
      </c>
    </row>
    <row r="657" spans="3:7">
      <c r="C657" s="13">
        <v>165</v>
      </c>
      <c r="D657" s="12">
        <v>0.27083333333333331</v>
      </c>
      <c r="E657" s="12">
        <v>0.99397590361445787</v>
      </c>
      <c r="F657" s="12">
        <v>0.27083333333333331</v>
      </c>
      <c r="G657" s="12">
        <v>1</v>
      </c>
    </row>
    <row r="658" spans="3:7">
      <c r="C658" s="13">
        <v>166</v>
      </c>
      <c r="D658" s="12">
        <v>0.27430555555555558</v>
      </c>
      <c r="E658" s="12">
        <v>0.99397590361445787</v>
      </c>
      <c r="F658" s="12">
        <v>0.27430555555555558</v>
      </c>
      <c r="G658" s="12">
        <v>1</v>
      </c>
    </row>
    <row r="659" spans="3:7">
      <c r="C659" s="13">
        <v>167</v>
      </c>
      <c r="D659" s="12">
        <v>0.27777777777777779</v>
      </c>
      <c r="E659" s="12">
        <v>0.99397590361445787</v>
      </c>
      <c r="F659" s="12">
        <v>0.27777777777777779</v>
      </c>
      <c r="G659" s="12">
        <v>1</v>
      </c>
    </row>
    <row r="660" spans="3:7">
      <c r="C660" s="13">
        <v>168</v>
      </c>
      <c r="D660" s="12">
        <v>0.28125</v>
      </c>
      <c r="E660" s="12">
        <v>0.99397590361445787</v>
      </c>
      <c r="F660" s="12">
        <v>0.28125</v>
      </c>
      <c r="G660" s="12">
        <v>1</v>
      </c>
    </row>
    <row r="661" spans="3:7">
      <c r="C661" s="13">
        <v>169</v>
      </c>
      <c r="D661" s="12">
        <v>0.28472222222222221</v>
      </c>
      <c r="E661" s="12">
        <v>0.99397590361445787</v>
      </c>
      <c r="F661" s="12">
        <v>0.28472222222222221</v>
      </c>
      <c r="G661" s="12">
        <v>1</v>
      </c>
    </row>
    <row r="662" spans="3:7">
      <c r="C662" s="13">
        <v>170</v>
      </c>
      <c r="D662" s="12">
        <v>0.28819444444444442</v>
      </c>
      <c r="E662" s="12">
        <v>0.99397590361445787</v>
      </c>
      <c r="F662" s="12">
        <v>0.28819444444444442</v>
      </c>
      <c r="G662" s="12">
        <v>1</v>
      </c>
    </row>
    <row r="663" spans="3:7">
      <c r="C663" s="13">
        <v>171</v>
      </c>
      <c r="D663" s="12">
        <v>0.29166666666666669</v>
      </c>
      <c r="E663" s="12">
        <v>0.99397590361445787</v>
      </c>
      <c r="F663" s="12">
        <v>0.29166666666666669</v>
      </c>
      <c r="G663" s="12">
        <v>1</v>
      </c>
    </row>
    <row r="664" spans="3:7">
      <c r="C664" s="13">
        <v>172</v>
      </c>
      <c r="D664" s="12">
        <v>0.2951388888888889</v>
      </c>
      <c r="E664" s="12">
        <v>0.99397590361445787</v>
      </c>
      <c r="F664" s="12">
        <v>0.2951388888888889</v>
      </c>
      <c r="G664" s="12">
        <v>1</v>
      </c>
    </row>
    <row r="665" spans="3:7">
      <c r="C665" s="13">
        <v>173</v>
      </c>
      <c r="D665" s="12">
        <v>0.2986111111111111</v>
      </c>
      <c r="E665" s="12">
        <v>0.99397590361445787</v>
      </c>
      <c r="F665" s="12">
        <v>0.2986111111111111</v>
      </c>
      <c r="G665" s="12">
        <v>1</v>
      </c>
    </row>
    <row r="666" spans="3:7">
      <c r="C666" s="13">
        <v>174</v>
      </c>
      <c r="D666" s="12">
        <v>0.30208333333333331</v>
      </c>
      <c r="E666" s="12">
        <v>0.99397590361445787</v>
      </c>
      <c r="F666" s="12">
        <v>0.30208333333333331</v>
      </c>
      <c r="G666" s="12">
        <v>1</v>
      </c>
    </row>
    <row r="667" spans="3:7">
      <c r="C667" s="13">
        <v>175</v>
      </c>
      <c r="D667" s="12">
        <v>0.30555555555555558</v>
      </c>
      <c r="E667" s="12">
        <v>0.99397590361445787</v>
      </c>
      <c r="F667" s="12">
        <v>0.30555555555555558</v>
      </c>
      <c r="G667" s="12">
        <v>1</v>
      </c>
    </row>
    <row r="668" spans="3:7">
      <c r="C668" s="13">
        <v>176</v>
      </c>
      <c r="D668" s="12">
        <v>0.30902777777777779</v>
      </c>
      <c r="E668" s="12">
        <v>0.99397590361445787</v>
      </c>
      <c r="F668" s="12">
        <v>0.30902777777777779</v>
      </c>
      <c r="G668" s="12">
        <v>1</v>
      </c>
    </row>
    <row r="669" spans="3:7">
      <c r="C669" s="13">
        <v>177</v>
      </c>
      <c r="D669" s="12">
        <v>0.3125</v>
      </c>
      <c r="E669" s="12">
        <v>0.99397590361445787</v>
      </c>
      <c r="F669" s="12">
        <v>0.3125</v>
      </c>
      <c r="G669" s="12">
        <v>1</v>
      </c>
    </row>
    <row r="670" spans="3:7">
      <c r="C670" s="13">
        <v>178</v>
      </c>
      <c r="D670" s="12">
        <v>0.31597222222222221</v>
      </c>
      <c r="E670" s="12">
        <v>0.99397590361445787</v>
      </c>
      <c r="F670" s="12">
        <v>0.31597222222222221</v>
      </c>
      <c r="G670" s="12">
        <v>1</v>
      </c>
    </row>
    <row r="671" spans="3:7">
      <c r="C671" s="13">
        <v>179</v>
      </c>
      <c r="D671" s="12">
        <v>0.31944444444444442</v>
      </c>
      <c r="E671" s="12">
        <v>0.99397590361445787</v>
      </c>
      <c r="F671" s="12">
        <v>0.31944444444444442</v>
      </c>
      <c r="G671" s="12">
        <v>1</v>
      </c>
    </row>
    <row r="672" spans="3:7">
      <c r="C672" s="13">
        <v>180</v>
      </c>
      <c r="D672" s="12">
        <v>0.32291666666666669</v>
      </c>
      <c r="E672" s="12">
        <v>0.99397590361445787</v>
      </c>
      <c r="F672" s="12">
        <v>0.32291666666666669</v>
      </c>
      <c r="G672" s="12">
        <v>1</v>
      </c>
    </row>
    <row r="673" spans="3:7">
      <c r="C673" s="13">
        <v>181</v>
      </c>
      <c r="D673" s="12">
        <v>0.3263888888888889</v>
      </c>
      <c r="E673" s="12">
        <v>0.99397590361445787</v>
      </c>
      <c r="F673" s="12">
        <v>0.3263888888888889</v>
      </c>
      <c r="G673" s="12">
        <v>1</v>
      </c>
    </row>
    <row r="674" spans="3:7">
      <c r="C674" s="13">
        <v>182</v>
      </c>
      <c r="D674" s="12">
        <v>0.3298611111111111</v>
      </c>
      <c r="E674" s="12">
        <v>0.99397590361445787</v>
      </c>
      <c r="F674" s="12">
        <v>0.3298611111111111</v>
      </c>
      <c r="G674" s="12">
        <v>1</v>
      </c>
    </row>
    <row r="675" spans="3:7">
      <c r="C675" s="13">
        <v>183</v>
      </c>
      <c r="D675" s="12">
        <v>0.33333333333333331</v>
      </c>
      <c r="E675" s="12">
        <v>0.99397590361445787</v>
      </c>
      <c r="F675" s="12">
        <v>0.33333333333333331</v>
      </c>
      <c r="G675" s="12">
        <v>1</v>
      </c>
    </row>
    <row r="676" spans="3:7">
      <c r="C676" s="13">
        <v>184</v>
      </c>
      <c r="D676" s="12">
        <v>0.33680555555555558</v>
      </c>
      <c r="E676" s="12">
        <v>0.99397590361445787</v>
      </c>
      <c r="F676" s="12">
        <v>0.33680555555555558</v>
      </c>
      <c r="G676" s="12">
        <v>1</v>
      </c>
    </row>
    <row r="677" spans="3:7">
      <c r="C677" s="13">
        <v>185</v>
      </c>
      <c r="D677" s="12">
        <v>0.34027777777777779</v>
      </c>
      <c r="E677" s="12">
        <v>0.99397590361445787</v>
      </c>
      <c r="F677" s="12">
        <v>0.34027777777777779</v>
      </c>
      <c r="G677" s="12">
        <v>1</v>
      </c>
    </row>
    <row r="678" spans="3:7">
      <c r="C678" s="13">
        <v>186</v>
      </c>
      <c r="D678" s="12">
        <v>0.34375</v>
      </c>
      <c r="E678" s="12">
        <v>0.99397590361445787</v>
      </c>
      <c r="F678" s="12">
        <v>0.34375</v>
      </c>
      <c r="G678" s="12">
        <v>1</v>
      </c>
    </row>
    <row r="679" spans="3:7">
      <c r="C679" s="13">
        <v>187</v>
      </c>
      <c r="D679" s="12">
        <v>0.34722222222222221</v>
      </c>
      <c r="E679" s="12">
        <v>0.99397590361445787</v>
      </c>
      <c r="F679" s="12">
        <v>0.34722222222222221</v>
      </c>
      <c r="G679" s="12">
        <v>1</v>
      </c>
    </row>
    <row r="680" spans="3:7">
      <c r="C680" s="13">
        <v>188</v>
      </c>
      <c r="D680" s="12">
        <v>0.35069444444444442</v>
      </c>
      <c r="E680" s="12">
        <v>0.99397590361445787</v>
      </c>
      <c r="F680" s="12">
        <v>0.35069444444444442</v>
      </c>
      <c r="G680" s="12">
        <v>1</v>
      </c>
    </row>
    <row r="681" spans="3:7">
      <c r="C681" s="13">
        <v>189</v>
      </c>
      <c r="D681" s="12">
        <v>0.35416666666666669</v>
      </c>
      <c r="E681" s="12">
        <v>0.99397590361445787</v>
      </c>
      <c r="F681" s="12">
        <v>0.35416666666666669</v>
      </c>
      <c r="G681" s="12">
        <v>1</v>
      </c>
    </row>
    <row r="682" spans="3:7">
      <c r="C682" s="13">
        <v>190</v>
      </c>
      <c r="D682" s="12">
        <v>0.3576388888888889</v>
      </c>
      <c r="E682" s="12">
        <v>0.99397590361445787</v>
      </c>
      <c r="F682" s="12">
        <v>0.3576388888888889</v>
      </c>
      <c r="G682" s="12">
        <v>1</v>
      </c>
    </row>
    <row r="683" spans="3:7">
      <c r="C683" s="13">
        <v>191</v>
      </c>
      <c r="D683" s="12">
        <v>0.3611111111111111</v>
      </c>
      <c r="E683" s="12">
        <v>0.99397590361445787</v>
      </c>
      <c r="F683" s="12">
        <v>0.3611111111111111</v>
      </c>
      <c r="G683" s="12">
        <v>1</v>
      </c>
    </row>
    <row r="684" spans="3:7">
      <c r="C684" s="13">
        <v>192</v>
      </c>
      <c r="D684" s="12">
        <v>0.36458333333333331</v>
      </c>
      <c r="E684" s="12">
        <v>0.99397590361445787</v>
      </c>
      <c r="F684" s="12">
        <v>0.36458333333333331</v>
      </c>
      <c r="G684" s="12">
        <v>1</v>
      </c>
    </row>
    <row r="685" spans="3:7">
      <c r="C685" s="13">
        <v>193</v>
      </c>
      <c r="D685" s="12">
        <v>0.36805555555555558</v>
      </c>
      <c r="E685" s="12">
        <v>0.99397590361445787</v>
      </c>
      <c r="F685" s="12">
        <v>0.36805555555555558</v>
      </c>
      <c r="G685" s="12">
        <v>1</v>
      </c>
    </row>
    <row r="686" spans="3:7">
      <c r="C686" s="13">
        <v>194</v>
      </c>
      <c r="D686" s="12">
        <v>0.37152777777777779</v>
      </c>
      <c r="E686" s="12">
        <v>0.99397590361445787</v>
      </c>
      <c r="F686" s="12">
        <v>0.37152777777777779</v>
      </c>
      <c r="G686" s="12">
        <v>1</v>
      </c>
    </row>
    <row r="687" spans="3:7">
      <c r="C687" s="13">
        <v>195</v>
      </c>
      <c r="D687" s="12">
        <v>0.375</v>
      </c>
      <c r="E687" s="12">
        <v>0.99397590361445787</v>
      </c>
      <c r="F687" s="12">
        <v>0.375</v>
      </c>
      <c r="G687" s="12">
        <v>1</v>
      </c>
    </row>
    <row r="688" spans="3:7">
      <c r="C688" s="13">
        <v>196</v>
      </c>
      <c r="D688" s="12">
        <v>0.37847222222222221</v>
      </c>
      <c r="E688" s="12">
        <v>0.99397590361445787</v>
      </c>
      <c r="F688" s="12">
        <v>0.37847222222222221</v>
      </c>
      <c r="G688" s="12">
        <v>1</v>
      </c>
    </row>
    <row r="689" spans="3:7">
      <c r="C689" s="13">
        <v>197</v>
      </c>
      <c r="D689" s="12">
        <v>0.38194444444444442</v>
      </c>
      <c r="E689" s="12">
        <v>0.99397590361445787</v>
      </c>
      <c r="F689" s="12">
        <v>0.38194444444444442</v>
      </c>
      <c r="G689" s="12">
        <v>1</v>
      </c>
    </row>
    <row r="690" spans="3:7">
      <c r="C690" s="13">
        <v>198</v>
      </c>
      <c r="D690" s="12">
        <v>0.38541666666666669</v>
      </c>
      <c r="E690" s="12">
        <v>0.99397590361445787</v>
      </c>
      <c r="F690" s="12">
        <v>0.38541666666666669</v>
      </c>
      <c r="G690" s="12">
        <v>1</v>
      </c>
    </row>
    <row r="691" spans="3:7">
      <c r="C691" s="13">
        <v>199</v>
      </c>
      <c r="D691" s="12">
        <v>0.3888888888888889</v>
      </c>
      <c r="E691" s="12">
        <v>0.99397590361445787</v>
      </c>
      <c r="F691" s="12">
        <v>0.3888888888888889</v>
      </c>
      <c r="G691" s="12">
        <v>1</v>
      </c>
    </row>
    <row r="692" spans="3:7">
      <c r="C692" s="13">
        <v>200</v>
      </c>
      <c r="D692" s="12">
        <v>0.3923611111111111</v>
      </c>
      <c r="E692" s="12">
        <v>0.99397590361445787</v>
      </c>
      <c r="F692" s="12">
        <v>0.3923611111111111</v>
      </c>
      <c r="G692" s="12">
        <v>1</v>
      </c>
    </row>
    <row r="693" spans="3:7">
      <c r="C693" s="13">
        <v>201</v>
      </c>
      <c r="D693" s="12">
        <v>0.39583333333333331</v>
      </c>
      <c r="E693" s="12">
        <v>0.99397590361445787</v>
      </c>
      <c r="F693" s="12">
        <v>0.39583333333333331</v>
      </c>
      <c r="G693" s="12">
        <v>1</v>
      </c>
    </row>
    <row r="694" spans="3:7">
      <c r="C694" s="13">
        <v>202</v>
      </c>
      <c r="D694" s="12">
        <v>0.39930555555555558</v>
      </c>
      <c r="E694" s="12">
        <v>0.99397590361445787</v>
      </c>
      <c r="F694" s="12">
        <v>0.39930555555555558</v>
      </c>
      <c r="G694" s="12">
        <v>1</v>
      </c>
    </row>
    <row r="695" spans="3:7">
      <c r="C695" s="13">
        <v>203</v>
      </c>
      <c r="D695" s="12">
        <v>0.40277777777777779</v>
      </c>
      <c r="E695" s="12">
        <v>0.99397590361445787</v>
      </c>
      <c r="F695" s="12">
        <v>0.40277777777777779</v>
      </c>
      <c r="G695" s="12">
        <v>1</v>
      </c>
    </row>
    <row r="696" spans="3:7">
      <c r="C696" s="13">
        <v>204</v>
      </c>
      <c r="D696" s="12">
        <v>0.40625</v>
      </c>
      <c r="E696" s="12">
        <v>0.99397590361445787</v>
      </c>
      <c r="F696" s="12">
        <v>0.40625</v>
      </c>
      <c r="G696" s="12">
        <v>1</v>
      </c>
    </row>
    <row r="697" spans="3:7">
      <c r="C697" s="13">
        <v>205</v>
      </c>
      <c r="D697" s="12">
        <v>0.40972222222222221</v>
      </c>
      <c r="E697" s="12">
        <v>0.99397590361445787</v>
      </c>
      <c r="F697" s="12">
        <v>0.40972222222222221</v>
      </c>
      <c r="G697" s="12">
        <v>1</v>
      </c>
    </row>
    <row r="698" spans="3:7">
      <c r="C698" s="13">
        <v>206</v>
      </c>
      <c r="D698" s="12">
        <v>0.41319444444444442</v>
      </c>
      <c r="E698" s="12">
        <v>0.99397590361445787</v>
      </c>
      <c r="F698" s="12">
        <v>0.41319444444444442</v>
      </c>
      <c r="G698" s="12">
        <v>1</v>
      </c>
    </row>
    <row r="699" spans="3:7">
      <c r="C699" s="13">
        <v>207</v>
      </c>
      <c r="D699" s="12">
        <v>0.41666666666666669</v>
      </c>
      <c r="E699" s="12">
        <v>0.99397590361445787</v>
      </c>
      <c r="F699" s="12">
        <v>0.41666666666666669</v>
      </c>
      <c r="G699" s="12">
        <v>1</v>
      </c>
    </row>
    <row r="700" spans="3:7">
      <c r="C700" s="13">
        <v>208</v>
      </c>
      <c r="D700" s="12">
        <v>0.4201388888888889</v>
      </c>
      <c r="E700" s="12">
        <v>0.99397590361445787</v>
      </c>
      <c r="F700" s="12">
        <v>0.4201388888888889</v>
      </c>
      <c r="G700" s="12">
        <v>1</v>
      </c>
    </row>
    <row r="701" spans="3:7">
      <c r="C701" s="13">
        <v>209</v>
      </c>
      <c r="D701" s="12">
        <v>0.4236111111111111</v>
      </c>
      <c r="E701" s="12">
        <v>0.99397590361445787</v>
      </c>
      <c r="F701" s="12">
        <v>0.4236111111111111</v>
      </c>
      <c r="G701" s="12">
        <v>1</v>
      </c>
    </row>
    <row r="702" spans="3:7">
      <c r="C702" s="13">
        <v>210</v>
      </c>
      <c r="D702" s="12">
        <v>0.42708333333333331</v>
      </c>
      <c r="E702" s="12">
        <v>0.99397590361445787</v>
      </c>
      <c r="F702" s="12">
        <v>0.42708333333333331</v>
      </c>
      <c r="G702" s="12">
        <v>1</v>
      </c>
    </row>
    <row r="703" spans="3:7">
      <c r="C703" s="13">
        <v>211</v>
      </c>
      <c r="D703" s="12">
        <v>0.43055555555555558</v>
      </c>
      <c r="E703" s="12">
        <v>0.99397590361445787</v>
      </c>
      <c r="F703" s="12">
        <v>0.43055555555555558</v>
      </c>
      <c r="G703" s="12">
        <v>1</v>
      </c>
    </row>
    <row r="704" spans="3:7">
      <c r="C704" s="13">
        <v>212</v>
      </c>
      <c r="D704" s="12">
        <v>0.43402777777777779</v>
      </c>
      <c r="E704" s="12">
        <v>0.99397590361445787</v>
      </c>
      <c r="F704" s="12">
        <v>0.43402777777777779</v>
      </c>
      <c r="G704" s="12">
        <v>1</v>
      </c>
    </row>
    <row r="705" spans="3:7">
      <c r="C705" s="13">
        <v>213</v>
      </c>
      <c r="D705" s="12">
        <v>0.4375</v>
      </c>
      <c r="E705" s="12">
        <v>0.99397590361445787</v>
      </c>
      <c r="F705" s="12">
        <v>0.4375</v>
      </c>
      <c r="G705" s="12">
        <v>1</v>
      </c>
    </row>
    <row r="706" spans="3:7">
      <c r="C706" s="13">
        <v>214</v>
      </c>
      <c r="D706" s="12">
        <v>0.44097222222222221</v>
      </c>
      <c r="E706" s="12">
        <v>0.99397590361445787</v>
      </c>
      <c r="F706" s="12">
        <v>0.44097222222222221</v>
      </c>
      <c r="G706" s="12">
        <v>1</v>
      </c>
    </row>
    <row r="707" spans="3:7">
      <c r="C707" s="13">
        <v>215</v>
      </c>
      <c r="D707" s="12">
        <v>0.44444444444444442</v>
      </c>
      <c r="E707" s="12">
        <v>0.99397590361445787</v>
      </c>
      <c r="F707" s="12">
        <v>0.44444444444444442</v>
      </c>
      <c r="G707" s="12">
        <v>1</v>
      </c>
    </row>
    <row r="708" spans="3:7">
      <c r="C708" s="13">
        <v>216</v>
      </c>
      <c r="D708" s="12">
        <v>0.44791666666666669</v>
      </c>
      <c r="E708" s="12">
        <v>0.99397590361445787</v>
      </c>
      <c r="F708" s="12">
        <v>0.44791666666666669</v>
      </c>
      <c r="G708" s="12">
        <v>1</v>
      </c>
    </row>
    <row r="709" spans="3:7">
      <c r="C709" s="13">
        <v>217</v>
      </c>
      <c r="D709" s="12">
        <v>0.4513888888888889</v>
      </c>
      <c r="E709" s="12">
        <v>0.99397590361445787</v>
      </c>
      <c r="F709" s="12">
        <v>0.4513888888888889</v>
      </c>
      <c r="G709" s="12">
        <v>1</v>
      </c>
    </row>
    <row r="710" spans="3:7">
      <c r="C710" s="13">
        <v>218</v>
      </c>
      <c r="D710" s="12">
        <v>0.4548611111111111</v>
      </c>
      <c r="E710" s="12">
        <v>0.99397590361445787</v>
      </c>
      <c r="F710" s="12">
        <v>0.4548611111111111</v>
      </c>
      <c r="G710" s="12">
        <v>1</v>
      </c>
    </row>
    <row r="711" spans="3:7">
      <c r="C711" s="13">
        <v>219</v>
      </c>
      <c r="D711" s="12">
        <v>0.45833333333333331</v>
      </c>
      <c r="E711" s="12">
        <v>0.99397590361445787</v>
      </c>
      <c r="F711" s="12">
        <v>0.45833333333333331</v>
      </c>
      <c r="G711" s="12">
        <v>1</v>
      </c>
    </row>
    <row r="712" spans="3:7">
      <c r="C712" s="13">
        <v>220</v>
      </c>
      <c r="D712" s="12">
        <v>0.46180555555555558</v>
      </c>
      <c r="E712" s="12">
        <v>0.99397590361445787</v>
      </c>
      <c r="F712" s="12">
        <v>0.46180555555555558</v>
      </c>
      <c r="G712" s="12">
        <v>1</v>
      </c>
    </row>
    <row r="713" spans="3:7">
      <c r="C713" s="13">
        <v>221</v>
      </c>
      <c r="D713" s="12">
        <v>0.46527777777777779</v>
      </c>
      <c r="E713" s="12">
        <v>0.99397590361445787</v>
      </c>
      <c r="F713" s="12">
        <v>0.46527777777777779</v>
      </c>
      <c r="G713" s="12">
        <v>1</v>
      </c>
    </row>
    <row r="714" spans="3:7">
      <c r="C714" s="13">
        <v>222</v>
      </c>
      <c r="D714" s="12">
        <v>0.46875</v>
      </c>
      <c r="E714" s="12">
        <v>0.99397590361445787</v>
      </c>
      <c r="F714" s="12">
        <v>0.46875</v>
      </c>
      <c r="G714" s="12">
        <v>1</v>
      </c>
    </row>
    <row r="715" spans="3:7">
      <c r="C715" s="13">
        <v>223</v>
      </c>
      <c r="D715" s="12">
        <v>1</v>
      </c>
      <c r="E715" s="12">
        <v>1</v>
      </c>
      <c r="F715" s="12">
        <v>1</v>
      </c>
      <c r="G715"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4'!$B$10:$B$10" display="Inputs" xr:uid="{8B2D798D-CE84-4053-A525-36BB643D1AD8}"/>
    <hyperlink ref="D4" location="'NNC_Output4'!$B$71:$B$71" display="Neuron Weights" xr:uid="{FB6C6C1C-0405-4566-9AE6-B92DF75D1F79}"/>
    <hyperlink ref="F4" location="'NNC_Stored2'!$B$10:$B$10" display="PMML Model" xr:uid="{A7D570DC-6A46-4790-B88F-A7271652FE23}"/>
    <hyperlink ref="H4" location="'NNC_TrainLog2'!$B$10:$B$10" display="Training Log" xr:uid="{ABE6E609-06D1-452F-823C-98E4401215F0}"/>
    <hyperlink ref="J4" location="'NNC_TrainingLiftChart2'!$B$10:$B$10" display="Training: Charts" xr:uid="{31716B60-BEE6-489F-8B04-ED49E7F72D8B}"/>
    <hyperlink ref="L4" location="'NNC_TrainingScore2'!$B$10:$B$10" display="Training: Classification Summary" xr:uid="{FE9EED93-6281-448C-A032-5F67C73DCDB0}"/>
    <hyperlink ref="B5" location="'NNC_TrainingScore2'!$B$34:$B$34" display="Training: Classification Details" xr:uid="{B86C4081-969F-4E0F-A126-2E1805C5B93E}"/>
    <hyperlink ref="D5" location="'NNC_ValidationLiftChart2'!$B$10:$B$10" display="Validation: Charts" xr:uid="{888711A4-97C5-470F-A80F-A8CA211221A9}"/>
    <hyperlink ref="F5" location="'NNC_ValidationScore2'!$B$10:$B$10" display="Validation: Classification Summary" xr:uid="{74F0F979-20B6-4831-A832-697365797C4A}"/>
    <hyperlink ref="H5" location="'NNC_ValidationScore2'!$B$34:$B$34" display="Validation: Classification Details" xr:uid="{4DF1019F-D994-4CE5-B11A-65765C5C0A80}"/>
  </hyperlinks>
  <pageMargins left="0.7" right="0.7" top="0.75" bottom="0.75" header="0.3" footer="0.3"/>
  <tableParts count="4">
    <tablePart r:id="rId1"/>
    <tablePart r:id="rId2"/>
    <tablePart r:id="rId3"/>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E783E-699F-472D-A263-DABE0926D84D}">
  <dimension ref="B1:S149"/>
  <sheetViews>
    <sheetView showGridLines="0" topLeftCell="A8" workbookViewId="0">
      <selection activeCell="B10" sqref="B10"/>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1968</v>
      </c>
      <c r="N1" t="s">
        <v>2274</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185</v>
      </c>
      <c r="R5" s="14">
        <v>82</v>
      </c>
      <c r="S5" s="14">
        <v>289</v>
      </c>
    </row>
    <row r="10" spans="2:19" ht="18">
      <c r="B10" s="11" t="s">
        <v>1926</v>
      </c>
    </row>
    <row r="12" spans="2:19" ht="15.6">
      <c r="C12" s="37" t="s">
        <v>1969</v>
      </c>
      <c r="D12" s="38"/>
      <c r="E12" s="39"/>
    </row>
    <row r="13" spans="2:19">
      <c r="C13" s="13" t="s">
        <v>966</v>
      </c>
      <c r="D13" s="8" t="s">
        <v>1</v>
      </c>
      <c r="E13" s="8" t="s">
        <v>0</v>
      </c>
    </row>
    <row r="14" spans="2:19">
      <c r="C14" s="13" t="s">
        <v>1</v>
      </c>
      <c r="D14" s="12">
        <v>67</v>
      </c>
      <c r="E14" s="12">
        <v>1</v>
      </c>
    </row>
    <row r="15" spans="2:19">
      <c r="C15" s="13" t="s">
        <v>0</v>
      </c>
      <c r="D15" s="12">
        <v>4</v>
      </c>
      <c r="E15" s="12">
        <v>41</v>
      </c>
    </row>
    <row r="17" spans="3:6" ht="15.6">
      <c r="C17" s="37" t="s">
        <v>1970</v>
      </c>
      <c r="D17" s="38"/>
      <c r="E17" s="38"/>
      <c r="F17" s="39"/>
    </row>
    <row r="18" spans="3:6">
      <c r="C18" t="s">
        <v>1971</v>
      </c>
      <c r="D18" t="s">
        <v>1955</v>
      </c>
      <c r="E18" t="s">
        <v>1972</v>
      </c>
      <c r="F18" t="s">
        <v>1973</v>
      </c>
    </row>
    <row r="19" spans="3:6">
      <c r="C19" s="13" t="s">
        <v>1</v>
      </c>
      <c r="D19">
        <f>SUM($D$14:$E$14)</f>
        <v>68</v>
      </c>
      <c r="E19">
        <f>SUM($D$14:$E$14) - $D$14</f>
        <v>1</v>
      </c>
      <c r="F19">
        <f>IF($D$19=0,"Undefined",$E$19*100 / $D$19)</f>
        <v>1.4705882352941178</v>
      </c>
    </row>
    <row r="20" spans="3:6">
      <c r="C20" s="13" t="s">
        <v>0</v>
      </c>
      <c r="D20">
        <f>SUM($D$15:$E$15)</f>
        <v>45</v>
      </c>
      <c r="E20">
        <f>SUM($D$15:$E$15) - $E$15</f>
        <v>4</v>
      </c>
      <c r="F20">
        <f>IF($D$20=0,"Undefined",$E$20*100 / $D$20)</f>
        <v>8.8888888888888893</v>
      </c>
    </row>
    <row r="21" spans="3:6">
      <c r="C21" s="13" t="s">
        <v>1974</v>
      </c>
      <c r="D21">
        <f>SUM($D$19:$D$20)</f>
        <v>113</v>
      </c>
      <c r="E21">
        <f>SUM($E$19:$E$20)</f>
        <v>5</v>
      </c>
      <c r="F21">
        <f>IF($D$21=0,"Undefined",$E$21*100 / $D$21)</f>
        <v>4.4247787610619467</v>
      </c>
    </row>
    <row r="23" spans="3:6" ht="15.6">
      <c r="C23" s="37" t="s">
        <v>1975</v>
      </c>
      <c r="D23" s="39"/>
    </row>
    <row r="24" spans="3:6">
      <c r="C24" t="s">
        <v>1976</v>
      </c>
      <c r="D24" t="s">
        <v>1977</v>
      </c>
    </row>
    <row r="25" spans="3:6">
      <c r="C25" t="s">
        <v>1978</v>
      </c>
      <c r="D25">
        <v>108</v>
      </c>
    </row>
    <row r="26" spans="3:6">
      <c r="C26" t="s">
        <v>1979</v>
      </c>
      <c r="D26">
        <v>95.575221238938056</v>
      </c>
    </row>
    <row r="27" spans="3:6">
      <c r="C27" t="s">
        <v>1980</v>
      </c>
      <c r="D27">
        <v>0.98529411764705888</v>
      </c>
    </row>
    <row r="28" spans="3:6">
      <c r="C28" t="s">
        <v>1981</v>
      </c>
      <c r="D28">
        <v>0.91111111111111109</v>
      </c>
    </row>
    <row r="29" spans="3:6">
      <c r="C29" t="s">
        <v>1982</v>
      </c>
      <c r="D29">
        <v>0.97619047619047616</v>
      </c>
    </row>
    <row r="30" spans="3:6">
      <c r="C30" t="s">
        <v>1983</v>
      </c>
      <c r="D30">
        <v>0.94252873563218387</v>
      </c>
    </row>
    <row r="31" spans="3:6">
      <c r="C31" t="s">
        <v>743</v>
      </c>
      <c r="D31" t="s">
        <v>0</v>
      </c>
    </row>
    <row r="32" spans="3:6">
      <c r="C32" t="s">
        <v>744</v>
      </c>
      <c r="D32">
        <v>0.5</v>
      </c>
    </row>
    <row r="34" spans="2:7" ht="18">
      <c r="B34" s="11" t="s">
        <v>1927</v>
      </c>
    </row>
    <row r="36" spans="2:7">
      <c r="C36" s="13" t="s">
        <v>107</v>
      </c>
      <c r="D36" s="8" t="s">
        <v>97</v>
      </c>
      <c r="E36" s="8" t="s">
        <v>1984</v>
      </c>
      <c r="F36" s="8" t="s">
        <v>1985</v>
      </c>
      <c r="G36" s="8" t="s">
        <v>1986</v>
      </c>
    </row>
    <row r="37" spans="2:7">
      <c r="C37" s="13" t="s">
        <v>486</v>
      </c>
      <c r="D37" s="12" t="s">
        <v>1</v>
      </c>
      <c r="E37" s="12" t="s">
        <v>1</v>
      </c>
      <c r="F37" s="12">
        <v>1</v>
      </c>
      <c r="G37" s="12">
        <v>0</v>
      </c>
    </row>
    <row r="38" spans="2:7">
      <c r="C38" s="13" t="s">
        <v>208</v>
      </c>
      <c r="D38" s="12" t="s">
        <v>0</v>
      </c>
      <c r="E38" s="12" t="s">
        <v>0</v>
      </c>
      <c r="F38" s="12">
        <v>0</v>
      </c>
      <c r="G38" s="12">
        <v>1</v>
      </c>
    </row>
    <row r="39" spans="2:7">
      <c r="C39" s="13" t="s">
        <v>471</v>
      </c>
      <c r="D39" s="12" t="s">
        <v>1</v>
      </c>
      <c r="E39" s="12" t="s">
        <v>1</v>
      </c>
      <c r="F39" s="12">
        <v>1</v>
      </c>
      <c r="G39" s="12">
        <v>0</v>
      </c>
    </row>
    <row r="40" spans="2:7">
      <c r="C40" s="23" t="s">
        <v>406</v>
      </c>
      <c r="D40" s="22" t="s">
        <v>1</v>
      </c>
      <c r="E40" s="22" t="s">
        <v>0</v>
      </c>
      <c r="F40" s="22">
        <v>0.47830532320138064</v>
      </c>
      <c r="G40" s="22">
        <v>0.52169467679861947</v>
      </c>
    </row>
    <row r="41" spans="2:7">
      <c r="C41" s="13" t="s">
        <v>165</v>
      </c>
      <c r="D41" s="12" t="s">
        <v>0</v>
      </c>
      <c r="E41" s="12" t="s">
        <v>0</v>
      </c>
      <c r="F41" s="12">
        <v>0</v>
      </c>
      <c r="G41" s="12">
        <v>1</v>
      </c>
    </row>
    <row r="42" spans="2:7">
      <c r="C42" s="13" t="s">
        <v>209</v>
      </c>
      <c r="D42" s="12" t="s">
        <v>0</v>
      </c>
      <c r="E42" s="12" t="s">
        <v>0</v>
      </c>
      <c r="F42" s="12">
        <v>0</v>
      </c>
      <c r="G42" s="12">
        <v>1</v>
      </c>
    </row>
    <row r="43" spans="2:7">
      <c r="C43" s="13" t="s">
        <v>332</v>
      </c>
      <c r="D43" s="12" t="s">
        <v>1</v>
      </c>
      <c r="E43" s="12" t="s">
        <v>1</v>
      </c>
      <c r="F43" s="12">
        <v>0.644122186549688</v>
      </c>
      <c r="G43" s="12">
        <v>0.35587781345031216</v>
      </c>
    </row>
    <row r="44" spans="2:7">
      <c r="C44" s="13" t="s">
        <v>466</v>
      </c>
      <c r="D44" s="12" t="s">
        <v>1</v>
      </c>
      <c r="E44" s="12" t="s">
        <v>1</v>
      </c>
      <c r="F44" s="12">
        <v>0.99999999999999989</v>
      </c>
      <c r="G44" s="12">
        <v>0</v>
      </c>
    </row>
    <row r="45" spans="2:7">
      <c r="C45" s="13" t="s">
        <v>170</v>
      </c>
      <c r="D45" s="12" t="s">
        <v>0</v>
      </c>
      <c r="E45" s="12" t="s">
        <v>0</v>
      </c>
      <c r="F45" s="12">
        <v>0</v>
      </c>
      <c r="G45" s="12">
        <v>1</v>
      </c>
    </row>
    <row r="46" spans="2:7">
      <c r="C46" s="13" t="s">
        <v>360</v>
      </c>
      <c r="D46" s="12" t="s">
        <v>1</v>
      </c>
      <c r="E46" s="12" t="s">
        <v>1</v>
      </c>
      <c r="F46" s="12">
        <v>1</v>
      </c>
      <c r="G46" s="12">
        <v>0</v>
      </c>
    </row>
    <row r="47" spans="2:7">
      <c r="C47" s="13" t="s">
        <v>537</v>
      </c>
      <c r="D47" s="12" t="s">
        <v>1</v>
      </c>
      <c r="E47" s="12" t="s">
        <v>1</v>
      </c>
      <c r="F47" s="12">
        <v>1</v>
      </c>
      <c r="G47" s="12">
        <v>0</v>
      </c>
    </row>
    <row r="48" spans="2:7">
      <c r="C48" s="13" t="s">
        <v>508</v>
      </c>
      <c r="D48" s="12" t="s">
        <v>1</v>
      </c>
      <c r="E48" s="12" t="s">
        <v>1</v>
      </c>
      <c r="F48" s="12">
        <v>0.81734340174597042</v>
      </c>
      <c r="G48" s="12">
        <v>0.18265659825402972</v>
      </c>
    </row>
    <row r="49" spans="3:7">
      <c r="C49" s="13" t="s">
        <v>433</v>
      </c>
      <c r="D49" s="12" t="s">
        <v>1</v>
      </c>
      <c r="E49" s="12" t="s">
        <v>1</v>
      </c>
      <c r="F49" s="12">
        <v>0.92524480074997251</v>
      </c>
      <c r="G49" s="12">
        <v>7.4755199250027438E-2</v>
      </c>
    </row>
    <row r="50" spans="3:7">
      <c r="C50" s="13" t="s">
        <v>391</v>
      </c>
      <c r="D50" s="12" t="s">
        <v>1</v>
      </c>
      <c r="E50" s="12" t="s">
        <v>1</v>
      </c>
      <c r="F50" s="12">
        <v>0.83352814992290258</v>
      </c>
      <c r="G50" s="12">
        <v>0.16647185007709747</v>
      </c>
    </row>
    <row r="51" spans="3:7">
      <c r="C51" s="13" t="s">
        <v>465</v>
      </c>
      <c r="D51" s="12" t="s">
        <v>1</v>
      </c>
      <c r="E51" s="12" t="s">
        <v>1</v>
      </c>
      <c r="F51" s="12">
        <v>0.76873554515633002</v>
      </c>
      <c r="G51" s="12">
        <v>0.23126445484367003</v>
      </c>
    </row>
    <row r="52" spans="3:7">
      <c r="C52" s="13" t="s">
        <v>664</v>
      </c>
      <c r="D52" s="12" t="s">
        <v>1</v>
      </c>
      <c r="E52" s="12" t="s">
        <v>1</v>
      </c>
      <c r="F52" s="12">
        <v>1</v>
      </c>
      <c r="G52" s="12">
        <v>0</v>
      </c>
    </row>
    <row r="53" spans="3:7">
      <c r="C53" s="13" t="s">
        <v>372</v>
      </c>
      <c r="D53" s="12" t="s">
        <v>1</v>
      </c>
      <c r="E53" s="12" t="s">
        <v>1</v>
      </c>
      <c r="F53" s="12">
        <v>1</v>
      </c>
      <c r="G53" s="12">
        <v>0</v>
      </c>
    </row>
    <row r="54" spans="3:7">
      <c r="C54" s="13" t="s">
        <v>640</v>
      </c>
      <c r="D54" s="12" t="s">
        <v>1</v>
      </c>
      <c r="E54" s="12" t="s">
        <v>1</v>
      </c>
      <c r="F54" s="12">
        <v>1</v>
      </c>
      <c r="G54" s="12">
        <v>0</v>
      </c>
    </row>
    <row r="55" spans="3:7">
      <c r="C55" s="13" t="s">
        <v>282</v>
      </c>
      <c r="D55" s="12" t="s">
        <v>1</v>
      </c>
      <c r="E55" s="12" t="s">
        <v>1</v>
      </c>
      <c r="F55" s="12">
        <v>1</v>
      </c>
      <c r="G55" s="12">
        <v>0</v>
      </c>
    </row>
    <row r="56" spans="3:7">
      <c r="C56" s="13" t="s">
        <v>284</v>
      </c>
      <c r="D56" s="12" t="s">
        <v>0</v>
      </c>
      <c r="E56" s="12" t="s">
        <v>0</v>
      </c>
      <c r="F56" s="12">
        <v>0</v>
      </c>
      <c r="G56" s="12">
        <v>1</v>
      </c>
    </row>
    <row r="57" spans="3:7">
      <c r="C57" s="13" t="s">
        <v>628</v>
      </c>
      <c r="D57" s="12" t="s">
        <v>1</v>
      </c>
      <c r="E57" s="12" t="s">
        <v>1</v>
      </c>
      <c r="F57" s="12">
        <v>0.72542640432749783</v>
      </c>
      <c r="G57" s="12">
        <v>0.27457359567250206</v>
      </c>
    </row>
    <row r="58" spans="3:7">
      <c r="C58" s="13" t="s">
        <v>280</v>
      </c>
      <c r="D58" s="12" t="s">
        <v>0</v>
      </c>
      <c r="E58" s="12" t="s">
        <v>0</v>
      </c>
      <c r="F58" s="12">
        <v>0</v>
      </c>
      <c r="G58" s="12">
        <v>1</v>
      </c>
    </row>
    <row r="59" spans="3:7">
      <c r="C59" s="13" t="s">
        <v>306</v>
      </c>
      <c r="D59" s="12" t="s">
        <v>0</v>
      </c>
      <c r="E59" s="12" t="s">
        <v>0</v>
      </c>
      <c r="F59" s="12">
        <v>0.4214864773874536</v>
      </c>
      <c r="G59" s="12">
        <v>0.5785135226125464</v>
      </c>
    </row>
    <row r="60" spans="3:7">
      <c r="C60" s="13" t="s">
        <v>114</v>
      </c>
      <c r="D60" s="12" t="s">
        <v>0</v>
      </c>
      <c r="E60" s="12" t="s">
        <v>0</v>
      </c>
      <c r="F60" s="12">
        <v>0</v>
      </c>
      <c r="G60" s="12">
        <v>1</v>
      </c>
    </row>
    <row r="61" spans="3:7">
      <c r="C61" s="13" t="s">
        <v>193</v>
      </c>
      <c r="D61" s="12" t="s">
        <v>0</v>
      </c>
      <c r="E61" s="12" t="s">
        <v>0</v>
      </c>
      <c r="F61" s="12">
        <v>0</v>
      </c>
      <c r="G61" s="12">
        <v>1</v>
      </c>
    </row>
    <row r="62" spans="3:7">
      <c r="C62" s="13" t="s">
        <v>398</v>
      </c>
      <c r="D62" s="12" t="s">
        <v>1</v>
      </c>
      <c r="E62" s="12" t="s">
        <v>1</v>
      </c>
      <c r="F62" s="12">
        <v>0.79270505853461481</v>
      </c>
      <c r="G62" s="12">
        <v>0.20729494146538519</v>
      </c>
    </row>
    <row r="63" spans="3:7">
      <c r="C63" s="13" t="s">
        <v>535</v>
      </c>
      <c r="D63" s="12" t="s">
        <v>0</v>
      </c>
      <c r="E63" s="12" t="s">
        <v>0</v>
      </c>
      <c r="F63" s="12">
        <v>0.44662650405389209</v>
      </c>
      <c r="G63" s="12">
        <v>0.55337349594610785</v>
      </c>
    </row>
    <row r="64" spans="3:7">
      <c r="C64" s="13" t="s">
        <v>137</v>
      </c>
      <c r="D64" s="12" t="s">
        <v>0</v>
      </c>
      <c r="E64" s="12" t="s">
        <v>0</v>
      </c>
      <c r="F64" s="12">
        <v>0</v>
      </c>
      <c r="G64" s="12">
        <v>0.99999999999999989</v>
      </c>
    </row>
    <row r="65" spans="3:7">
      <c r="C65" s="13" t="s">
        <v>576</v>
      </c>
      <c r="D65" s="12" t="s">
        <v>1</v>
      </c>
      <c r="E65" s="12" t="s">
        <v>1</v>
      </c>
      <c r="F65" s="12">
        <v>0.76341939009840687</v>
      </c>
      <c r="G65" s="12">
        <v>0.23658060990159308</v>
      </c>
    </row>
    <row r="66" spans="3:7">
      <c r="C66" s="13" t="s">
        <v>174</v>
      </c>
      <c r="D66" s="12" t="s">
        <v>0</v>
      </c>
      <c r="E66" s="12" t="s">
        <v>0</v>
      </c>
      <c r="F66" s="12">
        <v>0</v>
      </c>
      <c r="G66" s="12">
        <v>1</v>
      </c>
    </row>
    <row r="67" spans="3:7">
      <c r="C67" s="23" t="s">
        <v>460</v>
      </c>
      <c r="D67" s="22" t="s">
        <v>0</v>
      </c>
      <c r="E67" s="22" t="s">
        <v>1</v>
      </c>
      <c r="F67" s="22">
        <v>0.69475947090960988</v>
      </c>
      <c r="G67" s="22">
        <v>0.30524052909039018</v>
      </c>
    </row>
    <row r="68" spans="3:7">
      <c r="C68" s="13" t="s">
        <v>192</v>
      </c>
      <c r="D68" s="12" t="s">
        <v>0</v>
      </c>
      <c r="E68" s="12" t="s">
        <v>0</v>
      </c>
      <c r="F68" s="12">
        <v>0</v>
      </c>
      <c r="G68" s="12">
        <v>1</v>
      </c>
    </row>
    <row r="69" spans="3:7">
      <c r="C69" s="13" t="s">
        <v>378</v>
      </c>
      <c r="D69" s="12" t="s">
        <v>1</v>
      </c>
      <c r="E69" s="12" t="s">
        <v>1</v>
      </c>
      <c r="F69" s="12">
        <v>0.55669649130290799</v>
      </c>
      <c r="G69" s="12">
        <v>0.44330350869709184</v>
      </c>
    </row>
    <row r="70" spans="3:7">
      <c r="C70" s="13" t="s">
        <v>635</v>
      </c>
      <c r="D70" s="12" t="s">
        <v>1</v>
      </c>
      <c r="E70" s="12" t="s">
        <v>1</v>
      </c>
      <c r="F70" s="12">
        <v>0.6870755307084554</v>
      </c>
      <c r="G70" s="12">
        <v>0.31292446929154472</v>
      </c>
    </row>
    <row r="71" spans="3:7">
      <c r="C71" s="13" t="s">
        <v>244</v>
      </c>
      <c r="D71" s="12" t="s">
        <v>0</v>
      </c>
      <c r="E71" s="12" t="s">
        <v>0</v>
      </c>
      <c r="F71" s="12">
        <v>0</v>
      </c>
      <c r="G71" s="12">
        <v>0.99999999999999989</v>
      </c>
    </row>
    <row r="72" spans="3:7">
      <c r="C72" s="13" t="s">
        <v>459</v>
      </c>
      <c r="D72" s="12" t="s">
        <v>1</v>
      </c>
      <c r="E72" s="12" t="s">
        <v>1</v>
      </c>
      <c r="F72" s="12">
        <v>0.77831197722842882</v>
      </c>
      <c r="G72" s="12">
        <v>0.22168802277157115</v>
      </c>
    </row>
    <row r="73" spans="3:7">
      <c r="C73" s="23" t="s">
        <v>182</v>
      </c>
      <c r="D73" s="22" t="s">
        <v>0</v>
      </c>
      <c r="E73" s="22" t="s">
        <v>1</v>
      </c>
      <c r="F73" s="22">
        <v>0.53020688712829489</v>
      </c>
      <c r="G73" s="22">
        <v>0.46979311287170517</v>
      </c>
    </row>
    <row r="74" spans="3:7">
      <c r="C74" s="13" t="s">
        <v>218</v>
      </c>
      <c r="D74" s="12" t="s">
        <v>0</v>
      </c>
      <c r="E74" s="12" t="s">
        <v>0</v>
      </c>
      <c r="F74" s="12">
        <v>0</v>
      </c>
      <c r="G74" s="12">
        <v>1</v>
      </c>
    </row>
    <row r="75" spans="3:7">
      <c r="C75" s="13" t="s">
        <v>159</v>
      </c>
      <c r="D75" s="12" t="s">
        <v>0</v>
      </c>
      <c r="E75" s="12" t="s">
        <v>0</v>
      </c>
      <c r="F75" s="12">
        <v>0.1625667028220211</v>
      </c>
      <c r="G75" s="12">
        <v>0.83743329717797899</v>
      </c>
    </row>
    <row r="76" spans="3:7">
      <c r="C76" s="13" t="s">
        <v>147</v>
      </c>
      <c r="D76" s="12" t="s">
        <v>0</v>
      </c>
      <c r="E76" s="12" t="s">
        <v>0</v>
      </c>
      <c r="F76" s="12">
        <v>0</v>
      </c>
      <c r="G76" s="12">
        <v>1</v>
      </c>
    </row>
    <row r="77" spans="3:7">
      <c r="C77" s="13" t="s">
        <v>419</v>
      </c>
      <c r="D77" s="12" t="s">
        <v>0</v>
      </c>
      <c r="E77" s="12" t="s">
        <v>0</v>
      </c>
      <c r="F77" s="12">
        <v>0.43492006823616297</v>
      </c>
      <c r="G77" s="12">
        <v>0.56507993176383708</v>
      </c>
    </row>
    <row r="78" spans="3:7">
      <c r="C78" s="13" t="s">
        <v>496</v>
      </c>
      <c r="D78" s="12" t="s">
        <v>1</v>
      </c>
      <c r="E78" s="12" t="s">
        <v>1</v>
      </c>
      <c r="F78" s="12">
        <v>0.88939412194722478</v>
      </c>
      <c r="G78" s="12">
        <v>0.11060587805277516</v>
      </c>
    </row>
    <row r="79" spans="3:7">
      <c r="C79" s="13" t="s">
        <v>333</v>
      </c>
      <c r="D79" s="12" t="s">
        <v>0</v>
      </c>
      <c r="E79" s="12" t="s">
        <v>0</v>
      </c>
      <c r="F79" s="12">
        <v>0</v>
      </c>
      <c r="G79" s="12">
        <v>1</v>
      </c>
    </row>
    <row r="80" spans="3:7">
      <c r="C80" s="13" t="s">
        <v>200</v>
      </c>
      <c r="D80" s="12" t="s">
        <v>0</v>
      </c>
      <c r="E80" s="12" t="s">
        <v>0</v>
      </c>
      <c r="F80" s="12">
        <v>0</v>
      </c>
      <c r="G80" s="12">
        <v>1</v>
      </c>
    </row>
    <row r="81" spans="3:7">
      <c r="C81" s="13" t="s">
        <v>323</v>
      </c>
      <c r="D81" s="12" t="s">
        <v>1</v>
      </c>
      <c r="E81" s="12" t="s">
        <v>1</v>
      </c>
      <c r="F81" s="12">
        <v>1</v>
      </c>
      <c r="G81" s="12">
        <v>0</v>
      </c>
    </row>
    <row r="82" spans="3:7">
      <c r="C82" s="13" t="s">
        <v>210</v>
      </c>
      <c r="D82" s="12" t="s">
        <v>0</v>
      </c>
      <c r="E82" s="12" t="s">
        <v>0</v>
      </c>
      <c r="F82" s="12">
        <v>0</v>
      </c>
      <c r="G82" s="12">
        <v>1</v>
      </c>
    </row>
    <row r="83" spans="3:7">
      <c r="C83" s="13" t="s">
        <v>448</v>
      </c>
      <c r="D83" s="12" t="s">
        <v>1</v>
      </c>
      <c r="E83" s="12" t="s">
        <v>1</v>
      </c>
      <c r="F83" s="12">
        <v>1</v>
      </c>
      <c r="G83" s="12">
        <v>0</v>
      </c>
    </row>
    <row r="84" spans="3:7">
      <c r="C84" s="13" t="s">
        <v>238</v>
      </c>
      <c r="D84" s="12" t="s">
        <v>1</v>
      </c>
      <c r="E84" s="12" t="s">
        <v>1</v>
      </c>
      <c r="F84" s="12">
        <v>0.88720627340917879</v>
      </c>
      <c r="G84" s="12">
        <v>0.11279372659082135</v>
      </c>
    </row>
    <row r="85" spans="3:7">
      <c r="C85" s="13" t="s">
        <v>408</v>
      </c>
      <c r="D85" s="12" t="s">
        <v>1</v>
      </c>
      <c r="E85" s="12" t="s">
        <v>1</v>
      </c>
      <c r="F85" s="12">
        <v>0.86718398895987836</v>
      </c>
      <c r="G85" s="12">
        <v>0.13281601104012164</v>
      </c>
    </row>
    <row r="86" spans="3:7">
      <c r="C86" s="13" t="s">
        <v>452</v>
      </c>
      <c r="D86" s="12" t="s">
        <v>1</v>
      </c>
      <c r="E86" s="12" t="s">
        <v>1</v>
      </c>
      <c r="F86" s="12">
        <v>0.72726981124831869</v>
      </c>
      <c r="G86" s="12">
        <v>0.2727301887516812</v>
      </c>
    </row>
    <row r="87" spans="3:7">
      <c r="C87" s="13" t="s">
        <v>334</v>
      </c>
      <c r="D87" s="12" t="s">
        <v>0</v>
      </c>
      <c r="E87" s="12" t="s">
        <v>0</v>
      </c>
      <c r="F87" s="12">
        <v>0.47143390870159352</v>
      </c>
      <c r="G87" s="12">
        <v>0.52856609129840648</v>
      </c>
    </row>
    <row r="88" spans="3:7">
      <c r="C88" s="13" t="s">
        <v>313</v>
      </c>
      <c r="D88" s="12" t="s">
        <v>0</v>
      </c>
      <c r="E88" s="12" t="s">
        <v>0</v>
      </c>
      <c r="F88" s="12">
        <v>2.5028464466946933E-2</v>
      </c>
      <c r="G88" s="12">
        <v>0.97497153553305305</v>
      </c>
    </row>
    <row r="89" spans="3:7">
      <c r="C89" s="13" t="s">
        <v>259</v>
      </c>
      <c r="D89" s="12" t="s">
        <v>0</v>
      </c>
      <c r="E89" s="12" t="s">
        <v>0</v>
      </c>
      <c r="F89" s="12">
        <v>0.43885932348208961</v>
      </c>
      <c r="G89" s="12">
        <v>0.56114067651791033</v>
      </c>
    </row>
    <row r="90" spans="3:7">
      <c r="C90" s="13" t="s">
        <v>320</v>
      </c>
      <c r="D90" s="12" t="s">
        <v>1</v>
      </c>
      <c r="E90" s="12" t="s">
        <v>1</v>
      </c>
      <c r="F90" s="12">
        <v>0.565876327854964</v>
      </c>
      <c r="G90" s="12">
        <v>0.434123672145036</v>
      </c>
    </row>
    <row r="91" spans="3:7">
      <c r="C91" s="13" t="s">
        <v>502</v>
      </c>
      <c r="D91" s="12" t="s">
        <v>1</v>
      </c>
      <c r="E91" s="12" t="s">
        <v>1</v>
      </c>
      <c r="F91" s="12">
        <v>0.75899260965598159</v>
      </c>
      <c r="G91" s="12">
        <v>0.24100739034401847</v>
      </c>
    </row>
    <row r="92" spans="3:7">
      <c r="C92" s="13" t="s">
        <v>153</v>
      </c>
      <c r="D92" s="12" t="s">
        <v>0</v>
      </c>
      <c r="E92" s="12" t="s">
        <v>0</v>
      </c>
      <c r="F92" s="12">
        <v>0</v>
      </c>
      <c r="G92" s="12">
        <v>1</v>
      </c>
    </row>
    <row r="93" spans="3:7">
      <c r="C93" s="13" t="s">
        <v>524</v>
      </c>
      <c r="D93" s="12" t="s">
        <v>1</v>
      </c>
      <c r="E93" s="12" t="s">
        <v>1</v>
      </c>
      <c r="F93" s="12">
        <v>1</v>
      </c>
      <c r="G93" s="12">
        <v>0</v>
      </c>
    </row>
    <row r="94" spans="3:7">
      <c r="C94" s="13" t="s">
        <v>116</v>
      </c>
      <c r="D94" s="12" t="s">
        <v>0</v>
      </c>
      <c r="E94" s="12" t="s">
        <v>0</v>
      </c>
      <c r="F94" s="12">
        <v>0</v>
      </c>
      <c r="G94" s="12">
        <v>0.99999999999999989</v>
      </c>
    </row>
    <row r="95" spans="3:7">
      <c r="C95" s="13" t="s">
        <v>636</v>
      </c>
      <c r="D95" s="12" t="s">
        <v>1</v>
      </c>
      <c r="E95" s="12" t="s">
        <v>1</v>
      </c>
      <c r="F95" s="12">
        <v>1</v>
      </c>
      <c r="G95" s="12">
        <v>0</v>
      </c>
    </row>
    <row r="96" spans="3:7">
      <c r="C96" s="13" t="s">
        <v>612</v>
      </c>
      <c r="D96" s="12" t="s">
        <v>1</v>
      </c>
      <c r="E96" s="12" t="s">
        <v>1</v>
      </c>
      <c r="F96" s="12">
        <v>1</v>
      </c>
      <c r="G96" s="12">
        <v>0</v>
      </c>
    </row>
    <row r="97" spans="3:7">
      <c r="C97" s="13" t="s">
        <v>578</v>
      </c>
      <c r="D97" s="12" t="s">
        <v>1</v>
      </c>
      <c r="E97" s="12" t="s">
        <v>1</v>
      </c>
      <c r="F97" s="12">
        <v>0.88882334550924591</v>
      </c>
      <c r="G97" s="12">
        <v>0.11117665449075396</v>
      </c>
    </row>
    <row r="98" spans="3:7">
      <c r="C98" s="13" t="s">
        <v>338</v>
      </c>
      <c r="D98" s="12" t="s">
        <v>1</v>
      </c>
      <c r="E98" s="12" t="s">
        <v>1</v>
      </c>
      <c r="F98" s="12">
        <v>1</v>
      </c>
      <c r="G98" s="12">
        <v>0</v>
      </c>
    </row>
    <row r="99" spans="3:7">
      <c r="C99" s="23" t="s">
        <v>438</v>
      </c>
      <c r="D99" s="22" t="s">
        <v>0</v>
      </c>
      <c r="E99" s="22" t="s">
        <v>1</v>
      </c>
      <c r="F99" s="22">
        <v>0.63059900087468712</v>
      </c>
      <c r="G99" s="22">
        <v>0.36940099912531293</v>
      </c>
    </row>
    <row r="100" spans="3:7">
      <c r="C100" s="13" t="s">
        <v>197</v>
      </c>
      <c r="D100" s="12" t="s">
        <v>0</v>
      </c>
      <c r="E100" s="12" t="s">
        <v>0</v>
      </c>
      <c r="F100" s="12">
        <v>0</v>
      </c>
      <c r="G100" s="12">
        <v>1</v>
      </c>
    </row>
    <row r="101" spans="3:7">
      <c r="C101" s="13" t="s">
        <v>639</v>
      </c>
      <c r="D101" s="12" t="s">
        <v>1</v>
      </c>
      <c r="E101" s="12" t="s">
        <v>1</v>
      </c>
      <c r="F101" s="12">
        <v>1</v>
      </c>
      <c r="G101" s="12">
        <v>0</v>
      </c>
    </row>
    <row r="102" spans="3:7">
      <c r="C102" s="13" t="s">
        <v>186</v>
      </c>
      <c r="D102" s="12" t="s">
        <v>0</v>
      </c>
      <c r="E102" s="12" t="s">
        <v>0</v>
      </c>
      <c r="F102" s="12">
        <v>0.23221804258216094</v>
      </c>
      <c r="G102" s="12">
        <v>0.76778195741783917</v>
      </c>
    </row>
    <row r="103" spans="3:7">
      <c r="C103" s="13" t="s">
        <v>231</v>
      </c>
      <c r="D103" s="12" t="s">
        <v>0</v>
      </c>
      <c r="E103" s="12" t="s">
        <v>0</v>
      </c>
      <c r="F103" s="12">
        <v>0.36248035190426758</v>
      </c>
      <c r="G103" s="12">
        <v>0.63751964809573247</v>
      </c>
    </row>
    <row r="104" spans="3:7">
      <c r="C104" s="13" t="s">
        <v>490</v>
      </c>
      <c r="D104" s="12" t="s">
        <v>1</v>
      </c>
      <c r="E104" s="12" t="s">
        <v>1</v>
      </c>
      <c r="F104" s="12">
        <v>1</v>
      </c>
      <c r="G104" s="12">
        <v>0</v>
      </c>
    </row>
    <row r="105" spans="3:7">
      <c r="C105" s="13" t="s">
        <v>557</v>
      </c>
      <c r="D105" s="12" t="s">
        <v>1</v>
      </c>
      <c r="E105" s="12" t="s">
        <v>1</v>
      </c>
      <c r="F105" s="12">
        <v>0.84337891227414719</v>
      </c>
      <c r="G105" s="12">
        <v>0.15662108772585284</v>
      </c>
    </row>
    <row r="106" spans="3:7">
      <c r="C106" s="13" t="s">
        <v>568</v>
      </c>
      <c r="D106" s="12" t="s">
        <v>1</v>
      </c>
      <c r="E106" s="12" t="s">
        <v>1</v>
      </c>
      <c r="F106" s="12">
        <v>1</v>
      </c>
      <c r="G106" s="12">
        <v>0</v>
      </c>
    </row>
    <row r="107" spans="3:7">
      <c r="C107" s="13" t="s">
        <v>412</v>
      </c>
      <c r="D107" s="12" t="s">
        <v>1</v>
      </c>
      <c r="E107" s="12" t="s">
        <v>1</v>
      </c>
      <c r="F107" s="12">
        <v>0.77419694693139307</v>
      </c>
      <c r="G107" s="12">
        <v>0.22580305306860707</v>
      </c>
    </row>
    <row r="108" spans="3:7">
      <c r="C108" s="13" t="s">
        <v>481</v>
      </c>
      <c r="D108" s="12" t="s">
        <v>1</v>
      </c>
      <c r="E108" s="12" t="s">
        <v>1</v>
      </c>
      <c r="F108" s="12">
        <v>0.86189390671361876</v>
      </c>
      <c r="G108" s="12">
        <v>0.13810609328638127</v>
      </c>
    </row>
    <row r="109" spans="3:7">
      <c r="C109" s="13" t="s">
        <v>474</v>
      </c>
      <c r="D109" s="12" t="s">
        <v>1</v>
      </c>
      <c r="E109" s="12" t="s">
        <v>1</v>
      </c>
      <c r="F109" s="12">
        <v>0.76123722228859991</v>
      </c>
      <c r="G109" s="12">
        <v>0.23876277771140006</v>
      </c>
    </row>
    <row r="110" spans="3:7">
      <c r="C110" s="13" t="s">
        <v>267</v>
      </c>
      <c r="D110" s="12" t="s">
        <v>0</v>
      </c>
      <c r="E110" s="12" t="s">
        <v>0</v>
      </c>
      <c r="F110" s="12">
        <v>0</v>
      </c>
      <c r="G110" s="12">
        <v>1</v>
      </c>
    </row>
    <row r="111" spans="3:7">
      <c r="C111" s="13" t="s">
        <v>380</v>
      </c>
      <c r="D111" s="12" t="s">
        <v>1</v>
      </c>
      <c r="E111" s="12" t="s">
        <v>1</v>
      </c>
      <c r="F111" s="12">
        <v>0.73846139227739416</v>
      </c>
      <c r="G111" s="12">
        <v>0.26153860772260595</v>
      </c>
    </row>
    <row r="112" spans="3:7">
      <c r="C112" s="13" t="s">
        <v>650</v>
      </c>
      <c r="D112" s="12" t="s">
        <v>1</v>
      </c>
      <c r="E112" s="12" t="s">
        <v>1</v>
      </c>
      <c r="F112" s="12">
        <v>0.97294107721216128</v>
      </c>
      <c r="G112" s="12">
        <v>2.7058922787838641E-2</v>
      </c>
    </row>
    <row r="113" spans="3:7">
      <c r="C113" s="13" t="s">
        <v>591</v>
      </c>
      <c r="D113" s="12" t="s">
        <v>1</v>
      </c>
      <c r="E113" s="12" t="s">
        <v>1</v>
      </c>
      <c r="F113" s="12">
        <v>1</v>
      </c>
      <c r="G113" s="12">
        <v>0</v>
      </c>
    </row>
    <row r="114" spans="3:7">
      <c r="C114" s="13" t="s">
        <v>305</v>
      </c>
      <c r="D114" s="12" t="s">
        <v>0</v>
      </c>
      <c r="E114" s="12" t="s">
        <v>0</v>
      </c>
      <c r="F114" s="12">
        <v>0.43593270657432209</v>
      </c>
      <c r="G114" s="12">
        <v>0.56406729342567785</v>
      </c>
    </row>
    <row r="115" spans="3:7">
      <c r="C115" s="13" t="s">
        <v>614</v>
      </c>
      <c r="D115" s="12" t="s">
        <v>1</v>
      </c>
      <c r="E115" s="12" t="s">
        <v>1</v>
      </c>
      <c r="F115" s="12">
        <v>0.89820718208032058</v>
      </c>
      <c r="G115" s="12">
        <v>0.10179281791967947</v>
      </c>
    </row>
    <row r="116" spans="3:7">
      <c r="C116" s="13" t="s">
        <v>262</v>
      </c>
      <c r="D116" s="12" t="s">
        <v>1</v>
      </c>
      <c r="E116" s="12" t="s">
        <v>1</v>
      </c>
      <c r="F116" s="12">
        <v>0.59590529967626704</v>
      </c>
      <c r="G116" s="12">
        <v>0.40409470032373307</v>
      </c>
    </row>
    <row r="117" spans="3:7">
      <c r="C117" s="13" t="s">
        <v>590</v>
      </c>
      <c r="D117" s="12" t="s">
        <v>1</v>
      </c>
      <c r="E117" s="12" t="s">
        <v>1</v>
      </c>
      <c r="F117" s="12">
        <v>1</v>
      </c>
      <c r="G117" s="12">
        <v>0</v>
      </c>
    </row>
    <row r="118" spans="3:7">
      <c r="C118" s="13" t="s">
        <v>234</v>
      </c>
      <c r="D118" s="12" t="s">
        <v>0</v>
      </c>
      <c r="E118" s="12" t="s">
        <v>0</v>
      </c>
      <c r="F118" s="12">
        <v>0.13838736115808323</v>
      </c>
      <c r="G118" s="12">
        <v>0.86161263884191686</v>
      </c>
    </row>
    <row r="119" spans="3:7">
      <c r="C119" s="13" t="s">
        <v>620</v>
      </c>
      <c r="D119" s="12" t="s">
        <v>1</v>
      </c>
      <c r="E119" s="12" t="s">
        <v>1</v>
      </c>
      <c r="F119" s="12">
        <v>1</v>
      </c>
      <c r="G119" s="12">
        <v>0</v>
      </c>
    </row>
    <row r="120" spans="3:7">
      <c r="C120" s="13" t="s">
        <v>489</v>
      </c>
      <c r="D120" s="12" t="s">
        <v>1</v>
      </c>
      <c r="E120" s="12" t="s">
        <v>1</v>
      </c>
      <c r="F120" s="12">
        <v>1</v>
      </c>
      <c r="G120" s="12">
        <v>0</v>
      </c>
    </row>
    <row r="121" spans="3:7">
      <c r="C121" s="13" t="s">
        <v>304</v>
      </c>
      <c r="D121" s="12" t="s">
        <v>0</v>
      </c>
      <c r="E121" s="12" t="s">
        <v>0</v>
      </c>
      <c r="F121" s="12">
        <v>0</v>
      </c>
      <c r="G121" s="12">
        <v>1</v>
      </c>
    </row>
    <row r="122" spans="3:7">
      <c r="C122" s="13" t="s">
        <v>242</v>
      </c>
      <c r="D122" s="12" t="s">
        <v>0</v>
      </c>
      <c r="E122" s="12" t="s">
        <v>0</v>
      </c>
      <c r="F122" s="12">
        <v>0</v>
      </c>
      <c r="G122" s="12">
        <v>1</v>
      </c>
    </row>
    <row r="123" spans="3:7">
      <c r="C123" s="13" t="s">
        <v>446</v>
      </c>
      <c r="D123" s="12" t="s">
        <v>1</v>
      </c>
      <c r="E123" s="12" t="s">
        <v>1</v>
      </c>
      <c r="F123" s="12">
        <v>0.94791238583617832</v>
      </c>
      <c r="G123" s="12">
        <v>5.2087614163821697E-2</v>
      </c>
    </row>
    <row r="124" spans="3:7">
      <c r="C124" s="13" t="s">
        <v>287</v>
      </c>
      <c r="D124" s="12" t="s">
        <v>1</v>
      </c>
      <c r="E124" s="12" t="s">
        <v>1</v>
      </c>
      <c r="F124" s="12">
        <v>0.60057569935769917</v>
      </c>
      <c r="G124" s="12">
        <v>0.39942430064230072</v>
      </c>
    </row>
    <row r="125" spans="3:7">
      <c r="C125" s="13" t="s">
        <v>657</v>
      </c>
      <c r="D125" s="12" t="s">
        <v>1</v>
      </c>
      <c r="E125" s="12" t="s">
        <v>1</v>
      </c>
      <c r="F125" s="12">
        <v>1</v>
      </c>
      <c r="G125" s="12">
        <v>0</v>
      </c>
    </row>
    <row r="126" spans="3:7">
      <c r="C126" s="13" t="s">
        <v>566</v>
      </c>
      <c r="D126" s="12" t="s">
        <v>1</v>
      </c>
      <c r="E126" s="12" t="s">
        <v>1</v>
      </c>
      <c r="F126" s="12">
        <v>0.64659368446749887</v>
      </c>
      <c r="G126" s="12">
        <v>0.3534063155325009</v>
      </c>
    </row>
    <row r="127" spans="3:7">
      <c r="C127" s="13" t="s">
        <v>258</v>
      </c>
      <c r="D127" s="12" t="s">
        <v>0</v>
      </c>
      <c r="E127" s="12" t="s">
        <v>0</v>
      </c>
      <c r="F127" s="12">
        <v>0</v>
      </c>
      <c r="G127" s="12">
        <v>1</v>
      </c>
    </row>
    <row r="128" spans="3:7">
      <c r="C128" s="13" t="s">
        <v>279</v>
      </c>
      <c r="D128" s="12" t="s">
        <v>1</v>
      </c>
      <c r="E128" s="12" t="s">
        <v>1</v>
      </c>
      <c r="F128" s="12">
        <v>1</v>
      </c>
      <c r="G128" s="12">
        <v>0</v>
      </c>
    </row>
    <row r="129" spans="3:7">
      <c r="C129" s="13" t="s">
        <v>530</v>
      </c>
      <c r="D129" s="12" t="s">
        <v>1</v>
      </c>
      <c r="E129" s="12" t="s">
        <v>1</v>
      </c>
      <c r="F129" s="12">
        <v>0.77292935054120104</v>
      </c>
      <c r="G129" s="12">
        <v>0.22707064945879896</v>
      </c>
    </row>
    <row r="130" spans="3:7">
      <c r="C130" s="23" t="s">
        <v>228</v>
      </c>
      <c r="D130" s="22" t="s">
        <v>0</v>
      </c>
      <c r="E130" s="22" t="s">
        <v>1</v>
      </c>
      <c r="F130" s="22">
        <v>0.50229014687283402</v>
      </c>
      <c r="G130" s="22">
        <v>0.49770985312716598</v>
      </c>
    </row>
    <row r="131" spans="3:7">
      <c r="C131" s="13" t="s">
        <v>285</v>
      </c>
      <c r="D131" s="12" t="s">
        <v>0</v>
      </c>
      <c r="E131" s="12" t="s">
        <v>0</v>
      </c>
      <c r="F131" s="12">
        <v>0.38755397883223208</v>
      </c>
      <c r="G131" s="12">
        <v>0.61244602116776792</v>
      </c>
    </row>
    <row r="132" spans="3:7">
      <c r="C132" s="13" t="s">
        <v>383</v>
      </c>
      <c r="D132" s="12" t="s">
        <v>1</v>
      </c>
      <c r="E132" s="12" t="s">
        <v>1</v>
      </c>
      <c r="F132" s="12">
        <v>0.99999999999999989</v>
      </c>
      <c r="G132" s="12">
        <v>0</v>
      </c>
    </row>
    <row r="133" spans="3:7">
      <c r="C133" s="13" t="s">
        <v>141</v>
      </c>
      <c r="D133" s="12" t="s">
        <v>0</v>
      </c>
      <c r="E133" s="12" t="s">
        <v>0</v>
      </c>
      <c r="F133" s="12">
        <v>0</v>
      </c>
      <c r="G133" s="12">
        <v>1</v>
      </c>
    </row>
    <row r="134" spans="3:7">
      <c r="C134" s="13" t="s">
        <v>472</v>
      </c>
      <c r="D134" s="12" t="s">
        <v>1</v>
      </c>
      <c r="E134" s="12" t="s">
        <v>1</v>
      </c>
      <c r="F134" s="12">
        <v>0.86650953857792479</v>
      </c>
      <c r="G134" s="12">
        <v>0.13349046142207524</v>
      </c>
    </row>
    <row r="135" spans="3:7">
      <c r="C135" s="13" t="s">
        <v>615</v>
      </c>
      <c r="D135" s="12" t="s">
        <v>1</v>
      </c>
      <c r="E135" s="12" t="s">
        <v>1</v>
      </c>
      <c r="F135" s="12">
        <v>1</v>
      </c>
      <c r="G135" s="12">
        <v>0</v>
      </c>
    </row>
    <row r="136" spans="3:7">
      <c r="C136" s="13" t="s">
        <v>203</v>
      </c>
      <c r="D136" s="12" t="s">
        <v>0</v>
      </c>
      <c r="E136" s="12" t="s">
        <v>0</v>
      </c>
      <c r="F136" s="12">
        <v>0</v>
      </c>
      <c r="G136" s="12">
        <v>1</v>
      </c>
    </row>
    <row r="137" spans="3:7">
      <c r="C137" s="13" t="s">
        <v>587</v>
      </c>
      <c r="D137" s="12" t="s">
        <v>1</v>
      </c>
      <c r="E137" s="12" t="s">
        <v>1</v>
      </c>
      <c r="F137" s="12">
        <v>0.99999999999999989</v>
      </c>
      <c r="G137" s="12">
        <v>0</v>
      </c>
    </row>
    <row r="138" spans="3:7">
      <c r="C138" s="13" t="s">
        <v>395</v>
      </c>
      <c r="D138" s="12" t="s">
        <v>1</v>
      </c>
      <c r="E138" s="12" t="s">
        <v>1</v>
      </c>
      <c r="F138" s="12">
        <v>1</v>
      </c>
      <c r="G138" s="12">
        <v>0</v>
      </c>
    </row>
    <row r="139" spans="3:7">
      <c r="C139" s="13" t="s">
        <v>362</v>
      </c>
      <c r="D139" s="12" t="s">
        <v>1</v>
      </c>
      <c r="E139" s="12" t="s">
        <v>1</v>
      </c>
      <c r="F139" s="12">
        <v>0.65345611637579581</v>
      </c>
      <c r="G139" s="12">
        <v>0.34654388362420424</v>
      </c>
    </row>
    <row r="140" spans="3:7">
      <c r="C140" s="13" t="s">
        <v>597</v>
      </c>
      <c r="D140" s="12" t="s">
        <v>1</v>
      </c>
      <c r="E140" s="12" t="s">
        <v>1</v>
      </c>
      <c r="F140" s="12">
        <v>0.99999999999999989</v>
      </c>
      <c r="G140" s="12">
        <v>0</v>
      </c>
    </row>
    <row r="141" spans="3:7">
      <c r="C141" s="13" t="s">
        <v>345</v>
      </c>
      <c r="D141" s="12" t="s">
        <v>0</v>
      </c>
      <c r="E141" s="12" t="s">
        <v>0</v>
      </c>
      <c r="F141" s="12">
        <v>0.1420669510431935</v>
      </c>
      <c r="G141" s="12">
        <v>0.85793304895680644</v>
      </c>
    </row>
    <row r="142" spans="3:7">
      <c r="C142" s="13" t="s">
        <v>310</v>
      </c>
      <c r="D142" s="12" t="s">
        <v>0</v>
      </c>
      <c r="E142" s="12" t="s">
        <v>0</v>
      </c>
      <c r="F142" s="12">
        <v>0.44279331972813829</v>
      </c>
      <c r="G142" s="12">
        <v>0.5572066802718616</v>
      </c>
    </row>
    <row r="143" spans="3:7">
      <c r="C143" s="13" t="s">
        <v>413</v>
      </c>
      <c r="D143" s="12" t="s">
        <v>1</v>
      </c>
      <c r="E143" s="12" t="s">
        <v>1</v>
      </c>
      <c r="F143" s="12">
        <v>0.71389473029994532</v>
      </c>
      <c r="G143" s="12">
        <v>0.28610526970005462</v>
      </c>
    </row>
    <row r="144" spans="3:7">
      <c r="C144" s="13" t="s">
        <v>651</v>
      </c>
      <c r="D144" s="12" t="s">
        <v>1</v>
      </c>
      <c r="E144" s="12" t="s">
        <v>1</v>
      </c>
      <c r="F144" s="12">
        <v>1</v>
      </c>
      <c r="G144" s="12">
        <v>0</v>
      </c>
    </row>
    <row r="145" spans="3:7">
      <c r="C145" s="13" t="s">
        <v>403</v>
      </c>
      <c r="D145" s="12" t="s">
        <v>1</v>
      </c>
      <c r="E145" s="12" t="s">
        <v>1</v>
      </c>
      <c r="F145" s="12">
        <v>0.80884850441314637</v>
      </c>
      <c r="G145" s="12">
        <v>0.19115149558685351</v>
      </c>
    </row>
    <row r="146" spans="3:7">
      <c r="C146" s="13" t="s">
        <v>531</v>
      </c>
      <c r="D146" s="12" t="s">
        <v>1</v>
      </c>
      <c r="E146" s="12" t="s">
        <v>1</v>
      </c>
      <c r="F146" s="12">
        <v>0.81535525495380035</v>
      </c>
      <c r="G146" s="12">
        <v>0.18464474504619965</v>
      </c>
    </row>
    <row r="147" spans="3:7">
      <c r="C147" s="13" t="s">
        <v>256</v>
      </c>
      <c r="D147" s="12" t="s">
        <v>0</v>
      </c>
      <c r="E147" s="12" t="s">
        <v>0</v>
      </c>
      <c r="F147" s="12">
        <v>0.16548126398706917</v>
      </c>
      <c r="G147" s="12">
        <v>0.83451873601293092</v>
      </c>
    </row>
    <row r="148" spans="3:7">
      <c r="C148" s="13" t="s">
        <v>513</v>
      </c>
      <c r="D148" s="12" t="s">
        <v>1</v>
      </c>
      <c r="E148" s="12" t="s">
        <v>1</v>
      </c>
      <c r="F148" s="12">
        <v>0.82100287915368642</v>
      </c>
      <c r="G148" s="12">
        <v>0.17899712084631347</v>
      </c>
    </row>
    <row r="149" spans="3:7">
      <c r="C149" s="13" t="s">
        <v>417</v>
      </c>
      <c r="D149" s="12" t="s">
        <v>1</v>
      </c>
      <c r="E149" s="12" t="s">
        <v>1</v>
      </c>
      <c r="F149" s="12">
        <v>0.99999999999999989</v>
      </c>
      <c r="G149" s="12">
        <v>0</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4'!$B$10:$B$10" display="Inputs" xr:uid="{DB347FE8-457B-4540-A60B-5006B71C5A19}"/>
    <hyperlink ref="D4" location="'NNC_Output4'!$B$71:$B$71" display="Neuron Weights" xr:uid="{FE9BF1C1-55B4-45F3-9820-870FA50F89E7}"/>
    <hyperlink ref="F4" location="'NNC_Stored2'!$B$10:$B$10" display="PMML Model" xr:uid="{1E86C608-6D9B-4028-AA41-C28302583BC7}"/>
    <hyperlink ref="H4" location="'NNC_TrainLog2'!$B$10:$B$10" display="Training Log" xr:uid="{FF7AE9A5-2AA2-4E3C-99AD-FACE467E4B3D}"/>
    <hyperlink ref="J4" location="'NNC_TrainingLiftChart2'!$B$10:$B$10" display="Training: Charts" xr:uid="{A9CA7701-BBAA-4A72-8F10-8BFF56121539}"/>
    <hyperlink ref="L4" location="'NNC_TrainingScore2'!$B$10:$B$10" display="Training: Classification Summary" xr:uid="{AC222881-A9C4-4ABB-B275-6596D4FEFED4}"/>
    <hyperlink ref="B5" location="'NNC_TrainingScore2'!$B$34:$B$34" display="Training: Classification Details" xr:uid="{CF4500DC-5FBF-4076-9A04-7A7D31510A1A}"/>
    <hyperlink ref="D5" location="'NNC_ValidationLiftChart2'!$B$10:$B$10" display="Validation: Charts" xr:uid="{B7A13D81-F8DB-4F31-AC62-0EAAF454EFA9}"/>
    <hyperlink ref="F5" location="'NNC_ValidationScore2'!$B$10:$B$10" display="Validation: Classification Summary" xr:uid="{96964C66-84F4-4813-B415-9C125A0EBA12}"/>
    <hyperlink ref="H5" location="'NNC_ValidationScore2'!$B$34:$B$34" display="Validation: Classification Details" xr:uid="{6E572338-12E0-4821-8DA8-7335BDEADA21}"/>
  </hyperlinks>
  <pageMargins left="0.7" right="0.7" top="0.75" bottom="0.75" header="0.3" footer="0.3"/>
  <tableParts count="4">
    <tablePart r:id="rId1"/>
    <tablePart r:id="rId2"/>
    <tablePart r:id="rId3"/>
    <tablePart r:id="rId4"/>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0E1F5-8A0E-491F-B268-367C0AEBCEDD}">
  <dimension ref="B1:AX210"/>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1928</v>
      </c>
      <c r="N1" t="s">
        <v>2274</v>
      </c>
      <c r="AX1" s="17" t="s">
        <v>2970</v>
      </c>
    </row>
    <row r="3" spans="2:50" ht="15.6">
      <c r="B3" s="26" t="s">
        <v>80</v>
      </c>
      <c r="C3" s="27"/>
      <c r="D3" s="27"/>
      <c r="E3" s="27"/>
      <c r="F3" s="27"/>
      <c r="G3" s="27"/>
      <c r="H3" s="27"/>
      <c r="I3" s="27"/>
      <c r="J3" s="27"/>
      <c r="K3" s="27"/>
      <c r="L3" s="27"/>
      <c r="M3" s="28"/>
      <c r="P3" s="26" t="s">
        <v>81</v>
      </c>
      <c r="Q3" s="27"/>
      <c r="R3" s="27"/>
      <c r="S3" s="28"/>
      <c r="AX3" s="17" t="s">
        <v>2971</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185</v>
      </c>
      <c r="R5" s="14">
        <v>82</v>
      </c>
      <c r="S5" s="14">
        <v>289</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2.5111111111111111</v>
      </c>
    </row>
    <row r="20" spans="2:13">
      <c r="C20" s="13" t="s">
        <v>1945</v>
      </c>
      <c r="D20" s="12">
        <v>1</v>
      </c>
      <c r="E20" s="12">
        <v>0</v>
      </c>
      <c r="F20" s="12">
        <v>1</v>
      </c>
      <c r="G20" s="12">
        <v>1</v>
      </c>
      <c r="J20" s="13">
        <v>2</v>
      </c>
      <c r="K20" s="12">
        <v>2</v>
      </c>
      <c r="L20" s="12">
        <v>2.5111111111111111</v>
      </c>
    </row>
    <row r="21" spans="2:13">
      <c r="C21" s="13" t="s">
        <v>1946</v>
      </c>
      <c r="D21" s="12">
        <v>1</v>
      </c>
      <c r="E21" s="12">
        <v>0</v>
      </c>
      <c r="F21" s="12">
        <v>1</v>
      </c>
      <c r="G21" s="12">
        <v>1</v>
      </c>
      <c r="J21" s="13">
        <v>3</v>
      </c>
      <c r="K21" s="12">
        <v>3</v>
      </c>
      <c r="L21" s="12">
        <v>2.5111111111111111</v>
      </c>
    </row>
    <row r="22" spans="2:13">
      <c r="C22" s="13" t="s">
        <v>1947</v>
      </c>
      <c r="D22" s="12">
        <v>0.83333333333333337</v>
      </c>
      <c r="E22" s="12">
        <v>0.38924947208076144</v>
      </c>
      <c r="F22" s="12">
        <v>0</v>
      </c>
      <c r="G22" s="12">
        <v>1</v>
      </c>
      <c r="J22" s="13">
        <v>4</v>
      </c>
      <c r="K22" s="12">
        <v>4</v>
      </c>
      <c r="L22" s="12">
        <v>2.0925925925925926</v>
      </c>
    </row>
    <row r="23" spans="2:13">
      <c r="C23" s="13" t="s">
        <v>1948</v>
      </c>
      <c r="D23" s="12">
        <v>0.18181818181818182</v>
      </c>
      <c r="E23" s="12">
        <v>0.40451991747794525</v>
      </c>
      <c r="F23" s="12">
        <v>0</v>
      </c>
      <c r="G23" s="12">
        <v>1</v>
      </c>
      <c r="J23" s="13">
        <v>5</v>
      </c>
      <c r="K23" s="12">
        <v>5</v>
      </c>
      <c r="L23" s="12">
        <v>0.45656565656565656</v>
      </c>
    </row>
    <row r="24" spans="2:13">
      <c r="C24" s="13" t="s">
        <v>1949</v>
      </c>
      <c r="D24" s="12">
        <v>0</v>
      </c>
      <c r="E24" s="12">
        <v>0</v>
      </c>
      <c r="F24" s="12">
        <v>0</v>
      </c>
      <c r="G24" s="12">
        <v>0</v>
      </c>
      <c r="J24" s="13">
        <v>6</v>
      </c>
      <c r="K24" s="12">
        <v>6</v>
      </c>
      <c r="L24" s="12">
        <v>0</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8.8495575221238937E-3</v>
      </c>
      <c r="F34" s="12">
        <v>1</v>
      </c>
      <c r="G34" s="12">
        <v>0.39823008849557523</v>
      </c>
      <c r="H34" s="12">
        <v>2.5111111111111111</v>
      </c>
      <c r="I34" s="12">
        <v>1</v>
      </c>
      <c r="J34" s="12">
        <v>2.5111111111111111</v>
      </c>
      <c r="K34" s="12">
        <v>2.2222222222222223E-2</v>
      </c>
      <c r="L34" s="12">
        <v>8.8495575221238937E-3</v>
      </c>
      <c r="M34" s="12">
        <v>2.2222222222222223E-2</v>
      </c>
    </row>
    <row r="35" spans="3:13">
      <c r="C35" s="13">
        <v>2</v>
      </c>
      <c r="D35" s="12">
        <v>2</v>
      </c>
      <c r="E35" s="12">
        <v>1.7699115044247787E-2</v>
      </c>
      <c r="F35" s="12">
        <v>2</v>
      </c>
      <c r="G35" s="12">
        <v>0.79646017699115046</v>
      </c>
      <c r="H35" s="12">
        <v>2.5111111111111111</v>
      </c>
      <c r="I35" s="12">
        <v>1</v>
      </c>
      <c r="J35" s="12">
        <v>2.5111111111111111</v>
      </c>
      <c r="K35" s="12">
        <v>4.4444444444444446E-2</v>
      </c>
      <c r="L35" s="12">
        <v>1.7699115044247787E-2</v>
      </c>
      <c r="M35" s="12">
        <v>4.4444444444444446E-2</v>
      </c>
    </row>
    <row r="36" spans="3:13">
      <c r="C36" s="13">
        <v>3</v>
      </c>
      <c r="D36" s="12">
        <v>3</v>
      </c>
      <c r="E36" s="12">
        <v>2.6548672566371681E-2</v>
      </c>
      <c r="F36" s="12">
        <v>3</v>
      </c>
      <c r="G36" s="12">
        <v>1.1946902654867257</v>
      </c>
      <c r="H36" s="12">
        <v>2.5111111111111111</v>
      </c>
      <c r="I36" s="12">
        <v>1</v>
      </c>
      <c r="J36" s="12">
        <v>2.5111111111111111</v>
      </c>
      <c r="K36" s="12">
        <v>6.6666666666666666E-2</v>
      </c>
      <c r="L36" s="12">
        <v>2.6548672566371681E-2</v>
      </c>
      <c r="M36" s="12">
        <v>6.6666666666666666E-2</v>
      </c>
    </row>
    <row r="37" spans="3:13">
      <c r="C37" s="13">
        <v>4</v>
      </c>
      <c r="D37" s="12">
        <v>4</v>
      </c>
      <c r="E37" s="12">
        <v>3.5398230088495575E-2</v>
      </c>
      <c r="F37" s="12">
        <v>4</v>
      </c>
      <c r="G37" s="12">
        <v>1.5929203539823009</v>
      </c>
      <c r="H37" s="12">
        <v>2.5111111111111111</v>
      </c>
      <c r="I37" s="12">
        <v>1</v>
      </c>
      <c r="J37" s="12">
        <v>2.5111111111111111</v>
      </c>
      <c r="K37" s="12">
        <v>8.8888888888888892E-2</v>
      </c>
      <c r="L37" s="12">
        <v>3.5398230088495575E-2</v>
      </c>
      <c r="M37" s="12">
        <v>8.8888888888888892E-2</v>
      </c>
    </row>
    <row r="38" spans="3:13">
      <c r="C38" s="13">
        <v>5</v>
      </c>
      <c r="D38" s="12">
        <v>5</v>
      </c>
      <c r="E38" s="12">
        <v>4.4247787610619468E-2</v>
      </c>
      <c r="F38" s="12">
        <v>5</v>
      </c>
      <c r="G38" s="12">
        <v>1.9911504424778761</v>
      </c>
      <c r="H38" s="12">
        <v>2.5111111111111111</v>
      </c>
      <c r="I38" s="12">
        <v>1</v>
      </c>
      <c r="J38" s="12">
        <v>2.5111111111111111</v>
      </c>
      <c r="K38" s="12">
        <v>0.1111111111111111</v>
      </c>
      <c r="L38" s="12">
        <v>4.4247787610619468E-2</v>
      </c>
      <c r="M38" s="12">
        <v>0.1111111111111111</v>
      </c>
    </row>
    <row r="39" spans="3:13">
      <c r="C39" s="13">
        <v>6</v>
      </c>
      <c r="D39" s="12">
        <v>6</v>
      </c>
      <c r="E39" s="12">
        <v>5.3097345132743362E-2</v>
      </c>
      <c r="F39" s="12">
        <v>6</v>
      </c>
      <c r="G39" s="12">
        <v>2.3893805309734515</v>
      </c>
      <c r="H39" s="12">
        <v>2.5111111111111111</v>
      </c>
      <c r="I39" s="12">
        <v>1</v>
      </c>
      <c r="J39" s="12">
        <v>2.5111111111111111</v>
      </c>
      <c r="K39" s="12">
        <v>0.13333333333333333</v>
      </c>
      <c r="L39" s="12">
        <v>5.3097345132743362E-2</v>
      </c>
      <c r="M39" s="12">
        <v>0.13333333333333333</v>
      </c>
    </row>
    <row r="40" spans="3:13">
      <c r="C40" s="13">
        <v>7</v>
      </c>
      <c r="D40" s="12">
        <v>7</v>
      </c>
      <c r="E40" s="12">
        <v>6.1946902654867256E-2</v>
      </c>
      <c r="F40" s="12">
        <v>7</v>
      </c>
      <c r="G40" s="12">
        <v>2.7876106194690267</v>
      </c>
      <c r="H40" s="12">
        <v>2.5111111111111111</v>
      </c>
      <c r="I40" s="12">
        <v>1</v>
      </c>
      <c r="J40" s="12">
        <v>2.5111111111111111</v>
      </c>
      <c r="K40" s="12">
        <v>0.15555555555555556</v>
      </c>
      <c r="L40" s="12">
        <v>6.1946902654867256E-2</v>
      </c>
      <c r="M40" s="12">
        <v>0.15555555555555556</v>
      </c>
    </row>
    <row r="41" spans="3:13">
      <c r="C41" s="13">
        <v>8</v>
      </c>
      <c r="D41" s="12">
        <v>8</v>
      </c>
      <c r="E41" s="12">
        <v>7.0796460176991149E-2</v>
      </c>
      <c r="F41" s="12">
        <v>8</v>
      </c>
      <c r="G41" s="12">
        <v>3.1858407079646018</v>
      </c>
      <c r="H41" s="12">
        <v>2.5111111111111111</v>
      </c>
      <c r="I41" s="12">
        <v>1</v>
      </c>
      <c r="J41" s="12">
        <v>2.5111111111111111</v>
      </c>
      <c r="K41" s="12">
        <v>0.17777777777777778</v>
      </c>
      <c r="L41" s="12">
        <v>7.0796460176991149E-2</v>
      </c>
      <c r="M41" s="12">
        <v>0.17777777777777778</v>
      </c>
    </row>
    <row r="42" spans="3:13">
      <c r="C42" s="13">
        <v>9</v>
      </c>
      <c r="D42" s="12">
        <v>9</v>
      </c>
      <c r="E42" s="12">
        <v>7.9646017699115043E-2</v>
      </c>
      <c r="F42" s="12">
        <v>9</v>
      </c>
      <c r="G42" s="12">
        <v>3.584070796460177</v>
      </c>
      <c r="H42" s="12">
        <v>2.5111111111111111</v>
      </c>
      <c r="I42" s="12">
        <v>1</v>
      </c>
      <c r="J42" s="12">
        <v>2.5111111111111111</v>
      </c>
      <c r="K42" s="12">
        <v>0.2</v>
      </c>
      <c r="L42" s="12">
        <v>7.9646017699115043E-2</v>
      </c>
      <c r="M42" s="12">
        <v>0.2</v>
      </c>
    </row>
    <row r="43" spans="3:13">
      <c r="C43" s="13">
        <v>10</v>
      </c>
      <c r="D43" s="12">
        <v>10</v>
      </c>
      <c r="E43" s="12">
        <v>8.8495575221238937E-2</v>
      </c>
      <c r="F43" s="12">
        <v>10</v>
      </c>
      <c r="G43" s="12">
        <v>3.9823008849557522</v>
      </c>
      <c r="H43" s="12">
        <v>2.5111111111111111</v>
      </c>
      <c r="I43" s="12">
        <v>1</v>
      </c>
      <c r="J43" s="12">
        <v>2.5111111111111111</v>
      </c>
      <c r="K43" s="12">
        <v>0.22222222222222221</v>
      </c>
      <c r="L43" s="12">
        <v>8.8495575221238937E-2</v>
      </c>
      <c r="M43" s="12">
        <v>0.22222222222222221</v>
      </c>
    </row>
    <row r="44" spans="3:13">
      <c r="C44" s="13">
        <v>11</v>
      </c>
      <c r="D44" s="12">
        <v>11</v>
      </c>
      <c r="E44" s="12">
        <v>9.7345132743362831E-2</v>
      </c>
      <c r="F44" s="12">
        <v>11</v>
      </c>
      <c r="G44" s="12">
        <v>4.3805309734513278</v>
      </c>
      <c r="H44" s="12">
        <v>2.5111111111111111</v>
      </c>
      <c r="I44" s="12">
        <v>1</v>
      </c>
      <c r="J44" s="12">
        <v>2.5111111111111111</v>
      </c>
      <c r="K44" s="12">
        <v>0.24444444444444444</v>
      </c>
      <c r="L44" s="12">
        <v>9.7345132743362831E-2</v>
      </c>
      <c r="M44" s="12">
        <v>0.24444444444444444</v>
      </c>
    </row>
    <row r="45" spans="3:13">
      <c r="C45" s="13">
        <v>12</v>
      </c>
      <c r="D45" s="12">
        <v>12</v>
      </c>
      <c r="E45" s="12">
        <v>0.10619469026548672</v>
      </c>
      <c r="F45" s="12">
        <v>12</v>
      </c>
      <c r="G45" s="12">
        <v>4.778761061946903</v>
      </c>
      <c r="H45" s="12">
        <v>2.5111111111111111</v>
      </c>
      <c r="I45" s="12">
        <v>1</v>
      </c>
      <c r="J45" s="12">
        <v>2.5111111111111111</v>
      </c>
      <c r="K45" s="12">
        <v>0.26666666666666666</v>
      </c>
      <c r="L45" s="12">
        <v>0.10619469026548672</v>
      </c>
      <c r="M45" s="12">
        <v>0.26666666666666666</v>
      </c>
    </row>
    <row r="46" spans="3:13">
      <c r="C46" s="13">
        <v>13</v>
      </c>
      <c r="D46" s="12">
        <v>13</v>
      </c>
      <c r="E46" s="12">
        <v>0.11504424778761062</v>
      </c>
      <c r="F46" s="12">
        <v>13</v>
      </c>
      <c r="G46" s="12">
        <v>5.1769911504424782</v>
      </c>
      <c r="H46" s="12">
        <v>2.5111111111111111</v>
      </c>
      <c r="I46" s="12">
        <v>1</v>
      </c>
      <c r="J46" s="12">
        <v>2.5111111111111111</v>
      </c>
      <c r="K46" s="12">
        <v>0.28888888888888886</v>
      </c>
      <c r="L46" s="12">
        <v>0.11504424778761062</v>
      </c>
      <c r="M46" s="12">
        <v>0.28888888888888886</v>
      </c>
    </row>
    <row r="47" spans="3:13">
      <c r="C47" s="13">
        <v>14</v>
      </c>
      <c r="D47" s="12">
        <v>14</v>
      </c>
      <c r="E47" s="12">
        <v>0.12389380530973451</v>
      </c>
      <c r="F47" s="12">
        <v>14</v>
      </c>
      <c r="G47" s="12">
        <v>5.5752212389380533</v>
      </c>
      <c r="H47" s="12">
        <v>2.5111111111111111</v>
      </c>
      <c r="I47" s="12">
        <v>1</v>
      </c>
      <c r="J47" s="12">
        <v>2.5111111111111111</v>
      </c>
      <c r="K47" s="12">
        <v>0.31111111111111112</v>
      </c>
      <c r="L47" s="12">
        <v>0.12389380530973451</v>
      </c>
      <c r="M47" s="12">
        <v>0.31111111111111112</v>
      </c>
    </row>
    <row r="48" spans="3:13">
      <c r="C48" s="13">
        <v>15</v>
      </c>
      <c r="D48" s="12">
        <v>15</v>
      </c>
      <c r="E48" s="12">
        <v>0.13274336283185842</v>
      </c>
      <c r="F48" s="12">
        <v>15</v>
      </c>
      <c r="G48" s="12">
        <v>5.9734513274336285</v>
      </c>
      <c r="H48" s="12">
        <v>2.5111111111111106</v>
      </c>
      <c r="I48" s="12">
        <v>1</v>
      </c>
      <c r="J48" s="12">
        <v>2.5111111111111106</v>
      </c>
      <c r="K48" s="12">
        <v>0.33333333333333331</v>
      </c>
      <c r="L48" s="12">
        <v>0.13274336283185842</v>
      </c>
      <c r="M48" s="12">
        <v>0.33333333333333331</v>
      </c>
    </row>
    <row r="49" spans="3:13">
      <c r="C49" s="13">
        <v>16</v>
      </c>
      <c r="D49" s="12">
        <v>16</v>
      </c>
      <c r="E49" s="12">
        <v>0.1415929203539823</v>
      </c>
      <c r="F49" s="12">
        <v>16</v>
      </c>
      <c r="G49" s="12">
        <v>6.3716814159292037</v>
      </c>
      <c r="H49" s="12">
        <v>2.5111111111111111</v>
      </c>
      <c r="I49" s="12">
        <v>1</v>
      </c>
      <c r="J49" s="12">
        <v>2.5111111111111111</v>
      </c>
      <c r="K49" s="12">
        <v>0.35555555555555557</v>
      </c>
      <c r="L49" s="12">
        <v>0.1415929203539823</v>
      </c>
      <c r="M49" s="12">
        <v>0.35555555555555557</v>
      </c>
    </row>
    <row r="50" spans="3:13">
      <c r="C50" s="13">
        <v>17</v>
      </c>
      <c r="D50" s="12">
        <v>17</v>
      </c>
      <c r="E50" s="12">
        <v>0.15044247787610621</v>
      </c>
      <c r="F50" s="12">
        <v>17</v>
      </c>
      <c r="G50" s="12">
        <v>6.7699115044247788</v>
      </c>
      <c r="H50" s="12">
        <v>2.5111111111111106</v>
      </c>
      <c r="I50" s="12">
        <v>1</v>
      </c>
      <c r="J50" s="12">
        <v>2.5111111111111106</v>
      </c>
      <c r="K50" s="12">
        <v>0.37777777777777777</v>
      </c>
      <c r="L50" s="12">
        <v>0.15044247787610621</v>
      </c>
      <c r="M50" s="12">
        <v>0.37777777777777777</v>
      </c>
    </row>
    <row r="51" spans="3:13">
      <c r="C51" s="13">
        <v>18</v>
      </c>
      <c r="D51" s="12">
        <v>18</v>
      </c>
      <c r="E51" s="12">
        <v>0.15929203539823009</v>
      </c>
      <c r="F51" s="12">
        <v>18</v>
      </c>
      <c r="G51" s="12">
        <v>7.168141592920354</v>
      </c>
      <c r="H51" s="12">
        <v>2.5111111111111111</v>
      </c>
      <c r="I51" s="12">
        <v>1</v>
      </c>
      <c r="J51" s="12">
        <v>2.5111111111111111</v>
      </c>
      <c r="K51" s="12">
        <v>0.4</v>
      </c>
      <c r="L51" s="12">
        <v>0.15929203539823009</v>
      </c>
      <c r="M51" s="12">
        <v>0.4</v>
      </c>
    </row>
    <row r="52" spans="3:13">
      <c r="C52" s="13">
        <v>19</v>
      </c>
      <c r="D52" s="12">
        <v>19</v>
      </c>
      <c r="E52" s="12">
        <v>0.16814159292035399</v>
      </c>
      <c r="F52" s="12">
        <v>19</v>
      </c>
      <c r="G52" s="12">
        <v>7.5663716814159292</v>
      </c>
      <c r="H52" s="12">
        <v>2.5111111111111111</v>
      </c>
      <c r="I52" s="12">
        <v>1</v>
      </c>
      <c r="J52" s="12">
        <v>2.5111111111111111</v>
      </c>
      <c r="K52" s="12">
        <v>0.42222222222222222</v>
      </c>
      <c r="L52" s="12">
        <v>0.16814159292035399</v>
      </c>
      <c r="M52" s="12">
        <v>0.42222222222222222</v>
      </c>
    </row>
    <row r="53" spans="3:13">
      <c r="C53" s="13">
        <v>20</v>
      </c>
      <c r="D53" s="12">
        <v>20</v>
      </c>
      <c r="E53" s="12">
        <v>0.17699115044247787</v>
      </c>
      <c r="F53" s="12">
        <v>20</v>
      </c>
      <c r="G53" s="12">
        <v>7.9646017699115044</v>
      </c>
      <c r="H53" s="12">
        <v>2.5111111111111111</v>
      </c>
      <c r="I53" s="12">
        <v>1</v>
      </c>
      <c r="J53" s="12">
        <v>2.5111111111111111</v>
      </c>
      <c r="K53" s="12">
        <v>0.44444444444444442</v>
      </c>
      <c r="L53" s="12">
        <v>0.17699115044247787</v>
      </c>
      <c r="M53" s="12">
        <v>0.44444444444444442</v>
      </c>
    </row>
    <row r="54" spans="3:13">
      <c r="C54" s="13">
        <v>21</v>
      </c>
      <c r="D54" s="12">
        <v>21</v>
      </c>
      <c r="E54" s="12">
        <v>0.18584070796460178</v>
      </c>
      <c r="F54" s="12">
        <v>21</v>
      </c>
      <c r="G54" s="12">
        <v>8.3628318584070804</v>
      </c>
      <c r="H54" s="12">
        <v>2.5111111111111111</v>
      </c>
      <c r="I54" s="12">
        <v>1</v>
      </c>
      <c r="J54" s="12">
        <v>2.5111111111111111</v>
      </c>
      <c r="K54" s="12">
        <v>0.46666666666666667</v>
      </c>
      <c r="L54" s="12">
        <v>0.18584070796460178</v>
      </c>
      <c r="M54" s="12">
        <v>0.46666666666666667</v>
      </c>
    </row>
    <row r="55" spans="3:13">
      <c r="C55" s="13">
        <v>22</v>
      </c>
      <c r="D55" s="12">
        <v>22</v>
      </c>
      <c r="E55" s="12">
        <v>0.19469026548672566</v>
      </c>
      <c r="F55" s="12">
        <v>22</v>
      </c>
      <c r="G55" s="12">
        <v>8.7610619469026556</v>
      </c>
      <c r="H55" s="12">
        <v>2.5111111111111111</v>
      </c>
      <c r="I55" s="12">
        <v>1</v>
      </c>
      <c r="J55" s="12">
        <v>2.5111111111111111</v>
      </c>
      <c r="K55" s="12">
        <v>0.48888888888888887</v>
      </c>
      <c r="L55" s="12">
        <v>0.19469026548672566</v>
      </c>
      <c r="M55" s="12">
        <v>0.48888888888888887</v>
      </c>
    </row>
    <row r="56" spans="3:13">
      <c r="C56" s="13">
        <v>23</v>
      </c>
      <c r="D56" s="12">
        <v>23</v>
      </c>
      <c r="E56" s="12">
        <v>0.20353982300884957</v>
      </c>
      <c r="F56" s="12">
        <v>23</v>
      </c>
      <c r="G56" s="12">
        <v>9.1592920353982308</v>
      </c>
      <c r="H56" s="12">
        <v>2.5111111111111106</v>
      </c>
      <c r="I56" s="12">
        <v>1</v>
      </c>
      <c r="J56" s="12">
        <v>2.5111111111111106</v>
      </c>
      <c r="K56" s="12">
        <v>0.51111111111111107</v>
      </c>
      <c r="L56" s="12">
        <v>0.20353982300884957</v>
      </c>
      <c r="M56" s="12">
        <v>0.51111111111111107</v>
      </c>
    </row>
    <row r="57" spans="3:13">
      <c r="C57" s="13">
        <v>24</v>
      </c>
      <c r="D57" s="12">
        <v>24</v>
      </c>
      <c r="E57" s="12">
        <v>0.21238938053097345</v>
      </c>
      <c r="F57" s="12">
        <v>24</v>
      </c>
      <c r="G57" s="12">
        <v>9.557522123893806</v>
      </c>
      <c r="H57" s="12">
        <v>2.5111111111111111</v>
      </c>
      <c r="I57" s="12">
        <v>1</v>
      </c>
      <c r="J57" s="12">
        <v>2.5111111111111111</v>
      </c>
      <c r="K57" s="12">
        <v>0.53333333333333333</v>
      </c>
      <c r="L57" s="12">
        <v>0.21238938053097345</v>
      </c>
      <c r="M57" s="12">
        <v>0.53333333333333333</v>
      </c>
    </row>
    <row r="58" spans="3:13">
      <c r="C58" s="13">
        <v>25</v>
      </c>
      <c r="D58" s="12">
        <v>25</v>
      </c>
      <c r="E58" s="12">
        <v>0.22123893805309736</v>
      </c>
      <c r="F58" s="12">
        <v>25</v>
      </c>
      <c r="G58" s="12">
        <v>9.9557522123893811</v>
      </c>
      <c r="H58" s="12">
        <v>2.5111111111111111</v>
      </c>
      <c r="I58" s="12">
        <v>1</v>
      </c>
      <c r="J58" s="12">
        <v>2.5111111111111111</v>
      </c>
      <c r="K58" s="12">
        <v>0.55555555555555558</v>
      </c>
      <c r="L58" s="12">
        <v>0.22123893805309736</v>
      </c>
      <c r="M58" s="12">
        <v>0.55555555555555558</v>
      </c>
    </row>
    <row r="59" spans="3:13">
      <c r="C59" s="13">
        <v>26</v>
      </c>
      <c r="D59" s="12">
        <v>26</v>
      </c>
      <c r="E59" s="12">
        <v>0.23008849557522124</v>
      </c>
      <c r="F59" s="12">
        <v>26</v>
      </c>
      <c r="G59" s="12">
        <v>10.353982300884956</v>
      </c>
      <c r="H59" s="12">
        <v>2.5111111111111111</v>
      </c>
      <c r="I59" s="12">
        <v>1</v>
      </c>
      <c r="J59" s="12">
        <v>2.5111111111111111</v>
      </c>
      <c r="K59" s="12">
        <v>0.57777777777777772</v>
      </c>
      <c r="L59" s="12">
        <v>0.23008849557522124</v>
      </c>
      <c r="M59" s="12">
        <v>0.57777777777777772</v>
      </c>
    </row>
    <row r="60" spans="3:13">
      <c r="C60" s="13">
        <v>27</v>
      </c>
      <c r="D60" s="12">
        <v>27</v>
      </c>
      <c r="E60" s="12">
        <v>0.23893805309734514</v>
      </c>
      <c r="F60" s="12">
        <v>27</v>
      </c>
      <c r="G60" s="12">
        <v>10.752212389380531</v>
      </c>
      <c r="H60" s="12">
        <v>2.5111111111111111</v>
      </c>
      <c r="I60" s="12">
        <v>1</v>
      </c>
      <c r="J60" s="12">
        <v>2.5111111111111111</v>
      </c>
      <c r="K60" s="12">
        <v>0.6</v>
      </c>
      <c r="L60" s="12">
        <v>0.23893805309734514</v>
      </c>
      <c r="M60" s="12">
        <v>0.6</v>
      </c>
    </row>
    <row r="61" spans="3:13">
      <c r="C61" s="13">
        <v>28</v>
      </c>
      <c r="D61" s="12">
        <v>28</v>
      </c>
      <c r="E61" s="12">
        <v>0.24778761061946902</v>
      </c>
      <c r="F61" s="12">
        <v>28</v>
      </c>
      <c r="G61" s="12">
        <v>11.150442477876107</v>
      </c>
      <c r="H61" s="12">
        <v>2.5111111111111111</v>
      </c>
      <c r="I61" s="12">
        <v>1</v>
      </c>
      <c r="J61" s="12">
        <v>2.5111111111111111</v>
      </c>
      <c r="K61" s="12">
        <v>0.62222222222222223</v>
      </c>
      <c r="L61" s="12">
        <v>0.24778761061946902</v>
      </c>
      <c r="M61" s="12">
        <v>0.62222222222222223</v>
      </c>
    </row>
    <row r="62" spans="3:13">
      <c r="C62" s="13">
        <v>29</v>
      </c>
      <c r="D62" s="12">
        <v>29</v>
      </c>
      <c r="E62" s="12">
        <v>0.25663716814159293</v>
      </c>
      <c r="F62" s="12">
        <v>29</v>
      </c>
      <c r="G62" s="12">
        <v>11.548672566371682</v>
      </c>
      <c r="H62" s="12">
        <v>2.5111111111111111</v>
      </c>
      <c r="I62" s="12">
        <v>1</v>
      </c>
      <c r="J62" s="12">
        <v>2.5111111111111111</v>
      </c>
      <c r="K62" s="12">
        <v>0.64444444444444449</v>
      </c>
      <c r="L62" s="12">
        <v>0.25663716814159293</v>
      </c>
      <c r="M62" s="12">
        <v>0.64444444444444449</v>
      </c>
    </row>
    <row r="63" spans="3:13">
      <c r="C63" s="13">
        <v>30</v>
      </c>
      <c r="D63" s="12">
        <v>30</v>
      </c>
      <c r="E63" s="12">
        <v>0.26548672566371684</v>
      </c>
      <c r="F63" s="12">
        <v>30</v>
      </c>
      <c r="G63" s="12">
        <v>11.946902654867257</v>
      </c>
      <c r="H63" s="12">
        <v>2.5111111111111106</v>
      </c>
      <c r="I63" s="12">
        <v>1</v>
      </c>
      <c r="J63" s="12">
        <v>2.5111111111111106</v>
      </c>
      <c r="K63" s="12">
        <v>0.66666666666666663</v>
      </c>
      <c r="L63" s="12">
        <v>0.26548672566371684</v>
      </c>
      <c r="M63" s="12">
        <v>0.66666666666666663</v>
      </c>
    </row>
    <row r="64" spans="3:13">
      <c r="C64" s="13">
        <v>31</v>
      </c>
      <c r="D64" s="12">
        <v>31</v>
      </c>
      <c r="E64" s="12">
        <v>0.27433628318584069</v>
      </c>
      <c r="F64" s="12">
        <v>31</v>
      </c>
      <c r="G64" s="12">
        <v>12.345132743362832</v>
      </c>
      <c r="H64" s="12">
        <v>2.5111111111111111</v>
      </c>
      <c r="I64" s="12">
        <v>1</v>
      </c>
      <c r="J64" s="12">
        <v>2.5111111111111111</v>
      </c>
      <c r="K64" s="12">
        <v>0.68888888888888888</v>
      </c>
      <c r="L64" s="12">
        <v>0.27433628318584069</v>
      </c>
      <c r="M64" s="12">
        <v>0.68888888888888888</v>
      </c>
    </row>
    <row r="65" spans="3:13">
      <c r="C65" s="13">
        <v>32</v>
      </c>
      <c r="D65" s="12">
        <v>32</v>
      </c>
      <c r="E65" s="12">
        <v>0.2831858407079646</v>
      </c>
      <c r="F65" s="12">
        <v>32</v>
      </c>
      <c r="G65" s="12">
        <v>12.743362831858407</v>
      </c>
      <c r="H65" s="12">
        <v>2.5111111111111111</v>
      </c>
      <c r="I65" s="12">
        <v>1</v>
      </c>
      <c r="J65" s="12">
        <v>2.5111111111111111</v>
      </c>
      <c r="K65" s="12">
        <v>0.71111111111111114</v>
      </c>
      <c r="L65" s="12">
        <v>0.2831858407079646</v>
      </c>
      <c r="M65" s="12">
        <v>0.71111111111111114</v>
      </c>
    </row>
    <row r="66" spans="3:13">
      <c r="C66" s="13">
        <v>33</v>
      </c>
      <c r="D66" s="12">
        <v>33</v>
      </c>
      <c r="E66" s="12">
        <v>0.29203539823008851</v>
      </c>
      <c r="F66" s="12">
        <v>33</v>
      </c>
      <c r="G66" s="12">
        <v>13.141592920353983</v>
      </c>
      <c r="H66" s="12">
        <v>2.5111111111111106</v>
      </c>
      <c r="I66" s="12">
        <v>1</v>
      </c>
      <c r="J66" s="12">
        <v>2.5111111111111106</v>
      </c>
      <c r="K66" s="12">
        <v>0.73333333333333328</v>
      </c>
      <c r="L66" s="12">
        <v>0.29203539823008851</v>
      </c>
      <c r="M66" s="12">
        <v>0.73333333333333328</v>
      </c>
    </row>
    <row r="67" spans="3:13">
      <c r="C67" s="13">
        <v>34</v>
      </c>
      <c r="D67" s="12">
        <v>34</v>
      </c>
      <c r="E67" s="12">
        <v>0.30088495575221241</v>
      </c>
      <c r="F67" s="12">
        <v>34</v>
      </c>
      <c r="G67" s="12">
        <v>13.539823008849558</v>
      </c>
      <c r="H67" s="12">
        <v>2.5111111111111106</v>
      </c>
      <c r="I67" s="12">
        <v>1</v>
      </c>
      <c r="J67" s="12">
        <v>2.5111111111111106</v>
      </c>
      <c r="K67" s="12">
        <v>0.75555555555555554</v>
      </c>
      <c r="L67" s="12">
        <v>0.30088495575221241</v>
      </c>
      <c r="M67" s="12">
        <v>0.75555555555555554</v>
      </c>
    </row>
    <row r="68" spans="3:13">
      <c r="C68" s="13">
        <v>35</v>
      </c>
      <c r="D68" s="12">
        <v>35</v>
      </c>
      <c r="E68" s="12">
        <v>0.30973451327433627</v>
      </c>
      <c r="F68" s="12">
        <v>35</v>
      </c>
      <c r="G68" s="12">
        <v>13.938053097345133</v>
      </c>
      <c r="H68" s="12">
        <v>2.5111111111111115</v>
      </c>
      <c r="I68" s="12">
        <v>1</v>
      </c>
      <c r="J68" s="12">
        <v>2.5111111111111115</v>
      </c>
      <c r="K68" s="12">
        <v>0.77777777777777779</v>
      </c>
      <c r="L68" s="12">
        <v>0.30973451327433627</v>
      </c>
      <c r="M68" s="12">
        <v>0.77777777777777779</v>
      </c>
    </row>
    <row r="69" spans="3:13">
      <c r="C69" s="13">
        <v>36</v>
      </c>
      <c r="D69" s="12">
        <v>36</v>
      </c>
      <c r="E69" s="12">
        <v>0.31858407079646017</v>
      </c>
      <c r="F69" s="12">
        <v>36</v>
      </c>
      <c r="G69" s="12">
        <v>14.336283185840708</v>
      </c>
      <c r="H69" s="12">
        <v>2.5111111111111111</v>
      </c>
      <c r="I69" s="12">
        <v>1</v>
      </c>
      <c r="J69" s="12">
        <v>2.5111111111111111</v>
      </c>
      <c r="K69" s="12">
        <v>0.8</v>
      </c>
      <c r="L69" s="12">
        <v>0.31858407079646017</v>
      </c>
      <c r="M69" s="12">
        <v>0.8</v>
      </c>
    </row>
    <row r="70" spans="3:13">
      <c r="C70" s="13">
        <v>37</v>
      </c>
      <c r="D70" s="12">
        <v>37</v>
      </c>
      <c r="E70" s="12">
        <v>0.32743362831858408</v>
      </c>
      <c r="F70" s="12">
        <v>37</v>
      </c>
      <c r="G70" s="12">
        <v>14.734513274336283</v>
      </c>
      <c r="H70" s="12">
        <v>2.5111111111111111</v>
      </c>
      <c r="I70" s="12">
        <v>1</v>
      </c>
      <c r="J70" s="12">
        <v>2.5111111111111111</v>
      </c>
      <c r="K70" s="12">
        <v>0.82222222222222219</v>
      </c>
      <c r="L70" s="12">
        <v>0.32743362831858408</v>
      </c>
      <c r="M70" s="12">
        <v>0.82222222222222219</v>
      </c>
    </row>
    <row r="71" spans="3:13">
      <c r="C71" s="13">
        <v>38</v>
      </c>
      <c r="D71" s="12">
        <v>38</v>
      </c>
      <c r="E71" s="12">
        <v>0.33628318584070799</v>
      </c>
      <c r="F71" s="12">
        <v>38</v>
      </c>
      <c r="G71" s="12">
        <v>15.132743362831858</v>
      </c>
      <c r="H71" s="12">
        <v>2.5111111111111111</v>
      </c>
      <c r="I71" s="12">
        <v>1</v>
      </c>
      <c r="J71" s="12">
        <v>2.5111111111111111</v>
      </c>
      <c r="K71" s="12">
        <v>0.84444444444444444</v>
      </c>
      <c r="L71" s="12">
        <v>0.33628318584070799</v>
      </c>
      <c r="M71" s="12">
        <v>0.84444444444444444</v>
      </c>
    </row>
    <row r="72" spans="3:13">
      <c r="C72" s="13">
        <v>39</v>
      </c>
      <c r="D72" s="12">
        <v>39</v>
      </c>
      <c r="E72" s="12">
        <v>0.34513274336283184</v>
      </c>
      <c r="F72" s="12">
        <v>39</v>
      </c>
      <c r="G72" s="12">
        <v>15.530973451327434</v>
      </c>
      <c r="H72" s="12">
        <v>2.5111111111111115</v>
      </c>
      <c r="I72" s="12">
        <v>1</v>
      </c>
      <c r="J72" s="12">
        <v>2.5111111111111115</v>
      </c>
      <c r="K72" s="12">
        <v>0.8666666666666667</v>
      </c>
      <c r="L72" s="12">
        <v>0.34513274336283184</v>
      </c>
      <c r="M72" s="12">
        <v>0.8666666666666667</v>
      </c>
    </row>
    <row r="73" spans="3:13">
      <c r="C73" s="13">
        <v>40</v>
      </c>
      <c r="D73" s="12">
        <v>40</v>
      </c>
      <c r="E73" s="12">
        <v>0.35398230088495575</v>
      </c>
      <c r="F73" s="12">
        <v>40</v>
      </c>
      <c r="G73" s="12">
        <v>15.929203539823009</v>
      </c>
      <c r="H73" s="12">
        <v>2.5111111111111111</v>
      </c>
      <c r="I73" s="12">
        <v>1</v>
      </c>
      <c r="J73" s="12">
        <v>2.5111111111111111</v>
      </c>
      <c r="K73" s="12">
        <v>0.88888888888888884</v>
      </c>
      <c r="L73" s="12">
        <v>0.35398230088495575</v>
      </c>
      <c r="M73" s="12">
        <v>0.88888888888888884</v>
      </c>
    </row>
    <row r="74" spans="3:13">
      <c r="C74" s="13">
        <v>41</v>
      </c>
      <c r="D74" s="12">
        <v>41</v>
      </c>
      <c r="E74" s="12">
        <v>0.36283185840707965</v>
      </c>
      <c r="F74" s="12">
        <v>41</v>
      </c>
      <c r="G74" s="12">
        <v>16.327433628318584</v>
      </c>
      <c r="H74" s="12">
        <v>2.5111111111111111</v>
      </c>
      <c r="I74" s="12">
        <v>1</v>
      </c>
      <c r="J74" s="12">
        <v>2.5111111111111111</v>
      </c>
      <c r="K74" s="12">
        <v>0.91111111111111109</v>
      </c>
      <c r="L74" s="12">
        <v>0.36283185840707965</v>
      </c>
      <c r="M74" s="12">
        <v>0.91111111111111109</v>
      </c>
    </row>
    <row r="75" spans="3:13">
      <c r="C75" s="13">
        <v>42</v>
      </c>
      <c r="D75" s="12">
        <v>42</v>
      </c>
      <c r="E75" s="12">
        <v>0.37168141592920356</v>
      </c>
      <c r="F75" s="12">
        <v>41</v>
      </c>
      <c r="G75" s="12">
        <v>16.725663716814161</v>
      </c>
      <c r="H75" s="12">
        <v>2.4513227513227513</v>
      </c>
      <c r="I75" s="12">
        <v>1</v>
      </c>
      <c r="J75" s="12">
        <v>2.5111111111111111</v>
      </c>
      <c r="K75" s="12">
        <v>0.91111111111111109</v>
      </c>
      <c r="L75" s="12">
        <v>0.37168141592920356</v>
      </c>
      <c r="M75" s="12">
        <v>0.93333333333333335</v>
      </c>
    </row>
    <row r="76" spans="3:13">
      <c r="C76" s="13">
        <v>43</v>
      </c>
      <c r="D76" s="12">
        <v>43</v>
      </c>
      <c r="E76" s="12">
        <v>0.38053097345132741</v>
      </c>
      <c r="F76" s="12">
        <v>42</v>
      </c>
      <c r="G76" s="12">
        <v>17.123893805309734</v>
      </c>
      <c r="H76" s="12">
        <v>2.4527131782945739</v>
      </c>
      <c r="I76" s="12">
        <v>1</v>
      </c>
      <c r="J76" s="12">
        <v>2.5111111111111115</v>
      </c>
      <c r="K76" s="12">
        <v>0.93333333333333335</v>
      </c>
      <c r="L76" s="12">
        <v>0.38053097345132741</v>
      </c>
      <c r="M76" s="12">
        <v>0.9555555555555556</v>
      </c>
    </row>
    <row r="77" spans="3:13">
      <c r="C77" s="13">
        <v>44</v>
      </c>
      <c r="D77" s="12">
        <v>44</v>
      </c>
      <c r="E77" s="12">
        <v>0.38938053097345132</v>
      </c>
      <c r="F77" s="12">
        <v>43</v>
      </c>
      <c r="G77" s="12">
        <v>17.522123893805311</v>
      </c>
      <c r="H77" s="12">
        <v>2.4540404040404042</v>
      </c>
      <c r="I77" s="12">
        <v>1</v>
      </c>
      <c r="J77" s="12">
        <v>2.5111111111111111</v>
      </c>
      <c r="K77" s="12">
        <v>0.9555555555555556</v>
      </c>
      <c r="L77" s="12">
        <v>0.38938053097345132</v>
      </c>
      <c r="M77" s="12">
        <v>0.97777777777777775</v>
      </c>
    </row>
    <row r="78" spans="3:13">
      <c r="C78" s="13">
        <v>45</v>
      </c>
      <c r="D78" s="12">
        <v>45</v>
      </c>
      <c r="E78" s="12">
        <v>0.39823008849557523</v>
      </c>
      <c r="F78" s="12">
        <v>43</v>
      </c>
      <c r="G78" s="12">
        <v>17.920353982300885</v>
      </c>
      <c r="H78" s="12">
        <v>2.3995061728395064</v>
      </c>
      <c r="I78" s="12">
        <v>1</v>
      </c>
      <c r="J78" s="12">
        <v>2.5111111111111111</v>
      </c>
      <c r="K78" s="12">
        <v>0.9555555555555556</v>
      </c>
      <c r="L78" s="12">
        <v>0.39823008849557523</v>
      </c>
      <c r="M78" s="12">
        <v>1</v>
      </c>
    </row>
    <row r="79" spans="3:13">
      <c r="C79" s="13">
        <v>46</v>
      </c>
      <c r="D79" s="12">
        <v>46</v>
      </c>
      <c r="E79" s="12">
        <v>0.40707964601769914</v>
      </c>
      <c r="F79" s="12">
        <v>43</v>
      </c>
      <c r="G79" s="12">
        <v>18.318584070796462</v>
      </c>
      <c r="H79" s="12">
        <v>2.3473429951690821</v>
      </c>
      <c r="I79" s="12">
        <v>1</v>
      </c>
      <c r="J79" s="12">
        <v>2.4565217391304346</v>
      </c>
      <c r="K79" s="12">
        <v>0.9555555555555556</v>
      </c>
      <c r="L79" s="12">
        <v>0.40707964601769914</v>
      </c>
      <c r="M79" s="12">
        <v>1</v>
      </c>
    </row>
    <row r="80" spans="3:13">
      <c r="C80" s="13">
        <v>47</v>
      </c>
      <c r="D80" s="12">
        <v>47</v>
      </c>
      <c r="E80" s="12">
        <v>0.41592920353982299</v>
      </c>
      <c r="F80" s="12">
        <v>43</v>
      </c>
      <c r="G80" s="12">
        <v>18.716814159292035</v>
      </c>
      <c r="H80" s="12">
        <v>2.2973995271867613</v>
      </c>
      <c r="I80" s="12">
        <v>1</v>
      </c>
      <c r="J80" s="12">
        <v>2.4042553191489362</v>
      </c>
      <c r="K80" s="12">
        <v>0.9555555555555556</v>
      </c>
      <c r="L80" s="12">
        <v>0.41592920353982299</v>
      </c>
      <c r="M80" s="12">
        <v>1</v>
      </c>
    </row>
    <row r="81" spans="3:13">
      <c r="C81" s="13">
        <v>48</v>
      </c>
      <c r="D81" s="12">
        <v>48</v>
      </c>
      <c r="E81" s="12">
        <v>0.4247787610619469</v>
      </c>
      <c r="F81" s="12">
        <v>43</v>
      </c>
      <c r="G81" s="12">
        <v>19.115044247787612</v>
      </c>
      <c r="H81" s="12">
        <v>2.2495370370370371</v>
      </c>
      <c r="I81" s="12">
        <v>1</v>
      </c>
      <c r="J81" s="12">
        <v>2.3541666666666665</v>
      </c>
      <c r="K81" s="12">
        <v>0.9555555555555556</v>
      </c>
      <c r="L81" s="12">
        <v>0.4247787610619469</v>
      </c>
      <c r="M81" s="12">
        <v>1</v>
      </c>
    </row>
    <row r="82" spans="3:13">
      <c r="C82" s="13">
        <v>49</v>
      </c>
      <c r="D82" s="12">
        <v>49</v>
      </c>
      <c r="E82" s="12">
        <v>0.4336283185840708</v>
      </c>
      <c r="F82" s="12">
        <v>44</v>
      </c>
      <c r="G82" s="12">
        <v>19.513274336283185</v>
      </c>
      <c r="H82" s="12">
        <v>2.2548752834467121</v>
      </c>
      <c r="I82" s="12">
        <v>1</v>
      </c>
      <c r="J82" s="12">
        <v>2.306122448979592</v>
      </c>
      <c r="K82" s="12">
        <v>0.97777777777777775</v>
      </c>
      <c r="L82" s="12">
        <v>0.4336283185840708</v>
      </c>
      <c r="M82" s="12">
        <v>1</v>
      </c>
    </row>
    <row r="83" spans="3:13">
      <c r="C83" s="13">
        <v>50</v>
      </c>
      <c r="D83" s="12">
        <v>50</v>
      </c>
      <c r="E83" s="12">
        <v>0.44247787610619471</v>
      </c>
      <c r="F83" s="12">
        <v>44</v>
      </c>
      <c r="G83" s="12">
        <v>19.911504424778762</v>
      </c>
      <c r="H83" s="12">
        <v>2.2097777777777776</v>
      </c>
      <c r="I83" s="12">
        <v>1</v>
      </c>
      <c r="J83" s="12">
        <v>2.2599999999999998</v>
      </c>
      <c r="K83" s="12">
        <v>0.97777777777777775</v>
      </c>
      <c r="L83" s="12">
        <v>0.44247787610619471</v>
      </c>
      <c r="M83" s="12">
        <v>1</v>
      </c>
    </row>
    <row r="84" spans="3:13">
      <c r="C84" s="13">
        <v>51</v>
      </c>
      <c r="D84" s="12">
        <v>51</v>
      </c>
      <c r="E84" s="12">
        <v>0.45132743362831856</v>
      </c>
      <c r="F84" s="12">
        <v>44</v>
      </c>
      <c r="G84" s="12">
        <v>20.309734513274336</v>
      </c>
      <c r="H84" s="12">
        <v>2.1664488017429195</v>
      </c>
      <c r="I84" s="12">
        <v>1</v>
      </c>
      <c r="J84" s="12">
        <v>2.215686274509804</v>
      </c>
      <c r="K84" s="12">
        <v>0.97777777777777775</v>
      </c>
      <c r="L84" s="12">
        <v>0.45132743362831856</v>
      </c>
      <c r="M84" s="12">
        <v>1</v>
      </c>
    </row>
    <row r="85" spans="3:13">
      <c r="C85" s="13">
        <v>52</v>
      </c>
      <c r="D85" s="12">
        <v>52</v>
      </c>
      <c r="E85" s="12">
        <v>0.46017699115044247</v>
      </c>
      <c r="F85" s="12">
        <v>44</v>
      </c>
      <c r="G85" s="12">
        <v>20.707964601769913</v>
      </c>
      <c r="H85" s="12">
        <v>2.1247863247863248</v>
      </c>
      <c r="I85" s="12">
        <v>1</v>
      </c>
      <c r="J85" s="12">
        <v>2.1730769230769229</v>
      </c>
      <c r="K85" s="12">
        <v>0.97777777777777775</v>
      </c>
      <c r="L85" s="12">
        <v>0.46017699115044247</v>
      </c>
      <c r="M85" s="12">
        <v>1</v>
      </c>
    </row>
    <row r="86" spans="3:13">
      <c r="C86" s="13">
        <v>53</v>
      </c>
      <c r="D86" s="12">
        <v>53</v>
      </c>
      <c r="E86" s="12">
        <v>0.46902654867256638</v>
      </c>
      <c r="F86" s="12">
        <v>44</v>
      </c>
      <c r="G86" s="12">
        <v>21.106194690265486</v>
      </c>
      <c r="H86" s="12">
        <v>2.0846960167714883</v>
      </c>
      <c r="I86" s="12">
        <v>1</v>
      </c>
      <c r="J86" s="12">
        <v>2.132075471698113</v>
      </c>
      <c r="K86" s="12">
        <v>0.97777777777777775</v>
      </c>
      <c r="L86" s="12">
        <v>0.46902654867256638</v>
      </c>
      <c r="M86" s="12">
        <v>1</v>
      </c>
    </row>
    <row r="87" spans="3:13">
      <c r="C87" s="13">
        <v>54</v>
      </c>
      <c r="D87" s="12">
        <v>54</v>
      </c>
      <c r="E87" s="12">
        <v>0.47787610619469029</v>
      </c>
      <c r="F87" s="12">
        <v>45</v>
      </c>
      <c r="G87" s="12">
        <v>21.504424778761063</v>
      </c>
      <c r="H87" s="12">
        <v>2.0925925925925926</v>
      </c>
      <c r="I87" s="12">
        <v>1</v>
      </c>
      <c r="J87" s="12">
        <v>2.0925925925925926</v>
      </c>
      <c r="K87" s="12">
        <v>1</v>
      </c>
      <c r="L87" s="12">
        <v>0.47787610619469029</v>
      </c>
      <c r="M87" s="12">
        <v>1</v>
      </c>
    </row>
    <row r="88" spans="3:13">
      <c r="C88" s="13">
        <v>55</v>
      </c>
      <c r="D88" s="12">
        <v>55</v>
      </c>
      <c r="E88" s="12">
        <v>0.48672566371681414</v>
      </c>
      <c r="F88" s="12">
        <v>45</v>
      </c>
      <c r="G88" s="12">
        <v>21.902654867256636</v>
      </c>
      <c r="H88" s="12">
        <v>2.0545454545454547</v>
      </c>
      <c r="I88" s="12">
        <v>1</v>
      </c>
      <c r="J88" s="12">
        <v>2.0545454545454547</v>
      </c>
      <c r="K88" s="12">
        <v>1</v>
      </c>
      <c r="L88" s="12">
        <v>0.48672566371681414</v>
      </c>
      <c r="M88" s="12">
        <v>1</v>
      </c>
    </row>
    <row r="89" spans="3:13">
      <c r="C89" s="13">
        <v>56</v>
      </c>
      <c r="D89" s="12">
        <v>56</v>
      </c>
      <c r="E89" s="12">
        <v>0.49557522123893805</v>
      </c>
      <c r="F89" s="12">
        <v>45</v>
      </c>
      <c r="G89" s="12">
        <v>22.300884955752213</v>
      </c>
      <c r="H89" s="12">
        <v>2.0178571428571428</v>
      </c>
      <c r="I89" s="12">
        <v>1</v>
      </c>
      <c r="J89" s="12">
        <v>2.0178571428571428</v>
      </c>
      <c r="K89" s="12">
        <v>1</v>
      </c>
      <c r="L89" s="12">
        <v>0.49557522123893805</v>
      </c>
      <c r="M89" s="12">
        <v>1</v>
      </c>
    </row>
    <row r="90" spans="3:13">
      <c r="C90" s="13">
        <v>57</v>
      </c>
      <c r="D90" s="12">
        <v>57</v>
      </c>
      <c r="E90" s="12">
        <v>0.50442477876106195</v>
      </c>
      <c r="F90" s="12">
        <v>45</v>
      </c>
      <c r="G90" s="12">
        <v>22.699115044247787</v>
      </c>
      <c r="H90" s="12">
        <v>1.9824561403508771</v>
      </c>
      <c r="I90" s="12">
        <v>1</v>
      </c>
      <c r="J90" s="12">
        <v>1.9824561403508771</v>
      </c>
      <c r="K90" s="12">
        <v>1</v>
      </c>
      <c r="L90" s="12">
        <v>0.50442477876106195</v>
      </c>
      <c r="M90" s="12">
        <v>1</v>
      </c>
    </row>
    <row r="91" spans="3:13">
      <c r="C91" s="13">
        <v>58</v>
      </c>
      <c r="D91" s="12">
        <v>58</v>
      </c>
      <c r="E91" s="12">
        <v>0.51327433628318586</v>
      </c>
      <c r="F91" s="12">
        <v>45</v>
      </c>
      <c r="G91" s="12">
        <v>23.097345132743364</v>
      </c>
      <c r="H91" s="12">
        <v>1.9482758620689655</v>
      </c>
      <c r="I91" s="12">
        <v>1</v>
      </c>
      <c r="J91" s="12">
        <v>1.9482758620689655</v>
      </c>
      <c r="K91" s="12">
        <v>1</v>
      </c>
      <c r="L91" s="12">
        <v>0.51327433628318586</v>
      </c>
      <c r="M91" s="12">
        <v>1</v>
      </c>
    </row>
    <row r="92" spans="3:13">
      <c r="C92" s="13">
        <v>59</v>
      </c>
      <c r="D92" s="12">
        <v>59</v>
      </c>
      <c r="E92" s="12">
        <v>0.52212389380530977</v>
      </c>
      <c r="F92" s="12">
        <v>45</v>
      </c>
      <c r="G92" s="12">
        <v>23.495575221238937</v>
      </c>
      <c r="H92" s="12">
        <v>1.9152542372881354</v>
      </c>
      <c r="I92" s="12">
        <v>1</v>
      </c>
      <c r="J92" s="12">
        <v>1.9152542372881354</v>
      </c>
      <c r="K92" s="12">
        <v>1</v>
      </c>
      <c r="L92" s="12">
        <v>0.52212389380530977</v>
      </c>
      <c r="M92" s="12">
        <v>1</v>
      </c>
    </row>
    <row r="93" spans="3:13">
      <c r="C93" s="13">
        <v>60</v>
      </c>
      <c r="D93" s="12">
        <v>60</v>
      </c>
      <c r="E93" s="12">
        <v>0.53097345132743368</v>
      </c>
      <c r="F93" s="12">
        <v>45</v>
      </c>
      <c r="G93" s="12">
        <v>23.893805309734514</v>
      </c>
      <c r="H93" s="12">
        <v>1.8833333333333331</v>
      </c>
      <c r="I93" s="12">
        <v>1</v>
      </c>
      <c r="J93" s="12">
        <v>1.8833333333333331</v>
      </c>
      <c r="K93" s="12">
        <v>1</v>
      </c>
      <c r="L93" s="12">
        <v>0.53097345132743368</v>
      </c>
      <c r="M93" s="12">
        <v>1</v>
      </c>
    </row>
    <row r="94" spans="3:13">
      <c r="C94" s="13">
        <v>61</v>
      </c>
      <c r="D94" s="12">
        <v>61</v>
      </c>
      <c r="E94" s="12">
        <v>0.53982300884955747</v>
      </c>
      <c r="F94" s="12">
        <v>45</v>
      </c>
      <c r="G94" s="12">
        <v>24.292035398230087</v>
      </c>
      <c r="H94" s="12">
        <v>1.8524590163934427</v>
      </c>
      <c r="I94" s="12">
        <v>1</v>
      </c>
      <c r="J94" s="12">
        <v>1.8524590163934427</v>
      </c>
      <c r="K94" s="12">
        <v>1</v>
      </c>
      <c r="L94" s="12">
        <v>0.53982300884955747</v>
      </c>
      <c r="M94" s="12">
        <v>1</v>
      </c>
    </row>
    <row r="95" spans="3:13">
      <c r="C95" s="13">
        <v>62</v>
      </c>
      <c r="D95" s="12">
        <v>62</v>
      </c>
      <c r="E95" s="12">
        <v>0.54867256637168138</v>
      </c>
      <c r="F95" s="12">
        <v>45</v>
      </c>
      <c r="G95" s="12">
        <v>24.690265486725664</v>
      </c>
      <c r="H95" s="12">
        <v>1.8225806451612905</v>
      </c>
      <c r="I95" s="12">
        <v>1</v>
      </c>
      <c r="J95" s="12">
        <v>1.8225806451612905</v>
      </c>
      <c r="K95" s="12">
        <v>1</v>
      </c>
      <c r="L95" s="12">
        <v>0.54867256637168138</v>
      </c>
      <c r="M95" s="12">
        <v>1</v>
      </c>
    </row>
    <row r="96" spans="3:13">
      <c r="C96" s="13">
        <v>63</v>
      </c>
      <c r="D96" s="12">
        <v>63</v>
      </c>
      <c r="E96" s="12">
        <v>0.55752212389380529</v>
      </c>
      <c r="F96" s="12">
        <v>45</v>
      </c>
      <c r="G96" s="12">
        <v>25.088495575221238</v>
      </c>
      <c r="H96" s="12">
        <v>1.7936507936507937</v>
      </c>
      <c r="I96" s="12">
        <v>1</v>
      </c>
      <c r="J96" s="12">
        <v>1.7936507936507937</v>
      </c>
      <c r="K96" s="12">
        <v>1</v>
      </c>
      <c r="L96" s="12">
        <v>0.55752212389380529</v>
      </c>
      <c r="M96" s="12">
        <v>1</v>
      </c>
    </row>
    <row r="97" spans="3:13">
      <c r="C97" s="13">
        <v>64</v>
      </c>
      <c r="D97" s="12">
        <v>64</v>
      </c>
      <c r="E97" s="12">
        <v>0.5663716814159292</v>
      </c>
      <c r="F97" s="12">
        <v>45</v>
      </c>
      <c r="G97" s="12">
        <v>25.486725663716815</v>
      </c>
      <c r="H97" s="12">
        <v>1.765625</v>
      </c>
      <c r="I97" s="12">
        <v>1</v>
      </c>
      <c r="J97" s="12">
        <v>1.765625</v>
      </c>
      <c r="K97" s="12">
        <v>1</v>
      </c>
      <c r="L97" s="12">
        <v>0.5663716814159292</v>
      </c>
      <c r="M97" s="12">
        <v>1</v>
      </c>
    </row>
    <row r="98" spans="3:13">
      <c r="C98" s="13">
        <v>65</v>
      </c>
      <c r="D98" s="12">
        <v>65</v>
      </c>
      <c r="E98" s="12">
        <v>0.5752212389380531</v>
      </c>
      <c r="F98" s="12">
        <v>45</v>
      </c>
      <c r="G98" s="12">
        <v>25.884955752212392</v>
      </c>
      <c r="H98" s="12">
        <v>1.7384615384615385</v>
      </c>
      <c r="I98" s="12">
        <v>1</v>
      </c>
      <c r="J98" s="12">
        <v>1.7384615384615385</v>
      </c>
      <c r="K98" s="12">
        <v>1</v>
      </c>
      <c r="L98" s="12">
        <v>0.5752212389380531</v>
      </c>
      <c r="M98" s="12">
        <v>1</v>
      </c>
    </row>
    <row r="99" spans="3:13">
      <c r="C99" s="13">
        <v>66</v>
      </c>
      <c r="D99" s="12">
        <v>66</v>
      </c>
      <c r="E99" s="12">
        <v>0.58407079646017701</v>
      </c>
      <c r="F99" s="12">
        <v>45</v>
      </c>
      <c r="G99" s="12">
        <v>26.283185840707965</v>
      </c>
      <c r="H99" s="12">
        <v>1.7121212121212122</v>
      </c>
      <c r="I99" s="12">
        <v>1</v>
      </c>
      <c r="J99" s="12">
        <v>1.7121212121212122</v>
      </c>
      <c r="K99" s="12">
        <v>1</v>
      </c>
      <c r="L99" s="12">
        <v>0.58407079646017701</v>
      </c>
      <c r="M99" s="12">
        <v>1</v>
      </c>
    </row>
    <row r="100" spans="3:13">
      <c r="C100" s="13">
        <v>67</v>
      </c>
      <c r="D100" s="12">
        <v>67</v>
      </c>
      <c r="E100" s="12">
        <v>0.59292035398230092</v>
      </c>
      <c r="F100" s="12">
        <v>45</v>
      </c>
      <c r="G100" s="12">
        <v>26.681415929203542</v>
      </c>
      <c r="H100" s="12">
        <v>1.6865671641791045</v>
      </c>
      <c r="I100" s="12">
        <v>1</v>
      </c>
      <c r="J100" s="12">
        <v>1.6865671641791045</v>
      </c>
      <c r="K100" s="12">
        <v>1</v>
      </c>
      <c r="L100" s="12">
        <v>0.59292035398230092</v>
      </c>
      <c r="M100" s="12">
        <v>1</v>
      </c>
    </row>
    <row r="101" spans="3:13">
      <c r="C101" s="13">
        <v>68</v>
      </c>
      <c r="D101" s="12">
        <v>68</v>
      </c>
      <c r="E101" s="12">
        <v>0.60176991150442483</v>
      </c>
      <c r="F101" s="12">
        <v>45</v>
      </c>
      <c r="G101" s="12">
        <v>27.079646017699115</v>
      </c>
      <c r="H101" s="12">
        <v>1.6617647058823528</v>
      </c>
      <c r="I101" s="12">
        <v>1</v>
      </c>
      <c r="J101" s="12">
        <v>1.6617647058823528</v>
      </c>
      <c r="K101" s="12">
        <v>1</v>
      </c>
      <c r="L101" s="12">
        <v>0.60176991150442483</v>
      </c>
      <c r="M101" s="12">
        <v>1</v>
      </c>
    </row>
    <row r="102" spans="3:13">
      <c r="C102" s="13">
        <v>69</v>
      </c>
      <c r="D102" s="12">
        <v>69</v>
      </c>
      <c r="E102" s="12">
        <v>0.61061946902654862</v>
      </c>
      <c r="F102" s="12">
        <v>45</v>
      </c>
      <c r="G102" s="12">
        <v>27.477876106194692</v>
      </c>
      <c r="H102" s="12">
        <v>1.63768115942029</v>
      </c>
      <c r="I102" s="12">
        <v>1</v>
      </c>
      <c r="J102" s="12">
        <v>1.63768115942029</v>
      </c>
      <c r="K102" s="12">
        <v>1</v>
      </c>
      <c r="L102" s="12">
        <v>0.61061946902654862</v>
      </c>
      <c r="M102" s="12">
        <v>1</v>
      </c>
    </row>
    <row r="103" spans="3:13">
      <c r="C103" s="13">
        <v>70</v>
      </c>
      <c r="D103" s="12">
        <v>70</v>
      </c>
      <c r="E103" s="12">
        <v>0.61946902654867253</v>
      </c>
      <c r="F103" s="12">
        <v>45</v>
      </c>
      <c r="G103" s="12">
        <v>27.876106194690266</v>
      </c>
      <c r="H103" s="12">
        <v>1.6142857142857143</v>
      </c>
      <c r="I103" s="12">
        <v>1</v>
      </c>
      <c r="J103" s="12">
        <v>1.6142857142857143</v>
      </c>
      <c r="K103" s="12">
        <v>1</v>
      </c>
      <c r="L103" s="12">
        <v>0.61946902654867253</v>
      </c>
      <c r="M103" s="12">
        <v>1</v>
      </c>
    </row>
    <row r="104" spans="3:13">
      <c r="C104" s="13">
        <v>71</v>
      </c>
      <c r="D104" s="12">
        <v>71</v>
      </c>
      <c r="E104" s="12">
        <v>0.62831858407079644</v>
      </c>
      <c r="F104" s="12">
        <v>45</v>
      </c>
      <c r="G104" s="12">
        <v>28.274336283185843</v>
      </c>
      <c r="H104" s="12">
        <v>1.591549295774648</v>
      </c>
      <c r="I104" s="12">
        <v>1</v>
      </c>
      <c r="J104" s="12">
        <v>1.591549295774648</v>
      </c>
      <c r="K104" s="12">
        <v>1</v>
      </c>
      <c r="L104" s="12">
        <v>0.62831858407079644</v>
      </c>
      <c r="M104" s="12">
        <v>1</v>
      </c>
    </row>
    <row r="105" spans="3:13">
      <c r="C105" s="13">
        <v>72</v>
      </c>
      <c r="D105" s="12">
        <v>72</v>
      </c>
      <c r="E105" s="12">
        <v>0.63716814159292035</v>
      </c>
      <c r="F105" s="12">
        <v>45</v>
      </c>
      <c r="G105" s="12">
        <v>28.672566371681416</v>
      </c>
      <c r="H105" s="12">
        <v>1.5694444444444444</v>
      </c>
      <c r="I105" s="12">
        <v>1</v>
      </c>
      <c r="J105" s="12">
        <v>1.5694444444444444</v>
      </c>
      <c r="K105" s="12">
        <v>1</v>
      </c>
      <c r="L105" s="12">
        <v>0.63716814159292035</v>
      </c>
      <c r="M105" s="12">
        <v>1</v>
      </c>
    </row>
    <row r="106" spans="3:13">
      <c r="C106" s="13">
        <v>73</v>
      </c>
      <c r="D106" s="12">
        <v>73</v>
      </c>
      <c r="E106" s="12">
        <v>0.64601769911504425</v>
      </c>
      <c r="F106" s="12">
        <v>45</v>
      </c>
      <c r="G106" s="12">
        <v>29.070796460176993</v>
      </c>
      <c r="H106" s="12">
        <v>1.547945205479452</v>
      </c>
      <c r="I106" s="12">
        <v>1</v>
      </c>
      <c r="J106" s="12">
        <v>1.547945205479452</v>
      </c>
      <c r="K106" s="12">
        <v>1</v>
      </c>
      <c r="L106" s="12">
        <v>0.64601769911504425</v>
      </c>
      <c r="M106" s="12">
        <v>1</v>
      </c>
    </row>
    <row r="107" spans="3:13">
      <c r="C107" s="13">
        <v>74</v>
      </c>
      <c r="D107" s="12">
        <v>74</v>
      </c>
      <c r="E107" s="12">
        <v>0.65486725663716816</v>
      </c>
      <c r="F107" s="12">
        <v>45</v>
      </c>
      <c r="G107" s="12">
        <v>29.469026548672566</v>
      </c>
      <c r="H107" s="12">
        <v>1.527027027027027</v>
      </c>
      <c r="I107" s="12">
        <v>1</v>
      </c>
      <c r="J107" s="12">
        <v>1.527027027027027</v>
      </c>
      <c r="K107" s="12">
        <v>1</v>
      </c>
      <c r="L107" s="12">
        <v>0.65486725663716816</v>
      </c>
      <c r="M107" s="12">
        <v>1</v>
      </c>
    </row>
    <row r="108" spans="3:13">
      <c r="C108" s="13">
        <v>75</v>
      </c>
      <c r="D108" s="12">
        <v>75</v>
      </c>
      <c r="E108" s="12">
        <v>0.66371681415929207</v>
      </c>
      <c r="F108" s="12">
        <v>45</v>
      </c>
      <c r="G108" s="12">
        <v>29.867256637168143</v>
      </c>
      <c r="H108" s="12">
        <v>1.5066666666666666</v>
      </c>
      <c r="I108" s="12">
        <v>1</v>
      </c>
      <c r="J108" s="12">
        <v>1.5066666666666666</v>
      </c>
      <c r="K108" s="12">
        <v>1</v>
      </c>
      <c r="L108" s="12">
        <v>0.66371681415929207</v>
      </c>
      <c r="M108" s="12">
        <v>1</v>
      </c>
    </row>
    <row r="109" spans="3:13">
      <c r="C109" s="13">
        <v>76</v>
      </c>
      <c r="D109" s="12">
        <v>76</v>
      </c>
      <c r="E109" s="12">
        <v>0.67256637168141598</v>
      </c>
      <c r="F109" s="12">
        <v>45</v>
      </c>
      <c r="G109" s="12">
        <v>30.265486725663717</v>
      </c>
      <c r="H109" s="12">
        <v>1.4868421052631577</v>
      </c>
      <c r="I109" s="12">
        <v>1</v>
      </c>
      <c r="J109" s="12">
        <v>1.4868421052631577</v>
      </c>
      <c r="K109" s="12">
        <v>1</v>
      </c>
      <c r="L109" s="12">
        <v>0.67256637168141598</v>
      </c>
      <c r="M109" s="12">
        <v>1</v>
      </c>
    </row>
    <row r="110" spans="3:13">
      <c r="C110" s="13">
        <v>77</v>
      </c>
      <c r="D110" s="12">
        <v>77</v>
      </c>
      <c r="E110" s="12">
        <v>0.68141592920353977</v>
      </c>
      <c r="F110" s="12">
        <v>45</v>
      </c>
      <c r="G110" s="12">
        <v>30.663716814159294</v>
      </c>
      <c r="H110" s="12">
        <v>1.4675324675324677</v>
      </c>
      <c r="I110" s="12">
        <v>1</v>
      </c>
      <c r="J110" s="12">
        <v>1.4675324675324677</v>
      </c>
      <c r="K110" s="12">
        <v>1</v>
      </c>
      <c r="L110" s="12">
        <v>0.68141592920353977</v>
      </c>
      <c r="M110" s="12">
        <v>1</v>
      </c>
    </row>
    <row r="111" spans="3:13">
      <c r="C111" s="13">
        <v>78</v>
      </c>
      <c r="D111" s="12">
        <v>78</v>
      </c>
      <c r="E111" s="12">
        <v>0.69026548672566368</v>
      </c>
      <c r="F111" s="12">
        <v>45</v>
      </c>
      <c r="G111" s="12">
        <v>31.061946902654867</v>
      </c>
      <c r="H111" s="12">
        <v>1.4487179487179489</v>
      </c>
      <c r="I111" s="12">
        <v>1</v>
      </c>
      <c r="J111" s="12">
        <v>1.4487179487179489</v>
      </c>
      <c r="K111" s="12">
        <v>1</v>
      </c>
      <c r="L111" s="12">
        <v>0.69026548672566368</v>
      </c>
      <c r="M111" s="12">
        <v>1</v>
      </c>
    </row>
    <row r="112" spans="3:13">
      <c r="C112" s="13">
        <v>79</v>
      </c>
      <c r="D112" s="12">
        <v>79</v>
      </c>
      <c r="E112" s="12">
        <v>0.69911504424778759</v>
      </c>
      <c r="F112" s="12">
        <v>45</v>
      </c>
      <c r="G112" s="12">
        <v>31.460176991150444</v>
      </c>
      <c r="H112" s="12">
        <v>1.4303797468354431</v>
      </c>
      <c r="I112" s="12">
        <v>1</v>
      </c>
      <c r="J112" s="12">
        <v>1.4303797468354431</v>
      </c>
      <c r="K112" s="12">
        <v>1</v>
      </c>
      <c r="L112" s="12">
        <v>0.69911504424778759</v>
      </c>
      <c r="M112" s="12">
        <v>1</v>
      </c>
    </row>
    <row r="113" spans="3:13">
      <c r="C113" s="13">
        <v>80</v>
      </c>
      <c r="D113" s="12">
        <v>80</v>
      </c>
      <c r="E113" s="12">
        <v>0.70796460176991149</v>
      </c>
      <c r="F113" s="12">
        <v>45</v>
      </c>
      <c r="G113" s="12">
        <v>31.858407079646017</v>
      </c>
      <c r="H113" s="12">
        <v>1.4125000000000001</v>
      </c>
      <c r="I113" s="12">
        <v>1</v>
      </c>
      <c r="J113" s="12">
        <v>1.4125000000000001</v>
      </c>
      <c r="K113" s="12">
        <v>1</v>
      </c>
      <c r="L113" s="12">
        <v>0.70796460176991149</v>
      </c>
      <c r="M113" s="12">
        <v>1</v>
      </c>
    </row>
    <row r="114" spans="3:13">
      <c r="C114" s="13">
        <v>81</v>
      </c>
      <c r="D114" s="12">
        <v>81</v>
      </c>
      <c r="E114" s="12">
        <v>0.7168141592920354</v>
      </c>
      <c r="F114" s="12">
        <v>45</v>
      </c>
      <c r="G114" s="12">
        <v>32.256637168141594</v>
      </c>
      <c r="H114" s="12">
        <v>1.3950617283950617</v>
      </c>
      <c r="I114" s="12">
        <v>1</v>
      </c>
      <c r="J114" s="12">
        <v>1.3950617283950617</v>
      </c>
      <c r="K114" s="12">
        <v>1</v>
      </c>
      <c r="L114" s="12">
        <v>0.7168141592920354</v>
      </c>
      <c r="M114" s="12">
        <v>1</v>
      </c>
    </row>
    <row r="115" spans="3:13">
      <c r="C115" s="13">
        <v>82</v>
      </c>
      <c r="D115" s="12">
        <v>82</v>
      </c>
      <c r="E115" s="12">
        <v>0.72566371681415931</v>
      </c>
      <c r="F115" s="12">
        <v>45</v>
      </c>
      <c r="G115" s="12">
        <v>32.654867256637168</v>
      </c>
      <c r="H115" s="12">
        <v>1.3780487804878048</v>
      </c>
      <c r="I115" s="12">
        <v>1</v>
      </c>
      <c r="J115" s="12">
        <v>1.3780487804878048</v>
      </c>
      <c r="K115" s="12">
        <v>1</v>
      </c>
      <c r="L115" s="12">
        <v>0.72566371681415931</v>
      </c>
      <c r="M115" s="12">
        <v>1</v>
      </c>
    </row>
    <row r="116" spans="3:13">
      <c r="C116" s="13">
        <v>83</v>
      </c>
      <c r="D116" s="12">
        <v>83</v>
      </c>
      <c r="E116" s="12">
        <v>0.73451327433628322</v>
      </c>
      <c r="F116" s="12">
        <v>45</v>
      </c>
      <c r="G116" s="12">
        <v>33.053097345132741</v>
      </c>
      <c r="H116" s="12">
        <v>1.36144578313253</v>
      </c>
      <c r="I116" s="12">
        <v>1</v>
      </c>
      <c r="J116" s="12">
        <v>1.36144578313253</v>
      </c>
      <c r="K116" s="12">
        <v>1</v>
      </c>
      <c r="L116" s="12">
        <v>0.73451327433628322</v>
      </c>
      <c r="M116" s="12">
        <v>1</v>
      </c>
    </row>
    <row r="117" spans="3:13">
      <c r="C117" s="13">
        <v>84</v>
      </c>
      <c r="D117" s="12">
        <v>84</v>
      </c>
      <c r="E117" s="12">
        <v>0.74336283185840712</v>
      </c>
      <c r="F117" s="12">
        <v>45</v>
      </c>
      <c r="G117" s="12">
        <v>33.451327433628322</v>
      </c>
      <c r="H117" s="12">
        <v>1.3452380952380951</v>
      </c>
      <c r="I117" s="12">
        <v>1</v>
      </c>
      <c r="J117" s="12">
        <v>1.3452380952380951</v>
      </c>
      <c r="K117" s="12">
        <v>1</v>
      </c>
      <c r="L117" s="12">
        <v>0.74336283185840712</v>
      </c>
      <c r="M117" s="12">
        <v>1</v>
      </c>
    </row>
    <row r="118" spans="3:13">
      <c r="C118" s="13">
        <v>85</v>
      </c>
      <c r="D118" s="12">
        <v>85</v>
      </c>
      <c r="E118" s="12">
        <v>0.75221238938053092</v>
      </c>
      <c r="F118" s="12">
        <v>45</v>
      </c>
      <c r="G118" s="12">
        <v>33.849557522123895</v>
      </c>
      <c r="H118" s="12">
        <v>1.3294117647058825</v>
      </c>
      <c r="I118" s="12">
        <v>1</v>
      </c>
      <c r="J118" s="12">
        <v>1.3294117647058825</v>
      </c>
      <c r="K118" s="12">
        <v>1</v>
      </c>
      <c r="L118" s="12">
        <v>0.75221238938053092</v>
      </c>
      <c r="M118" s="12">
        <v>1</v>
      </c>
    </row>
    <row r="119" spans="3:13">
      <c r="C119" s="13">
        <v>86</v>
      </c>
      <c r="D119" s="12">
        <v>86</v>
      </c>
      <c r="E119" s="12">
        <v>0.76106194690265483</v>
      </c>
      <c r="F119" s="12">
        <v>45</v>
      </c>
      <c r="G119" s="12">
        <v>34.247787610619469</v>
      </c>
      <c r="H119" s="12">
        <v>1.3139534883720931</v>
      </c>
      <c r="I119" s="12">
        <v>1</v>
      </c>
      <c r="J119" s="12">
        <v>1.3139534883720931</v>
      </c>
      <c r="K119" s="12">
        <v>1</v>
      </c>
      <c r="L119" s="12">
        <v>0.76106194690265483</v>
      </c>
      <c r="M119" s="12">
        <v>1</v>
      </c>
    </row>
    <row r="120" spans="3:13">
      <c r="C120" s="13">
        <v>87</v>
      </c>
      <c r="D120" s="12">
        <v>87</v>
      </c>
      <c r="E120" s="12">
        <v>0.76991150442477874</v>
      </c>
      <c r="F120" s="12">
        <v>45</v>
      </c>
      <c r="G120" s="12">
        <v>34.646017699115042</v>
      </c>
      <c r="H120" s="12">
        <v>1.2988505747126438</v>
      </c>
      <c r="I120" s="12">
        <v>1</v>
      </c>
      <c r="J120" s="12">
        <v>1.2988505747126438</v>
      </c>
      <c r="K120" s="12">
        <v>1</v>
      </c>
      <c r="L120" s="12">
        <v>0.76991150442477874</v>
      </c>
      <c r="M120" s="12">
        <v>1</v>
      </c>
    </row>
    <row r="121" spans="3:13">
      <c r="C121" s="13">
        <v>88</v>
      </c>
      <c r="D121" s="12">
        <v>88</v>
      </c>
      <c r="E121" s="12">
        <v>0.77876106194690264</v>
      </c>
      <c r="F121" s="12">
        <v>45</v>
      </c>
      <c r="G121" s="12">
        <v>35.044247787610622</v>
      </c>
      <c r="H121" s="12">
        <v>1.2840909090909092</v>
      </c>
      <c r="I121" s="12">
        <v>1</v>
      </c>
      <c r="J121" s="12">
        <v>1.2840909090909092</v>
      </c>
      <c r="K121" s="12">
        <v>1</v>
      </c>
      <c r="L121" s="12">
        <v>0.77876106194690264</v>
      </c>
      <c r="M121" s="12">
        <v>1</v>
      </c>
    </row>
    <row r="122" spans="3:13">
      <c r="C122" s="13">
        <v>89</v>
      </c>
      <c r="D122" s="12">
        <v>89</v>
      </c>
      <c r="E122" s="12">
        <v>0.78761061946902655</v>
      </c>
      <c r="F122" s="12">
        <v>45</v>
      </c>
      <c r="G122" s="12">
        <v>35.442477876106196</v>
      </c>
      <c r="H122" s="12">
        <v>1.2696629213483146</v>
      </c>
      <c r="I122" s="12">
        <v>1</v>
      </c>
      <c r="J122" s="12">
        <v>1.2696629213483146</v>
      </c>
      <c r="K122" s="12">
        <v>1</v>
      </c>
      <c r="L122" s="12">
        <v>0.78761061946902655</v>
      </c>
      <c r="M122" s="12">
        <v>1</v>
      </c>
    </row>
    <row r="123" spans="3:13">
      <c r="C123" s="13">
        <v>90</v>
      </c>
      <c r="D123" s="12">
        <v>90</v>
      </c>
      <c r="E123" s="12">
        <v>0.79646017699115046</v>
      </c>
      <c r="F123" s="12">
        <v>45</v>
      </c>
      <c r="G123" s="12">
        <v>35.840707964601769</v>
      </c>
      <c r="H123" s="12">
        <v>1.2555555555555555</v>
      </c>
      <c r="I123" s="12">
        <v>1</v>
      </c>
      <c r="J123" s="12">
        <v>1.2555555555555555</v>
      </c>
      <c r="K123" s="12">
        <v>1</v>
      </c>
      <c r="L123" s="12">
        <v>0.79646017699115046</v>
      </c>
      <c r="M123" s="12">
        <v>1</v>
      </c>
    </row>
    <row r="124" spans="3:13">
      <c r="C124" s="13">
        <v>91</v>
      </c>
      <c r="D124" s="12">
        <v>91</v>
      </c>
      <c r="E124" s="12">
        <v>0.80530973451327437</v>
      </c>
      <c r="F124" s="12">
        <v>45</v>
      </c>
      <c r="G124" s="12">
        <v>36.238938053097343</v>
      </c>
      <c r="H124" s="12">
        <v>1.2417582417582418</v>
      </c>
      <c r="I124" s="12">
        <v>1</v>
      </c>
      <c r="J124" s="12">
        <v>1.2417582417582418</v>
      </c>
      <c r="K124" s="12">
        <v>1</v>
      </c>
      <c r="L124" s="12">
        <v>0.80530973451327437</v>
      </c>
      <c r="M124" s="12">
        <v>1</v>
      </c>
    </row>
    <row r="125" spans="3:13">
      <c r="C125" s="13">
        <v>92</v>
      </c>
      <c r="D125" s="12">
        <v>92</v>
      </c>
      <c r="E125" s="12">
        <v>0.81415929203539827</v>
      </c>
      <c r="F125" s="12">
        <v>45</v>
      </c>
      <c r="G125" s="12">
        <v>36.637168141592923</v>
      </c>
      <c r="H125" s="12">
        <v>1.2282608695652173</v>
      </c>
      <c r="I125" s="12">
        <v>1</v>
      </c>
      <c r="J125" s="12">
        <v>1.2282608695652173</v>
      </c>
      <c r="K125" s="12">
        <v>1</v>
      </c>
      <c r="L125" s="12">
        <v>0.81415929203539827</v>
      </c>
      <c r="M125" s="12">
        <v>1</v>
      </c>
    </row>
    <row r="126" spans="3:13">
      <c r="C126" s="13">
        <v>93</v>
      </c>
      <c r="D126" s="12">
        <v>93</v>
      </c>
      <c r="E126" s="12">
        <v>0.82300884955752207</v>
      </c>
      <c r="F126" s="12">
        <v>45</v>
      </c>
      <c r="G126" s="12">
        <v>37.035398230088497</v>
      </c>
      <c r="H126" s="12">
        <v>1.2150537634408602</v>
      </c>
      <c r="I126" s="12">
        <v>1</v>
      </c>
      <c r="J126" s="12">
        <v>1.2150537634408602</v>
      </c>
      <c r="K126" s="12">
        <v>1</v>
      </c>
      <c r="L126" s="12">
        <v>0.82300884955752207</v>
      </c>
      <c r="M126" s="12">
        <v>1</v>
      </c>
    </row>
    <row r="127" spans="3:13">
      <c r="C127" s="13">
        <v>94</v>
      </c>
      <c r="D127" s="12">
        <v>94</v>
      </c>
      <c r="E127" s="12">
        <v>0.83185840707964598</v>
      </c>
      <c r="F127" s="12">
        <v>45</v>
      </c>
      <c r="G127" s="12">
        <v>37.43362831858407</v>
      </c>
      <c r="H127" s="12">
        <v>1.2021276595744681</v>
      </c>
      <c r="I127" s="12">
        <v>1</v>
      </c>
      <c r="J127" s="12">
        <v>1.2021276595744681</v>
      </c>
      <c r="K127" s="12">
        <v>1</v>
      </c>
      <c r="L127" s="12">
        <v>0.83185840707964598</v>
      </c>
      <c r="M127" s="12">
        <v>1</v>
      </c>
    </row>
    <row r="128" spans="3:13">
      <c r="C128" s="13">
        <v>95</v>
      </c>
      <c r="D128" s="12">
        <v>95</v>
      </c>
      <c r="E128" s="12">
        <v>0.84070796460176989</v>
      </c>
      <c r="F128" s="12">
        <v>45</v>
      </c>
      <c r="G128" s="12">
        <v>37.831858407079643</v>
      </c>
      <c r="H128" s="12">
        <v>1.1894736842105265</v>
      </c>
      <c r="I128" s="12">
        <v>1</v>
      </c>
      <c r="J128" s="12">
        <v>1.1894736842105265</v>
      </c>
      <c r="K128" s="12">
        <v>1</v>
      </c>
      <c r="L128" s="12">
        <v>0.84070796460176989</v>
      </c>
      <c r="M128" s="12">
        <v>1</v>
      </c>
    </row>
    <row r="129" spans="3:13">
      <c r="C129" s="13">
        <v>96</v>
      </c>
      <c r="D129" s="12">
        <v>96</v>
      </c>
      <c r="E129" s="12">
        <v>0.84955752212389379</v>
      </c>
      <c r="F129" s="12">
        <v>45</v>
      </c>
      <c r="G129" s="12">
        <v>38.230088495575224</v>
      </c>
      <c r="H129" s="12">
        <v>1.1770833333333333</v>
      </c>
      <c r="I129" s="12">
        <v>1</v>
      </c>
      <c r="J129" s="12">
        <v>1.1770833333333333</v>
      </c>
      <c r="K129" s="12">
        <v>1</v>
      </c>
      <c r="L129" s="12">
        <v>0.84955752212389379</v>
      </c>
      <c r="M129" s="12">
        <v>1</v>
      </c>
    </row>
    <row r="130" spans="3:13">
      <c r="C130" s="13">
        <v>97</v>
      </c>
      <c r="D130" s="12">
        <v>97</v>
      </c>
      <c r="E130" s="12">
        <v>0.8584070796460177</v>
      </c>
      <c r="F130" s="12">
        <v>45</v>
      </c>
      <c r="G130" s="12">
        <v>38.628318584070797</v>
      </c>
      <c r="H130" s="12">
        <v>1.1649484536082475</v>
      </c>
      <c r="I130" s="12">
        <v>1</v>
      </c>
      <c r="J130" s="12">
        <v>1.1649484536082475</v>
      </c>
      <c r="K130" s="12">
        <v>1</v>
      </c>
      <c r="L130" s="12">
        <v>0.8584070796460177</v>
      </c>
      <c r="M130" s="12">
        <v>1</v>
      </c>
    </row>
    <row r="131" spans="3:13">
      <c r="C131" s="13">
        <v>98</v>
      </c>
      <c r="D131" s="12">
        <v>98</v>
      </c>
      <c r="E131" s="12">
        <v>0.86725663716814161</v>
      </c>
      <c r="F131" s="12">
        <v>45</v>
      </c>
      <c r="G131" s="12">
        <v>39.026548672566371</v>
      </c>
      <c r="H131" s="12">
        <v>1.153061224489796</v>
      </c>
      <c r="I131" s="12">
        <v>1</v>
      </c>
      <c r="J131" s="12">
        <v>1.153061224489796</v>
      </c>
      <c r="K131" s="12">
        <v>1</v>
      </c>
      <c r="L131" s="12">
        <v>0.86725663716814161</v>
      </c>
      <c r="M131" s="12">
        <v>1</v>
      </c>
    </row>
    <row r="132" spans="3:13">
      <c r="C132" s="13">
        <v>99</v>
      </c>
      <c r="D132" s="12">
        <v>99</v>
      </c>
      <c r="E132" s="12">
        <v>0.87610619469026552</v>
      </c>
      <c r="F132" s="12">
        <v>45</v>
      </c>
      <c r="G132" s="12">
        <v>39.424778761061951</v>
      </c>
      <c r="H132" s="12">
        <v>1.1414141414141414</v>
      </c>
      <c r="I132" s="12">
        <v>1</v>
      </c>
      <c r="J132" s="12">
        <v>1.1414141414141414</v>
      </c>
      <c r="K132" s="12">
        <v>1</v>
      </c>
      <c r="L132" s="12">
        <v>0.87610619469026552</v>
      </c>
      <c r="M132" s="12">
        <v>1</v>
      </c>
    </row>
    <row r="133" spans="3:13">
      <c r="C133" s="13">
        <v>100</v>
      </c>
      <c r="D133" s="12">
        <v>100</v>
      </c>
      <c r="E133" s="12">
        <v>0.88495575221238942</v>
      </c>
      <c r="F133" s="12">
        <v>45</v>
      </c>
      <c r="G133" s="12">
        <v>39.823008849557525</v>
      </c>
      <c r="H133" s="12">
        <v>1.1299999999999999</v>
      </c>
      <c r="I133" s="12">
        <v>1</v>
      </c>
      <c r="J133" s="12">
        <v>1.1299999999999999</v>
      </c>
      <c r="K133" s="12">
        <v>1</v>
      </c>
      <c r="L133" s="12">
        <v>0.88495575221238942</v>
      </c>
      <c r="M133" s="12">
        <v>1</v>
      </c>
    </row>
    <row r="134" spans="3:13">
      <c r="C134" s="13">
        <v>101</v>
      </c>
      <c r="D134" s="12">
        <v>101</v>
      </c>
      <c r="E134" s="12">
        <v>0.89380530973451322</v>
      </c>
      <c r="F134" s="12">
        <v>45</v>
      </c>
      <c r="G134" s="12">
        <v>40.221238938053098</v>
      </c>
      <c r="H134" s="12">
        <v>1.1188118811881189</v>
      </c>
      <c r="I134" s="12">
        <v>1</v>
      </c>
      <c r="J134" s="12">
        <v>1.1188118811881189</v>
      </c>
      <c r="K134" s="12">
        <v>1</v>
      </c>
      <c r="L134" s="12">
        <v>0.89380530973451322</v>
      </c>
      <c r="M134" s="12">
        <v>1</v>
      </c>
    </row>
    <row r="135" spans="3:13">
      <c r="C135" s="13">
        <v>102</v>
      </c>
      <c r="D135" s="12">
        <v>102</v>
      </c>
      <c r="E135" s="12">
        <v>0.90265486725663713</v>
      </c>
      <c r="F135" s="12">
        <v>45</v>
      </c>
      <c r="G135" s="12">
        <v>40.619469026548671</v>
      </c>
      <c r="H135" s="12">
        <v>1.107843137254902</v>
      </c>
      <c r="I135" s="12">
        <v>1</v>
      </c>
      <c r="J135" s="12">
        <v>1.107843137254902</v>
      </c>
      <c r="K135" s="12">
        <v>1</v>
      </c>
      <c r="L135" s="12">
        <v>0.90265486725663713</v>
      </c>
      <c r="M135" s="12">
        <v>1</v>
      </c>
    </row>
    <row r="136" spans="3:13">
      <c r="C136" s="13">
        <v>103</v>
      </c>
      <c r="D136" s="12">
        <v>103</v>
      </c>
      <c r="E136" s="12">
        <v>0.91150442477876104</v>
      </c>
      <c r="F136" s="12">
        <v>45</v>
      </c>
      <c r="G136" s="12">
        <v>41.017699115044252</v>
      </c>
      <c r="H136" s="12">
        <v>1.0970873786407767</v>
      </c>
      <c r="I136" s="12">
        <v>1</v>
      </c>
      <c r="J136" s="12">
        <v>1.0970873786407767</v>
      </c>
      <c r="K136" s="12">
        <v>1</v>
      </c>
      <c r="L136" s="12">
        <v>0.91150442477876104</v>
      </c>
      <c r="M136" s="12">
        <v>1</v>
      </c>
    </row>
    <row r="137" spans="3:13">
      <c r="C137" s="13">
        <v>104</v>
      </c>
      <c r="D137" s="12">
        <v>104</v>
      </c>
      <c r="E137" s="12">
        <v>0.92035398230088494</v>
      </c>
      <c r="F137" s="12">
        <v>45</v>
      </c>
      <c r="G137" s="12">
        <v>41.415929203539825</v>
      </c>
      <c r="H137" s="12">
        <v>1.0865384615384615</v>
      </c>
      <c r="I137" s="12">
        <v>1</v>
      </c>
      <c r="J137" s="12">
        <v>1.0865384615384615</v>
      </c>
      <c r="K137" s="12">
        <v>1</v>
      </c>
      <c r="L137" s="12">
        <v>0.92035398230088494</v>
      </c>
      <c r="M137" s="12">
        <v>1</v>
      </c>
    </row>
    <row r="138" spans="3:13">
      <c r="C138" s="13">
        <v>105</v>
      </c>
      <c r="D138" s="12">
        <v>105</v>
      </c>
      <c r="E138" s="12">
        <v>0.92920353982300885</v>
      </c>
      <c r="F138" s="12">
        <v>45</v>
      </c>
      <c r="G138" s="12">
        <v>41.814159292035399</v>
      </c>
      <c r="H138" s="12">
        <v>1.0761904761904761</v>
      </c>
      <c r="I138" s="12">
        <v>1</v>
      </c>
      <c r="J138" s="12">
        <v>1.0761904761904761</v>
      </c>
      <c r="K138" s="12">
        <v>1</v>
      </c>
      <c r="L138" s="12">
        <v>0.92920353982300885</v>
      </c>
      <c r="M138" s="12">
        <v>1</v>
      </c>
    </row>
    <row r="139" spans="3:13">
      <c r="C139" s="13">
        <v>106</v>
      </c>
      <c r="D139" s="12">
        <v>106</v>
      </c>
      <c r="E139" s="12">
        <v>0.93805309734513276</v>
      </c>
      <c r="F139" s="12">
        <v>45</v>
      </c>
      <c r="G139" s="12">
        <v>42.212389380530972</v>
      </c>
      <c r="H139" s="12">
        <v>1.0660377358490565</v>
      </c>
      <c r="I139" s="12">
        <v>1</v>
      </c>
      <c r="J139" s="12">
        <v>1.0660377358490565</v>
      </c>
      <c r="K139" s="12">
        <v>1</v>
      </c>
      <c r="L139" s="12">
        <v>0.93805309734513276</v>
      </c>
      <c r="M139" s="12">
        <v>1</v>
      </c>
    </row>
    <row r="140" spans="3:13">
      <c r="C140" s="13">
        <v>107</v>
      </c>
      <c r="D140" s="12">
        <v>107</v>
      </c>
      <c r="E140" s="12">
        <v>0.94690265486725667</v>
      </c>
      <c r="F140" s="12">
        <v>45</v>
      </c>
      <c r="G140" s="12">
        <v>42.610619469026553</v>
      </c>
      <c r="H140" s="12">
        <v>1.0560747663551402</v>
      </c>
      <c r="I140" s="12">
        <v>1</v>
      </c>
      <c r="J140" s="12">
        <v>1.0560747663551402</v>
      </c>
      <c r="K140" s="12">
        <v>1</v>
      </c>
      <c r="L140" s="12">
        <v>0.94690265486725667</v>
      </c>
      <c r="M140" s="12">
        <v>1</v>
      </c>
    </row>
    <row r="141" spans="3:13">
      <c r="C141" s="13">
        <v>108</v>
      </c>
      <c r="D141" s="12">
        <v>108</v>
      </c>
      <c r="E141" s="12">
        <v>0.95575221238938057</v>
      </c>
      <c r="F141" s="12">
        <v>45</v>
      </c>
      <c r="G141" s="12">
        <v>43.008849557522126</v>
      </c>
      <c r="H141" s="12">
        <v>1.0462962962962963</v>
      </c>
      <c r="I141" s="12">
        <v>1</v>
      </c>
      <c r="J141" s="12">
        <v>1.0462962962962963</v>
      </c>
      <c r="K141" s="12">
        <v>1</v>
      </c>
      <c r="L141" s="12">
        <v>0.95575221238938057</v>
      </c>
      <c r="M141" s="12">
        <v>1</v>
      </c>
    </row>
    <row r="142" spans="3:13">
      <c r="C142" s="13">
        <v>109</v>
      </c>
      <c r="D142" s="12">
        <v>109</v>
      </c>
      <c r="E142" s="12">
        <v>0.96460176991150437</v>
      </c>
      <c r="F142" s="12">
        <v>45</v>
      </c>
      <c r="G142" s="12">
        <v>43.407079646017699</v>
      </c>
      <c r="H142" s="12">
        <v>1.036697247706422</v>
      </c>
      <c r="I142" s="12">
        <v>1</v>
      </c>
      <c r="J142" s="12">
        <v>1.036697247706422</v>
      </c>
      <c r="K142" s="12">
        <v>1</v>
      </c>
      <c r="L142" s="12">
        <v>0.96460176991150437</v>
      </c>
      <c r="M142" s="12">
        <v>1</v>
      </c>
    </row>
    <row r="143" spans="3:13">
      <c r="C143" s="13">
        <v>110</v>
      </c>
      <c r="D143" s="12">
        <v>110</v>
      </c>
      <c r="E143" s="12">
        <v>0.97345132743362828</v>
      </c>
      <c r="F143" s="12">
        <v>45</v>
      </c>
      <c r="G143" s="12">
        <v>43.805309734513273</v>
      </c>
      <c r="H143" s="12">
        <v>1.0272727272727273</v>
      </c>
      <c r="I143" s="12">
        <v>1</v>
      </c>
      <c r="J143" s="12">
        <v>1.0272727272727273</v>
      </c>
      <c r="K143" s="12">
        <v>1</v>
      </c>
      <c r="L143" s="12">
        <v>0.97345132743362828</v>
      </c>
      <c r="M143" s="12">
        <v>1</v>
      </c>
    </row>
    <row r="144" spans="3:13">
      <c r="C144" s="13">
        <v>111</v>
      </c>
      <c r="D144" s="12">
        <v>111</v>
      </c>
      <c r="E144" s="12">
        <v>0.98230088495575218</v>
      </c>
      <c r="F144" s="12">
        <v>45</v>
      </c>
      <c r="G144" s="12">
        <v>44.203539823008853</v>
      </c>
      <c r="H144" s="12">
        <v>1.0180180180180181</v>
      </c>
      <c r="I144" s="12">
        <v>1</v>
      </c>
      <c r="J144" s="12">
        <v>1.0180180180180181</v>
      </c>
      <c r="K144" s="12">
        <v>1</v>
      </c>
      <c r="L144" s="12">
        <v>0.98230088495575218</v>
      </c>
      <c r="M144" s="12">
        <v>1</v>
      </c>
    </row>
    <row r="145" spans="2:13">
      <c r="C145" s="13">
        <v>112</v>
      </c>
      <c r="D145" s="12">
        <v>112</v>
      </c>
      <c r="E145" s="12">
        <v>0.99115044247787609</v>
      </c>
      <c r="F145" s="12">
        <v>45</v>
      </c>
      <c r="G145" s="12">
        <v>44.601769911504427</v>
      </c>
      <c r="H145" s="12">
        <v>1.0089285714285714</v>
      </c>
      <c r="I145" s="12">
        <v>1</v>
      </c>
      <c r="J145" s="12">
        <v>1.0089285714285714</v>
      </c>
      <c r="K145" s="12">
        <v>1</v>
      </c>
      <c r="L145" s="12">
        <v>0.99115044247787609</v>
      </c>
      <c r="M145" s="12">
        <v>1</v>
      </c>
    </row>
    <row r="146" spans="2:13">
      <c r="C146" s="13">
        <v>113</v>
      </c>
      <c r="D146" s="12">
        <v>113</v>
      </c>
      <c r="E146" s="12">
        <v>1</v>
      </c>
      <c r="F146" s="12">
        <v>45</v>
      </c>
      <c r="G146" s="12">
        <v>45</v>
      </c>
      <c r="H146" s="12">
        <v>1</v>
      </c>
      <c r="I146" s="12">
        <v>1</v>
      </c>
      <c r="J146" s="12">
        <v>1</v>
      </c>
      <c r="K146" s="12">
        <v>1</v>
      </c>
      <c r="L146" s="12">
        <v>1</v>
      </c>
      <c r="M146" s="12">
        <v>1</v>
      </c>
    </row>
    <row r="148" spans="2:13" ht="18">
      <c r="B148" s="11" t="s">
        <v>2972</v>
      </c>
    </row>
    <row r="150" spans="2:13">
      <c r="C150" s="13" t="s">
        <v>692</v>
      </c>
      <c r="D150" s="8" t="s">
        <v>1934</v>
      </c>
      <c r="E150" s="8" t="s">
        <v>1961</v>
      </c>
      <c r="F150" s="8" t="s">
        <v>1962</v>
      </c>
      <c r="G150" s="8" t="s">
        <v>1963</v>
      </c>
    </row>
    <row r="151" spans="2:13">
      <c r="C151" s="13">
        <v>0</v>
      </c>
      <c r="D151" s="12">
        <v>0</v>
      </c>
      <c r="E151" s="12">
        <v>0</v>
      </c>
      <c r="F151" s="12">
        <v>0</v>
      </c>
      <c r="G151" s="12">
        <v>1</v>
      </c>
    </row>
    <row r="152" spans="2:13">
      <c r="C152" s="13">
        <v>1</v>
      </c>
      <c r="D152" s="12">
        <v>0</v>
      </c>
      <c r="E152" s="12">
        <v>0.51111111111111107</v>
      </c>
      <c r="F152" s="12">
        <v>0</v>
      </c>
      <c r="G152" s="12">
        <v>1</v>
      </c>
    </row>
    <row r="153" spans="2:13">
      <c r="C153" s="13">
        <v>2</v>
      </c>
      <c r="D153" s="12">
        <v>0</v>
      </c>
      <c r="E153" s="12">
        <v>0.57777777777777772</v>
      </c>
      <c r="F153" s="12">
        <v>0</v>
      </c>
      <c r="G153" s="12">
        <v>1</v>
      </c>
    </row>
    <row r="154" spans="2:13">
      <c r="C154" s="13">
        <v>3</v>
      </c>
      <c r="D154" s="12">
        <v>0</v>
      </c>
      <c r="E154" s="12">
        <v>0.6</v>
      </c>
      <c r="F154" s="12">
        <v>0</v>
      </c>
      <c r="G154" s="12">
        <v>1</v>
      </c>
    </row>
    <row r="155" spans="2:13">
      <c r="C155" s="13">
        <v>4</v>
      </c>
      <c r="D155" s="12">
        <v>0</v>
      </c>
      <c r="E155" s="12">
        <v>0.62222222222222223</v>
      </c>
      <c r="F155" s="12">
        <v>0</v>
      </c>
      <c r="G155" s="12">
        <v>1</v>
      </c>
    </row>
    <row r="156" spans="2:13">
      <c r="C156" s="13">
        <v>5</v>
      </c>
      <c r="D156" s="12">
        <v>0</v>
      </c>
      <c r="E156" s="12">
        <v>0.64444444444444449</v>
      </c>
      <c r="F156" s="12">
        <v>0</v>
      </c>
      <c r="G156" s="12">
        <v>1</v>
      </c>
    </row>
    <row r="157" spans="2:13">
      <c r="C157" s="13">
        <v>6</v>
      </c>
      <c r="D157" s="12">
        <v>0</v>
      </c>
      <c r="E157" s="12">
        <v>0.66666666666666663</v>
      </c>
      <c r="F157" s="12">
        <v>0</v>
      </c>
      <c r="G157" s="12">
        <v>1</v>
      </c>
    </row>
    <row r="158" spans="2:13">
      <c r="C158" s="13">
        <v>7</v>
      </c>
      <c r="D158" s="12">
        <v>0</v>
      </c>
      <c r="E158" s="12">
        <v>0.68888888888888888</v>
      </c>
      <c r="F158" s="12">
        <v>0</v>
      </c>
      <c r="G158" s="12">
        <v>1</v>
      </c>
    </row>
    <row r="159" spans="2:13">
      <c r="C159" s="13">
        <v>8</v>
      </c>
      <c r="D159" s="12">
        <v>0</v>
      </c>
      <c r="E159" s="12">
        <v>0.71111111111111114</v>
      </c>
      <c r="F159" s="12">
        <v>0</v>
      </c>
      <c r="G159" s="12">
        <v>1</v>
      </c>
    </row>
    <row r="160" spans="2:13">
      <c r="C160" s="13">
        <v>9</v>
      </c>
      <c r="D160" s="12">
        <v>0</v>
      </c>
      <c r="E160" s="12">
        <v>0.73333333333333328</v>
      </c>
      <c r="F160" s="12">
        <v>0</v>
      </c>
      <c r="G160" s="12">
        <v>1</v>
      </c>
    </row>
    <row r="161" spans="3:7">
      <c r="C161" s="13">
        <v>10</v>
      </c>
      <c r="D161" s="12">
        <v>0</v>
      </c>
      <c r="E161" s="12">
        <v>0.75555555555555554</v>
      </c>
      <c r="F161" s="12">
        <v>0</v>
      </c>
      <c r="G161" s="12">
        <v>1</v>
      </c>
    </row>
    <row r="162" spans="3:7">
      <c r="C162" s="13">
        <v>11</v>
      </c>
      <c r="D162" s="12">
        <v>0</v>
      </c>
      <c r="E162" s="12">
        <v>0.77777777777777779</v>
      </c>
      <c r="F162" s="12">
        <v>0</v>
      </c>
      <c r="G162" s="12">
        <v>1</v>
      </c>
    </row>
    <row r="163" spans="3:7">
      <c r="C163" s="13">
        <v>12</v>
      </c>
      <c r="D163" s="12">
        <v>0</v>
      </c>
      <c r="E163" s="12">
        <v>0.8</v>
      </c>
      <c r="F163" s="12">
        <v>0</v>
      </c>
      <c r="G163" s="12">
        <v>1</v>
      </c>
    </row>
    <row r="164" spans="3:7">
      <c r="C164" s="13">
        <v>13</v>
      </c>
      <c r="D164" s="12">
        <v>0</v>
      </c>
      <c r="E164" s="12">
        <v>0.82222222222222219</v>
      </c>
      <c r="F164" s="12">
        <v>0</v>
      </c>
      <c r="G164" s="12">
        <v>1</v>
      </c>
    </row>
    <row r="165" spans="3:7">
      <c r="C165" s="13">
        <v>14</v>
      </c>
      <c r="D165" s="12">
        <v>0</v>
      </c>
      <c r="E165" s="12">
        <v>0.84444444444444444</v>
      </c>
      <c r="F165" s="12">
        <v>0</v>
      </c>
      <c r="G165" s="12">
        <v>1</v>
      </c>
    </row>
    <row r="166" spans="3:7">
      <c r="C166" s="13">
        <v>15</v>
      </c>
      <c r="D166" s="12">
        <v>0</v>
      </c>
      <c r="E166" s="12">
        <v>0.8666666666666667</v>
      </c>
      <c r="F166" s="12">
        <v>0</v>
      </c>
      <c r="G166" s="12">
        <v>1</v>
      </c>
    </row>
    <row r="167" spans="3:7">
      <c r="C167" s="13">
        <v>16</v>
      </c>
      <c r="D167" s="12">
        <v>0</v>
      </c>
      <c r="E167" s="12">
        <v>0.88888888888888884</v>
      </c>
      <c r="F167" s="12">
        <v>0</v>
      </c>
      <c r="G167" s="12">
        <v>1</v>
      </c>
    </row>
    <row r="168" spans="3:7">
      <c r="C168" s="13">
        <v>17</v>
      </c>
      <c r="D168" s="12">
        <v>0</v>
      </c>
      <c r="E168" s="12">
        <v>0.91111111111111109</v>
      </c>
      <c r="F168" s="12">
        <v>0</v>
      </c>
      <c r="G168" s="12">
        <v>1</v>
      </c>
    </row>
    <row r="169" spans="3:7">
      <c r="C169" s="13">
        <v>18</v>
      </c>
      <c r="D169" s="12">
        <v>1.4705882352941176E-2</v>
      </c>
      <c r="E169" s="12">
        <v>0.91111111111111109</v>
      </c>
      <c r="F169" s="12">
        <v>1.4705882352941176E-2</v>
      </c>
      <c r="G169" s="12">
        <v>1</v>
      </c>
    </row>
    <row r="170" spans="3:7">
      <c r="C170" s="13">
        <v>19</v>
      </c>
      <c r="D170" s="12">
        <v>1.4705882352941176E-2</v>
      </c>
      <c r="E170" s="12">
        <v>0.93333333333333335</v>
      </c>
      <c r="F170" s="12">
        <v>1.4705882352941176E-2</v>
      </c>
      <c r="G170" s="12">
        <v>1</v>
      </c>
    </row>
    <row r="171" spans="3:7">
      <c r="C171" s="13">
        <v>20</v>
      </c>
      <c r="D171" s="12">
        <v>1.4705882352941176E-2</v>
      </c>
      <c r="E171" s="12">
        <v>0.9555555555555556</v>
      </c>
      <c r="F171" s="12">
        <v>1.4705882352941176E-2</v>
      </c>
      <c r="G171" s="12">
        <v>1</v>
      </c>
    </row>
    <row r="172" spans="3:7">
      <c r="C172" s="13">
        <v>21</v>
      </c>
      <c r="D172" s="12">
        <v>2.9411764705882353E-2</v>
      </c>
      <c r="E172" s="12">
        <v>0.9555555555555556</v>
      </c>
      <c r="F172" s="12">
        <v>2.9411764705882353E-2</v>
      </c>
      <c r="G172" s="12">
        <v>1</v>
      </c>
    </row>
    <row r="173" spans="3:7">
      <c r="C173" s="13">
        <v>22</v>
      </c>
      <c r="D173" s="12">
        <v>4.4117647058823532E-2</v>
      </c>
      <c r="E173" s="12">
        <v>0.9555555555555556</v>
      </c>
      <c r="F173" s="12">
        <v>4.4117647058823532E-2</v>
      </c>
      <c r="G173" s="12">
        <v>1</v>
      </c>
    </row>
    <row r="174" spans="3:7">
      <c r="C174" s="13">
        <v>23</v>
      </c>
      <c r="D174" s="12">
        <v>5.8823529411764705E-2</v>
      </c>
      <c r="E174" s="12">
        <v>0.9555555555555556</v>
      </c>
      <c r="F174" s="12">
        <v>5.8823529411764705E-2</v>
      </c>
      <c r="G174" s="12">
        <v>1</v>
      </c>
    </row>
    <row r="175" spans="3:7">
      <c r="C175" s="13">
        <v>24</v>
      </c>
      <c r="D175" s="12">
        <v>7.3529411764705885E-2</v>
      </c>
      <c r="E175" s="12">
        <v>0.9555555555555556</v>
      </c>
      <c r="F175" s="12">
        <v>7.3529411764705885E-2</v>
      </c>
      <c r="G175" s="12">
        <v>1</v>
      </c>
    </row>
    <row r="176" spans="3:7">
      <c r="C176" s="13">
        <v>25</v>
      </c>
      <c r="D176" s="12">
        <v>7.3529411764705885E-2</v>
      </c>
      <c r="E176" s="12">
        <v>0.97777777777777775</v>
      </c>
      <c r="F176" s="12">
        <v>7.3529411764705885E-2</v>
      </c>
      <c r="G176" s="12">
        <v>1</v>
      </c>
    </row>
    <row r="177" spans="3:7">
      <c r="C177" s="13">
        <v>26</v>
      </c>
      <c r="D177" s="12">
        <v>8.8235294117647065E-2</v>
      </c>
      <c r="E177" s="12">
        <v>0.97777777777777775</v>
      </c>
      <c r="F177" s="12">
        <v>8.8235294117647065E-2</v>
      </c>
      <c r="G177" s="12">
        <v>1</v>
      </c>
    </row>
    <row r="178" spans="3:7">
      <c r="C178" s="13">
        <v>27</v>
      </c>
      <c r="D178" s="12">
        <v>0.10294117647058823</v>
      </c>
      <c r="E178" s="12">
        <v>0.97777777777777775</v>
      </c>
      <c r="F178" s="12">
        <v>0.10294117647058823</v>
      </c>
      <c r="G178" s="12">
        <v>1</v>
      </c>
    </row>
    <row r="179" spans="3:7">
      <c r="C179" s="13">
        <v>28</v>
      </c>
      <c r="D179" s="12">
        <v>0.11764705882352941</v>
      </c>
      <c r="E179" s="12">
        <v>0.97777777777777775</v>
      </c>
      <c r="F179" s="12">
        <v>0.11764705882352941</v>
      </c>
      <c r="G179" s="12">
        <v>1</v>
      </c>
    </row>
    <row r="180" spans="3:7">
      <c r="C180" s="13">
        <v>29</v>
      </c>
      <c r="D180" s="12">
        <v>0.13235294117647059</v>
      </c>
      <c r="E180" s="12">
        <v>0.97777777777777775</v>
      </c>
      <c r="F180" s="12">
        <v>0.13235294117647059</v>
      </c>
      <c r="G180" s="12">
        <v>1</v>
      </c>
    </row>
    <row r="181" spans="3:7">
      <c r="C181" s="13">
        <v>30</v>
      </c>
      <c r="D181" s="12">
        <v>0.13235294117647059</v>
      </c>
      <c r="E181" s="12">
        <v>1</v>
      </c>
      <c r="F181" s="12">
        <v>0.13235294117647059</v>
      </c>
      <c r="G181" s="12">
        <v>1</v>
      </c>
    </row>
    <row r="182" spans="3:7">
      <c r="C182" s="13">
        <v>31</v>
      </c>
      <c r="D182" s="12">
        <v>0.14705882352941177</v>
      </c>
      <c r="E182" s="12">
        <v>1</v>
      </c>
      <c r="F182" s="12">
        <v>0.14705882352941177</v>
      </c>
      <c r="G182" s="12">
        <v>1</v>
      </c>
    </row>
    <row r="183" spans="3:7">
      <c r="C183" s="13">
        <v>32</v>
      </c>
      <c r="D183" s="12">
        <v>0.16176470588235295</v>
      </c>
      <c r="E183" s="12">
        <v>1</v>
      </c>
      <c r="F183" s="12">
        <v>0.16176470588235295</v>
      </c>
      <c r="G183" s="12">
        <v>1</v>
      </c>
    </row>
    <row r="184" spans="3:7">
      <c r="C184" s="13">
        <v>33</v>
      </c>
      <c r="D184" s="12">
        <v>0.17647058823529413</v>
      </c>
      <c r="E184" s="12">
        <v>1</v>
      </c>
      <c r="F184" s="12">
        <v>0.17647058823529413</v>
      </c>
      <c r="G184" s="12">
        <v>1</v>
      </c>
    </row>
    <row r="185" spans="3:7">
      <c r="C185" s="13">
        <v>34</v>
      </c>
      <c r="D185" s="12">
        <v>0.19117647058823528</v>
      </c>
      <c r="E185" s="12">
        <v>1</v>
      </c>
      <c r="F185" s="12">
        <v>0.19117647058823528</v>
      </c>
      <c r="G185" s="12">
        <v>1</v>
      </c>
    </row>
    <row r="186" spans="3:7">
      <c r="C186" s="13">
        <v>35</v>
      </c>
      <c r="D186" s="12">
        <v>0.20588235294117646</v>
      </c>
      <c r="E186" s="12">
        <v>1</v>
      </c>
      <c r="F186" s="12">
        <v>0.20588235294117646</v>
      </c>
      <c r="G186" s="12">
        <v>1</v>
      </c>
    </row>
    <row r="187" spans="3:7">
      <c r="C187" s="13">
        <v>36</v>
      </c>
      <c r="D187" s="12">
        <v>0.22058823529411764</v>
      </c>
      <c r="E187" s="12">
        <v>1</v>
      </c>
      <c r="F187" s="12">
        <v>0.22058823529411764</v>
      </c>
      <c r="G187" s="12">
        <v>1</v>
      </c>
    </row>
    <row r="188" spans="3:7">
      <c r="C188" s="13">
        <v>37</v>
      </c>
      <c r="D188" s="12">
        <v>0.23529411764705882</v>
      </c>
      <c r="E188" s="12">
        <v>1</v>
      </c>
      <c r="F188" s="12">
        <v>0.23529411764705882</v>
      </c>
      <c r="G188" s="12">
        <v>1</v>
      </c>
    </row>
    <row r="189" spans="3:7">
      <c r="C189" s="13">
        <v>38</v>
      </c>
      <c r="D189" s="12">
        <v>0.25</v>
      </c>
      <c r="E189" s="12">
        <v>1</v>
      </c>
      <c r="F189" s="12">
        <v>0.25</v>
      </c>
      <c r="G189" s="12">
        <v>1</v>
      </c>
    </row>
    <row r="190" spans="3:7">
      <c r="C190" s="13">
        <v>39</v>
      </c>
      <c r="D190" s="12">
        <v>0.26470588235294118</v>
      </c>
      <c r="E190" s="12">
        <v>1</v>
      </c>
      <c r="F190" s="12">
        <v>0.26470588235294118</v>
      </c>
      <c r="G190" s="12">
        <v>1</v>
      </c>
    </row>
    <row r="191" spans="3:7">
      <c r="C191" s="13">
        <v>40</v>
      </c>
      <c r="D191" s="12">
        <v>0.27941176470588236</v>
      </c>
      <c r="E191" s="12">
        <v>1</v>
      </c>
      <c r="F191" s="12">
        <v>0.27941176470588236</v>
      </c>
      <c r="G191" s="12">
        <v>1</v>
      </c>
    </row>
    <row r="192" spans="3:7">
      <c r="C192" s="13">
        <v>41</v>
      </c>
      <c r="D192" s="12">
        <v>0.29411764705882354</v>
      </c>
      <c r="E192" s="12">
        <v>1</v>
      </c>
      <c r="F192" s="12">
        <v>0.29411764705882354</v>
      </c>
      <c r="G192" s="12">
        <v>1</v>
      </c>
    </row>
    <row r="193" spans="3:7">
      <c r="C193" s="13">
        <v>42</v>
      </c>
      <c r="D193" s="12">
        <v>0.30882352941176472</v>
      </c>
      <c r="E193" s="12">
        <v>1</v>
      </c>
      <c r="F193" s="12">
        <v>0.30882352941176472</v>
      </c>
      <c r="G193" s="12">
        <v>1</v>
      </c>
    </row>
    <row r="194" spans="3:7">
      <c r="C194" s="13">
        <v>43</v>
      </c>
      <c r="D194" s="12">
        <v>0.3235294117647059</v>
      </c>
      <c r="E194" s="12">
        <v>1</v>
      </c>
      <c r="F194" s="12">
        <v>0.3235294117647059</v>
      </c>
      <c r="G194" s="12">
        <v>1</v>
      </c>
    </row>
    <row r="195" spans="3:7">
      <c r="C195" s="13">
        <v>44</v>
      </c>
      <c r="D195" s="12">
        <v>0.33823529411764708</v>
      </c>
      <c r="E195" s="12">
        <v>1</v>
      </c>
      <c r="F195" s="12">
        <v>0.33823529411764708</v>
      </c>
      <c r="G195" s="12">
        <v>1</v>
      </c>
    </row>
    <row r="196" spans="3:7">
      <c r="C196" s="13">
        <v>45</v>
      </c>
      <c r="D196" s="12">
        <v>0.35294117647058826</v>
      </c>
      <c r="E196" s="12">
        <v>1</v>
      </c>
      <c r="F196" s="12">
        <v>0.35294117647058826</v>
      </c>
      <c r="G196" s="12">
        <v>1</v>
      </c>
    </row>
    <row r="197" spans="3:7">
      <c r="C197" s="13">
        <v>46</v>
      </c>
      <c r="D197" s="12">
        <v>0.36764705882352944</v>
      </c>
      <c r="E197" s="12">
        <v>1</v>
      </c>
      <c r="F197" s="12">
        <v>0.36764705882352944</v>
      </c>
      <c r="G197" s="12">
        <v>1</v>
      </c>
    </row>
    <row r="198" spans="3:7">
      <c r="C198" s="13">
        <v>47</v>
      </c>
      <c r="D198" s="12">
        <v>0.38235294117647056</v>
      </c>
      <c r="E198" s="12">
        <v>1</v>
      </c>
      <c r="F198" s="12">
        <v>0.38235294117647056</v>
      </c>
      <c r="G198" s="12">
        <v>1</v>
      </c>
    </row>
    <row r="199" spans="3:7">
      <c r="C199" s="13">
        <v>48</v>
      </c>
      <c r="D199" s="12">
        <v>0.39705882352941174</v>
      </c>
      <c r="E199" s="12">
        <v>1</v>
      </c>
      <c r="F199" s="12">
        <v>0.39705882352941174</v>
      </c>
      <c r="G199" s="12">
        <v>1</v>
      </c>
    </row>
    <row r="200" spans="3:7">
      <c r="C200" s="13">
        <v>49</v>
      </c>
      <c r="D200" s="12">
        <v>0.41176470588235292</v>
      </c>
      <c r="E200" s="12">
        <v>1</v>
      </c>
      <c r="F200" s="12">
        <v>0.41176470588235292</v>
      </c>
      <c r="G200" s="12">
        <v>1</v>
      </c>
    </row>
    <row r="201" spans="3:7">
      <c r="C201" s="13">
        <v>50</v>
      </c>
      <c r="D201" s="12">
        <v>0.4264705882352941</v>
      </c>
      <c r="E201" s="12">
        <v>1</v>
      </c>
      <c r="F201" s="12">
        <v>0.4264705882352941</v>
      </c>
      <c r="G201" s="12">
        <v>1</v>
      </c>
    </row>
    <row r="202" spans="3:7">
      <c r="C202" s="13">
        <v>51</v>
      </c>
      <c r="D202" s="12">
        <v>0.44117647058823528</v>
      </c>
      <c r="E202" s="12">
        <v>1</v>
      </c>
      <c r="F202" s="12">
        <v>0.44117647058823528</v>
      </c>
      <c r="G202" s="12">
        <v>1</v>
      </c>
    </row>
    <row r="203" spans="3:7">
      <c r="C203" s="13">
        <v>52</v>
      </c>
      <c r="D203" s="12">
        <v>0.45588235294117646</v>
      </c>
      <c r="E203" s="12">
        <v>1</v>
      </c>
      <c r="F203" s="12">
        <v>0.45588235294117646</v>
      </c>
      <c r="G203" s="12">
        <v>1</v>
      </c>
    </row>
    <row r="204" spans="3:7">
      <c r="C204" s="13">
        <v>53</v>
      </c>
      <c r="D204" s="12">
        <v>0.47058823529411764</v>
      </c>
      <c r="E204" s="12">
        <v>1</v>
      </c>
      <c r="F204" s="12">
        <v>0.47058823529411764</v>
      </c>
      <c r="G204" s="12">
        <v>1</v>
      </c>
    </row>
    <row r="205" spans="3:7">
      <c r="C205" s="13">
        <v>54</v>
      </c>
      <c r="D205" s="12">
        <v>0.48529411764705882</v>
      </c>
      <c r="E205" s="12">
        <v>1</v>
      </c>
      <c r="F205" s="12">
        <v>0.48529411764705882</v>
      </c>
      <c r="G205" s="12">
        <v>1</v>
      </c>
    </row>
    <row r="206" spans="3:7">
      <c r="C206" s="13">
        <v>55</v>
      </c>
      <c r="D206" s="12">
        <v>0.5</v>
      </c>
      <c r="E206" s="12">
        <v>1</v>
      </c>
      <c r="F206" s="12">
        <v>0.5</v>
      </c>
      <c r="G206" s="12">
        <v>1</v>
      </c>
    </row>
    <row r="207" spans="3:7">
      <c r="C207" s="13">
        <v>56</v>
      </c>
      <c r="D207" s="12">
        <v>0.51470588235294112</v>
      </c>
      <c r="E207" s="12">
        <v>1</v>
      </c>
      <c r="F207" s="12">
        <v>0.51470588235294112</v>
      </c>
      <c r="G207" s="12">
        <v>1</v>
      </c>
    </row>
    <row r="208" spans="3:7">
      <c r="C208" s="13">
        <v>57</v>
      </c>
      <c r="D208" s="12">
        <v>0.52941176470588236</v>
      </c>
      <c r="E208" s="12">
        <v>1</v>
      </c>
      <c r="F208" s="12">
        <v>0.52941176470588236</v>
      </c>
      <c r="G208" s="12">
        <v>1</v>
      </c>
    </row>
    <row r="209" spans="3:7">
      <c r="C209" s="13">
        <v>58</v>
      </c>
      <c r="D209" s="12">
        <v>0.54411764705882348</v>
      </c>
      <c r="E209" s="12">
        <v>1</v>
      </c>
      <c r="F209" s="12">
        <v>0.54411764705882348</v>
      </c>
      <c r="G209" s="12">
        <v>1</v>
      </c>
    </row>
    <row r="210" spans="3:7">
      <c r="C210" s="13">
        <v>59</v>
      </c>
      <c r="D210" s="12">
        <v>1</v>
      </c>
      <c r="E210" s="12">
        <v>1</v>
      </c>
      <c r="F210" s="12">
        <v>1</v>
      </c>
      <c r="G210"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4'!$B$10:$B$10" display="Inputs" xr:uid="{9286BC10-1FC9-4806-AAB3-9B1D9FEDB431}"/>
    <hyperlink ref="D4" location="'NNC_Output4'!$B$71:$B$71" display="Neuron Weights" xr:uid="{F936E4E5-1C3F-4502-BCC4-B45E7416D7DC}"/>
    <hyperlink ref="F4" location="'NNC_Stored2'!$B$10:$B$10" display="PMML Model" xr:uid="{EA72B77F-1AE8-400F-8536-16003758772D}"/>
    <hyperlink ref="H4" location="'NNC_TrainLog2'!$B$10:$B$10" display="Training Log" xr:uid="{BDFBF292-CC21-4947-A33D-618890769F94}"/>
    <hyperlink ref="J4" location="'NNC_TrainingLiftChart2'!$B$10:$B$10" display="Training: Charts" xr:uid="{41FA0840-4659-48A8-8055-AF8F47D1B0E3}"/>
    <hyperlink ref="L4" location="'NNC_TrainingScore2'!$B$10:$B$10" display="Training: Classification Summary" xr:uid="{9EA8EEDF-D40C-4E8A-A915-0F29C6C2DFAC}"/>
    <hyperlink ref="B5" location="'NNC_TrainingScore2'!$B$34:$B$34" display="Training: Classification Details" xr:uid="{B490D991-F4B6-40A3-BF0D-59D4CA7F3B22}"/>
    <hyperlink ref="D5" location="'NNC_ValidationLiftChart2'!$B$10:$B$10" display="Validation: Charts" xr:uid="{A1FB7C2F-924F-4335-8A18-4BC7119D173B}"/>
    <hyperlink ref="F5" location="'NNC_ValidationScore2'!$B$10:$B$10" display="Validation: Classification Summary" xr:uid="{0ADA55BC-E758-426A-8BEB-D37A437A1515}"/>
    <hyperlink ref="H5" location="'NNC_ValidationScore2'!$B$34:$B$34" display="Validation: Classification Details" xr:uid="{29485AC4-1593-471F-AC79-54F889F2D633}"/>
  </hyperlinks>
  <pageMargins left="0.7" right="0.7" top="0.75" bottom="0.75" header="0.3" footer="0.3"/>
  <tableParts count="4">
    <tablePart r:id="rId1"/>
    <tablePart r:id="rId2"/>
    <tablePart r:id="rId3"/>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25BFB-74F3-4701-95EE-C72BC1ED3144}">
  <dimension ref="B1:S1099"/>
  <sheetViews>
    <sheetView showGridLines="0" workbookViewId="0"/>
  </sheetViews>
  <sheetFormatPr defaultRowHeight="14.4"/>
  <cols>
    <col min="16" max="16" width="15.88671875" bestFit="1" customWidth="1"/>
  </cols>
  <sheetData>
    <row r="1" spans="2:19" ht="18">
      <c r="B1" s="10" t="s">
        <v>1165</v>
      </c>
      <c r="N1" t="s">
        <v>2274</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185</v>
      </c>
      <c r="R5" s="14">
        <v>82</v>
      </c>
      <c r="S5" s="14">
        <v>289</v>
      </c>
    </row>
    <row r="10" spans="2:19" ht="18">
      <c r="B10" s="11" t="s">
        <v>1167</v>
      </c>
    </row>
    <row r="12" spans="2:19">
      <c r="B12" t="s">
        <v>1168</v>
      </c>
    </row>
    <row r="13" spans="2:19">
      <c r="B13" t="s">
        <v>1169</v>
      </c>
    </row>
    <row r="14" spans="2:19">
      <c r="B14" t="s">
        <v>1170</v>
      </c>
    </row>
    <row r="15" spans="2:19">
      <c r="B15" t="s">
        <v>1171</v>
      </c>
    </row>
    <row r="16" spans="2:19">
      <c r="B16" t="s">
        <v>2275</v>
      </c>
    </row>
    <row r="17" spans="2:2">
      <c r="B17" t="s">
        <v>1173</v>
      </c>
    </row>
    <row r="18" spans="2:2">
      <c r="B18" t="s">
        <v>1174</v>
      </c>
    </row>
    <row r="19" spans="2:2">
      <c r="B19" t="s">
        <v>1175</v>
      </c>
    </row>
    <row r="20" spans="2:2">
      <c r="B20" t="s">
        <v>1176</v>
      </c>
    </row>
    <row r="21" spans="2:2">
      <c r="B21" t="s">
        <v>1177</v>
      </c>
    </row>
    <row r="22" spans="2:2">
      <c r="B22" t="s">
        <v>1178</v>
      </c>
    </row>
    <row r="23" spans="2:2">
      <c r="B23" t="s">
        <v>1179</v>
      </c>
    </row>
    <row r="24" spans="2:2">
      <c r="B24" t="s">
        <v>1180</v>
      </c>
    </row>
    <row r="25" spans="2:2">
      <c r="B25" t="s">
        <v>1181</v>
      </c>
    </row>
    <row r="26" spans="2:2">
      <c r="B26" t="s">
        <v>1182</v>
      </c>
    </row>
    <row r="27" spans="2:2">
      <c r="B27" t="s">
        <v>1183</v>
      </c>
    </row>
    <row r="28" spans="2:2">
      <c r="B28" t="s">
        <v>1184</v>
      </c>
    </row>
    <row r="29" spans="2:2">
      <c r="B29" t="s">
        <v>1185</v>
      </c>
    </row>
    <row r="30" spans="2:2">
      <c r="B30" t="s">
        <v>1186</v>
      </c>
    </row>
    <row r="31" spans="2:2">
      <c r="B31" t="s">
        <v>1187</v>
      </c>
    </row>
    <row r="32" spans="2:2">
      <c r="B32" t="s">
        <v>1188</v>
      </c>
    </row>
    <row r="33" spans="2:2">
      <c r="B33" t="s">
        <v>1189</v>
      </c>
    </row>
    <row r="34" spans="2:2">
      <c r="B34" t="s">
        <v>1190</v>
      </c>
    </row>
    <row r="35" spans="2:2">
      <c r="B35" t="s">
        <v>1191</v>
      </c>
    </row>
    <row r="36" spans="2:2">
      <c r="B36" t="s">
        <v>1192</v>
      </c>
    </row>
    <row r="37" spans="2:2">
      <c r="B37" t="s">
        <v>1193</v>
      </c>
    </row>
    <row r="38" spans="2:2">
      <c r="B38" t="s">
        <v>1194</v>
      </c>
    </row>
    <row r="39" spans="2:2">
      <c r="B39" t="s">
        <v>1195</v>
      </c>
    </row>
    <row r="40" spans="2:2">
      <c r="B40" t="s">
        <v>1196</v>
      </c>
    </row>
    <row r="41" spans="2:2">
      <c r="B41" t="s">
        <v>1197</v>
      </c>
    </row>
    <row r="42" spans="2:2">
      <c r="B42" t="s">
        <v>1198</v>
      </c>
    </row>
    <row r="43" spans="2:2">
      <c r="B43" t="s">
        <v>1199</v>
      </c>
    </row>
    <row r="44" spans="2:2">
      <c r="B44" t="s">
        <v>1200</v>
      </c>
    </row>
    <row r="45" spans="2:2">
      <c r="B45" t="s">
        <v>1201</v>
      </c>
    </row>
    <row r="46" spans="2:2">
      <c r="B46" t="s">
        <v>1202</v>
      </c>
    </row>
    <row r="47" spans="2:2">
      <c r="B47" t="s">
        <v>1203</v>
      </c>
    </row>
    <row r="48" spans="2:2">
      <c r="B48" t="s">
        <v>1204</v>
      </c>
    </row>
    <row r="49" spans="2:2">
      <c r="B49" t="s">
        <v>1205</v>
      </c>
    </row>
    <row r="50" spans="2:2">
      <c r="B50" t="s">
        <v>1206</v>
      </c>
    </row>
    <row r="51" spans="2:2">
      <c r="B51" t="s">
        <v>1207</v>
      </c>
    </row>
    <row r="52" spans="2:2">
      <c r="B52" t="s">
        <v>1208</v>
      </c>
    </row>
    <row r="53" spans="2:2">
      <c r="B53" t="s">
        <v>1209</v>
      </c>
    </row>
    <row r="54" spans="2:2">
      <c r="B54" t="s">
        <v>1210</v>
      </c>
    </row>
    <row r="55" spans="2:2">
      <c r="B55" t="s">
        <v>1211</v>
      </c>
    </row>
    <row r="56" spans="2:2">
      <c r="B56" t="s">
        <v>1212</v>
      </c>
    </row>
    <row r="57" spans="2:2">
      <c r="B57" t="s">
        <v>1213</v>
      </c>
    </row>
    <row r="58" spans="2:2">
      <c r="B58" t="s">
        <v>1214</v>
      </c>
    </row>
    <row r="59" spans="2:2">
      <c r="B59" t="s">
        <v>1215</v>
      </c>
    </row>
    <row r="60" spans="2:2">
      <c r="B60" t="s">
        <v>1216</v>
      </c>
    </row>
    <row r="61" spans="2:2">
      <c r="B61" t="s">
        <v>1217</v>
      </c>
    </row>
    <row r="62" spans="2:2">
      <c r="B62" t="s">
        <v>1218</v>
      </c>
    </row>
    <row r="63" spans="2:2">
      <c r="B63" t="s">
        <v>1219</v>
      </c>
    </row>
    <row r="64" spans="2:2">
      <c r="B64" t="s">
        <v>1220</v>
      </c>
    </row>
    <row r="65" spans="2:2">
      <c r="B65" t="s">
        <v>1221</v>
      </c>
    </row>
    <row r="66" spans="2:2">
      <c r="B66" t="s">
        <v>1222</v>
      </c>
    </row>
    <row r="67" spans="2:2">
      <c r="B67" t="s">
        <v>1223</v>
      </c>
    </row>
    <row r="68" spans="2:2">
      <c r="B68" t="s">
        <v>1224</v>
      </c>
    </row>
    <row r="69" spans="2:2">
      <c r="B69" t="s">
        <v>1225</v>
      </c>
    </row>
    <row r="70" spans="2:2">
      <c r="B70" t="s">
        <v>1226</v>
      </c>
    </row>
    <row r="71" spans="2:2">
      <c r="B71" t="s">
        <v>1227</v>
      </c>
    </row>
    <row r="72" spans="2:2">
      <c r="B72" t="s">
        <v>1228</v>
      </c>
    </row>
    <row r="73" spans="2:2">
      <c r="B73" t="s">
        <v>1229</v>
      </c>
    </row>
    <row r="74" spans="2:2">
      <c r="B74" t="s">
        <v>1230</v>
      </c>
    </row>
    <row r="75" spans="2:2">
      <c r="B75" t="s">
        <v>1231</v>
      </c>
    </row>
    <row r="76" spans="2:2">
      <c r="B76" t="s">
        <v>1232</v>
      </c>
    </row>
    <row r="77" spans="2:2">
      <c r="B77" t="s">
        <v>1233</v>
      </c>
    </row>
    <row r="78" spans="2:2">
      <c r="B78" t="s">
        <v>1234</v>
      </c>
    </row>
    <row r="79" spans="2:2">
      <c r="B79" t="s">
        <v>1235</v>
      </c>
    </row>
    <row r="80" spans="2:2">
      <c r="B80" t="s">
        <v>1236</v>
      </c>
    </row>
    <row r="81" spans="2:2">
      <c r="B81" t="s">
        <v>1237</v>
      </c>
    </row>
    <row r="82" spans="2:2">
      <c r="B82" t="s">
        <v>1238</v>
      </c>
    </row>
    <row r="83" spans="2:2">
      <c r="B83" t="s">
        <v>1239</v>
      </c>
    </row>
    <row r="84" spans="2:2">
      <c r="B84" t="s">
        <v>1240</v>
      </c>
    </row>
    <row r="85" spans="2:2">
      <c r="B85" t="s">
        <v>1241</v>
      </c>
    </row>
    <row r="86" spans="2:2">
      <c r="B86" t="s">
        <v>1242</v>
      </c>
    </row>
    <row r="87" spans="2:2">
      <c r="B87" t="s">
        <v>1243</v>
      </c>
    </row>
    <row r="88" spans="2:2">
      <c r="B88" t="s">
        <v>1244</v>
      </c>
    </row>
    <row r="89" spans="2:2">
      <c r="B89" t="s">
        <v>1245</v>
      </c>
    </row>
    <row r="90" spans="2:2">
      <c r="B90" t="s">
        <v>1246</v>
      </c>
    </row>
    <row r="91" spans="2:2">
      <c r="B91" t="s">
        <v>1247</v>
      </c>
    </row>
    <row r="92" spans="2:2">
      <c r="B92" t="s">
        <v>1248</v>
      </c>
    </row>
    <row r="93" spans="2:2">
      <c r="B93" t="s">
        <v>1249</v>
      </c>
    </row>
    <row r="94" spans="2:2">
      <c r="B94" t="s">
        <v>2276</v>
      </c>
    </row>
    <row r="95" spans="2:2">
      <c r="B95" t="s">
        <v>2277</v>
      </c>
    </row>
    <row r="96" spans="2:2">
      <c r="B96" t="s">
        <v>1252</v>
      </c>
    </row>
    <row r="97" spans="2:2">
      <c r="B97" t="s">
        <v>1253</v>
      </c>
    </row>
    <row r="98" spans="2:2">
      <c r="B98" t="s">
        <v>1254</v>
      </c>
    </row>
    <row r="99" spans="2:2">
      <c r="B99" t="s">
        <v>1255</v>
      </c>
    </row>
    <row r="100" spans="2:2">
      <c r="B100" t="s">
        <v>1256</v>
      </c>
    </row>
    <row r="101" spans="2:2">
      <c r="B101" t="s">
        <v>2278</v>
      </c>
    </row>
    <row r="102" spans="2:2">
      <c r="B102" t="s">
        <v>2279</v>
      </c>
    </row>
    <row r="103" spans="2:2">
      <c r="B103" t="s">
        <v>1259</v>
      </c>
    </row>
    <row r="104" spans="2:2">
      <c r="B104" t="s">
        <v>1260</v>
      </c>
    </row>
    <row r="105" spans="2:2">
      <c r="B105" t="s">
        <v>1261</v>
      </c>
    </row>
    <row r="106" spans="2:2">
      <c r="B106" t="s">
        <v>1262</v>
      </c>
    </row>
    <row r="107" spans="2:2">
      <c r="B107" t="s">
        <v>2280</v>
      </c>
    </row>
    <row r="108" spans="2:2">
      <c r="B108" t="s">
        <v>2281</v>
      </c>
    </row>
    <row r="109" spans="2:2">
      <c r="B109" t="s">
        <v>1259</v>
      </c>
    </row>
    <row r="110" spans="2:2">
      <c r="B110" t="s">
        <v>1260</v>
      </c>
    </row>
    <row r="111" spans="2:2">
      <c r="B111" t="s">
        <v>1265</v>
      </c>
    </row>
    <row r="112" spans="2:2">
      <c r="B112" t="s">
        <v>1266</v>
      </c>
    </row>
    <row r="113" spans="2:2">
      <c r="B113" t="s">
        <v>2282</v>
      </c>
    </row>
    <row r="114" spans="2:2">
      <c r="B114" t="s">
        <v>2283</v>
      </c>
    </row>
    <row r="115" spans="2:2">
      <c r="B115" t="s">
        <v>1259</v>
      </c>
    </row>
    <row r="116" spans="2:2">
      <c r="B116" t="s">
        <v>1260</v>
      </c>
    </row>
    <row r="117" spans="2:2">
      <c r="B117" t="s">
        <v>1269</v>
      </c>
    </row>
    <row r="118" spans="2:2">
      <c r="B118" t="s">
        <v>1270</v>
      </c>
    </row>
    <row r="119" spans="2:2">
      <c r="B119" t="s">
        <v>2284</v>
      </c>
    </row>
    <row r="120" spans="2:2">
      <c r="B120" t="s">
        <v>2285</v>
      </c>
    </row>
    <row r="121" spans="2:2">
      <c r="B121" t="s">
        <v>1259</v>
      </c>
    </row>
    <row r="122" spans="2:2">
      <c r="B122" t="s">
        <v>1260</v>
      </c>
    </row>
    <row r="123" spans="2:2">
      <c r="B123" t="s">
        <v>1273</v>
      </c>
    </row>
    <row r="124" spans="2:2">
      <c r="B124" t="s">
        <v>1274</v>
      </c>
    </row>
    <row r="125" spans="2:2">
      <c r="B125" t="s">
        <v>2286</v>
      </c>
    </row>
    <row r="126" spans="2:2">
      <c r="B126" t="s">
        <v>2287</v>
      </c>
    </row>
    <row r="127" spans="2:2">
      <c r="B127" t="s">
        <v>1259</v>
      </c>
    </row>
    <row r="128" spans="2:2">
      <c r="B128" t="s">
        <v>1260</v>
      </c>
    </row>
    <row r="129" spans="2:2">
      <c r="B129" t="s">
        <v>1277</v>
      </c>
    </row>
    <row r="130" spans="2:2">
      <c r="B130" t="s">
        <v>1278</v>
      </c>
    </row>
    <row r="131" spans="2:2">
      <c r="B131" t="s">
        <v>2288</v>
      </c>
    </row>
    <row r="132" spans="2:2">
      <c r="B132" t="s">
        <v>2289</v>
      </c>
    </row>
    <row r="133" spans="2:2">
      <c r="B133" t="s">
        <v>1259</v>
      </c>
    </row>
    <row r="134" spans="2:2">
      <c r="B134" t="s">
        <v>1260</v>
      </c>
    </row>
    <row r="135" spans="2:2">
      <c r="B135" t="s">
        <v>1281</v>
      </c>
    </row>
    <row r="136" spans="2:2">
      <c r="B136" t="s">
        <v>1282</v>
      </c>
    </row>
    <row r="137" spans="2:2">
      <c r="B137" t="s">
        <v>2290</v>
      </c>
    </row>
    <row r="138" spans="2:2">
      <c r="B138" t="s">
        <v>2291</v>
      </c>
    </row>
    <row r="139" spans="2:2">
      <c r="B139" t="s">
        <v>1259</v>
      </c>
    </row>
    <row r="140" spans="2:2">
      <c r="B140" t="s">
        <v>1260</v>
      </c>
    </row>
    <row r="141" spans="2:2">
      <c r="B141" t="s">
        <v>1285</v>
      </c>
    </row>
    <row r="142" spans="2:2">
      <c r="B142" t="s">
        <v>1286</v>
      </c>
    </row>
    <row r="143" spans="2:2">
      <c r="B143" t="s">
        <v>2292</v>
      </c>
    </row>
    <row r="144" spans="2:2">
      <c r="B144" t="s">
        <v>2293</v>
      </c>
    </row>
    <row r="145" spans="2:2">
      <c r="B145" t="s">
        <v>1259</v>
      </c>
    </row>
    <row r="146" spans="2:2">
      <c r="B146" t="s">
        <v>1260</v>
      </c>
    </row>
    <row r="147" spans="2:2">
      <c r="B147" t="s">
        <v>1289</v>
      </c>
    </row>
    <row r="148" spans="2:2">
      <c r="B148" t="s">
        <v>1290</v>
      </c>
    </row>
    <row r="149" spans="2:2">
      <c r="B149" t="s">
        <v>2294</v>
      </c>
    </row>
    <row r="150" spans="2:2">
      <c r="B150" t="s">
        <v>2295</v>
      </c>
    </row>
    <row r="151" spans="2:2">
      <c r="B151" t="s">
        <v>1259</v>
      </c>
    </row>
    <row r="152" spans="2:2">
      <c r="B152" t="s">
        <v>1260</v>
      </c>
    </row>
    <row r="153" spans="2:2">
      <c r="B153" t="s">
        <v>1293</v>
      </c>
    </row>
    <row r="154" spans="2:2">
      <c r="B154" t="s">
        <v>1294</v>
      </c>
    </row>
    <row r="155" spans="2:2">
      <c r="B155" t="s">
        <v>2296</v>
      </c>
    </row>
    <row r="156" spans="2:2">
      <c r="B156" t="s">
        <v>2297</v>
      </c>
    </row>
    <row r="157" spans="2:2">
      <c r="B157" t="s">
        <v>1259</v>
      </c>
    </row>
    <row r="158" spans="2:2">
      <c r="B158" t="s">
        <v>1260</v>
      </c>
    </row>
    <row r="159" spans="2:2">
      <c r="B159" t="s">
        <v>1297</v>
      </c>
    </row>
    <row r="160" spans="2:2">
      <c r="B160" t="s">
        <v>1298</v>
      </c>
    </row>
    <row r="161" spans="2:2">
      <c r="B161" t="s">
        <v>2298</v>
      </c>
    </row>
    <row r="162" spans="2:2">
      <c r="B162" t="s">
        <v>2299</v>
      </c>
    </row>
    <row r="163" spans="2:2">
      <c r="B163" t="s">
        <v>1259</v>
      </c>
    </row>
    <row r="164" spans="2:2">
      <c r="B164" t="s">
        <v>1260</v>
      </c>
    </row>
    <row r="165" spans="2:2">
      <c r="B165" t="s">
        <v>1301</v>
      </c>
    </row>
    <row r="166" spans="2:2">
      <c r="B166" t="s">
        <v>1302</v>
      </c>
    </row>
    <row r="167" spans="2:2">
      <c r="B167" t="s">
        <v>2300</v>
      </c>
    </row>
    <row r="168" spans="2:2">
      <c r="B168" t="s">
        <v>2301</v>
      </c>
    </row>
    <row r="169" spans="2:2">
      <c r="B169" t="s">
        <v>1259</v>
      </c>
    </row>
    <row r="170" spans="2:2">
      <c r="B170" t="s">
        <v>1260</v>
      </c>
    </row>
    <row r="171" spans="2:2">
      <c r="B171" t="s">
        <v>1305</v>
      </c>
    </row>
    <row r="172" spans="2:2">
      <c r="B172" t="s">
        <v>1306</v>
      </c>
    </row>
    <row r="173" spans="2:2">
      <c r="B173" t="s">
        <v>2302</v>
      </c>
    </row>
    <row r="174" spans="2:2">
      <c r="B174" t="s">
        <v>2303</v>
      </c>
    </row>
    <row r="175" spans="2:2">
      <c r="B175" t="s">
        <v>1259</v>
      </c>
    </row>
    <row r="176" spans="2:2">
      <c r="B176" t="s">
        <v>1260</v>
      </c>
    </row>
    <row r="177" spans="2:2">
      <c r="B177" t="s">
        <v>1309</v>
      </c>
    </row>
    <row r="178" spans="2:2">
      <c r="B178" t="s">
        <v>1310</v>
      </c>
    </row>
    <row r="179" spans="2:2">
      <c r="B179" t="s">
        <v>2304</v>
      </c>
    </row>
    <row r="180" spans="2:2">
      <c r="B180" t="s">
        <v>2305</v>
      </c>
    </row>
    <row r="181" spans="2:2">
      <c r="B181" t="s">
        <v>1259</v>
      </c>
    </row>
    <row r="182" spans="2:2">
      <c r="B182" t="s">
        <v>1260</v>
      </c>
    </row>
    <row r="183" spans="2:2">
      <c r="B183" t="s">
        <v>1313</v>
      </c>
    </row>
    <row r="184" spans="2:2">
      <c r="B184" t="s">
        <v>1314</v>
      </c>
    </row>
    <row r="185" spans="2:2">
      <c r="B185" t="s">
        <v>2306</v>
      </c>
    </row>
    <row r="186" spans="2:2">
      <c r="B186" t="s">
        <v>2307</v>
      </c>
    </row>
    <row r="187" spans="2:2">
      <c r="B187" t="s">
        <v>1259</v>
      </c>
    </row>
    <row r="188" spans="2:2">
      <c r="B188" t="s">
        <v>1260</v>
      </c>
    </row>
    <row r="189" spans="2:2">
      <c r="B189" t="s">
        <v>1317</v>
      </c>
    </row>
    <row r="190" spans="2:2">
      <c r="B190" t="s">
        <v>1318</v>
      </c>
    </row>
    <row r="191" spans="2:2">
      <c r="B191" t="s">
        <v>2308</v>
      </c>
    </row>
    <row r="192" spans="2:2">
      <c r="B192" t="s">
        <v>2309</v>
      </c>
    </row>
    <row r="193" spans="2:2">
      <c r="B193" t="s">
        <v>1259</v>
      </c>
    </row>
    <row r="194" spans="2:2">
      <c r="B194" t="s">
        <v>1260</v>
      </c>
    </row>
    <row r="195" spans="2:2">
      <c r="B195" t="s">
        <v>1321</v>
      </c>
    </row>
    <row r="196" spans="2:2">
      <c r="B196" t="s">
        <v>1322</v>
      </c>
    </row>
    <row r="197" spans="2:2">
      <c r="B197" t="s">
        <v>2310</v>
      </c>
    </row>
    <row r="198" spans="2:2">
      <c r="B198" t="s">
        <v>2311</v>
      </c>
    </row>
    <row r="199" spans="2:2">
      <c r="B199" t="s">
        <v>1259</v>
      </c>
    </row>
    <row r="200" spans="2:2">
      <c r="B200" t="s">
        <v>1260</v>
      </c>
    </row>
    <row r="201" spans="2:2">
      <c r="B201" t="s">
        <v>1325</v>
      </c>
    </row>
    <row r="202" spans="2:2">
      <c r="B202" t="s">
        <v>1326</v>
      </c>
    </row>
    <row r="203" spans="2:2">
      <c r="B203" t="s">
        <v>2312</v>
      </c>
    </row>
    <row r="204" spans="2:2">
      <c r="B204" t="s">
        <v>2313</v>
      </c>
    </row>
    <row r="205" spans="2:2">
      <c r="B205" t="s">
        <v>1259</v>
      </c>
    </row>
    <row r="206" spans="2:2">
      <c r="B206" t="s">
        <v>1260</v>
      </c>
    </row>
    <row r="207" spans="2:2">
      <c r="B207" t="s">
        <v>1329</v>
      </c>
    </row>
    <row r="208" spans="2:2">
      <c r="B208" t="s">
        <v>1330</v>
      </c>
    </row>
    <row r="209" spans="2:2">
      <c r="B209" t="s">
        <v>2314</v>
      </c>
    </row>
    <row r="210" spans="2:2">
      <c r="B210" t="s">
        <v>2315</v>
      </c>
    </row>
    <row r="211" spans="2:2">
      <c r="B211" t="s">
        <v>1259</v>
      </c>
    </row>
    <row r="212" spans="2:2">
      <c r="B212" t="s">
        <v>1260</v>
      </c>
    </row>
    <row r="213" spans="2:2">
      <c r="B213" t="s">
        <v>1333</v>
      </c>
    </row>
    <row r="214" spans="2:2">
      <c r="B214" t="s">
        <v>1334</v>
      </c>
    </row>
    <row r="215" spans="2:2">
      <c r="B215" t="s">
        <v>2316</v>
      </c>
    </row>
    <row r="216" spans="2:2">
      <c r="B216" t="s">
        <v>2317</v>
      </c>
    </row>
    <row r="217" spans="2:2">
      <c r="B217" t="s">
        <v>1259</v>
      </c>
    </row>
    <row r="218" spans="2:2">
      <c r="B218" t="s">
        <v>1260</v>
      </c>
    </row>
    <row r="219" spans="2:2">
      <c r="B219" t="s">
        <v>1337</v>
      </c>
    </row>
    <row r="220" spans="2:2">
      <c r="B220" t="s">
        <v>1338</v>
      </c>
    </row>
    <row r="221" spans="2:2">
      <c r="B221" t="s">
        <v>2318</v>
      </c>
    </row>
    <row r="222" spans="2:2">
      <c r="B222" t="s">
        <v>2319</v>
      </c>
    </row>
    <row r="223" spans="2:2">
      <c r="B223" t="s">
        <v>1259</v>
      </c>
    </row>
    <row r="224" spans="2:2">
      <c r="B224" t="s">
        <v>1260</v>
      </c>
    </row>
    <row r="225" spans="2:2">
      <c r="B225" t="s">
        <v>1341</v>
      </c>
    </row>
    <row r="226" spans="2:2">
      <c r="B226" t="s">
        <v>1342</v>
      </c>
    </row>
    <row r="227" spans="2:2">
      <c r="B227" t="s">
        <v>2320</v>
      </c>
    </row>
    <row r="228" spans="2:2">
      <c r="B228" t="s">
        <v>2321</v>
      </c>
    </row>
    <row r="229" spans="2:2">
      <c r="B229" t="s">
        <v>1259</v>
      </c>
    </row>
    <row r="230" spans="2:2">
      <c r="B230" t="s">
        <v>1260</v>
      </c>
    </row>
    <row r="231" spans="2:2">
      <c r="B231" t="s">
        <v>1345</v>
      </c>
    </row>
    <row r="232" spans="2:2">
      <c r="B232" t="s">
        <v>1346</v>
      </c>
    </row>
    <row r="233" spans="2:2">
      <c r="B233" t="s">
        <v>2322</v>
      </c>
    </row>
    <row r="234" spans="2:2">
      <c r="B234" t="s">
        <v>2323</v>
      </c>
    </row>
    <row r="235" spans="2:2">
      <c r="B235" t="s">
        <v>1259</v>
      </c>
    </row>
    <row r="236" spans="2:2">
      <c r="B236" t="s">
        <v>1260</v>
      </c>
    </row>
    <row r="237" spans="2:2">
      <c r="B237" t="s">
        <v>1349</v>
      </c>
    </row>
    <row r="238" spans="2:2">
      <c r="B238" t="s">
        <v>1350</v>
      </c>
    </row>
    <row r="239" spans="2:2">
      <c r="B239" t="s">
        <v>2324</v>
      </c>
    </row>
    <row r="240" spans="2:2">
      <c r="B240" t="s">
        <v>2325</v>
      </c>
    </row>
    <row r="241" spans="2:2">
      <c r="B241" t="s">
        <v>1259</v>
      </c>
    </row>
    <row r="242" spans="2:2">
      <c r="B242" t="s">
        <v>1260</v>
      </c>
    </row>
    <row r="243" spans="2:2">
      <c r="B243" t="s">
        <v>1353</v>
      </c>
    </row>
    <row r="244" spans="2:2">
      <c r="B244" t="s">
        <v>1354</v>
      </c>
    </row>
    <row r="245" spans="2:2">
      <c r="B245" t="s">
        <v>2326</v>
      </c>
    </row>
    <row r="246" spans="2:2">
      <c r="B246" t="s">
        <v>2327</v>
      </c>
    </row>
    <row r="247" spans="2:2">
      <c r="B247" t="s">
        <v>1259</v>
      </c>
    </row>
    <row r="248" spans="2:2">
      <c r="B248" t="s">
        <v>1260</v>
      </c>
    </row>
    <row r="249" spans="2:2">
      <c r="B249" t="s">
        <v>1357</v>
      </c>
    </row>
    <row r="250" spans="2:2">
      <c r="B250" t="s">
        <v>1358</v>
      </c>
    </row>
    <row r="251" spans="2:2">
      <c r="B251" t="s">
        <v>2328</v>
      </c>
    </row>
    <row r="252" spans="2:2">
      <c r="B252" t="s">
        <v>2329</v>
      </c>
    </row>
    <row r="253" spans="2:2">
      <c r="B253" t="s">
        <v>1259</v>
      </c>
    </row>
    <row r="254" spans="2:2">
      <c r="B254" t="s">
        <v>1260</v>
      </c>
    </row>
    <row r="255" spans="2:2">
      <c r="B255" t="s">
        <v>1361</v>
      </c>
    </row>
    <row r="256" spans="2:2">
      <c r="B256" t="s">
        <v>1362</v>
      </c>
    </row>
    <row r="257" spans="2:2">
      <c r="B257" t="s">
        <v>2330</v>
      </c>
    </row>
    <row r="258" spans="2:2">
      <c r="B258" t="s">
        <v>2331</v>
      </c>
    </row>
    <row r="259" spans="2:2">
      <c r="B259" t="s">
        <v>1259</v>
      </c>
    </row>
    <row r="260" spans="2:2">
      <c r="B260" t="s">
        <v>1260</v>
      </c>
    </row>
    <row r="261" spans="2:2">
      <c r="B261" t="s">
        <v>1365</v>
      </c>
    </row>
    <row r="262" spans="2:2">
      <c r="B262" t="s">
        <v>1366</v>
      </c>
    </row>
    <row r="263" spans="2:2">
      <c r="B263" t="s">
        <v>2332</v>
      </c>
    </row>
    <row r="264" spans="2:2">
      <c r="B264" t="s">
        <v>2333</v>
      </c>
    </row>
    <row r="265" spans="2:2">
      <c r="B265" t="s">
        <v>1259</v>
      </c>
    </row>
    <row r="266" spans="2:2">
      <c r="B266" t="s">
        <v>1260</v>
      </c>
    </row>
    <row r="267" spans="2:2">
      <c r="B267" t="s">
        <v>1369</v>
      </c>
    </row>
    <row r="268" spans="2:2">
      <c r="B268" t="s">
        <v>1370</v>
      </c>
    </row>
    <row r="269" spans="2:2">
      <c r="B269" t="s">
        <v>2334</v>
      </c>
    </row>
    <row r="270" spans="2:2">
      <c r="B270" t="s">
        <v>2335</v>
      </c>
    </row>
    <row r="271" spans="2:2">
      <c r="B271" t="s">
        <v>1259</v>
      </c>
    </row>
    <row r="272" spans="2:2">
      <c r="B272" t="s">
        <v>1260</v>
      </c>
    </row>
    <row r="273" spans="2:2">
      <c r="B273" t="s">
        <v>1373</v>
      </c>
    </row>
    <row r="274" spans="2:2">
      <c r="B274" t="s">
        <v>1374</v>
      </c>
    </row>
    <row r="275" spans="2:2">
      <c r="B275" t="s">
        <v>2336</v>
      </c>
    </row>
    <row r="276" spans="2:2">
      <c r="B276" t="s">
        <v>2337</v>
      </c>
    </row>
    <row r="277" spans="2:2">
      <c r="B277" t="s">
        <v>1259</v>
      </c>
    </row>
    <row r="278" spans="2:2">
      <c r="B278" t="s">
        <v>1260</v>
      </c>
    </row>
    <row r="279" spans="2:2">
      <c r="B279" t="s">
        <v>1377</v>
      </c>
    </row>
    <row r="280" spans="2:2">
      <c r="B280" t="s">
        <v>1378</v>
      </c>
    </row>
    <row r="281" spans="2:2">
      <c r="B281" t="s">
        <v>1379</v>
      </c>
    </row>
    <row r="282" spans="2:2">
      <c r="B282" t="s">
        <v>1380</v>
      </c>
    </row>
    <row r="283" spans="2:2">
      <c r="B283" t="s">
        <v>1381</v>
      </c>
    </row>
    <row r="284" spans="2:2">
      <c r="B284" t="s">
        <v>1260</v>
      </c>
    </row>
    <row r="285" spans="2:2">
      <c r="B285" t="s">
        <v>1382</v>
      </c>
    </row>
    <row r="286" spans="2:2">
      <c r="B286" t="s">
        <v>1383</v>
      </c>
    </row>
    <row r="287" spans="2:2">
      <c r="B287" t="s">
        <v>1380</v>
      </c>
    </row>
    <row r="288" spans="2:2">
      <c r="B288" t="s">
        <v>1384</v>
      </c>
    </row>
    <row r="289" spans="2:2">
      <c r="B289" t="s">
        <v>1260</v>
      </c>
    </row>
    <row r="290" spans="2:2">
      <c r="B290" t="s">
        <v>1382</v>
      </c>
    </row>
    <row r="291" spans="2:2">
      <c r="B291" t="s">
        <v>1385</v>
      </c>
    </row>
    <row r="292" spans="2:2">
      <c r="B292" t="s">
        <v>1380</v>
      </c>
    </row>
    <row r="293" spans="2:2">
      <c r="B293" t="s">
        <v>1386</v>
      </c>
    </row>
    <row r="294" spans="2:2">
      <c r="B294" t="s">
        <v>1260</v>
      </c>
    </row>
    <row r="295" spans="2:2">
      <c r="B295" t="s">
        <v>1382</v>
      </c>
    </row>
    <row r="296" spans="2:2">
      <c r="B296" t="s">
        <v>1387</v>
      </c>
    </row>
    <row r="297" spans="2:2">
      <c r="B297" t="s">
        <v>1380</v>
      </c>
    </row>
    <row r="298" spans="2:2">
      <c r="B298" t="s">
        <v>1388</v>
      </c>
    </row>
    <row r="299" spans="2:2">
      <c r="B299" t="s">
        <v>1260</v>
      </c>
    </row>
    <row r="300" spans="2:2">
      <c r="B300" t="s">
        <v>1382</v>
      </c>
    </row>
    <row r="301" spans="2:2">
      <c r="B301" t="s">
        <v>1389</v>
      </c>
    </row>
    <row r="302" spans="2:2">
      <c r="B302" t="s">
        <v>1380</v>
      </c>
    </row>
    <row r="303" spans="2:2">
      <c r="B303" t="s">
        <v>1390</v>
      </c>
    </row>
    <row r="304" spans="2:2">
      <c r="B304" t="s">
        <v>1260</v>
      </c>
    </row>
    <row r="305" spans="2:2">
      <c r="B305" t="s">
        <v>1382</v>
      </c>
    </row>
    <row r="306" spans="2:2">
      <c r="B306" t="s">
        <v>1391</v>
      </c>
    </row>
    <row r="307" spans="2:2">
      <c r="B307" t="s">
        <v>1380</v>
      </c>
    </row>
    <row r="308" spans="2:2">
      <c r="B308" t="s">
        <v>1392</v>
      </c>
    </row>
    <row r="309" spans="2:2">
      <c r="B309" t="s">
        <v>1260</v>
      </c>
    </row>
    <row r="310" spans="2:2">
      <c r="B310" t="s">
        <v>1382</v>
      </c>
    </row>
    <row r="311" spans="2:2">
      <c r="B311" t="s">
        <v>1393</v>
      </c>
    </row>
    <row r="312" spans="2:2">
      <c r="B312" t="s">
        <v>1380</v>
      </c>
    </row>
    <row r="313" spans="2:2">
      <c r="B313" t="s">
        <v>1394</v>
      </c>
    </row>
    <row r="314" spans="2:2">
      <c r="B314" t="s">
        <v>1260</v>
      </c>
    </row>
    <row r="315" spans="2:2">
      <c r="B315" t="s">
        <v>1382</v>
      </c>
    </row>
    <row r="316" spans="2:2">
      <c r="B316" t="s">
        <v>1395</v>
      </c>
    </row>
    <row r="317" spans="2:2">
      <c r="B317" t="s">
        <v>1380</v>
      </c>
    </row>
    <row r="318" spans="2:2">
      <c r="B318" t="s">
        <v>1396</v>
      </c>
    </row>
    <row r="319" spans="2:2">
      <c r="B319" t="s">
        <v>1260</v>
      </c>
    </row>
    <row r="320" spans="2:2">
      <c r="B320" t="s">
        <v>1382</v>
      </c>
    </row>
    <row r="321" spans="2:2">
      <c r="B321" t="s">
        <v>1397</v>
      </c>
    </row>
    <row r="322" spans="2:2">
      <c r="B322" t="s">
        <v>1380</v>
      </c>
    </row>
    <row r="323" spans="2:2">
      <c r="B323" t="s">
        <v>1398</v>
      </c>
    </row>
    <row r="324" spans="2:2">
      <c r="B324" t="s">
        <v>1260</v>
      </c>
    </row>
    <row r="325" spans="2:2">
      <c r="B325" t="s">
        <v>1382</v>
      </c>
    </row>
    <row r="326" spans="2:2">
      <c r="B326" t="s">
        <v>1399</v>
      </c>
    </row>
    <row r="327" spans="2:2">
      <c r="B327" t="s">
        <v>1380</v>
      </c>
    </row>
    <row r="328" spans="2:2">
      <c r="B328" t="s">
        <v>1400</v>
      </c>
    </row>
    <row r="329" spans="2:2">
      <c r="B329" t="s">
        <v>1260</v>
      </c>
    </row>
    <row r="330" spans="2:2">
      <c r="B330" t="s">
        <v>1382</v>
      </c>
    </row>
    <row r="331" spans="2:2">
      <c r="B331" t="s">
        <v>1401</v>
      </c>
    </row>
    <row r="332" spans="2:2">
      <c r="B332" t="s">
        <v>1380</v>
      </c>
    </row>
    <row r="333" spans="2:2">
      <c r="B333" t="s">
        <v>1402</v>
      </c>
    </row>
    <row r="334" spans="2:2">
      <c r="B334" t="s">
        <v>1260</v>
      </c>
    </row>
    <row r="335" spans="2:2">
      <c r="B335" t="s">
        <v>1382</v>
      </c>
    </row>
    <row r="336" spans="2:2">
      <c r="B336" t="s">
        <v>1403</v>
      </c>
    </row>
    <row r="337" spans="2:2">
      <c r="B337" t="s">
        <v>1380</v>
      </c>
    </row>
    <row r="338" spans="2:2">
      <c r="B338" t="s">
        <v>1404</v>
      </c>
    </row>
    <row r="339" spans="2:2">
      <c r="B339" t="s">
        <v>1260</v>
      </c>
    </row>
    <row r="340" spans="2:2">
      <c r="B340" t="s">
        <v>1382</v>
      </c>
    </row>
    <row r="341" spans="2:2">
      <c r="B341" t="s">
        <v>1405</v>
      </c>
    </row>
    <row r="342" spans="2:2">
      <c r="B342" t="s">
        <v>1380</v>
      </c>
    </row>
    <row r="343" spans="2:2">
      <c r="B343" t="s">
        <v>1406</v>
      </c>
    </row>
    <row r="344" spans="2:2">
      <c r="B344" t="s">
        <v>1260</v>
      </c>
    </row>
    <row r="345" spans="2:2">
      <c r="B345" t="s">
        <v>1382</v>
      </c>
    </row>
    <row r="346" spans="2:2">
      <c r="B346" t="s">
        <v>1407</v>
      </c>
    </row>
    <row r="347" spans="2:2">
      <c r="B347" t="s">
        <v>1380</v>
      </c>
    </row>
    <row r="348" spans="2:2">
      <c r="B348" t="s">
        <v>1408</v>
      </c>
    </row>
    <row r="349" spans="2:2">
      <c r="B349" t="s">
        <v>1260</v>
      </c>
    </row>
    <row r="350" spans="2:2">
      <c r="B350" t="s">
        <v>1382</v>
      </c>
    </row>
    <row r="351" spans="2:2">
      <c r="B351" t="s">
        <v>1409</v>
      </c>
    </row>
    <row r="352" spans="2:2">
      <c r="B352" t="s">
        <v>1380</v>
      </c>
    </row>
    <row r="353" spans="2:2">
      <c r="B353" t="s">
        <v>1410</v>
      </c>
    </row>
    <row r="354" spans="2:2">
      <c r="B354" t="s">
        <v>1260</v>
      </c>
    </row>
    <row r="355" spans="2:2">
      <c r="B355" t="s">
        <v>1382</v>
      </c>
    </row>
    <row r="356" spans="2:2">
      <c r="B356" t="s">
        <v>1411</v>
      </c>
    </row>
    <row r="357" spans="2:2">
      <c r="B357" t="s">
        <v>1380</v>
      </c>
    </row>
    <row r="358" spans="2:2">
      <c r="B358" t="s">
        <v>1412</v>
      </c>
    </row>
    <row r="359" spans="2:2">
      <c r="B359" t="s">
        <v>1260</v>
      </c>
    </row>
    <row r="360" spans="2:2">
      <c r="B360" t="s">
        <v>1382</v>
      </c>
    </row>
    <row r="361" spans="2:2">
      <c r="B361" t="s">
        <v>1413</v>
      </c>
    </row>
    <row r="362" spans="2:2">
      <c r="B362" t="s">
        <v>1380</v>
      </c>
    </row>
    <row r="363" spans="2:2">
      <c r="B363" t="s">
        <v>1414</v>
      </c>
    </row>
    <row r="364" spans="2:2">
      <c r="B364" t="s">
        <v>1260</v>
      </c>
    </row>
    <row r="365" spans="2:2">
      <c r="B365" t="s">
        <v>1382</v>
      </c>
    </row>
    <row r="366" spans="2:2">
      <c r="B366" t="s">
        <v>1415</v>
      </c>
    </row>
    <row r="367" spans="2:2">
      <c r="B367" t="s">
        <v>1380</v>
      </c>
    </row>
    <row r="368" spans="2:2">
      <c r="B368" t="s">
        <v>1416</v>
      </c>
    </row>
    <row r="369" spans="2:2">
      <c r="B369" t="s">
        <v>1260</v>
      </c>
    </row>
    <row r="370" spans="2:2">
      <c r="B370" t="s">
        <v>1382</v>
      </c>
    </row>
    <row r="371" spans="2:2">
      <c r="B371" t="s">
        <v>1417</v>
      </c>
    </row>
    <row r="372" spans="2:2">
      <c r="B372" t="s">
        <v>1380</v>
      </c>
    </row>
    <row r="373" spans="2:2">
      <c r="B373" t="s">
        <v>1418</v>
      </c>
    </row>
    <row r="374" spans="2:2">
      <c r="B374" t="s">
        <v>1260</v>
      </c>
    </row>
    <row r="375" spans="2:2">
      <c r="B375" t="s">
        <v>1382</v>
      </c>
    </row>
    <row r="376" spans="2:2">
      <c r="B376" t="s">
        <v>1419</v>
      </c>
    </row>
    <row r="377" spans="2:2">
      <c r="B377" t="s">
        <v>1380</v>
      </c>
    </row>
    <row r="378" spans="2:2">
      <c r="B378" t="s">
        <v>1420</v>
      </c>
    </row>
    <row r="379" spans="2:2">
      <c r="B379" t="s">
        <v>1260</v>
      </c>
    </row>
    <row r="380" spans="2:2">
      <c r="B380" t="s">
        <v>1382</v>
      </c>
    </row>
    <row r="381" spans="2:2">
      <c r="B381" t="s">
        <v>1421</v>
      </c>
    </row>
    <row r="382" spans="2:2">
      <c r="B382" t="s">
        <v>1380</v>
      </c>
    </row>
    <row r="383" spans="2:2">
      <c r="B383" t="s">
        <v>1422</v>
      </c>
    </row>
    <row r="384" spans="2:2">
      <c r="B384" t="s">
        <v>1260</v>
      </c>
    </row>
    <row r="385" spans="2:2">
      <c r="B385" t="s">
        <v>1382</v>
      </c>
    </row>
    <row r="386" spans="2:2">
      <c r="B386" t="s">
        <v>1423</v>
      </c>
    </row>
    <row r="387" spans="2:2">
      <c r="B387" t="s">
        <v>1380</v>
      </c>
    </row>
    <row r="388" spans="2:2">
      <c r="B388" t="s">
        <v>1424</v>
      </c>
    </row>
    <row r="389" spans="2:2">
      <c r="B389" t="s">
        <v>1260</v>
      </c>
    </row>
    <row r="390" spans="2:2">
      <c r="B390" t="s">
        <v>1382</v>
      </c>
    </row>
    <row r="391" spans="2:2">
      <c r="B391" t="s">
        <v>1425</v>
      </c>
    </row>
    <row r="392" spans="2:2">
      <c r="B392" t="s">
        <v>1380</v>
      </c>
    </row>
    <row r="393" spans="2:2">
      <c r="B393" t="s">
        <v>1426</v>
      </c>
    </row>
    <row r="394" spans="2:2">
      <c r="B394" t="s">
        <v>1260</v>
      </c>
    </row>
    <row r="395" spans="2:2">
      <c r="B395" t="s">
        <v>1382</v>
      </c>
    </row>
    <row r="396" spans="2:2">
      <c r="B396" t="s">
        <v>1427</v>
      </c>
    </row>
    <row r="397" spans="2:2">
      <c r="B397" t="s">
        <v>1380</v>
      </c>
    </row>
    <row r="398" spans="2:2">
      <c r="B398" t="s">
        <v>1428</v>
      </c>
    </row>
    <row r="399" spans="2:2">
      <c r="B399" t="s">
        <v>1260</v>
      </c>
    </row>
    <row r="400" spans="2:2">
      <c r="B400" t="s">
        <v>1382</v>
      </c>
    </row>
    <row r="401" spans="2:2">
      <c r="B401" t="s">
        <v>1429</v>
      </c>
    </row>
    <row r="402" spans="2:2">
      <c r="B402" t="s">
        <v>1380</v>
      </c>
    </row>
    <row r="403" spans="2:2">
      <c r="B403" t="s">
        <v>1430</v>
      </c>
    </row>
    <row r="404" spans="2:2">
      <c r="B404" t="s">
        <v>1260</v>
      </c>
    </row>
    <row r="405" spans="2:2">
      <c r="B405" t="s">
        <v>1382</v>
      </c>
    </row>
    <row r="406" spans="2:2">
      <c r="B406" t="s">
        <v>1431</v>
      </c>
    </row>
    <row r="407" spans="2:2">
      <c r="B407" t="s">
        <v>1380</v>
      </c>
    </row>
    <row r="408" spans="2:2">
      <c r="B408" t="s">
        <v>1432</v>
      </c>
    </row>
    <row r="409" spans="2:2">
      <c r="B409" t="s">
        <v>1260</v>
      </c>
    </row>
    <row r="410" spans="2:2">
      <c r="B410" t="s">
        <v>1382</v>
      </c>
    </row>
    <row r="411" spans="2:2">
      <c r="B411" t="s">
        <v>1433</v>
      </c>
    </row>
    <row r="412" spans="2:2">
      <c r="B412" t="s">
        <v>1380</v>
      </c>
    </row>
    <row r="413" spans="2:2">
      <c r="B413" t="s">
        <v>1434</v>
      </c>
    </row>
    <row r="414" spans="2:2">
      <c r="B414" t="s">
        <v>1260</v>
      </c>
    </row>
    <row r="415" spans="2:2">
      <c r="B415" t="s">
        <v>1382</v>
      </c>
    </row>
    <row r="416" spans="2:2">
      <c r="B416" t="s">
        <v>1435</v>
      </c>
    </row>
    <row r="417" spans="2:2">
      <c r="B417" t="s">
        <v>1380</v>
      </c>
    </row>
    <row r="418" spans="2:2">
      <c r="B418" t="s">
        <v>1436</v>
      </c>
    </row>
    <row r="419" spans="2:2">
      <c r="B419" t="s">
        <v>1260</v>
      </c>
    </row>
    <row r="420" spans="2:2">
      <c r="B420" t="s">
        <v>1382</v>
      </c>
    </row>
    <row r="421" spans="2:2">
      <c r="B421" t="s">
        <v>1437</v>
      </c>
    </row>
    <row r="422" spans="2:2">
      <c r="B422" t="s">
        <v>1380</v>
      </c>
    </row>
    <row r="423" spans="2:2">
      <c r="B423" t="s">
        <v>1438</v>
      </c>
    </row>
    <row r="424" spans="2:2">
      <c r="B424" t="s">
        <v>1260</v>
      </c>
    </row>
    <row r="425" spans="2:2">
      <c r="B425" t="s">
        <v>1382</v>
      </c>
    </row>
    <row r="426" spans="2:2">
      <c r="B426" t="s">
        <v>1439</v>
      </c>
    </row>
    <row r="427" spans="2:2">
      <c r="B427" t="s">
        <v>1380</v>
      </c>
    </row>
    <row r="428" spans="2:2">
      <c r="B428" t="s">
        <v>1440</v>
      </c>
    </row>
    <row r="429" spans="2:2">
      <c r="B429" t="s">
        <v>1260</v>
      </c>
    </row>
    <row r="430" spans="2:2">
      <c r="B430" t="s">
        <v>1382</v>
      </c>
    </row>
    <row r="431" spans="2:2">
      <c r="B431" t="s">
        <v>1441</v>
      </c>
    </row>
    <row r="432" spans="2:2">
      <c r="B432" t="s">
        <v>2338</v>
      </c>
    </row>
    <row r="433" spans="2:2">
      <c r="B433" t="s">
        <v>2339</v>
      </c>
    </row>
    <row r="434" spans="2:2">
      <c r="B434" t="s">
        <v>2340</v>
      </c>
    </row>
    <row r="435" spans="2:2">
      <c r="B435" t="s">
        <v>2341</v>
      </c>
    </row>
    <row r="436" spans="2:2">
      <c r="B436" t="s">
        <v>2342</v>
      </c>
    </row>
    <row r="437" spans="2:2">
      <c r="B437" t="s">
        <v>2343</v>
      </c>
    </row>
    <row r="438" spans="2:2">
      <c r="B438" t="s">
        <v>2344</v>
      </c>
    </row>
    <row r="439" spans="2:2">
      <c r="B439" t="s">
        <v>2345</v>
      </c>
    </row>
    <row r="440" spans="2:2">
      <c r="B440" t="s">
        <v>2346</v>
      </c>
    </row>
    <row r="441" spans="2:2">
      <c r="B441" t="s">
        <v>2347</v>
      </c>
    </row>
    <row r="442" spans="2:2">
      <c r="B442" t="s">
        <v>2348</v>
      </c>
    </row>
    <row r="443" spans="2:2">
      <c r="B443" t="s">
        <v>2349</v>
      </c>
    </row>
    <row r="444" spans="2:2">
      <c r="B444" t="s">
        <v>2350</v>
      </c>
    </row>
    <row r="445" spans="2:2">
      <c r="B445" t="s">
        <v>2351</v>
      </c>
    </row>
    <row r="446" spans="2:2">
      <c r="B446" t="s">
        <v>2352</v>
      </c>
    </row>
    <row r="447" spans="2:2">
      <c r="B447" t="s">
        <v>2353</v>
      </c>
    </row>
    <row r="448" spans="2:2">
      <c r="B448" t="s">
        <v>2354</v>
      </c>
    </row>
    <row r="449" spans="2:2">
      <c r="B449" t="s">
        <v>2355</v>
      </c>
    </row>
    <row r="450" spans="2:2">
      <c r="B450" t="s">
        <v>2356</v>
      </c>
    </row>
    <row r="451" spans="2:2">
      <c r="B451" t="s">
        <v>2357</v>
      </c>
    </row>
    <row r="452" spans="2:2">
      <c r="B452" t="s">
        <v>2358</v>
      </c>
    </row>
    <row r="453" spans="2:2">
      <c r="B453" t="s">
        <v>2359</v>
      </c>
    </row>
    <row r="454" spans="2:2">
      <c r="B454" t="s">
        <v>2360</v>
      </c>
    </row>
    <row r="455" spans="2:2">
      <c r="B455" t="s">
        <v>2361</v>
      </c>
    </row>
    <row r="456" spans="2:2">
      <c r="B456" t="s">
        <v>2362</v>
      </c>
    </row>
    <row r="457" spans="2:2">
      <c r="B457" t="s">
        <v>2363</v>
      </c>
    </row>
    <row r="458" spans="2:2">
      <c r="B458" t="s">
        <v>2364</v>
      </c>
    </row>
    <row r="459" spans="2:2">
      <c r="B459" t="s">
        <v>2365</v>
      </c>
    </row>
    <row r="460" spans="2:2">
      <c r="B460" t="s">
        <v>2366</v>
      </c>
    </row>
    <row r="461" spans="2:2">
      <c r="B461" t="s">
        <v>2367</v>
      </c>
    </row>
    <row r="462" spans="2:2">
      <c r="B462" t="s">
        <v>2368</v>
      </c>
    </row>
    <row r="463" spans="2:2">
      <c r="B463" t="s">
        <v>2369</v>
      </c>
    </row>
    <row r="464" spans="2:2">
      <c r="B464" t="s">
        <v>1474</v>
      </c>
    </row>
    <row r="465" spans="2:2">
      <c r="B465" t="s">
        <v>2370</v>
      </c>
    </row>
    <row r="466" spans="2:2">
      <c r="B466" t="s">
        <v>2371</v>
      </c>
    </row>
    <row r="467" spans="2:2">
      <c r="B467" t="s">
        <v>2372</v>
      </c>
    </row>
    <row r="468" spans="2:2">
      <c r="B468" t="s">
        <v>2373</v>
      </c>
    </row>
    <row r="469" spans="2:2">
      <c r="B469" t="s">
        <v>2374</v>
      </c>
    </row>
    <row r="470" spans="2:2">
      <c r="B470" t="s">
        <v>2375</v>
      </c>
    </row>
    <row r="471" spans="2:2">
      <c r="B471" t="s">
        <v>2376</v>
      </c>
    </row>
    <row r="472" spans="2:2">
      <c r="B472" t="s">
        <v>2377</v>
      </c>
    </row>
    <row r="473" spans="2:2">
      <c r="B473" t="s">
        <v>2378</v>
      </c>
    </row>
    <row r="474" spans="2:2">
      <c r="B474" t="s">
        <v>2379</v>
      </c>
    </row>
    <row r="475" spans="2:2">
      <c r="B475" t="s">
        <v>2380</v>
      </c>
    </row>
    <row r="476" spans="2:2">
      <c r="B476" t="s">
        <v>2381</v>
      </c>
    </row>
    <row r="477" spans="2:2">
      <c r="B477" t="s">
        <v>2382</v>
      </c>
    </row>
    <row r="478" spans="2:2">
      <c r="B478" t="s">
        <v>2383</v>
      </c>
    </row>
    <row r="479" spans="2:2">
      <c r="B479" t="s">
        <v>2384</v>
      </c>
    </row>
    <row r="480" spans="2:2">
      <c r="B480" t="s">
        <v>2385</v>
      </c>
    </row>
    <row r="481" spans="2:2">
      <c r="B481" t="s">
        <v>2386</v>
      </c>
    </row>
    <row r="482" spans="2:2">
      <c r="B482" t="s">
        <v>2387</v>
      </c>
    </row>
    <row r="483" spans="2:2">
      <c r="B483" t="s">
        <v>2388</v>
      </c>
    </row>
    <row r="484" spans="2:2">
      <c r="B484" t="s">
        <v>2389</v>
      </c>
    </row>
    <row r="485" spans="2:2">
      <c r="B485" t="s">
        <v>2390</v>
      </c>
    </row>
    <row r="486" spans="2:2">
      <c r="B486" t="s">
        <v>2391</v>
      </c>
    </row>
    <row r="487" spans="2:2">
      <c r="B487" t="s">
        <v>2392</v>
      </c>
    </row>
    <row r="488" spans="2:2">
      <c r="B488" t="s">
        <v>2393</v>
      </c>
    </row>
    <row r="489" spans="2:2">
      <c r="B489" t="s">
        <v>2394</v>
      </c>
    </row>
    <row r="490" spans="2:2">
      <c r="B490" t="s">
        <v>2395</v>
      </c>
    </row>
    <row r="491" spans="2:2">
      <c r="B491" t="s">
        <v>2396</v>
      </c>
    </row>
    <row r="492" spans="2:2">
      <c r="B492" t="s">
        <v>2397</v>
      </c>
    </row>
    <row r="493" spans="2:2">
      <c r="B493" t="s">
        <v>2398</v>
      </c>
    </row>
    <row r="494" spans="2:2">
      <c r="B494" t="s">
        <v>2399</v>
      </c>
    </row>
    <row r="495" spans="2:2">
      <c r="B495" t="s">
        <v>2400</v>
      </c>
    </row>
    <row r="496" spans="2:2">
      <c r="B496" t="s">
        <v>1474</v>
      </c>
    </row>
    <row r="497" spans="2:2">
      <c r="B497" t="s">
        <v>2401</v>
      </c>
    </row>
    <row r="498" spans="2:2">
      <c r="B498" t="s">
        <v>2402</v>
      </c>
    </row>
    <row r="499" spans="2:2">
      <c r="B499" t="s">
        <v>2403</v>
      </c>
    </row>
    <row r="500" spans="2:2">
      <c r="B500" t="s">
        <v>2404</v>
      </c>
    </row>
    <row r="501" spans="2:2">
      <c r="B501" t="s">
        <v>2405</v>
      </c>
    </row>
    <row r="502" spans="2:2">
      <c r="B502" t="s">
        <v>2406</v>
      </c>
    </row>
    <row r="503" spans="2:2">
      <c r="B503" t="s">
        <v>2407</v>
      </c>
    </row>
    <row r="504" spans="2:2">
      <c r="B504" t="s">
        <v>2408</v>
      </c>
    </row>
    <row r="505" spans="2:2">
      <c r="B505" t="s">
        <v>2409</v>
      </c>
    </row>
    <row r="506" spans="2:2">
      <c r="B506" t="s">
        <v>2410</v>
      </c>
    </row>
    <row r="507" spans="2:2">
      <c r="B507" t="s">
        <v>2411</v>
      </c>
    </row>
    <row r="508" spans="2:2">
      <c r="B508" t="s">
        <v>2412</v>
      </c>
    </row>
    <row r="509" spans="2:2">
      <c r="B509" t="s">
        <v>2413</v>
      </c>
    </row>
    <row r="510" spans="2:2">
      <c r="B510" t="s">
        <v>2414</v>
      </c>
    </row>
    <row r="511" spans="2:2">
      <c r="B511" t="s">
        <v>2415</v>
      </c>
    </row>
    <row r="512" spans="2:2">
      <c r="B512" t="s">
        <v>2416</v>
      </c>
    </row>
    <row r="513" spans="2:2">
      <c r="B513" t="s">
        <v>2417</v>
      </c>
    </row>
    <row r="514" spans="2:2">
      <c r="B514" t="s">
        <v>2418</v>
      </c>
    </row>
    <row r="515" spans="2:2">
      <c r="B515" t="s">
        <v>2419</v>
      </c>
    </row>
    <row r="516" spans="2:2">
      <c r="B516" t="s">
        <v>2420</v>
      </c>
    </row>
    <row r="517" spans="2:2">
      <c r="B517" t="s">
        <v>2421</v>
      </c>
    </row>
    <row r="518" spans="2:2">
      <c r="B518" t="s">
        <v>2422</v>
      </c>
    </row>
    <row r="519" spans="2:2">
      <c r="B519" t="s">
        <v>2423</v>
      </c>
    </row>
    <row r="520" spans="2:2">
      <c r="B520" t="s">
        <v>2424</v>
      </c>
    </row>
    <row r="521" spans="2:2">
      <c r="B521" t="s">
        <v>2425</v>
      </c>
    </row>
    <row r="522" spans="2:2">
      <c r="B522" t="s">
        <v>2426</v>
      </c>
    </row>
    <row r="523" spans="2:2">
      <c r="B523" t="s">
        <v>2427</v>
      </c>
    </row>
    <row r="524" spans="2:2">
      <c r="B524" t="s">
        <v>2428</v>
      </c>
    </row>
    <row r="525" spans="2:2">
      <c r="B525" t="s">
        <v>2429</v>
      </c>
    </row>
    <row r="526" spans="2:2">
      <c r="B526" t="s">
        <v>2430</v>
      </c>
    </row>
    <row r="527" spans="2:2">
      <c r="B527" t="s">
        <v>2431</v>
      </c>
    </row>
    <row r="528" spans="2:2">
      <c r="B528" t="s">
        <v>1474</v>
      </c>
    </row>
    <row r="529" spans="2:2">
      <c r="B529" t="s">
        <v>2432</v>
      </c>
    </row>
    <row r="530" spans="2:2">
      <c r="B530" t="s">
        <v>2433</v>
      </c>
    </row>
    <row r="531" spans="2:2">
      <c r="B531" t="s">
        <v>2434</v>
      </c>
    </row>
    <row r="532" spans="2:2">
      <c r="B532" t="s">
        <v>2435</v>
      </c>
    </row>
    <row r="533" spans="2:2">
      <c r="B533" t="s">
        <v>2436</v>
      </c>
    </row>
    <row r="534" spans="2:2">
      <c r="B534" t="s">
        <v>2437</v>
      </c>
    </row>
    <row r="535" spans="2:2">
      <c r="B535" t="s">
        <v>2438</v>
      </c>
    </row>
    <row r="536" spans="2:2">
      <c r="B536" t="s">
        <v>2439</v>
      </c>
    </row>
    <row r="537" spans="2:2">
      <c r="B537" t="s">
        <v>2440</v>
      </c>
    </row>
    <row r="538" spans="2:2">
      <c r="B538" t="s">
        <v>2441</v>
      </c>
    </row>
    <row r="539" spans="2:2">
      <c r="B539" t="s">
        <v>2442</v>
      </c>
    </row>
    <row r="540" spans="2:2">
      <c r="B540" t="s">
        <v>2443</v>
      </c>
    </row>
    <row r="541" spans="2:2">
      <c r="B541" t="s">
        <v>2444</v>
      </c>
    </row>
    <row r="542" spans="2:2">
      <c r="B542" t="s">
        <v>2445</v>
      </c>
    </row>
    <row r="543" spans="2:2">
      <c r="B543" t="s">
        <v>2446</v>
      </c>
    </row>
    <row r="544" spans="2:2">
      <c r="B544" t="s">
        <v>2447</v>
      </c>
    </row>
    <row r="545" spans="2:2">
      <c r="B545" t="s">
        <v>2448</v>
      </c>
    </row>
    <row r="546" spans="2:2">
      <c r="B546" t="s">
        <v>2449</v>
      </c>
    </row>
    <row r="547" spans="2:2">
      <c r="B547" t="s">
        <v>2450</v>
      </c>
    </row>
    <row r="548" spans="2:2">
      <c r="B548" t="s">
        <v>2451</v>
      </c>
    </row>
    <row r="549" spans="2:2">
      <c r="B549" t="s">
        <v>2452</v>
      </c>
    </row>
    <row r="550" spans="2:2">
      <c r="B550" t="s">
        <v>2453</v>
      </c>
    </row>
    <row r="551" spans="2:2">
      <c r="B551" t="s">
        <v>2454</v>
      </c>
    </row>
    <row r="552" spans="2:2">
      <c r="B552" t="s">
        <v>2455</v>
      </c>
    </row>
    <row r="553" spans="2:2">
      <c r="B553" t="s">
        <v>2456</v>
      </c>
    </row>
    <row r="554" spans="2:2">
      <c r="B554" t="s">
        <v>2457</v>
      </c>
    </row>
    <row r="555" spans="2:2">
      <c r="B555" t="s">
        <v>2458</v>
      </c>
    </row>
    <row r="556" spans="2:2">
      <c r="B556" t="s">
        <v>2459</v>
      </c>
    </row>
    <row r="557" spans="2:2">
      <c r="B557" t="s">
        <v>2460</v>
      </c>
    </row>
    <row r="558" spans="2:2">
      <c r="B558" t="s">
        <v>2461</v>
      </c>
    </row>
    <row r="559" spans="2:2">
      <c r="B559" t="s">
        <v>2462</v>
      </c>
    </row>
    <row r="560" spans="2:2">
      <c r="B560" t="s">
        <v>1474</v>
      </c>
    </row>
    <row r="561" spans="2:2">
      <c r="B561" t="s">
        <v>2463</v>
      </c>
    </row>
    <row r="562" spans="2:2">
      <c r="B562" t="s">
        <v>2464</v>
      </c>
    </row>
    <row r="563" spans="2:2">
      <c r="B563" t="s">
        <v>2465</v>
      </c>
    </row>
    <row r="564" spans="2:2">
      <c r="B564" t="s">
        <v>2466</v>
      </c>
    </row>
    <row r="565" spans="2:2">
      <c r="B565" t="s">
        <v>2467</v>
      </c>
    </row>
    <row r="566" spans="2:2">
      <c r="B566" t="s">
        <v>2468</v>
      </c>
    </row>
    <row r="567" spans="2:2">
      <c r="B567" t="s">
        <v>2469</v>
      </c>
    </row>
    <row r="568" spans="2:2">
      <c r="B568" t="s">
        <v>2470</v>
      </c>
    </row>
    <row r="569" spans="2:2">
      <c r="B569" t="s">
        <v>2471</v>
      </c>
    </row>
    <row r="570" spans="2:2">
      <c r="B570" t="s">
        <v>2472</v>
      </c>
    </row>
    <row r="571" spans="2:2">
      <c r="B571" t="s">
        <v>2473</v>
      </c>
    </row>
    <row r="572" spans="2:2">
      <c r="B572" t="s">
        <v>2474</v>
      </c>
    </row>
    <row r="573" spans="2:2">
      <c r="B573" t="s">
        <v>2475</v>
      </c>
    </row>
    <row r="574" spans="2:2">
      <c r="B574" t="s">
        <v>2476</v>
      </c>
    </row>
    <row r="575" spans="2:2">
      <c r="B575" t="s">
        <v>2477</v>
      </c>
    </row>
    <row r="576" spans="2:2">
      <c r="B576" t="s">
        <v>2478</v>
      </c>
    </row>
    <row r="577" spans="2:2">
      <c r="B577" t="s">
        <v>2479</v>
      </c>
    </row>
    <row r="578" spans="2:2">
      <c r="B578" t="s">
        <v>2480</v>
      </c>
    </row>
    <row r="579" spans="2:2">
      <c r="B579" t="s">
        <v>2481</v>
      </c>
    </row>
    <row r="580" spans="2:2">
      <c r="B580" t="s">
        <v>2482</v>
      </c>
    </row>
    <row r="581" spans="2:2">
      <c r="B581" t="s">
        <v>2483</v>
      </c>
    </row>
    <row r="582" spans="2:2">
      <c r="B582" t="s">
        <v>2484</v>
      </c>
    </row>
    <row r="583" spans="2:2">
      <c r="B583" t="s">
        <v>2485</v>
      </c>
    </row>
    <row r="584" spans="2:2">
      <c r="B584" t="s">
        <v>2486</v>
      </c>
    </row>
    <row r="585" spans="2:2">
      <c r="B585" t="s">
        <v>2487</v>
      </c>
    </row>
    <row r="586" spans="2:2">
      <c r="B586" t="s">
        <v>2488</v>
      </c>
    </row>
    <row r="587" spans="2:2">
      <c r="B587" t="s">
        <v>2489</v>
      </c>
    </row>
    <row r="588" spans="2:2">
      <c r="B588" t="s">
        <v>2490</v>
      </c>
    </row>
    <row r="589" spans="2:2">
      <c r="B589" t="s">
        <v>2491</v>
      </c>
    </row>
    <row r="590" spans="2:2">
      <c r="B590" t="s">
        <v>2492</v>
      </c>
    </row>
    <row r="591" spans="2:2">
      <c r="B591" t="s">
        <v>2493</v>
      </c>
    </row>
    <row r="592" spans="2:2">
      <c r="B592" t="s">
        <v>1474</v>
      </c>
    </row>
    <row r="593" spans="2:2">
      <c r="B593" t="s">
        <v>2494</v>
      </c>
    </row>
    <row r="594" spans="2:2">
      <c r="B594" t="s">
        <v>2495</v>
      </c>
    </row>
    <row r="595" spans="2:2">
      <c r="B595" t="s">
        <v>2496</v>
      </c>
    </row>
    <row r="596" spans="2:2">
      <c r="B596" t="s">
        <v>2497</v>
      </c>
    </row>
    <row r="597" spans="2:2">
      <c r="B597" t="s">
        <v>2498</v>
      </c>
    </row>
    <row r="598" spans="2:2">
      <c r="B598" t="s">
        <v>2499</v>
      </c>
    </row>
    <row r="599" spans="2:2">
      <c r="B599" t="s">
        <v>2500</v>
      </c>
    </row>
    <row r="600" spans="2:2">
      <c r="B600" t="s">
        <v>2501</v>
      </c>
    </row>
    <row r="601" spans="2:2">
      <c r="B601" t="s">
        <v>2502</v>
      </c>
    </row>
    <row r="602" spans="2:2">
      <c r="B602" t="s">
        <v>2503</v>
      </c>
    </row>
    <row r="603" spans="2:2">
      <c r="B603" t="s">
        <v>2504</v>
      </c>
    </row>
    <row r="604" spans="2:2">
      <c r="B604" t="s">
        <v>2505</v>
      </c>
    </row>
    <row r="605" spans="2:2">
      <c r="B605" t="s">
        <v>2506</v>
      </c>
    </row>
    <row r="606" spans="2:2">
      <c r="B606" t="s">
        <v>2507</v>
      </c>
    </row>
    <row r="607" spans="2:2">
      <c r="B607" t="s">
        <v>2508</v>
      </c>
    </row>
    <row r="608" spans="2:2">
      <c r="B608" t="s">
        <v>2509</v>
      </c>
    </row>
    <row r="609" spans="2:2">
      <c r="B609" t="s">
        <v>2510</v>
      </c>
    </row>
    <row r="610" spans="2:2">
      <c r="B610" t="s">
        <v>2511</v>
      </c>
    </row>
    <row r="611" spans="2:2">
      <c r="B611" t="s">
        <v>2512</v>
      </c>
    </row>
    <row r="612" spans="2:2">
      <c r="B612" t="s">
        <v>2513</v>
      </c>
    </row>
    <row r="613" spans="2:2">
      <c r="B613" t="s">
        <v>2514</v>
      </c>
    </row>
    <row r="614" spans="2:2">
      <c r="B614" t="s">
        <v>2515</v>
      </c>
    </row>
    <row r="615" spans="2:2">
      <c r="B615" t="s">
        <v>2516</v>
      </c>
    </row>
    <row r="616" spans="2:2">
      <c r="B616" t="s">
        <v>2517</v>
      </c>
    </row>
    <row r="617" spans="2:2">
      <c r="B617" t="s">
        <v>2518</v>
      </c>
    </row>
    <row r="618" spans="2:2">
      <c r="B618" t="s">
        <v>2519</v>
      </c>
    </row>
    <row r="619" spans="2:2">
      <c r="B619" t="s">
        <v>2520</v>
      </c>
    </row>
    <row r="620" spans="2:2">
      <c r="B620" t="s">
        <v>2521</v>
      </c>
    </row>
    <row r="621" spans="2:2">
      <c r="B621" t="s">
        <v>2522</v>
      </c>
    </row>
    <row r="622" spans="2:2">
      <c r="B622" t="s">
        <v>2523</v>
      </c>
    </row>
    <row r="623" spans="2:2">
      <c r="B623" t="s">
        <v>2524</v>
      </c>
    </row>
    <row r="624" spans="2:2">
      <c r="B624" t="s">
        <v>1474</v>
      </c>
    </row>
    <row r="625" spans="2:2">
      <c r="B625" t="s">
        <v>2525</v>
      </c>
    </row>
    <row r="626" spans="2:2">
      <c r="B626" t="s">
        <v>2526</v>
      </c>
    </row>
    <row r="627" spans="2:2">
      <c r="B627" t="s">
        <v>2527</v>
      </c>
    </row>
    <row r="628" spans="2:2">
      <c r="B628" t="s">
        <v>2528</v>
      </c>
    </row>
    <row r="629" spans="2:2">
      <c r="B629" t="s">
        <v>2529</v>
      </c>
    </row>
    <row r="630" spans="2:2">
      <c r="B630" t="s">
        <v>2530</v>
      </c>
    </row>
    <row r="631" spans="2:2">
      <c r="B631" t="s">
        <v>2531</v>
      </c>
    </row>
    <row r="632" spans="2:2">
      <c r="B632" t="s">
        <v>2532</v>
      </c>
    </row>
    <row r="633" spans="2:2">
      <c r="B633" t="s">
        <v>2533</v>
      </c>
    </row>
    <row r="634" spans="2:2">
      <c r="B634" t="s">
        <v>2534</v>
      </c>
    </row>
    <row r="635" spans="2:2">
      <c r="B635" t="s">
        <v>2535</v>
      </c>
    </row>
    <row r="636" spans="2:2">
      <c r="B636" t="s">
        <v>2536</v>
      </c>
    </row>
    <row r="637" spans="2:2">
      <c r="B637" t="s">
        <v>2537</v>
      </c>
    </row>
    <row r="638" spans="2:2">
      <c r="B638" t="s">
        <v>2538</v>
      </c>
    </row>
    <row r="639" spans="2:2">
      <c r="B639" t="s">
        <v>2539</v>
      </c>
    </row>
    <row r="640" spans="2:2">
      <c r="B640" t="s">
        <v>2540</v>
      </c>
    </row>
    <row r="641" spans="2:2">
      <c r="B641" t="s">
        <v>2541</v>
      </c>
    </row>
    <row r="642" spans="2:2">
      <c r="B642" t="s">
        <v>2542</v>
      </c>
    </row>
    <row r="643" spans="2:2">
      <c r="B643" t="s">
        <v>2543</v>
      </c>
    </row>
    <row r="644" spans="2:2">
      <c r="B644" t="s">
        <v>2544</v>
      </c>
    </row>
    <row r="645" spans="2:2">
      <c r="B645" t="s">
        <v>2545</v>
      </c>
    </row>
    <row r="646" spans="2:2">
      <c r="B646" t="s">
        <v>2546</v>
      </c>
    </row>
    <row r="647" spans="2:2">
      <c r="B647" t="s">
        <v>2547</v>
      </c>
    </row>
    <row r="648" spans="2:2">
      <c r="B648" t="s">
        <v>2548</v>
      </c>
    </row>
    <row r="649" spans="2:2">
      <c r="B649" t="s">
        <v>2549</v>
      </c>
    </row>
    <row r="650" spans="2:2">
      <c r="B650" t="s">
        <v>2550</v>
      </c>
    </row>
    <row r="651" spans="2:2">
      <c r="B651" t="s">
        <v>2551</v>
      </c>
    </row>
    <row r="652" spans="2:2">
      <c r="B652" t="s">
        <v>2552</v>
      </c>
    </row>
    <row r="653" spans="2:2">
      <c r="B653" t="s">
        <v>2553</v>
      </c>
    </row>
    <row r="654" spans="2:2">
      <c r="B654" t="s">
        <v>2554</v>
      </c>
    </row>
    <row r="655" spans="2:2">
      <c r="B655" t="s">
        <v>2555</v>
      </c>
    </row>
    <row r="656" spans="2:2">
      <c r="B656" t="s">
        <v>1474</v>
      </c>
    </row>
    <row r="657" spans="2:2">
      <c r="B657" t="s">
        <v>2556</v>
      </c>
    </row>
    <row r="658" spans="2:2">
      <c r="B658" t="s">
        <v>2557</v>
      </c>
    </row>
    <row r="659" spans="2:2">
      <c r="B659" t="s">
        <v>2558</v>
      </c>
    </row>
    <row r="660" spans="2:2">
      <c r="B660" t="s">
        <v>2559</v>
      </c>
    </row>
    <row r="661" spans="2:2">
      <c r="B661" t="s">
        <v>2560</v>
      </c>
    </row>
    <row r="662" spans="2:2">
      <c r="B662" t="s">
        <v>2561</v>
      </c>
    </row>
    <row r="663" spans="2:2">
      <c r="B663" t="s">
        <v>2562</v>
      </c>
    </row>
    <row r="664" spans="2:2">
      <c r="B664" t="s">
        <v>2563</v>
      </c>
    </row>
    <row r="665" spans="2:2">
      <c r="B665" t="s">
        <v>2564</v>
      </c>
    </row>
    <row r="666" spans="2:2">
      <c r="B666" t="s">
        <v>2565</v>
      </c>
    </row>
    <row r="667" spans="2:2">
      <c r="B667" t="s">
        <v>2566</v>
      </c>
    </row>
    <row r="668" spans="2:2">
      <c r="B668" t="s">
        <v>2567</v>
      </c>
    </row>
    <row r="669" spans="2:2">
      <c r="B669" t="s">
        <v>2568</v>
      </c>
    </row>
    <row r="670" spans="2:2">
      <c r="B670" t="s">
        <v>2569</v>
      </c>
    </row>
    <row r="671" spans="2:2">
      <c r="B671" t="s">
        <v>2570</v>
      </c>
    </row>
    <row r="672" spans="2:2">
      <c r="B672" t="s">
        <v>2571</v>
      </c>
    </row>
    <row r="673" spans="2:2">
      <c r="B673" t="s">
        <v>2572</v>
      </c>
    </row>
    <row r="674" spans="2:2">
      <c r="B674" t="s">
        <v>2573</v>
      </c>
    </row>
    <row r="675" spans="2:2">
      <c r="B675" t="s">
        <v>2574</v>
      </c>
    </row>
    <row r="676" spans="2:2">
      <c r="B676" t="s">
        <v>2575</v>
      </c>
    </row>
    <row r="677" spans="2:2">
      <c r="B677" t="s">
        <v>2576</v>
      </c>
    </row>
    <row r="678" spans="2:2">
      <c r="B678" t="s">
        <v>2577</v>
      </c>
    </row>
    <row r="679" spans="2:2">
      <c r="B679" t="s">
        <v>2578</v>
      </c>
    </row>
    <row r="680" spans="2:2">
      <c r="B680" t="s">
        <v>2579</v>
      </c>
    </row>
    <row r="681" spans="2:2">
      <c r="B681" t="s">
        <v>2580</v>
      </c>
    </row>
    <row r="682" spans="2:2">
      <c r="B682" t="s">
        <v>2581</v>
      </c>
    </row>
    <row r="683" spans="2:2">
      <c r="B683" t="s">
        <v>2582</v>
      </c>
    </row>
    <row r="684" spans="2:2">
      <c r="B684" t="s">
        <v>2583</v>
      </c>
    </row>
    <row r="685" spans="2:2">
      <c r="B685" t="s">
        <v>2584</v>
      </c>
    </row>
    <row r="686" spans="2:2">
      <c r="B686" t="s">
        <v>2585</v>
      </c>
    </row>
    <row r="687" spans="2:2">
      <c r="B687" t="s">
        <v>2586</v>
      </c>
    </row>
    <row r="688" spans="2:2">
      <c r="B688" t="s">
        <v>1474</v>
      </c>
    </row>
    <row r="689" spans="2:2">
      <c r="B689" t="s">
        <v>2587</v>
      </c>
    </row>
    <row r="690" spans="2:2">
      <c r="B690" t="s">
        <v>2588</v>
      </c>
    </row>
    <row r="691" spans="2:2">
      <c r="B691" t="s">
        <v>2589</v>
      </c>
    </row>
    <row r="692" spans="2:2">
      <c r="B692" t="s">
        <v>2590</v>
      </c>
    </row>
    <row r="693" spans="2:2">
      <c r="B693" t="s">
        <v>2591</v>
      </c>
    </row>
    <row r="694" spans="2:2">
      <c r="B694" t="s">
        <v>2592</v>
      </c>
    </row>
    <row r="695" spans="2:2">
      <c r="B695" t="s">
        <v>2593</v>
      </c>
    </row>
    <row r="696" spans="2:2">
      <c r="B696" t="s">
        <v>2594</v>
      </c>
    </row>
    <row r="697" spans="2:2">
      <c r="B697" t="s">
        <v>2595</v>
      </c>
    </row>
    <row r="698" spans="2:2">
      <c r="B698" t="s">
        <v>2596</v>
      </c>
    </row>
    <row r="699" spans="2:2">
      <c r="B699" t="s">
        <v>2597</v>
      </c>
    </row>
    <row r="700" spans="2:2">
      <c r="B700" t="s">
        <v>2598</v>
      </c>
    </row>
    <row r="701" spans="2:2">
      <c r="B701" t="s">
        <v>2599</v>
      </c>
    </row>
    <row r="702" spans="2:2">
      <c r="B702" t="s">
        <v>2600</v>
      </c>
    </row>
    <row r="703" spans="2:2">
      <c r="B703" t="s">
        <v>2601</v>
      </c>
    </row>
    <row r="704" spans="2:2">
      <c r="B704" t="s">
        <v>2602</v>
      </c>
    </row>
    <row r="705" spans="2:2">
      <c r="B705" t="s">
        <v>2603</v>
      </c>
    </row>
    <row r="706" spans="2:2">
      <c r="B706" t="s">
        <v>2604</v>
      </c>
    </row>
    <row r="707" spans="2:2">
      <c r="B707" t="s">
        <v>2605</v>
      </c>
    </row>
    <row r="708" spans="2:2">
      <c r="B708" t="s">
        <v>2606</v>
      </c>
    </row>
    <row r="709" spans="2:2">
      <c r="B709" t="s">
        <v>2607</v>
      </c>
    </row>
    <row r="710" spans="2:2">
      <c r="B710" t="s">
        <v>2608</v>
      </c>
    </row>
    <row r="711" spans="2:2">
      <c r="B711" t="s">
        <v>2609</v>
      </c>
    </row>
    <row r="712" spans="2:2">
      <c r="B712" t="s">
        <v>2610</v>
      </c>
    </row>
    <row r="713" spans="2:2">
      <c r="B713" t="s">
        <v>2611</v>
      </c>
    </row>
    <row r="714" spans="2:2">
      <c r="B714" t="s">
        <v>2612</v>
      </c>
    </row>
    <row r="715" spans="2:2">
      <c r="B715" t="s">
        <v>2613</v>
      </c>
    </row>
    <row r="716" spans="2:2">
      <c r="B716" t="s">
        <v>2614</v>
      </c>
    </row>
    <row r="717" spans="2:2">
      <c r="B717" t="s">
        <v>2615</v>
      </c>
    </row>
    <row r="718" spans="2:2">
      <c r="B718" t="s">
        <v>2616</v>
      </c>
    </row>
    <row r="719" spans="2:2">
      <c r="B719" t="s">
        <v>2617</v>
      </c>
    </row>
    <row r="720" spans="2:2">
      <c r="B720" t="s">
        <v>1474</v>
      </c>
    </row>
    <row r="721" spans="2:2">
      <c r="B721" t="s">
        <v>2618</v>
      </c>
    </row>
    <row r="722" spans="2:2">
      <c r="B722" t="s">
        <v>2619</v>
      </c>
    </row>
    <row r="723" spans="2:2">
      <c r="B723" t="s">
        <v>2620</v>
      </c>
    </row>
    <row r="724" spans="2:2">
      <c r="B724" t="s">
        <v>2621</v>
      </c>
    </row>
    <row r="725" spans="2:2">
      <c r="B725" t="s">
        <v>2622</v>
      </c>
    </row>
    <row r="726" spans="2:2">
      <c r="B726" t="s">
        <v>2623</v>
      </c>
    </row>
    <row r="727" spans="2:2">
      <c r="B727" t="s">
        <v>2624</v>
      </c>
    </row>
    <row r="728" spans="2:2">
      <c r="B728" t="s">
        <v>2625</v>
      </c>
    </row>
    <row r="729" spans="2:2">
      <c r="B729" t="s">
        <v>2626</v>
      </c>
    </row>
    <row r="730" spans="2:2">
      <c r="B730" t="s">
        <v>2627</v>
      </c>
    </row>
    <row r="731" spans="2:2">
      <c r="B731" t="s">
        <v>2628</v>
      </c>
    </row>
    <row r="732" spans="2:2">
      <c r="B732" t="s">
        <v>2629</v>
      </c>
    </row>
    <row r="733" spans="2:2">
      <c r="B733" t="s">
        <v>2630</v>
      </c>
    </row>
    <row r="734" spans="2:2">
      <c r="B734" t="s">
        <v>2631</v>
      </c>
    </row>
    <row r="735" spans="2:2">
      <c r="B735" t="s">
        <v>2632</v>
      </c>
    </row>
    <row r="736" spans="2:2">
      <c r="B736" t="s">
        <v>2633</v>
      </c>
    </row>
    <row r="737" spans="2:2">
      <c r="B737" t="s">
        <v>2634</v>
      </c>
    </row>
    <row r="738" spans="2:2">
      <c r="B738" t="s">
        <v>2635</v>
      </c>
    </row>
    <row r="739" spans="2:2">
      <c r="B739" t="s">
        <v>2636</v>
      </c>
    </row>
    <row r="740" spans="2:2">
      <c r="B740" t="s">
        <v>2637</v>
      </c>
    </row>
    <row r="741" spans="2:2">
      <c r="B741" t="s">
        <v>2638</v>
      </c>
    </row>
    <row r="742" spans="2:2">
      <c r="B742" t="s">
        <v>2639</v>
      </c>
    </row>
    <row r="743" spans="2:2">
      <c r="B743" t="s">
        <v>2640</v>
      </c>
    </row>
    <row r="744" spans="2:2">
      <c r="B744" t="s">
        <v>2641</v>
      </c>
    </row>
    <row r="745" spans="2:2">
      <c r="B745" t="s">
        <v>2642</v>
      </c>
    </row>
    <row r="746" spans="2:2">
      <c r="B746" t="s">
        <v>2643</v>
      </c>
    </row>
    <row r="747" spans="2:2">
      <c r="B747" t="s">
        <v>2644</v>
      </c>
    </row>
    <row r="748" spans="2:2">
      <c r="B748" t="s">
        <v>2645</v>
      </c>
    </row>
    <row r="749" spans="2:2">
      <c r="B749" t="s">
        <v>2646</v>
      </c>
    </row>
    <row r="750" spans="2:2">
      <c r="B750" t="s">
        <v>2647</v>
      </c>
    </row>
    <row r="751" spans="2:2">
      <c r="B751" t="s">
        <v>2648</v>
      </c>
    </row>
    <row r="752" spans="2:2">
      <c r="B752" t="s">
        <v>1474</v>
      </c>
    </row>
    <row r="753" spans="2:2">
      <c r="B753" t="s">
        <v>2649</v>
      </c>
    </row>
    <row r="754" spans="2:2">
      <c r="B754" t="s">
        <v>2650</v>
      </c>
    </row>
    <row r="755" spans="2:2">
      <c r="B755" t="s">
        <v>2651</v>
      </c>
    </row>
    <row r="756" spans="2:2">
      <c r="B756" t="s">
        <v>2652</v>
      </c>
    </row>
    <row r="757" spans="2:2">
      <c r="B757" t="s">
        <v>2653</v>
      </c>
    </row>
    <row r="758" spans="2:2">
      <c r="B758" t="s">
        <v>2654</v>
      </c>
    </row>
    <row r="759" spans="2:2">
      <c r="B759" t="s">
        <v>2655</v>
      </c>
    </row>
    <row r="760" spans="2:2">
      <c r="B760" t="s">
        <v>2656</v>
      </c>
    </row>
    <row r="761" spans="2:2">
      <c r="B761" t="s">
        <v>2657</v>
      </c>
    </row>
    <row r="762" spans="2:2">
      <c r="B762" t="s">
        <v>2658</v>
      </c>
    </row>
    <row r="763" spans="2:2">
      <c r="B763" t="s">
        <v>2659</v>
      </c>
    </row>
    <row r="764" spans="2:2">
      <c r="B764" t="s">
        <v>2660</v>
      </c>
    </row>
    <row r="765" spans="2:2">
      <c r="B765" t="s">
        <v>2661</v>
      </c>
    </row>
    <row r="766" spans="2:2">
      <c r="B766" t="s">
        <v>2662</v>
      </c>
    </row>
    <row r="767" spans="2:2">
      <c r="B767" t="s">
        <v>2663</v>
      </c>
    </row>
    <row r="768" spans="2:2">
      <c r="B768" t="s">
        <v>2664</v>
      </c>
    </row>
    <row r="769" spans="2:2">
      <c r="B769" t="s">
        <v>2665</v>
      </c>
    </row>
    <row r="770" spans="2:2">
      <c r="B770" t="s">
        <v>2666</v>
      </c>
    </row>
    <row r="771" spans="2:2">
      <c r="B771" t="s">
        <v>2667</v>
      </c>
    </row>
    <row r="772" spans="2:2">
      <c r="B772" t="s">
        <v>2668</v>
      </c>
    </row>
    <row r="773" spans="2:2">
      <c r="B773" t="s">
        <v>2669</v>
      </c>
    </row>
    <row r="774" spans="2:2">
      <c r="B774" t="s">
        <v>2670</v>
      </c>
    </row>
    <row r="775" spans="2:2">
      <c r="B775" t="s">
        <v>2671</v>
      </c>
    </row>
    <row r="776" spans="2:2">
      <c r="B776" t="s">
        <v>2672</v>
      </c>
    </row>
    <row r="777" spans="2:2">
      <c r="B777" t="s">
        <v>2673</v>
      </c>
    </row>
    <row r="778" spans="2:2">
      <c r="B778" t="s">
        <v>2674</v>
      </c>
    </row>
    <row r="779" spans="2:2">
      <c r="B779" t="s">
        <v>2675</v>
      </c>
    </row>
    <row r="780" spans="2:2">
      <c r="B780" t="s">
        <v>2676</v>
      </c>
    </row>
    <row r="781" spans="2:2">
      <c r="B781" t="s">
        <v>2677</v>
      </c>
    </row>
    <row r="782" spans="2:2">
      <c r="B782" t="s">
        <v>2678</v>
      </c>
    </row>
    <row r="783" spans="2:2">
      <c r="B783" t="s">
        <v>2679</v>
      </c>
    </row>
    <row r="784" spans="2:2">
      <c r="B784" t="s">
        <v>1474</v>
      </c>
    </row>
    <row r="785" spans="2:2">
      <c r="B785" t="s">
        <v>2680</v>
      </c>
    </row>
    <row r="786" spans="2:2">
      <c r="B786" t="s">
        <v>2681</v>
      </c>
    </row>
    <row r="787" spans="2:2">
      <c r="B787" t="s">
        <v>2682</v>
      </c>
    </row>
    <row r="788" spans="2:2">
      <c r="B788" t="s">
        <v>2683</v>
      </c>
    </row>
    <row r="789" spans="2:2">
      <c r="B789" t="s">
        <v>2684</v>
      </c>
    </row>
    <row r="790" spans="2:2">
      <c r="B790" t="s">
        <v>2685</v>
      </c>
    </row>
    <row r="791" spans="2:2">
      <c r="B791" t="s">
        <v>2686</v>
      </c>
    </row>
    <row r="792" spans="2:2">
      <c r="B792" t="s">
        <v>2687</v>
      </c>
    </row>
    <row r="793" spans="2:2">
      <c r="B793" t="s">
        <v>2688</v>
      </c>
    </row>
    <row r="794" spans="2:2">
      <c r="B794" t="s">
        <v>2689</v>
      </c>
    </row>
    <row r="795" spans="2:2">
      <c r="B795" t="s">
        <v>2690</v>
      </c>
    </row>
    <row r="796" spans="2:2">
      <c r="B796" t="s">
        <v>2691</v>
      </c>
    </row>
    <row r="797" spans="2:2">
      <c r="B797" t="s">
        <v>2692</v>
      </c>
    </row>
    <row r="798" spans="2:2">
      <c r="B798" t="s">
        <v>2693</v>
      </c>
    </row>
    <row r="799" spans="2:2">
      <c r="B799" t="s">
        <v>2694</v>
      </c>
    </row>
    <row r="800" spans="2:2">
      <c r="B800" t="s">
        <v>2695</v>
      </c>
    </row>
    <row r="801" spans="2:2">
      <c r="B801" t="s">
        <v>2696</v>
      </c>
    </row>
    <row r="802" spans="2:2">
      <c r="B802" t="s">
        <v>2697</v>
      </c>
    </row>
    <row r="803" spans="2:2">
      <c r="B803" t="s">
        <v>2698</v>
      </c>
    </row>
    <row r="804" spans="2:2">
      <c r="B804" t="s">
        <v>2699</v>
      </c>
    </row>
    <row r="805" spans="2:2">
      <c r="B805" t="s">
        <v>2700</v>
      </c>
    </row>
    <row r="806" spans="2:2">
      <c r="B806" t="s">
        <v>2701</v>
      </c>
    </row>
    <row r="807" spans="2:2">
      <c r="B807" t="s">
        <v>2702</v>
      </c>
    </row>
    <row r="808" spans="2:2">
      <c r="B808" t="s">
        <v>2703</v>
      </c>
    </row>
    <row r="809" spans="2:2">
      <c r="B809" t="s">
        <v>2704</v>
      </c>
    </row>
    <row r="810" spans="2:2">
      <c r="B810" t="s">
        <v>2705</v>
      </c>
    </row>
    <row r="811" spans="2:2">
      <c r="B811" t="s">
        <v>2706</v>
      </c>
    </row>
    <row r="812" spans="2:2">
      <c r="B812" t="s">
        <v>2707</v>
      </c>
    </row>
    <row r="813" spans="2:2">
      <c r="B813" t="s">
        <v>2708</v>
      </c>
    </row>
    <row r="814" spans="2:2">
      <c r="B814" t="s">
        <v>2709</v>
      </c>
    </row>
    <row r="815" spans="2:2">
      <c r="B815" t="s">
        <v>2710</v>
      </c>
    </row>
    <row r="816" spans="2:2">
      <c r="B816" t="s">
        <v>1474</v>
      </c>
    </row>
    <row r="817" spans="2:2">
      <c r="B817" t="s">
        <v>2711</v>
      </c>
    </row>
    <row r="818" spans="2:2">
      <c r="B818" t="s">
        <v>2712</v>
      </c>
    </row>
    <row r="819" spans="2:2">
      <c r="B819" t="s">
        <v>2713</v>
      </c>
    </row>
    <row r="820" spans="2:2">
      <c r="B820" t="s">
        <v>2714</v>
      </c>
    </row>
    <row r="821" spans="2:2">
      <c r="B821" t="s">
        <v>2715</v>
      </c>
    </row>
    <row r="822" spans="2:2">
      <c r="B822" t="s">
        <v>2716</v>
      </c>
    </row>
    <row r="823" spans="2:2">
      <c r="B823" t="s">
        <v>2717</v>
      </c>
    </row>
    <row r="824" spans="2:2">
      <c r="B824" t="s">
        <v>2718</v>
      </c>
    </row>
    <row r="825" spans="2:2">
      <c r="B825" t="s">
        <v>2719</v>
      </c>
    </row>
    <row r="826" spans="2:2">
      <c r="B826" t="s">
        <v>2720</v>
      </c>
    </row>
    <row r="827" spans="2:2">
      <c r="B827" t="s">
        <v>2721</v>
      </c>
    </row>
    <row r="828" spans="2:2">
      <c r="B828" t="s">
        <v>2722</v>
      </c>
    </row>
    <row r="829" spans="2:2">
      <c r="B829" t="s">
        <v>2723</v>
      </c>
    </row>
    <row r="830" spans="2:2">
      <c r="B830" t="s">
        <v>2724</v>
      </c>
    </row>
    <row r="831" spans="2:2">
      <c r="B831" t="s">
        <v>2725</v>
      </c>
    </row>
    <row r="832" spans="2:2">
      <c r="B832" t="s">
        <v>2726</v>
      </c>
    </row>
    <row r="833" spans="2:2">
      <c r="B833" t="s">
        <v>2727</v>
      </c>
    </row>
    <row r="834" spans="2:2">
      <c r="B834" t="s">
        <v>2728</v>
      </c>
    </row>
    <row r="835" spans="2:2">
      <c r="B835" t="s">
        <v>2729</v>
      </c>
    </row>
    <row r="836" spans="2:2">
      <c r="B836" t="s">
        <v>2730</v>
      </c>
    </row>
    <row r="837" spans="2:2">
      <c r="B837" t="s">
        <v>2731</v>
      </c>
    </row>
    <row r="838" spans="2:2">
      <c r="B838" t="s">
        <v>2732</v>
      </c>
    </row>
    <row r="839" spans="2:2">
      <c r="B839" t="s">
        <v>2733</v>
      </c>
    </row>
    <row r="840" spans="2:2">
      <c r="B840" t="s">
        <v>2734</v>
      </c>
    </row>
    <row r="841" spans="2:2">
      <c r="B841" t="s">
        <v>2735</v>
      </c>
    </row>
    <row r="842" spans="2:2">
      <c r="B842" t="s">
        <v>2736</v>
      </c>
    </row>
    <row r="843" spans="2:2">
      <c r="B843" t="s">
        <v>2737</v>
      </c>
    </row>
    <row r="844" spans="2:2">
      <c r="B844" t="s">
        <v>2738</v>
      </c>
    </row>
    <row r="845" spans="2:2">
      <c r="B845" t="s">
        <v>2739</v>
      </c>
    </row>
    <row r="846" spans="2:2">
      <c r="B846" t="s">
        <v>2740</v>
      </c>
    </row>
    <row r="847" spans="2:2">
      <c r="B847" t="s">
        <v>2741</v>
      </c>
    </row>
    <row r="848" spans="2:2">
      <c r="B848" t="s">
        <v>1474</v>
      </c>
    </row>
    <row r="849" spans="2:2">
      <c r="B849" t="s">
        <v>2742</v>
      </c>
    </row>
    <row r="850" spans="2:2">
      <c r="B850" t="s">
        <v>2743</v>
      </c>
    </row>
    <row r="851" spans="2:2">
      <c r="B851" t="s">
        <v>2744</v>
      </c>
    </row>
    <row r="852" spans="2:2">
      <c r="B852" t="s">
        <v>2745</v>
      </c>
    </row>
    <row r="853" spans="2:2">
      <c r="B853" t="s">
        <v>2746</v>
      </c>
    </row>
    <row r="854" spans="2:2">
      <c r="B854" t="s">
        <v>2747</v>
      </c>
    </row>
    <row r="855" spans="2:2">
      <c r="B855" t="s">
        <v>2748</v>
      </c>
    </row>
    <row r="856" spans="2:2">
      <c r="B856" t="s">
        <v>2749</v>
      </c>
    </row>
    <row r="857" spans="2:2">
      <c r="B857" t="s">
        <v>2750</v>
      </c>
    </row>
    <row r="858" spans="2:2">
      <c r="B858" t="s">
        <v>2751</v>
      </c>
    </row>
    <row r="859" spans="2:2">
      <c r="B859" t="s">
        <v>2752</v>
      </c>
    </row>
    <row r="860" spans="2:2">
      <c r="B860" t="s">
        <v>2753</v>
      </c>
    </row>
    <row r="861" spans="2:2">
      <c r="B861" t="s">
        <v>2754</v>
      </c>
    </row>
    <row r="862" spans="2:2">
      <c r="B862" t="s">
        <v>2755</v>
      </c>
    </row>
    <row r="863" spans="2:2">
      <c r="B863" t="s">
        <v>2756</v>
      </c>
    </row>
    <row r="864" spans="2:2">
      <c r="B864" t="s">
        <v>2757</v>
      </c>
    </row>
    <row r="865" spans="2:2">
      <c r="B865" t="s">
        <v>2758</v>
      </c>
    </row>
    <row r="866" spans="2:2">
      <c r="B866" t="s">
        <v>2759</v>
      </c>
    </row>
    <row r="867" spans="2:2">
      <c r="B867" t="s">
        <v>2760</v>
      </c>
    </row>
    <row r="868" spans="2:2">
      <c r="B868" t="s">
        <v>2761</v>
      </c>
    </row>
    <row r="869" spans="2:2">
      <c r="B869" t="s">
        <v>2762</v>
      </c>
    </row>
    <row r="870" spans="2:2">
      <c r="B870" t="s">
        <v>2763</v>
      </c>
    </row>
    <row r="871" spans="2:2">
      <c r="B871" t="s">
        <v>2764</v>
      </c>
    </row>
    <row r="872" spans="2:2">
      <c r="B872" t="s">
        <v>2765</v>
      </c>
    </row>
    <row r="873" spans="2:2">
      <c r="B873" t="s">
        <v>2766</v>
      </c>
    </row>
    <row r="874" spans="2:2">
      <c r="B874" t="s">
        <v>2767</v>
      </c>
    </row>
    <row r="875" spans="2:2">
      <c r="B875" t="s">
        <v>2768</v>
      </c>
    </row>
    <row r="876" spans="2:2">
      <c r="B876" t="s">
        <v>2769</v>
      </c>
    </row>
    <row r="877" spans="2:2">
      <c r="B877" t="s">
        <v>2770</v>
      </c>
    </row>
    <row r="878" spans="2:2">
      <c r="B878" t="s">
        <v>2771</v>
      </c>
    </row>
    <row r="879" spans="2:2">
      <c r="B879" t="s">
        <v>2772</v>
      </c>
    </row>
    <row r="880" spans="2:2">
      <c r="B880" t="s">
        <v>1474</v>
      </c>
    </row>
    <row r="881" spans="2:2">
      <c r="B881" t="s">
        <v>2773</v>
      </c>
    </row>
    <row r="882" spans="2:2">
      <c r="B882" t="s">
        <v>2774</v>
      </c>
    </row>
    <row r="883" spans="2:2">
      <c r="B883" t="s">
        <v>2775</v>
      </c>
    </row>
    <row r="884" spans="2:2">
      <c r="B884" t="s">
        <v>2776</v>
      </c>
    </row>
    <row r="885" spans="2:2">
      <c r="B885" t="s">
        <v>2777</v>
      </c>
    </row>
    <row r="886" spans="2:2">
      <c r="B886" t="s">
        <v>2778</v>
      </c>
    </row>
    <row r="887" spans="2:2">
      <c r="B887" t="s">
        <v>2779</v>
      </c>
    </row>
    <row r="888" spans="2:2">
      <c r="B888" t="s">
        <v>2780</v>
      </c>
    </row>
    <row r="889" spans="2:2">
      <c r="B889" t="s">
        <v>2781</v>
      </c>
    </row>
    <row r="890" spans="2:2">
      <c r="B890" t="s">
        <v>2782</v>
      </c>
    </row>
    <row r="891" spans="2:2">
      <c r="B891" t="s">
        <v>2783</v>
      </c>
    </row>
    <row r="892" spans="2:2">
      <c r="B892" t="s">
        <v>2784</v>
      </c>
    </row>
    <row r="893" spans="2:2">
      <c r="B893" t="s">
        <v>2785</v>
      </c>
    </row>
    <row r="894" spans="2:2">
      <c r="B894" t="s">
        <v>2786</v>
      </c>
    </row>
    <row r="895" spans="2:2">
      <c r="B895" t="s">
        <v>2787</v>
      </c>
    </row>
    <row r="896" spans="2:2">
      <c r="B896" t="s">
        <v>2788</v>
      </c>
    </row>
    <row r="897" spans="2:2">
      <c r="B897" t="s">
        <v>2789</v>
      </c>
    </row>
    <row r="898" spans="2:2">
      <c r="B898" t="s">
        <v>2790</v>
      </c>
    </row>
    <row r="899" spans="2:2">
      <c r="B899" t="s">
        <v>2791</v>
      </c>
    </row>
    <row r="900" spans="2:2">
      <c r="B900" t="s">
        <v>2792</v>
      </c>
    </row>
    <row r="901" spans="2:2">
      <c r="B901" t="s">
        <v>2793</v>
      </c>
    </row>
    <row r="902" spans="2:2">
      <c r="B902" t="s">
        <v>2794</v>
      </c>
    </row>
    <row r="903" spans="2:2">
      <c r="B903" t="s">
        <v>2795</v>
      </c>
    </row>
    <row r="904" spans="2:2">
      <c r="B904" t="s">
        <v>2796</v>
      </c>
    </row>
    <row r="905" spans="2:2">
      <c r="B905" t="s">
        <v>2797</v>
      </c>
    </row>
    <row r="906" spans="2:2">
      <c r="B906" t="s">
        <v>2798</v>
      </c>
    </row>
    <row r="907" spans="2:2">
      <c r="B907" t="s">
        <v>2799</v>
      </c>
    </row>
    <row r="908" spans="2:2">
      <c r="B908" t="s">
        <v>2800</v>
      </c>
    </row>
    <row r="909" spans="2:2">
      <c r="B909" t="s">
        <v>2801</v>
      </c>
    </row>
    <row r="910" spans="2:2">
      <c r="B910" t="s">
        <v>2802</v>
      </c>
    </row>
    <row r="911" spans="2:2">
      <c r="B911" t="s">
        <v>2803</v>
      </c>
    </row>
    <row r="912" spans="2:2">
      <c r="B912" t="s">
        <v>1474</v>
      </c>
    </row>
    <row r="913" spans="2:2">
      <c r="B913" t="s">
        <v>2804</v>
      </c>
    </row>
    <row r="914" spans="2:2">
      <c r="B914" t="s">
        <v>2805</v>
      </c>
    </row>
    <row r="915" spans="2:2">
      <c r="B915" t="s">
        <v>2806</v>
      </c>
    </row>
    <row r="916" spans="2:2">
      <c r="B916" t="s">
        <v>2807</v>
      </c>
    </row>
    <row r="917" spans="2:2">
      <c r="B917" t="s">
        <v>2808</v>
      </c>
    </row>
    <row r="918" spans="2:2">
      <c r="B918" t="s">
        <v>2809</v>
      </c>
    </row>
    <row r="919" spans="2:2">
      <c r="B919" t="s">
        <v>2810</v>
      </c>
    </row>
    <row r="920" spans="2:2">
      <c r="B920" t="s">
        <v>2811</v>
      </c>
    </row>
    <row r="921" spans="2:2">
      <c r="B921" t="s">
        <v>2812</v>
      </c>
    </row>
    <row r="922" spans="2:2">
      <c r="B922" t="s">
        <v>2813</v>
      </c>
    </row>
    <row r="923" spans="2:2">
      <c r="B923" t="s">
        <v>2814</v>
      </c>
    </row>
    <row r="924" spans="2:2">
      <c r="B924" t="s">
        <v>2815</v>
      </c>
    </row>
    <row r="925" spans="2:2">
      <c r="B925" t="s">
        <v>2816</v>
      </c>
    </row>
    <row r="926" spans="2:2">
      <c r="B926" t="s">
        <v>2817</v>
      </c>
    </row>
    <row r="927" spans="2:2">
      <c r="B927" t="s">
        <v>2818</v>
      </c>
    </row>
    <row r="928" spans="2:2">
      <c r="B928" t="s">
        <v>2819</v>
      </c>
    </row>
    <row r="929" spans="2:2">
      <c r="B929" t="s">
        <v>2820</v>
      </c>
    </row>
    <row r="930" spans="2:2">
      <c r="B930" t="s">
        <v>2821</v>
      </c>
    </row>
    <row r="931" spans="2:2">
      <c r="B931" t="s">
        <v>2822</v>
      </c>
    </row>
    <row r="932" spans="2:2">
      <c r="B932" t="s">
        <v>2823</v>
      </c>
    </row>
    <row r="933" spans="2:2">
      <c r="B933" t="s">
        <v>2824</v>
      </c>
    </row>
    <row r="934" spans="2:2">
      <c r="B934" t="s">
        <v>2825</v>
      </c>
    </row>
    <row r="935" spans="2:2">
      <c r="B935" t="s">
        <v>2826</v>
      </c>
    </row>
    <row r="936" spans="2:2">
      <c r="B936" t="s">
        <v>2827</v>
      </c>
    </row>
    <row r="937" spans="2:2">
      <c r="B937" t="s">
        <v>2828</v>
      </c>
    </row>
    <row r="938" spans="2:2">
      <c r="B938" t="s">
        <v>2829</v>
      </c>
    </row>
    <row r="939" spans="2:2">
      <c r="B939" t="s">
        <v>2830</v>
      </c>
    </row>
    <row r="940" spans="2:2">
      <c r="B940" t="s">
        <v>2831</v>
      </c>
    </row>
    <row r="941" spans="2:2">
      <c r="B941" t="s">
        <v>2832</v>
      </c>
    </row>
    <row r="942" spans="2:2">
      <c r="B942" t="s">
        <v>2833</v>
      </c>
    </row>
    <row r="943" spans="2:2">
      <c r="B943" t="s">
        <v>2834</v>
      </c>
    </row>
    <row r="944" spans="2:2">
      <c r="B944" t="s">
        <v>1474</v>
      </c>
    </row>
    <row r="945" spans="2:2">
      <c r="B945" t="s">
        <v>2835</v>
      </c>
    </row>
    <row r="946" spans="2:2">
      <c r="B946" t="s">
        <v>2836</v>
      </c>
    </row>
    <row r="947" spans="2:2">
      <c r="B947" t="s">
        <v>2837</v>
      </c>
    </row>
    <row r="948" spans="2:2">
      <c r="B948" t="s">
        <v>2838</v>
      </c>
    </row>
    <row r="949" spans="2:2">
      <c r="B949" t="s">
        <v>2839</v>
      </c>
    </row>
    <row r="950" spans="2:2">
      <c r="B950" t="s">
        <v>2840</v>
      </c>
    </row>
    <row r="951" spans="2:2">
      <c r="B951" t="s">
        <v>2841</v>
      </c>
    </row>
    <row r="952" spans="2:2">
      <c r="B952" t="s">
        <v>2842</v>
      </c>
    </row>
    <row r="953" spans="2:2">
      <c r="B953" t="s">
        <v>2843</v>
      </c>
    </row>
    <row r="954" spans="2:2">
      <c r="B954" t="s">
        <v>2844</v>
      </c>
    </row>
    <row r="955" spans="2:2">
      <c r="B955" t="s">
        <v>2845</v>
      </c>
    </row>
    <row r="956" spans="2:2">
      <c r="B956" t="s">
        <v>2846</v>
      </c>
    </row>
    <row r="957" spans="2:2">
      <c r="B957" t="s">
        <v>2847</v>
      </c>
    </row>
    <row r="958" spans="2:2">
      <c r="B958" t="s">
        <v>2848</v>
      </c>
    </row>
    <row r="959" spans="2:2">
      <c r="B959" t="s">
        <v>2849</v>
      </c>
    </row>
    <row r="960" spans="2:2">
      <c r="B960" t="s">
        <v>2850</v>
      </c>
    </row>
    <row r="961" spans="2:2">
      <c r="B961" t="s">
        <v>2851</v>
      </c>
    </row>
    <row r="962" spans="2:2">
      <c r="B962" t="s">
        <v>2852</v>
      </c>
    </row>
    <row r="963" spans="2:2">
      <c r="B963" t="s">
        <v>2853</v>
      </c>
    </row>
    <row r="964" spans="2:2">
      <c r="B964" t="s">
        <v>2854</v>
      </c>
    </row>
    <row r="965" spans="2:2">
      <c r="B965" t="s">
        <v>2855</v>
      </c>
    </row>
    <row r="966" spans="2:2">
      <c r="B966" t="s">
        <v>2856</v>
      </c>
    </row>
    <row r="967" spans="2:2">
      <c r="B967" t="s">
        <v>2857</v>
      </c>
    </row>
    <row r="968" spans="2:2">
      <c r="B968" t="s">
        <v>2858</v>
      </c>
    </row>
    <row r="969" spans="2:2">
      <c r="B969" t="s">
        <v>2859</v>
      </c>
    </row>
    <row r="970" spans="2:2">
      <c r="B970" t="s">
        <v>2860</v>
      </c>
    </row>
    <row r="971" spans="2:2">
      <c r="B971" t="s">
        <v>2861</v>
      </c>
    </row>
    <row r="972" spans="2:2">
      <c r="B972" t="s">
        <v>2862</v>
      </c>
    </row>
    <row r="973" spans="2:2">
      <c r="B973" t="s">
        <v>2863</v>
      </c>
    </row>
    <row r="974" spans="2:2">
      <c r="B974" t="s">
        <v>2864</v>
      </c>
    </row>
    <row r="975" spans="2:2">
      <c r="B975" t="s">
        <v>2865</v>
      </c>
    </row>
    <row r="976" spans="2:2">
      <c r="B976" t="s">
        <v>1474</v>
      </c>
    </row>
    <row r="977" spans="2:2">
      <c r="B977" t="s">
        <v>2866</v>
      </c>
    </row>
    <row r="978" spans="2:2">
      <c r="B978" t="s">
        <v>2867</v>
      </c>
    </row>
    <row r="979" spans="2:2">
      <c r="B979" t="s">
        <v>2868</v>
      </c>
    </row>
    <row r="980" spans="2:2">
      <c r="B980" t="s">
        <v>2869</v>
      </c>
    </row>
    <row r="981" spans="2:2">
      <c r="B981" t="s">
        <v>2870</v>
      </c>
    </row>
    <row r="982" spans="2:2">
      <c r="B982" t="s">
        <v>2871</v>
      </c>
    </row>
    <row r="983" spans="2:2">
      <c r="B983" t="s">
        <v>2872</v>
      </c>
    </row>
    <row r="984" spans="2:2">
      <c r="B984" t="s">
        <v>2873</v>
      </c>
    </row>
    <row r="985" spans="2:2">
      <c r="B985" t="s">
        <v>2874</v>
      </c>
    </row>
    <row r="986" spans="2:2">
      <c r="B986" t="s">
        <v>2875</v>
      </c>
    </row>
    <row r="987" spans="2:2">
      <c r="B987" t="s">
        <v>2876</v>
      </c>
    </row>
    <row r="988" spans="2:2">
      <c r="B988" t="s">
        <v>2877</v>
      </c>
    </row>
    <row r="989" spans="2:2">
      <c r="B989" t="s">
        <v>2878</v>
      </c>
    </row>
    <row r="990" spans="2:2">
      <c r="B990" t="s">
        <v>2879</v>
      </c>
    </row>
    <row r="991" spans="2:2">
      <c r="B991" t="s">
        <v>2880</v>
      </c>
    </row>
    <row r="992" spans="2:2">
      <c r="B992" t="s">
        <v>2881</v>
      </c>
    </row>
    <row r="993" spans="2:2">
      <c r="B993" t="s">
        <v>2882</v>
      </c>
    </row>
    <row r="994" spans="2:2">
      <c r="B994" t="s">
        <v>2883</v>
      </c>
    </row>
    <row r="995" spans="2:2">
      <c r="B995" t="s">
        <v>2884</v>
      </c>
    </row>
    <row r="996" spans="2:2">
      <c r="B996" t="s">
        <v>2885</v>
      </c>
    </row>
    <row r="997" spans="2:2">
      <c r="B997" t="s">
        <v>2886</v>
      </c>
    </row>
    <row r="998" spans="2:2">
      <c r="B998" t="s">
        <v>2887</v>
      </c>
    </row>
    <row r="999" spans="2:2">
      <c r="B999" t="s">
        <v>2888</v>
      </c>
    </row>
    <row r="1000" spans="2:2">
      <c r="B1000" t="s">
        <v>2889</v>
      </c>
    </row>
    <row r="1001" spans="2:2">
      <c r="B1001" t="s">
        <v>2890</v>
      </c>
    </row>
    <row r="1002" spans="2:2">
      <c r="B1002" t="s">
        <v>2891</v>
      </c>
    </row>
    <row r="1003" spans="2:2">
      <c r="B1003" t="s">
        <v>2892</v>
      </c>
    </row>
    <row r="1004" spans="2:2">
      <c r="B1004" t="s">
        <v>2893</v>
      </c>
    </row>
    <row r="1005" spans="2:2">
      <c r="B1005" t="s">
        <v>2894</v>
      </c>
    </row>
    <row r="1006" spans="2:2">
      <c r="B1006" t="s">
        <v>2895</v>
      </c>
    </row>
    <row r="1007" spans="2:2">
      <c r="B1007" t="s">
        <v>2896</v>
      </c>
    </row>
    <row r="1008" spans="2:2">
      <c r="B1008" t="s">
        <v>1474</v>
      </c>
    </row>
    <row r="1009" spans="2:2">
      <c r="B1009" t="s">
        <v>2897</v>
      </c>
    </row>
    <row r="1010" spans="2:2">
      <c r="B1010" t="s">
        <v>2898</v>
      </c>
    </row>
    <row r="1011" spans="2:2">
      <c r="B1011" t="s">
        <v>2899</v>
      </c>
    </row>
    <row r="1012" spans="2:2">
      <c r="B1012" t="s">
        <v>2900</v>
      </c>
    </row>
    <row r="1013" spans="2:2">
      <c r="B1013" t="s">
        <v>2901</v>
      </c>
    </row>
    <row r="1014" spans="2:2">
      <c r="B1014" t="s">
        <v>2902</v>
      </c>
    </row>
    <row r="1015" spans="2:2">
      <c r="B1015" t="s">
        <v>2903</v>
      </c>
    </row>
    <row r="1016" spans="2:2">
      <c r="B1016" t="s">
        <v>2904</v>
      </c>
    </row>
    <row r="1017" spans="2:2">
      <c r="B1017" t="s">
        <v>2905</v>
      </c>
    </row>
    <row r="1018" spans="2:2">
      <c r="B1018" t="s">
        <v>2906</v>
      </c>
    </row>
    <row r="1019" spans="2:2">
      <c r="B1019" t="s">
        <v>2907</v>
      </c>
    </row>
    <row r="1020" spans="2:2">
      <c r="B1020" t="s">
        <v>2908</v>
      </c>
    </row>
    <row r="1021" spans="2:2">
      <c r="B1021" t="s">
        <v>2909</v>
      </c>
    </row>
    <row r="1022" spans="2:2">
      <c r="B1022" t="s">
        <v>2910</v>
      </c>
    </row>
    <row r="1023" spans="2:2">
      <c r="B1023" t="s">
        <v>2911</v>
      </c>
    </row>
    <row r="1024" spans="2:2">
      <c r="B1024" t="s">
        <v>2912</v>
      </c>
    </row>
    <row r="1025" spans="2:2">
      <c r="B1025" t="s">
        <v>2913</v>
      </c>
    </row>
    <row r="1026" spans="2:2">
      <c r="B1026" t="s">
        <v>2914</v>
      </c>
    </row>
    <row r="1027" spans="2:2">
      <c r="B1027" t="s">
        <v>2915</v>
      </c>
    </row>
    <row r="1028" spans="2:2">
      <c r="B1028" t="s">
        <v>2916</v>
      </c>
    </row>
    <row r="1029" spans="2:2">
      <c r="B1029" t="s">
        <v>2917</v>
      </c>
    </row>
    <row r="1030" spans="2:2">
      <c r="B1030" t="s">
        <v>2918</v>
      </c>
    </row>
    <row r="1031" spans="2:2">
      <c r="B1031" t="s">
        <v>2919</v>
      </c>
    </row>
    <row r="1032" spans="2:2">
      <c r="B1032" t="s">
        <v>2920</v>
      </c>
    </row>
    <row r="1033" spans="2:2">
      <c r="B1033" t="s">
        <v>2921</v>
      </c>
    </row>
    <row r="1034" spans="2:2">
      <c r="B1034" t="s">
        <v>2922</v>
      </c>
    </row>
    <row r="1035" spans="2:2">
      <c r="B1035" t="s">
        <v>2923</v>
      </c>
    </row>
    <row r="1036" spans="2:2">
      <c r="B1036" t="s">
        <v>2924</v>
      </c>
    </row>
    <row r="1037" spans="2:2">
      <c r="B1037" t="s">
        <v>2925</v>
      </c>
    </row>
    <row r="1038" spans="2:2">
      <c r="B1038" t="s">
        <v>2926</v>
      </c>
    </row>
    <row r="1039" spans="2:2">
      <c r="B1039" t="s">
        <v>2927</v>
      </c>
    </row>
    <row r="1040" spans="2:2">
      <c r="B1040" t="s">
        <v>1474</v>
      </c>
    </row>
    <row r="1041" spans="2:2">
      <c r="B1041" t="s">
        <v>1878</v>
      </c>
    </row>
    <row r="1042" spans="2:2">
      <c r="B1042" t="s">
        <v>1879</v>
      </c>
    </row>
    <row r="1043" spans="2:2">
      <c r="B1043" t="s">
        <v>2928</v>
      </c>
    </row>
    <row r="1044" spans="2:2">
      <c r="B1044" t="s">
        <v>2929</v>
      </c>
    </row>
    <row r="1045" spans="2:2">
      <c r="B1045" t="s">
        <v>2930</v>
      </c>
    </row>
    <row r="1046" spans="2:2">
      <c r="B1046" t="s">
        <v>2931</v>
      </c>
    </row>
    <row r="1047" spans="2:2">
      <c r="B1047" t="s">
        <v>2932</v>
      </c>
    </row>
    <row r="1048" spans="2:2">
      <c r="B1048" t="s">
        <v>2933</v>
      </c>
    </row>
    <row r="1049" spans="2:2">
      <c r="B1049" t="s">
        <v>2934</v>
      </c>
    </row>
    <row r="1050" spans="2:2">
      <c r="B1050" t="s">
        <v>2935</v>
      </c>
    </row>
    <row r="1051" spans="2:2">
      <c r="B1051" t="s">
        <v>2936</v>
      </c>
    </row>
    <row r="1052" spans="2:2">
      <c r="B1052" t="s">
        <v>2937</v>
      </c>
    </row>
    <row r="1053" spans="2:2">
      <c r="B1053" t="s">
        <v>2938</v>
      </c>
    </row>
    <row r="1054" spans="2:2">
      <c r="B1054" t="s">
        <v>2939</v>
      </c>
    </row>
    <row r="1055" spans="2:2">
      <c r="B1055" t="s">
        <v>2940</v>
      </c>
    </row>
    <row r="1056" spans="2:2">
      <c r="B1056" t="s">
        <v>2941</v>
      </c>
    </row>
    <row r="1057" spans="2:2">
      <c r="B1057" t="s">
        <v>2942</v>
      </c>
    </row>
    <row r="1058" spans="2:2">
      <c r="B1058" t="s">
        <v>2943</v>
      </c>
    </row>
    <row r="1059" spans="2:2">
      <c r="B1059" t="s">
        <v>2944</v>
      </c>
    </row>
    <row r="1060" spans="2:2">
      <c r="B1060" t="s">
        <v>2945</v>
      </c>
    </row>
    <row r="1061" spans="2:2">
      <c r="B1061" t="s">
        <v>2946</v>
      </c>
    </row>
    <row r="1062" spans="2:2">
      <c r="B1062" t="s">
        <v>2947</v>
      </c>
    </row>
    <row r="1063" spans="2:2">
      <c r="B1063" t="s">
        <v>1474</v>
      </c>
    </row>
    <row r="1064" spans="2:2">
      <c r="B1064" t="s">
        <v>2948</v>
      </c>
    </row>
    <row r="1065" spans="2:2">
      <c r="B1065" t="s">
        <v>2949</v>
      </c>
    </row>
    <row r="1066" spans="2:2">
      <c r="B1066" t="s">
        <v>2950</v>
      </c>
    </row>
    <row r="1067" spans="2:2">
      <c r="B1067" t="s">
        <v>2951</v>
      </c>
    </row>
    <row r="1068" spans="2:2">
      <c r="B1068" t="s">
        <v>2952</v>
      </c>
    </row>
    <row r="1069" spans="2:2">
      <c r="B1069" t="s">
        <v>2953</v>
      </c>
    </row>
    <row r="1070" spans="2:2">
      <c r="B1070" t="s">
        <v>2954</v>
      </c>
    </row>
    <row r="1071" spans="2:2">
      <c r="B1071" t="s">
        <v>2955</v>
      </c>
    </row>
    <row r="1072" spans="2:2">
      <c r="B1072" t="s">
        <v>2956</v>
      </c>
    </row>
    <row r="1073" spans="2:2">
      <c r="B1073" t="s">
        <v>2957</v>
      </c>
    </row>
    <row r="1074" spans="2:2">
      <c r="B1074" t="s">
        <v>2958</v>
      </c>
    </row>
    <row r="1075" spans="2:2">
      <c r="B1075" t="s">
        <v>2959</v>
      </c>
    </row>
    <row r="1076" spans="2:2">
      <c r="B1076" t="s">
        <v>2960</v>
      </c>
    </row>
    <row r="1077" spans="2:2">
      <c r="B1077" t="s">
        <v>2961</v>
      </c>
    </row>
    <row r="1078" spans="2:2">
      <c r="B1078" t="s">
        <v>2962</v>
      </c>
    </row>
    <row r="1079" spans="2:2">
      <c r="B1079" t="s">
        <v>2963</v>
      </c>
    </row>
    <row r="1080" spans="2:2">
      <c r="B1080" t="s">
        <v>2964</v>
      </c>
    </row>
    <row r="1081" spans="2:2">
      <c r="B1081" t="s">
        <v>2965</v>
      </c>
    </row>
    <row r="1082" spans="2:2">
      <c r="B1082" t="s">
        <v>2966</v>
      </c>
    </row>
    <row r="1083" spans="2:2">
      <c r="B1083" t="s">
        <v>2967</v>
      </c>
    </row>
    <row r="1084" spans="2:2">
      <c r="B1084" t="s">
        <v>1474</v>
      </c>
    </row>
    <row r="1085" spans="2:2">
      <c r="B1085" t="s">
        <v>1878</v>
      </c>
    </row>
    <row r="1086" spans="2:2">
      <c r="B1086" t="s">
        <v>1910</v>
      </c>
    </row>
    <row r="1087" spans="2:2">
      <c r="B1087" t="s">
        <v>2968</v>
      </c>
    </row>
    <row r="1088" spans="2:2">
      <c r="B1088" t="s">
        <v>1912</v>
      </c>
    </row>
    <row r="1089" spans="2:2">
      <c r="B1089" t="s">
        <v>1913</v>
      </c>
    </row>
    <row r="1090" spans="2:2">
      <c r="B1090" t="s">
        <v>1260</v>
      </c>
    </row>
    <row r="1091" spans="2:2">
      <c r="B1091" t="s">
        <v>1914</v>
      </c>
    </row>
    <row r="1092" spans="2:2">
      <c r="B1092" t="s">
        <v>2969</v>
      </c>
    </row>
    <row r="1093" spans="2:2">
      <c r="B1093" t="s">
        <v>1912</v>
      </c>
    </row>
    <row r="1094" spans="2:2">
      <c r="B1094" t="s">
        <v>1916</v>
      </c>
    </row>
    <row r="1095" spans="2:2">
      <c r="B1095" t="s">
        <v>1260</v>
      </c>
    </row>
    <row r="1096" spans="2:2">
      <c r="B1096" t="s">
        <v>1914</v>
      </c>
    </row>
    <row r="1097" spans="2:2">
      <c r="B1097" t="s">
        <v>1917</v>
      </c>
    </row>
    <row r="1098" spans="2:2">
      <c r="B1098" t="s">
        <v>1918</v>
      </c>
    </row>
    <row r="1099" spans="2:2">
      <c r="B1099" t="s">
        <v>1919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4'!$B$10:$B$10" display="Inputs" xr:uid="{5E4DC96B-E5A5-4C54-A81A-EF74122150C1}"/>
    <hyperlink ref="D4" location="'NNC_Output4'!$B$71:$B$71" display="Neuron Weights" xr:uid="{56CCE6F4-1947-4D7B-B66B-08E413DAA14C}"/>
    <hyperlink ref="F4" location="'NNC_Stored2'!$B$10:$B$10" display="PMML Model" xr:uid="{CF207697-576C-4574-898F-4E6288535277}"/>
    <hyperlink ref="H4" location="'NNC_TrainLog2'!$B$10:$B$10" display="Training Log" xr:uid="{EA542A9C-60AB-4C2D-AB07-5F00AA4F7257}"/>
    <hyperlink ref="J4" location="'NNC_TrainingLiftChart2'!$B$10:$B$10" display="Training: Charts" xr:uid="{C3DB804F-5426-4AA7-9726-A5D8818399C9}"/>
    <hyperlink ref="L4" location="'NNC_TrainingScore2'!$B$10:$B$10" display="Training: Classification Summary" xr:uid="{62C00089-23CC-4664-A5ED-B856D7422B36}"/>
    <hyperlink ref="B5" location="'NNC_TrainingScore2'!$B$34:$B$34" display="Training: Classification Details" xr:uid="{01D2D5AE-D73A-49F3-8A95-0968081BFC7E}"/>
    <hyperlink ref="D5" location="'NNC_ValidationLiftChart2'!$B$10:$B$10" display="Validation: Charts" xr:uid="{1E4FF879-E4A7-45C5-A0A0-78E097305198}"/>
    <hyperlink ref="F5" location="'NNC_ValidationScore2'!$B$10:$B$10" display="Validation: Classification Summary" xr:uid="{9D0A47EA-75BA-49A4-96D0-66B6EAC5D59F}"/>
    <hyperlink ref="H5" location="'NNC_ValidationScore2'!$B$34:$B$34" display="Validation: Classification Details" xr:uid="{FA71E2D8-CB62-4722-9840-395786502831}"/>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C1B1C-7B52-4351-B962-5D5CE7C37BFC}">
  <dimension ref="B1:AH666"/>
  <sheetViews>
    <sheetView showGridLines="0" topLeftCell="A64" workbookViewId="0">
      <selection activeCell="B78" sqref="B78"/>
    </sheetView>
  </sheetViews>
  <sheetFormatPr defaultRowHeight="14.4"/>
  <cols>
    <col min="3" max="3" width="17.109375" customWidth="1"/>
    <col min="8" max="8" width="17.109375" customWidth="1"/>
    <col min="12" max="12" width="15.88671875" bestFit="1" customWidth="1"/>
  </cols>
  <sheetData>
    <row r="1" spans="2:15" ht="18">
      <c r="B1" s="10" t="s">
        <v>697</v>
      </c>
      <c r="N1" t="s">
        <v>2170</v>
      </c>
    </row>
    <row r="3" spans="2:15" ht="15.6">
      <c r="B3" s="26" t="s">
        <v>80</v>
      </c>
      <c r="C3" s="27"/>
      <c r="D3" s="27"/>
      <c r="E3" s="27"/>
      <c r="F3" s="27"/>
      <c r="G3" s="27"/>
      <c r="H3" s="27"/>
      <c r="I3" s="28"/>
      <c r="L3" s="26" t="s">
        <v>81</v>
      </c>
      <c r="M3" s="27"/>
      <c r="N3" s="27"/>
      <c r="O3" s="28"/>
    </row>
    <row r="4" spans="2:15">
      <c r="B4" s="24" t="s">
        <v>86</v>
      </c>
      <c r="C4" s="25"/>
      <c r="D4" s="24" t="s">
        <v>747</v>
      </c>
      <c r="E4" s="25"/>
      <c r="F4" s="24" t="s">
        <v>693</v>
      </c>
      <c r="G4" s="25"/>
      <c r="H4" s="24" t="s">
        <v>694</v>
      </c>
      <c r="I4" s="25"/>
      <c r="L4" s="16" t="s">
        <v>82</v>
      </c>
      <c r="M4" s="16" t="s">
        <v>83</v>
      </c>
      <c r="N4" s="16" t="s">
        <v>84</v>
      </c>
      <c r="O4" s="16" t="s">
        <v>85</v>
      </c>
    </row>
    <row r="5" spans="2:15">
      <c r="L5" s="14">
        <v>23</v>
      </c>
      <c r="M5" s="14">
        <v>13247</v>
      </c>
      <c r="N5" s="14">
        <v>8</v>
      </c>
      <c r="O5" s="14">
        <v>13278</v>
      </c>
    </row>
    <row r="10" spans="2:15" ht="18">
      <c r="B10" s="11" t="s">
        <v>86</v>
      </c>
    </row>
    <row r="12" spans="2:15" ht="15.6">
      <c r="C12" s="26" t="s">
        <v>87</v>
      </c>
      <c r="D12" s="27"/>
      <c r="E12" s="27"/>
      <c r="F12" s="27"/>
      <c r="G12" s="27"/>
      <c r="H12" s="27"/>
      <c r="I12" s="27"/>
      <c r="J12" s="27"/>
      <c r="K12" s="28"/>
    </row>
    <row r="13" spans="2:15">
      <c r="C13" s="29" t="s">
        <v>88</v>
      </c>
      <c r="D13" s="30"/>
      <c r="E13" s="30"/>
      <c r="F13" s="31"/>
      <c r="G13" s="32" t="s">
        <v>89</v>
      </c>
      <c r="H13" s="33"/>
      <c r="I13" s="33"/>
      <c r="J13" s="33"/>
      <c r="K13" s="34"/>
    </row>
    <row r="14" spans="2:15">
      <c r="C14" s="29" t="s">
        <v>90</v>
      </c>
      <c r="D14" s="30"/>
      <c r="E14" s="30"/>
      <c r="F14" s="31"/>
      <c r="G14" s="32" t="s">
        <v>2171</v>
      </c>
      <c r="H14" s="33"/>
      <c r="I14" s="33"/>
      <c r="J14" s="33"/>
      <c r="K14" s="34"/>
    </row>
    <row r="15" spans="2:15">
      <c r="C15" s="29" t="s">
        <v>700</v>
      </c>
      <c r="D15" s="30"/>
      <c r="E15" s="30"/>
      <c r="F15" s="31"/>
      <c r="G15" s="32" t="s">
        <v>2172</v>
      </c>
      <c r="H15" s="33"/>
      <c r="I15" s="33"/>
      <c r="J15" s="33"/>
      <c r="K15" s="34"/>
    </row>
    <row r="16" spans="2:15">
      <c r="C16" s="29" t="s">
        <v>702</v>
      </c>
      <c r="D16" s="30"/>
      <c r="E16" s="30"/>
      <c r="F16" s="31"/>
      <c r="G16" s="32">
        <v>454</v>
      </c>
      <c r="H16" s="33"/>
      <c r="I16" s="33"/>
      <c r="J16" s="33"/>
      <c r="K16" s="34"/>
    </row>
    <row r="17" spans="3:34">
      <c r="C17" s="29" t="s">
        <v>703</v>
      </c>
      <c r="D17" s="30"/>
      <c r="E17" s="30"/>
      <c r="F17" s="31"/>
      <c r="G17" s="32" t="s">
        <v>2173</v>
      </c>
      <c r="H17" s="33"/>
      <c r="I17" s="33"/>
      <c r="J17" s="33"/>
      <c r="K17" s="34"/>
    </row>
    <row r="18" spans="3:34">
      <c r="C18" s="29" t="s">
        <v>705</v>
      </c>
      <c r="D18" s="30"/>
      <c r="E18" s="30"/>
      <c r="F18" s="31"/>
      <c r="G18" s="32">
        <v>113</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716</v>
      </c>
      <c r="D32" s="30"/>
      <c r="E32" s="31"/>
      <c r="F32" s="32">
        <v>2</v>
      </c>
      <c r="G32" s="33"/>
      <c r="H32" s="33"/>
      <c r="I32" s="34"/>
    </row>
    <row r="33" spans="3:9">
      <c r="C33" s="29" t="s">
        <v>717</v>
      </c>
      <c r="D33" s="30"/>
      <c r="E33" s="31"/>
      <c r="F33" s="32">
        <v>21</v>
      </c>
      <c r="G33" s="33"/>
      <c r="H33" s="33"/>
      <c r="I33" s="34"/>
    </row>
    <row r="34" spans="3:9">
      <c r="C34" s="29" t="s">
        <v>718</v>
      </c>
      <c r="D34" s="30"/>
      <c r="E34" s="31"/>
      <c r="F34" s="32">
        <v>15</v>
      </c>
      <c r="G34" s="33"/>
      <c r="H34" s="33"/>
      <c r="I34" s="34"/>
    </row>
    <row r="35" spans="3:9">
      <c r="C35" s="29" t="s">
        <v>719</v>
      </c>
      <c r="D35" s="30"/>
      <c r="E35" s="31"/>
      <c r="F35" s="32">
        <v>0.1</v>
      </c>
      <c r="G35" s="33"/>
      <c r="H35" s="33"/>
      <c r="I35" s="34"/>
    </row>
    <row r="36" spans="3:9">
      <c r="C36" s="29" t="s">
        <v>720</v>
      </c>
      <c r="D36" s="30"/>
      <c r="E36" s="31"/>
      <c r="F36" s="32">
        <v>0.6</v>
      </c>
      <c r="G36" s="33"/>
      <c r="H36" s="33"/>
      <c r="I36" s="34"/>
    </row>
    <row r="37" spans="3:9">
      <c r="C37" s="29" t="s">
        <v>721</v>
      </c>
      <c r="D37" s="30"/>
      <c r="E37" s="31"/>
      <c r="F37" s="32">
        <v>0.01</v>
      </c>
      <c r="G37" s="33"/>
      <c r="H37" s="33"/>
      <c r="I37" s="34"/>
    </row>
    <row r="38" spans="3:9">
      <c r="C38" s="29" t="s">
        <v>722</v>
      </c>
      <c r="D38" s="30"/>
      <c r="E38" s="31"/>
      <c r="F38" s="32">
        <v>0</v>
      </c>
      <c r="G38" s="33"/>
      <c r="H38" s="33"/>
      <c r="I38" s="34"/>
    </row>
    <row r="39" spans="3:9">
      <c r="C39" s="29" t="s">
        <v>723</v>
      </c>
      <c r="D39" s="30"/>
      <c r="E39" s="31"/>
      <c r="F39" s="32" t="s">
        <v>724</v>
      </c>
      <c r="G39" s="33"/>
      <c r="H39" s="33"/>
      <c r="I39" s="34"/>
    </row>
    <row r="40" spans="3:9">
      <c r="C40" s="29" t="s">
        <v>725</v>
      </c>
      <c r="D40" s="30"/>
      <c r="E40" s="31"/>
      <c r="F40" s="32" t="s">
        <v>726</v>
      </c>
      <c r="G40" s="33"/>
      <c r="H40" s="33"/>
      <c r="I40" s="34"/>
    </row>
    <row r="41" spans="3:9">
      <c r="C41" s="29" t="s">
        <v>727</v>
      </c>
      <c r="D41" s="30"/>
      <c r="E41" s="31"/>
      <c r="F41" s="32" t="s">
        <v>726</v>
      </c>
      <c r="G41" s="33"/>
      <c r="H41" s="33"/>
      <c r="I41" s="34"/>
    </row>
    <row r="42" spans="3:9">
      <c r="C42" s="29" t="s">
        <v>728</v>
      </c>
      <c r="D42" s="30"/>
      <c r="E42" s="31"/>
      <c r="F42" s="32" t="s">
        <v>729</v>
      </c>
      <c r="G42" s="33"/>
      <c r="H42" s="33"/>
      <c r="I42" s="34"/>
    </row>
    <row r="43" spans="3:9">
      <c r="C43" s="29" t="s">
        <v>730</v>
      </c>
      <c r="D43" s="30"/>
      <c r="E43" s="31"/>
      <c r="F43" s="32">
        <v>0.01</v>
      </c>
      <c r="G43" s="33"/>
      <c r="H43" s="33"/>
      <c r="I43" s="34"/>
    </row>
    <row r="44" spans="3:9">
      <c r="C44" s="29" t="s">
        <v>731</v>
      </c>
      <c r="D44" s="30"/>
      <c r="E44" s="31"/>
      <c r="F44" s="32" t="s">
        <v>732</v>
      </c>
      <c r="G44" s="33"/>
      <c r="H44" s="33"/>
      <c r="I44" s="34"/>
    </row>
    <row r="45" spans="3:9">
      <c r="C45" s="29" t="s">
        <v>733</v>
      </c>
      <c r="D45" s="30"/>
      <c r="E45" s="31"/>
      <c r="F45" s="32">
        <v>30</v>
      </c>
      <c r="G45" s="33"/>
      <c r="H45" s="33"/>
      <c r="I45" s="34"/>
    </row>
    <row r="46" spans="3:9">
      <c r="C46" s="29" t="s">
        <v>734</v>
      </c>
      <c r="D46" s="30"/>
      <c r="E46" s="31"/>
      <c r="F46" s="32">
        <v>5</v>
      </c>
      <c r="G46" s="33"/>
      <c r="H46" s="33"/>
      <c r="I46" s="34"/>
    </row>
    <row r="47" spans="3:9">
      <c r="C47" s="29" t="s">
        <v>735</v>
      </c>
      <c r="D47" s="30"/>
      <c r="E47" s="31"/>
      <c r="F47" s="32">
        <v>3600</v>
      </c>
      <c r="G47" s="33"/>
      <c r="H47" s="33"/>
      <c r="I47" s="34"/>
    </row>
    <row r="48" spans="3:9">
      <c r="C48" s="29" t="s">
        <v>736</v>
      </c>
      <c r="D48" s="30"/>
      <c r="E48" s="31"/>
      <c r="F48" s="32">
        <v>1E-4</v>
      </c>
      <c r="G48" s="33"/>
      <c r="H48" s="33"/>
      <c r="I48" s="34"/>
    </row>
    <row r="49" spans="2:18">
      <c r="C49" s="29" t="s">
        <v>737</v>
      </c>
      <c r="D49" s="30"/>
      <c r="E49" s="31"/>
      <c r="F49" s="32">
        <v>1E-3</v>
      </c>
      <c r="G49" s="33"/>
      <c r="H49" s="33"/>
      <c r="I49" s="34"/>
    </row>
    <row r="51" spans="2:18" ht="15.6">
      <c r="C51" s="26" t="s">
        <v>738</v>
      </c>
      <c r="D51" s="27"/>
      <c r="E51" s="27"/>
      <c r="F51" s="27"/>
      <c r="G51" s="27"/>
      <c r="H51" s="27"/>
      <c r="I51" s="28"/>
    </row>
    <row r="52" spans="2:18">
      <c r="C52" s="29" t="s">
        <v>739</v>
      </c>
      <c r="D52" s="30"/>
      <c r="E52" s="31"/>
      <c r="F52" s="32" t="s">
        <v>740</v>
      </c>
      <c r="G52" s="33"/>
      <c r="H52" s="33"/>
      <c r="I52" s="34"/>
    </row>
    <row r="54" spans="2:18" ht="15.6">
      <c r="C54" s="26" t="s">
        <v>741</v>
      </c>
      <c r="D54" s="27"/>
      <c r="E54" s="27"/>
      <c r="F54" s="27"/>
      <c r="G54" s="27"/>
      <c r="H54" s="27"/>
      <c r="I54" s="28"/>
    </row>
    <row r="55" spans="2:18">
      <c r="C55" s="29" t="s">
        <v>742</v>
      </c>
      <c r="D55" s="30"/>
      <c r="E55" s="31"/>
      <c r="F55" s="32">
        <v>2</v>
      </c>
      <c r="G55" s="33"/>
      <c r="H55" s="33"/>
      <c r="I55" s="34"/>
    </row>
    <row r="56" spans="2:18">
      <c r="C56" s="29" t="s">
        <v>743</v>
      </c>
      <c r="D56" s="30"/>
      <c r="E56" s="31"/>
      <c r="F56" s="32" t="s">
        <v>0</v>
      </c>
      <c r="G56" s="33"/>
      <c r="H56" s="33"/>
      <c r="I56" s="34"/>
    </row>
    <row r="57" spans="2:18">
      <c r="C57" s="29" t="s">
        <v>744</v>
      </c>
      <c r="D57" s="30"/>
      <c r="E57" s="31"/>
      <c r="F57" s="32">
        <v>0.5</v>
      </c>
      <c r="G57" s="33"/>
      <c r="H57" s="33"/>
      <c r="I57" s="34"/>
    </row>
    <row r="59" spans="2:18" ht="15.6">
      <c r="C59" s="26" t="s">
        <v>745</v>
      </c>
      <c r="D59" s="27"/>
      <c r="E59" s="27"/>
      <c r="F59" s="27"/>
      <c r="G59" s="27"/>
      <c r="H59" s="27"/>
      <c r="I59" s="28"/>
    </row>
    <row r="60" spans="2:18">
      <c r="C60" s="29" t="s">
        <v>746</v>
      </c>
      <c r="D60" s="30"/>
      <c r="E60" s="31"/>
      <c r="F60" s="32" t="b">
        <v>1</v>
      </c>
      <c r="G60" s="33"/>
      <c r="H60" s="33"/>
      <c r="I60" s="34"/>
    </row>
    <row r="62" spans="2:18" ht="18">
      <c r="B62" s="11" t="s">
        <v>747</v>
      </c>
    </row>
    <row r="64" spans="2:18" ht="72">
      <c r="C64" s="13" t="s">
        <v>748</v>
      </c>
      <c r="D64" s="20" t="s">
        <v>749</v>
      </c>
      <c r="E64" s="20" t="s">
        <v>750</v>
      </c>
      <c r="F64" s="20" t="s">
        <v>751</v>
      </c>
      <c r="G64" s="20" t="s">
        <v>752</v>
      </c>
      <c r="H64" s="20" t="s">
        <v>753</v>
      </c>
      <c r="I64" s="20" t="s">
        <v>754</v>
      </c>
      <c r="J64" s="20" t="s">
        <v>755</v>
      </c>
      <c r="K64" s="20" t="s">
        <v>756</v>
      </c>
      <c r="L64" s="20" t="s">
        <v>757</v>
      </c>
      <c r="M64" s="20" t="s">
        <v>758</v>
      </c>
      <c r="N64" s="20" t="s">
        <v>759</v>
      </c>
      <c r="O64" s="20" t="s">
        <v>760</v>
      </c>
      <c r="P64" s="20" t="s">
        <v>761</v>
      </c>
      <c r="Q64" s="20" t="s">
        <v>762</v>
      </c>
      <c r="R64" s="20" t="s">
        <v>763</v>
      </c>
    </row>
    <row r="65" spans="2:18">
      <c r="B65" s="17" t="s">
        <v>2174</v>
      </c>
      <c r="C65" s="21" t="s">
        <v>801</v>
      </c>
      <c r="D65" s="12">
        <v>1</v>
      </c>
      <c r="E65" s="12">
        <v>19</v>
      </c>
      <c r="F65" s="12">
        <v>0</v>
      </c>
      <c r="G65" s="12">
        <v>8</v>
      </c>
      <c r="H65" s="12">
        <v>1.7621145374449365</v>
      </c>
      <c r="I65" s="12">
        <v>95.783132530120483</v>
      </c>
      <c r="J65" s="12">
        <v>99.652777777777786</v>
      </c>
      <c r="K65" s="12">
        <v>99.375</v>
      </c>
      <c r="L65" s="12">
        <v>97.546012269938657</v>
      </c>
      <c r="M65" s="12">
        <v>5</v>
      </c>
      <c r="N65" s="12">
        <v>4.4247787610619422</v>
      </c>
      <c r="O65" s="12">
        <v>91.111111111111114</v>
      </c>
      <c r="P65" s="12">
        <v>98.529411764705884</v>
      </c>
      <c r="Q65" s="12">
        <v>97.61904761904762</v>
      </c>
      <c r="R65" s="12">
        <v>94.252873563218387</v>
      </c>
    </row>
    <row r="66" spans="2:18">
      <c r="B66" s="17" t="s">
        <v>2175</v>
      </c>
      <c r="C66" s="21" t="s">
        <v>791</v>
      </c>
      <c r="D66" s="12">
        <v>1</v>
      </c>
      <c r="E66" s="12">
        <v>14</v>
      </c>
      <c r="F66" s="12">
        <v>0</v>
      </c>
      <c r="G66" s="12">
        <v>9</v>
      </c>
      <c r="H66" s="12">
        <v>1.982378854625555</v>
      </c>
      <c r="I66" s="12">
        <v>95.783132530120483</v>
      </c>
      <c r="J66" s="12">
        <v>99.305555555555557</v>
      </c>
      <c r="K66" s="12">
        <v>98.757763975155271</v>
      </c>
      <c r="L66" s="12">
        <v>97.247706422018339</v>
      </c>
      <c r="M66" s="12">
        <v>2</v>
      </c>
      <c r="N66" s="12">
        <v>1.7699115044247815</v>
      </c>
      <c r="O66" s="12">
        <v>95.555555555555557</v>
      </c>
      <c r="P66" s="12">
        <v>100</v>
      </c>
      <c r="Q66" s="12">
        <v>100</v>
      </c>
      <c r="R66" s="12">
        <v>97.727272727272734</v>
      </c>
    </row>
    <row r="67" spans="2:18">
      <c r="B67" s="17" t="s">
        <v>2176</v>
      </c>
      <c r="C67" s="21" t="s">
        <v>793</v>
      </c>
      <c r="D67" s="12">
        <v>1</v>
      </c>
      <c r="E67" s="12">
        <v>15</v>
      </c>
      <c r="F67" s="12">
        <v>0</v>
      </c>
      <c r="G67" s="12">
        <v>10</v>
      </c>
      <c r="H67" s="12">
        <v>2.2026431718061623</v>
      </c>
      <c r="I67" s="12">
        <v>96.385542168674704</v>
      </c>
      <c r="J67" s="12">
        <v>98.611111111111114</v>
      </c>
      <c r="K67" s="12">
        <v>97.560975609756099</v>
      </c>
      <c r="L67" s="12">
        <v>96.969696969696969</v>
      </c>
      <c r="M67" s="12">
        <v>4</v>
      </c>
      <c r="N67" s="12">
        <v>3.539823008849563</v>
      </c>
      <c r="O67" s="12">
        <v>91.111111111111114</v>
      </c>
      <c r="P67" s="12">
        <v>100</v>
      </c>
      <c r="Q67" s="12">
        <v>100</v>
      </c>
      <c r="R67" s="12">
        <v>95.348837209302332</v>
      </c>
    </row>
    <row r="68" spans="2:18">
      <c r="B68" s="17" t="s">
        <v>2177</v>
      </c>
      <c r="C68" s="21" t="s">
        <v>781</v>
      </c>
      <c r="D68" s="12">
        <v>1</v>
      </c>
      <c r="E68" s="12">
        <v>9</v>
      </c>
      <c r="F68" s="12">
        <v>0</v>
      </c>
      <c r="G68" s="12">
        <v>11</v>
      </c>
      <c r="H68" s="12">
        <v>2.4229074889867808</v>
      </c>
      <c r="I68" s="12">
        <v>95.180722891566262</v>
      </c>
      <c r="J68" s="12">
        <v>98.958333333333343</v>
      </c>
      <c r="K68" s="12">
        <v>98.136645962732914</v>
      </c>
      <c r="L68" s="12">
        <v>96.63608562691131</v>
      </c>
      <c r="M68" s="12">
        <v>5</v>
      </c>
      <c r="N68" s="12">
        <v>4.4247787610619422</v>
      </c>
      <c r="O68" s="12">
        <v>88.888888888888886</v>
      </c>
      <c r="P68" s="12">
        <v>100</v>
      </c>
      <c r="Q68" s="12">
        <v>100</v>
      </c>
      <c r="R68" s="12">
        <v>94.117647058823522</v>
      </c>
    </row>
    <row r="69" spans="2:18">
      <c r="B69" s="17" t="s">
        <v>2178</v>
      </c>
      <c r="C69" s="21" t="s">
        <v>787</v>
      </c>
      <c r="D69" s="12">
        <v>1</v>
      </c>
      <c r="E69" s="12">
        <v>12</v>
      </c>
      <c r="F69" s="12">
        <v>0</v>
      </c>
      <c r="G69" s="12">
        <v>12</v>
      </c>
      <c r="H69" s="12">
        <v>2.6431718061673992</v>
      </c>
      <c r="I69" s="12">
        <v>95.180722891566262</v>
      </c>
      <c r="J69" s="12">
        <v>98.611111111111114</v>
      </c>
      <c r="K69" s="12">
        <v>97.53086419753086</v>
      </c>
      <c r="L69" s="12">
        <v>96.341463414634148</v>
      </c>
      <c r="M69" s="12">
        <v>4</v>
      </c>
      <c r="N69" s="12">
        <v>3.539823008849563</v>
      </c>
      <c r="O69" s="12">
        <v>93.333333333333329</v>
      </c>
      <c r="P69" s="12">
        <v>98.529411764705884</v>
      </c>
      <c r="Q69" s="12">
        <v>97.674418604651152</v>
      </c>
      <c r="R69" s="12">
        <v>95.454545454545453</v>
      </c>
    </row>
    <row r="70" spans="2:18">
      <c r="B70" s="17" t="s">
        <v>2179</v>
      </c>
      <c r="C70" s="21" t="s">
        <v>777</v>
      </c>
      <c r="D70" s="12">
        <v>1</v>
      </c>
      <c r="E70" s="12">
        <v>7</v>
      </c>
      <c r="F70" s="12">
        <v>0</v>
      </c>
      <c r="G70" s="12">
        <v>12</v>
      </c>
      <c r="H70" s="12">
        <v>2.6431718061673992</v>
      </c>
      <c r="I70" s="12">
        <v>93.373493975903614</v>
      </c>
      <c r="J70" s="12">
        <v>99.652777777777786</v>
      </c>
      <c r="K70" s="12">
        <v>99.358974358974365</v>
      </c>
      <c r="L70" s="12">
        <v>96.273291925465827</v>
      </c>
      <c r="M70" s="12">
        <v>4</v>
      </c>
      <c r="N70" s="12">
        <v>3.539823008849563</v>
      </c>
      <c r="O70" s="12">
        <v>91.111111111111114</v>
      </c>
      <c r="P70" s="12">
        <v>100</v>
      </c>
      <c r="Q70" s="12">
        <v>100</v>
      </c>
      <c r="R70" s="12">
        <v>95.348837209302332</v>
      </c>
    </row>
    <row r="71" spans="2:18">
      <c r="B71" s="17" t="s">
        <v>2180</v>
      </c>
      <c r="C71" s="21" t="s">
        <v>799</v>
      </c>
      <c r="D71" s="12">
        <v>1</v>
      </c>
      <c r="E71" s="12">
        <v>18</v>
      </c>
      <c r="F71" s="12">
        <v>0</v>
      </c>
      <c r="G71" s="12">
        <v>12</v>
      </c>
      <c r="H71" s="12">
        <v>2.6431718061673992</v>
      </c>
      <c r="I71" s="12">
        <v>95.180722891566262</v>
      </c>
      <c r="J71" s="12">
        <v>98.611111111111114</v>
      </c>
      <c r="K71" s="12">
        <v>97.53086419753086</v>
      </c>
      <c r="L71" s="12">
        <v>96.341463414634148</v>
      </c>
      <c r="M71" s="12">
        <v>4</v>
      </c>
      <c r="N71" s="12">
        <v>3.539823008849563</v>
      </c>
      <c r="O71" s="12">
        <v>91.111111111111114</v>
      </c>
      <c r="P71" s="12">
        <v>100</v>
      </c>
      <c r="Q71" s="12">
        <v>100</v>
      </c>
      <c r="R71" s="12">
        <v>95.348837209302332</v>
      </c>
    </row>
    <row r="72" spans="2:18">
      <c r="B72" s="17" t="s">
        <v>2181</v>
      </c>
      <c r="C72" s="21" t="s">
        <v>857</v>
      </c>
      <c r="D72" s="12">
        <v>2</v>
      </c>
      <c r="E72" s="12">
        <v>2</v>
      </c>
      <c r="F72" s="12">
        <v>11</v>
      </c>
      <c r="G72" s="12">
        <v>12</v>
      </c>
      <c r="H72" s="12">
        <v>2.6431718061673992</v>
      </c>
      <c r="I72" s="12">
        <v>93.373493975903614</v>
      </c>
      <c r="J72" s="12">
        <v>99.652777777777786</v>
      </c>
      <c r="K72" s="12">
        <v>99.358974358974365</v>
      </c>
      <c r="L72" s="12">
        <v>96.273291925465827</v>
      </c>
      <c r="M72" s="12">
        <v>11</v>
      </c>
      <c r="N72" s="12">
        <v>9.7345132743362868</v>
      </c>
      <c r="O72" s="12">
        <v>80</v>
      </c>
      <c r="P72" s="12">
        <v>97.058823529411768</v>
      </c>
      <c r="Q72" s="12">
        <v>94.73684210526315</v>
      </c>
      <c r="R72" s="12">
        <v>86.746987951807228</v>
      </c>
    </row>
    <row r="73" spans="2:18">
      <c r="B73" s="17" t="s">
        <v>2182</v>
      </c>
      <c r="C73" s="21" t="s">
        <v>779</v>
      </c>
      <c r="D73" s="12">
        <v>1</v>
      </c>
      <c r="E73" s="12">
        <v>8</v>
      </c>
      <c r="F73" s="12">
        <v>0</v>
      </c>
      <c r="G73" s="12">
        <v>13</v>
      </c>
      <c r="H73" s="12">
        <v>2.8634361233480177</v>
      </c>
      <c r="I73" s="12">
        <v>95.180722891566262</v>
      </c>
      <c r="J73" s="12">
        <v>98.263888888888886</v>
      </c>
      <c r="K73" s="12">
        <v>96.932515337423311</v>
      </c>
      <c r="L73" s="12">
        <v>96.048632218844972</v>
      </c>
      <c r="M73" s="12">
        <v>3</v>
      </c>
      <c r="N73" s="12">
        <v>2.6548672566371723</v>
      </c>
      <c r="O73" s="12">
        <v>93.333333333333329</v>
      </c>
      <c r="P73" s="12">
        <v>100</v>
      </c>
      <c r="Q73" s="12">
        <v>100</v>
      </c>
      <c r="R73" s="12">
        <v>96.551724137931032</v>
      </c>
    </row>
    <row r="74" spans="2:18">
      <c r="B74" s="17" t="s">
        <v>2183</v>
      </c>
      <c r="C74" s="21" t="s">
        <v>947</v>
      </c>
      <c r="D74" s="12">
        <v>2</v>
      </c>
      <c r="E74" s="12">
        <v>5</v>
      </c>
      <c r="F74" s="12">
        <v>11</v>
      </c>
      <c r="G74" s="12">
        <v>13</v>
      </c>
      <c r="H74" s="12">
        <v>2.8634361233480177</v>
      </c>
      <c r="I74" s="12">
        <v>94.578313253012041</v>
      </c>
      <c r="J74" s="12">
        <v>98.611111111111114</v>
      </c>
      <c r="K74" s="12">
        <v>97.515527950310556</v>
      </c>
      <c r="L74" s="12">
        <v>96.024464831804281</v>
      </c>
      <c r="M74" s="12">
        <v>3</v>
      </c>
      <c r="N74" s="12">
        <v>2.6548672566371723</v>
      </c>
      <c r="O74" s="12">
        <v>93.333333333333329</v>
      </c>
      <c r="P74" s="12">
        <v>100</v>
      </c>
      <c r="Q74" s="12">
        <v>100</v>
      </c>
      <c r="R74" s="12">
        <v>96.551724137931032</v>
      </c>
    </row>
    <row r="75" spans="2:18">
      <c r="B75" s="17" t="s">
        <v>2184</v>
      </c>
      <c r="C75" s="21" t="s">
        <v>785</v>
      </c>
      <c r="D75" s="12">
        <v>1</v>
      </c>
      <c r="E75" s="12">
        <v>11</v>
      </c>
      <c r="F75" s="12">
        <v>0</v>
      </c>
      <c r="G75" s="12">
        <v>13</v>
      </c>
      <c r="H75" s="12">
        <v>2.8634361233480177</v>
      </c>
      <c r="I75" s="12">
        <v>94.578313253012041</v>
      </c>
      <c r="J75" s="12">
        <v>98.611111111111114</v>
      </c>
      <c r="K75" s="12">
        <v>97.515527950310556</v>
      </c>
      <c r="L75" s="12">
        <v>96.024464831804281</v>
      </c>
      <c r="M75" s="12">
        <v>6</v>
      </c>
      <c r="N75" s="12">
        <v>5.3097345132743339</v>
      </c>
      <c r="O75" s="12">
        <v>88.888888888888886</v>
      </c>
      <c r="P75" s="12">
        <v>98.529411764705884</v>
      </c>
      <c r="Q75" s="12">
        <v>97.560975609756099</v>
      </c>
      <c r="R75" s="12">
        <v>93.023255813953483</v>
      </c>
    </row>
    <row r="76" spans="2:18">
      <c r="B76" s="17" t="s">
        <v>2185</v>
      </c>
      <c r="C76" s="21" t="s">
        <v>845</v>
      </c>
      <c r="D76" s="12">
        <v>2</v>
      </c>
      <c r="E76" s="12">
        <v>2</v>
      </c>
      <c r="F76" s="12">
        <v>5</v>
      </c>
      <c r="G76" s="12">
        <v>13</v>
      </c>
      <c r="H76" s="12">
        <v>2.8634361233480177</v>
      </c>
      <c r="I76" s="12">
        <v>93.373493975903614</v>
      </c>
      <c r="J76" s="12">
        <v>99.305555555555557</v>
      </c>
      <c r="K76" s="12">
        <v>98.726114649681534</v>
      </c>
      <c r="L76" s="12">
        <v>95.975232198142407</v>
      </c>
      <c r="M76" s="12">
        <v>11</v>
      </c>
      <c r="N76" s="12">
        <v>9.7345132743362868</v>
      </c>
      <c r="O76" s="12">
        <v>80</v>
      </c>
      <c r="P76" s="12">
        <v>97.058823529411768</v>
      </c>
      <c r="Q76" s="12">
        <v>94.73684210526315</v>
      </c>
      <c r="R76" s="12">
        <v>86.746987951807228</v>
      </c>
    </row>
    <row r="77" spans="2:18">
      <c r="B77" s="17" t="s">
        <v>2186</v>
      </c>
      <c r="C77" s="21" t="s">
        <v>849</v>
      </c>
      <c r="D77" s="12">
        <v>2</v>
      </c>
      <c r="E77" s="12">
        <v>2</v>
      </c>
      <c r="F77" s="12">
        <v>7</v>
      </c>
      <c r="G77" s="12">
        <v>13</v>
      </c>
      <c r="H77" s="12">
        <v>2.8634361233480177</v>
      </c>
      <c r="I77" s="12">
        <v>93.373493975903614</v>
      </c>
      <c r="J77" s="12">
        <v>99.305555555555557</v>
      </c>
      <c r="K77" s="12">
        <v>98.726114649681534</v>
      </c>
      <c r="L77" s="12">
        <v>95.975232198142407</v>
      </c>
      <c r="M77" s="12">
        <v>11</v>
      </c>
      <c r="N77" s="12">
        <v>9.7345132743362868</v>
      </c>
      <c r="O77" s="12">
        <v>80</v>
      </c>
      <c r="P77" s="12">
        <v>97.058823529411768</v>
      </c>
      <c r="Q77" s="12">
        <v>94.73684210526315</v>
      </c>
      <c r="R77" s="12">
        <v>86.746987951807228</v>
      </c>
    </row>
    <row r="78" spans="2:18">
      <c r="B78" s="17" t="s">
        <v>2187</v>
      </c>
      <c r="C78" s="21" t="s">
        <v>853</v>
      </c>
      <c r="D78" s="12">
        <v>2</v>
      </c>
      <c r="E78" s="12">
        <v>2</v>
      </c>
      <c r="F78" s="12">
        <v>9</v>
      </c>
      <c r="G78" s="12">
        <v>13</v>
      </c>
      <c r="H78" s="12">
        <v>2.8634361233480177</v>
      </c>
      <c r="I78" s="12">
        <v>93.373493975903614</v>
      </c>
      <c r="J78" s="12">
        <v>99.305555555555557</v>
      </c>
      <c r="K78" s="12">
        <v>98.726114649681534</v>
      </c>
      <c r="L78" s="12">
        <v>95.975232198142407</v>
      </c>
      <c r="M78" s="12">
        <v>11</v>
      </c>
      <c r="N78" s="12">
        <v>9.7345132743362868</v>
      </c>
      <c r="O78" s="12">
        <v>80</v>
      </c>
      <c r="P78" s="12">
        <v>97.058823529411768</v>
      </c>
      <c r="Q78" s="12">
        <v>94.73684210526315</v>
      </c>
      <c r="R78" s="12">
        <v>86.746987951807228</v>
      </c>
    </row>
    <row r="79" spans="2:18">
      <c r="B79" s="17" t="s">
        <v>2188</v>
      </c>
      <c r="C79" s="21" t="s">
        <v>783</v>
      </c>
      <c r="D79" s="12">
        <v>1</v>
      </c>
      <c r="E79" s="12">
        <v>10</v>
      </c>
      <c r="F79" s="12">
        <v>0</v>
      </c>
      <c r="G79" s="12">
        <v>14</v>
      </c>
      <c r="H79" s="12">
        <v>3.0837004405286361</v>
      </c>
      <c r="I79" s="12">
        <v>95.180722891566262</v>
      </c>
      <c r="J79" s="12">
        <v>97.916666666666657</v>
      </c>
      <c r="K79" s="12">
        <v>96.341463414634148</v>
      </c>
      <c r="L79" s="12">
        <v>95.757575757575765</v>
      </c>
      <c r="M79" s="12">
        <v>3</v>
      </c>
      <c r="N79" s="12">
        <v>2.6548672566371723</v>
      </c>
      <c r="O79" s="12">
        <v>93.333333333333329</v>
      </c>
      <c r="P79" s="12">
        <v>100</v>
      </c>
      <c r="Q79" s="12">
        <v>100</v>
      </c>
      <c r="R79" s="12">
        <v>96.551724137931032</v>
      </c>
    </row>
    <row r="80" spans="2:18">
      <c r="B80" s="17" t="s">
        <v>2189</v>
      </c>
      <c r="C80" s="21" t="s">
        <v>789</v>
      </c>
      <c r="D80" s="12">
        <v>1</v>
      </c>
      <c r="E80" s="12">
        <v>13</v>
      </c>
      <c r="F80" s="12">
        <v>0</v>
      </c>
      <c r="G80" s="12">
        <v>14</v>
      </c>
      <c r="H80" s="12">
        <v>3.0837004405286361</v>
      </c>
      <c r="I80" s="12">
        <v>93.373493975903614</v>
      </c>
      <c r="J80" s="12">
        <v>98.958333333333343</v>
      </c>
      <c r="K80" s="12">
        <v>98.101265822784811</v>
      </c>
      <c r="L80" s="12">
        <v>95.679012345679013</v>
      </c>
      <c r="M80" s="12">
        <v>3</v>
      </c>
      <c r="N80" s="12">
        <v>2.6548672566371723</v>
      </c>
      <c r="O80" s="12">
        <v>93.333333333333329</v>
      </c>
      <c r="P80" s="12">
        <v>100</v>
      </c>
      <c r="Q80" s="12">
        <v>100</v>
      </c>
      <c r="R80" s="12">
        <v>96.551724137931032</v>
      </c>
    </row>
    <row r="81" spans="2:18">
      <c r="B81" s="17" t="s">
        <v>2190</v>
      </c>
      <c r="C81" s="21" t="s">
        <v>925</v>
      </c>
      <c r="D81" s="12">
        <v>2</v>
      </c>
      <c r="E81" s="12">
        <v>4</v>
      </c>
      <c r="F81" s="12">
        <v>15</v>
      </c>
      <c r="G81" s="12">
        <v>14</v>
      </c>
      <c r="H81" s="12">
        <v>3.0837004405286361</v>
      </c>
      <c r="I81" s="12">
        <v>94.578313253012041</v>
      </c>
      <c r="J81" s="12">
        <v>98.263888888888886</v>
      </c>
      <c r="K81" s="12">
        <v>96.913580246913583</v>
      </c>
      <c r="L81" s="12">
        <v>95.731707317073173</v>
      </c>
      <c r="M81" s="12">
        <v>3</v>
      </c>
      <c r="N81" s="12">
        <v>2.6548672566371723</v>
      </c>
      <c r="O81" s="12">
        <v>93.333333333333329</v>
      </c>
      <c r="P81" s="12">
        <v>100</v>
      </c>
      <c r="Q81" s="12">
        <v>100</v>
      </c>
      <c r="R81" s="12">
        <v>96.551724137931032</v>
      </c>
    </row>
    <row r="82" spans="2:18">
      <c r="B82" s="17" t="s">
        <v>2191</v>
      </c>
      <c r="C82" s="21" t="s">
        <v>953</v>
      </c>
      <c r="D82" s="12">
        <v>2</v>
      </c>
      <c r="E82" s="12">
        <v>5</v>
      </c>
      <c r="F82" s="12">
        <v>14</v>
      </c>
      <c r="G82" s="12">
        <v>14</v>
      </c>
      <c r="H82" s="12">
        <v>3.0837004405286361</v>
      </c>
      <c r="I82" s="12">
        <v>95.180722891566262</v>
      </c>
      <c r="J82" s="12">
        <v>97.916666666666657</v>
      </c>
      <c r="K82" s="12">
        <v>96.341463414634148</v>
      </c>
      <c r="L82" s="12">
        <v>95.757575757575765</v>
      </c>
      <c r="M82" s="12">
        <v>5</v>
      </c>
      <c r="N82" s="12">
        <v>4.4247787610619422</v>
      </c>
      <c r="O82" s="12">
        <v>93.333333333333329</v>
      </c>
      <c r="P82" s="12">
        <v>97.058823529411768</v>
      </c>
      <c r="Q82" s="12">
        <v>95.454545454545453</v>
      </c>
      <c r="R82" s="12">
        <v>94.382022471910119</v>
      </c>
    </row>
    <row r="83" spans="2:18">
      <c r="B83" s="17" t="s">
        <v>2192</v>
      </c>
      <c r="C83" s="21" t="s">
        <v>773</v>
      </c>
      <c r="D83" s="12">
        <v>1</v>
      </c>
      <c r="E83" s="12">
        <v>5</v>
      </c>
      <c r="F83" s="12">
        <v>0</v>
      </c>
      <c r="G83" s="12">
        <v>14</v>
      </c>
      <c r="H83" s="12">
        <v>3.0837004405286361</v>
      </c>
      <c r="I83" s="12">
        <v>91.566265060240966</v>
      </c>
      <c r="J83" s="12">
        <v>100</v>
      </c>
      <c r="K83" s="12">
        <v>100</v>
      </c>
      <c r="L83" s="12">
        <v>95.59748427672956</v>
      </c>
      <c r="M83" s="12">
        <v>5</v>
      </c>
      <c r="N83" s="12">
        <v>4.4247787610619422</v>
      </c>
      <c r="O83" s="12">
        <v>88.888888888888886</v>
      </c>
      <c r="P83" s="12">
        <v>100</v>
      </c>
      <c r="Q83" s="12">
        <v>100</v>
      </c>
      <c r="R83" s="12">
        <v>94.117647058823522</v>
      </c>
    </row>
    <row r="84" spans="2:18">
      <c r="B84" s="17" t="s">
        <v>2193</v>
      </c>
      <c r="C84" s="21" t="s">
        <v>803</v>
      </c>
      <c r="D84" s="12">
        <v>1</v>
      </c>
      <c r="E84" s="12">
        <v>20</v>
      </c>
      <c r="F84" s="12">
        <v>0</v>
      </c>
      <c r="G84" s="12">
        <v>14</v>
      </c>
      <c r="H84" s="12">
        <v>3.0837004405286361</v>
      </c>
      <c r="I84" s="12">
        <v>94.578313253012041</v>
      </c>
      <c r="J84" s="12">
        <v>98.263888888888886</v>
      </c>
      <c r="K84" s="12">
        <v>96.913580246913583</v>
      </c>
      <c r="L84" s="12">
        <v>95.731707317073173</v>
      </c>
      <c r="M84" s="12">
        <v>6</v>
      </c>
      <c r="N84" s="12">
        <v>5.3097345132743339</v>
      </c>
      <c r="O84" s="12">
        <v>86.666666666666671</v>
      </c>
      <c r="P84" s="12">
        <v>100</v>
      </c>
      <c r="Q84" s="12">
        <v>100</v>
      </c>
      <c r="R84" s="12">
        <v>92.857142857142861</v>
      </c>
    </row>
    <row r="85" spans="2:18">
      <c r="B85" s="17" t="s">
        <v>2194</v>
      </c>
      <c r="C85" s="21" t="s">
        <v>937</v>
      </c>
      <c r="D85" s="12">
        <v>2</v>
      </c>
      <c r="E85" s="12">
        <v>5</v>
      </c>
      <c r="F85" s="12">
        <v>6</v>
      </c>
      <c r="G85" s="12">
        <v>14</v>
      </c>
      <c r="H85" s="12">
        <v>3.0837004405286361</v>
      </c>
      <c r="I85" s="12">
        <v>94.578313253012041</v>
      </c>
      <c r="J85" s="12">
        <v>98.263888888888886</v>
      </c>
      <c r="K85" s="12">
        <v>96.913580246913583</v>
      </c>
      <c r="L85" s="12">
        <v>95.731707317073173</v>
      </c>
      <c r="M85" s="12">
        <v>7</v>
      </c>
      <c r="N85" s="12">
        <v>6.1946902654867237</v>
      </c>
      <c r="O85" s="12">
        <v>91.111111111111114</v>
      </c>
      <c r="P85" s="12">
        <v>95.588235294117652</v>
      </c>
      <c r="Q85" s="12">
        <v>93.181818181818173</v>
      </c>
      <c r="R85" s="12">
        <v>92.134831460674164</v>
      </c>
    </row>
    <row r="86" spans="2:18">
      <c r="B86" s="17" t="s">
        <v>2195</v>
      </c>
      <c r="C86" s="21" t="s">
        <v>855</v>
      </c>
      <c r="D86" s="12">
        <v>2</v>
      </c>
      <c r="E86" s="12">
        <v>2</v>
      </c>
      <c r="F86" s="12">
        <v>10</v>
      </c>
      <c r="G86" s="12">
        <v>14</v>
      </c>
      <c r="H86" s="12">
        <v>3.0837004405286361</v>
      </c>
      <c r="I86" s="12">
        <v>92.168674698795186</v>
      </c>
      <c r="J86" s="12">
        <v>99.652777777777786</v>
      </c>
      <c r="K86" s="12">
        <v>99.350649350649363</v>
      </c>
      <c r="L86" s="12">
        <v>95.625</v>
      </c>
      <c r="M86" s="12">
        <v>11</v>
      </c>
      <c r="N86" s="12">
        <v>9.7345132743362868</v>
      </c>
      <c r="O86" s="12">
        <v>80</v>
      </c>
      <c r="P86" s="12">
        <v>97.058823529411768</v>
      </c>
      <c r="Q86" s="12">
        <v>94.73684210526315</v>
      </c>
      <c r="R86" s="12">
        <v>86.746987951807228</v>
      </c>
    </row>
    <row r="87" spans="2:18">
      <c r="B87" s="17" t="s">
        <v>2196</v>
      </c>
      <c r="C87" s="21" t="s">
        <v>923</v>
      </c>
      <c r="D87" s="12">
        <v>2</v>
      </c>
      <c r="E87" s="12">
        <v>4</v>
      </c>
      <c r="F87" s="12">
        <v>14</v>
      </c>
      <c r="G87" s="12">
        <v>15</v>
      </c>
      <c r="H87" s="12">
        <v>3.3039647577092546</v>
      </c>
      <c r="I87" s="12">
        <v>94.578313253012041</v>
      </c>
      <c r="J87" s="12">
        <v>97.916666666666657</v>
      </c>
      <c r="K87" s="12">
        <v>96.319018404907979</v>
      </c>
      <c r="L87" s="12">
        <v>95.440729483282666</v>
      </c>
      <c r="M87" s="12">
        <v>3</v>
      </c>
      <c r="N87" s="12">
        <v>2.6548672566371723</v>
      </c>
      <c r="O87" s="12">
        <v>93.333333333333329</v>
      </c>
      <c r="P87" s="12">
        <v>100</v>
      </c>
      <c r="Q87" s="12">
        <v>100</v>
      </c>
      <c r="R87" s="12">
        <v>96.551724137931032</v>
      </c>
    </row>
    <row r="88" spans="2:18">
      <c r="B88" s="17" t="s">
        <v>2197</v>
      </c>
      <c r="C88" s="21" t="s">
        <v>775</v>
      </c>
      <c r="D88" s="12">
        <v>1</v>
      </c>
      <c r="E88" s="12">
        <v>6</v>
      </c>
      <c r="F88" s="12">
        <v>0</v>
      </c>
      <c r="G88" s="12">
        <v>15</v>
      </c>
      <c r="H88" s="12">
        <v>3.3039647577092546</v>
      </c>
      <c r="I88" s="12">
        <v>94.578313253012041</v>
      </c>
      <c r="J88" s="12">
        <v>97.916666666666657</v>
      </c>
      <c r="K88" s="12">
        <v>96.319018404907979</v>
      </c>
      <c r="L88" s="12">
        <v>95.440729483282666</v>
      </c>
      <c r="M88" s="12">
        <v>5</v>
      </c>
      <c r="N88" s="12">
        <v>4.4247787610619422</v>
      </c>
      <c r="O88" s="12">
        <v>91.111111111111114</v>
      </c>
      <c r="P88" s="12">
        <v>98.529411764705884</v>
      </c>
      <c r="Q88" s="12">
        <v>97.61904761904762</v>
      </c>
      <c r="R88" s="12">
        <v>94.252873563218387</v>
      </c>
    </row>
    <row r="89" spans="2:18">
      <c r="B89" s="17" t="s">
        <v>2198</v>
      </c>
      <c r="C89" s="21" t="s">
        <v>769</v>
      </c>
      <c r="D89" s="12">
        <v>1</v>
      </c>
      <c r="E89" s="12">
        <v>3</v>
      </c>
      <c r="F89" s="12">
        <v>0</v>
      </c>
      <c r="G89" s="12">
        <v>15</v>
      </c>
      <c r="H89" s="12">
        <v>3.3039647577092546</v>
      </c>
      <c r="I89" s="12">
        <v>90.963855421686745</v>
      </c>
      <c r="J89" s="12">
        <v>100</v>
      </c>
      <c r="K89" s="12">
        <v>100</v>
      </c>
      <c r="L89" s="12">
        <v>95.268138801261827</v>
      </c>
      <c r="M89" s="12">
        <v>6</v>
      </c>
      <c r="N89" s="12">
        <v>5.3097345132743339</v>
      </c>
      <c r="O89" s="12">
        <v>86.666666666666671</v>
      </c>
      <c r="P89" s="12">
        <v>100</v>
      </c>
      <c r="Q89" s="12">
        <v>100</v>
      </c>
      <c r="R89" s="12">
        <v>92.857142857142861</v>
      </c>
    </row>
    <row r="90" spans="2:18">
      <c r="B90" s="17" t="s">
        <v>2199</v>
      </c>
      <c r="C90" s="21" t="s">
        <v>865</v>
      </c>
      <c r="D90" s="12">
        <v>2</v>
      </c>
      <c r="E90" s="12">
        <v>2</v>
      </c>
      <c r="F90" s="12">
        <v>15</v>
      </c>
      <c r="G90" s="12">
        <v>15</v>
      </c>
      <c r="H90" s="12">
        <v>3.3039647577092546</v>
      </c>
      <c r="I90" s="12">
        <v>93.373493975903614</v>
      </c>
      <c r="J90" s="12">
        <v>98.611111111111114</v>
      </c>
      <c r="K90" s="12">
        <v>97.484276729559753</v>
      </c>
      <c r="L90" s="12">
        <v>95.384615384615373</v>
      </c>
      <c r="M90" s="12">
        <v>11</v>
      </c>
      <c r="N90" s="12">
        <v>9.7345132743362868</v>
      </c>
      <c r="O90" s="12">
        <v>80</v>
      </c>
      <c r="P90" s="12">
        <v>97.058823529411768</v>
      </c>
      <c r="Q90" s="12">
        <v>94.73684210526315</v>
      </c>
      <c r="R90" s="12">
        <v>86.746987951807228</v>
      </c>
    </row>
    <row r="91" spans="2:18">
      <c r="B91" s="17" t="s">
        <v>2200</v>
      </c>
      <c r="C91" s="21" t="s">
        <v>805</v>
      </c>
      <c r="D91" s="12">
        <v>1</v>
      </c>
      <c r="E91" s="12">
        <v>21</v>
      </c>
      <c r="F91" s="12">
        <v>0</v>
      </c>
      <c r="G91" s="12">
        <v>16</v>
      </c>
      <c r="H91" s="12">
        <v>3.524229074889873</v>
      </c>
      <c r="I91" s="12">
        <v>94.578313253012041</v>
      </c>
      <c r="J91" s="12">
        <v>97.569444444444443</v>
      </c>
      <c r="K91" s="12">
        <v>95.731707317073173</v>
      </c>
      <c r="L91" s="12">
        <v>95.151515151515156</v>
      </c>
      <c r="M91" s="12">
        <v>4</v>
      </c>
      <c r="N91" s="12">
        <v>3.539823008849563</v>
      </c>
      <c r="O91" s="12">
        <v>93.333333333333329</v>
      </c>
      <c r="P91" s="12">
        <v>98.529411764705884</v>
      </c>
      <c r="Q91" s="12">
        <v>97.674418604651152</v>
      </c>
      <c r="R91" s="12">
        <v>95.454545454545453</v>
      </c>
    </row>
    <row r="92" spans="2:18">
      <c r="B92" s="17" t="s">
        <v>2201</v>
      </c>
      <c r="C92" s="21" t="s">
        <v>819</v>
      </c>
      <c r="D92" s="12">
        <v>2</v>
      </c>
      <c r="E92" s="12">
        <v>1</v>
      </c>
      <c r="F92" s="12">
        <v>7</v>
      </c>
      <c r="G92" s="12">
        <v>16</v>
      </c>
      <c r="H92" s="12">
        <v>3.524229074889873</v>
      </c>
      <c r="I92" s="12">
        <v>91.566265060240966</v>
      </c>
      <c r="J92" s="12">
        <v>99.305555555555557</v>
      </c>
      <c r="K92" s="12">
        <v>98.701298701298697</v>
      </c>
      <c r="L92" s="12">
        <v>95</v>
      </c>
      <c r="M92" s="12">
        <v>4</v>
      </c>
      <c r="N92" s="12">
        <v>3.539823008849563</v>
      </c>
      <c r="O92" s="12">
        <v>91.111111111111114</v>
      </c>
      <c r="P92" s="12">
        <v>100</v>
      </c>
      <c r="Q92" s="12">
        <v>100</v>
      </c>
      <c r="R92" s="12">
        <v>95.348837209302332</v>
      </c>
    </row>
    <row r="93" spans="2:18">
      <c r="B93" s="17" t="s">
        <v>2202</v>
      </c>
      <c r="C93" s="21" t="s">
        <v>915</v>
      </c>
      <c r="D93" s="12">
        <v>2</v>
      </c>
      <c r="E93" s="12">
        <v>4</v>
      </c>
      <c r="F93" s="12">
        <v>10</v>
      </c>
      <c r="G93" s="12">
        <v>16</v>
      </c>
      <c r="H93" s="12">
        <v>3.524229074889873</v>
      </c>
      <c r="I93" s="12">
        <v>93.975903614457835</v>
      </c>
      <c r="J93" s="12">
        <v>97.916666666666657</v>
      </c>
      <c r="K93" s="12">
        <v>96.296296296296291</v>
      </c>
      <c r="L93" s="12">
        <v>95.121951219512198</v>
      </c>
      <c r="M93" s="12">
        <v>4</v>
      </c>
      <c r="N93" s="12">
        <v>3.539823008849563</v>
      </c>
      <c r="O93" s="12">
        <v>91.111111111111114</v>
      </c>
      <c r="P93" s="12">
        <v>100</v>
      </c>
      <c r="Q93" s="12">
        <v>100</v>
      </c>
      <c r="R93" s="12">
        <v>95.348837209302332</v>
      </c>
    </row>
    <row r="94" spans="2:18">
      <c r="B94" s="17" t="s">
        <v>2203</v>
      </c>
      <c r="C94" s="21" t="s">
        <v>917</v>
      </c>
      <c r="D94" s="12">
        <v>2</v>
      </c>
      <c r="E94" s="12">
        <v>4</v>
      </c>
      <c r="F94" s="12">
        <v>11</v>
      </c>
      <c r="G94" s="12">
        <v>16</v>
      </c>
      <c r="H94" s="12">
        <v>3.524229074889873</v>
      </c>
      <c r="I94" s="12">
        <v>93.373493975903614</v>
      </c>
      <c r="J94" s="12">
        <v>98.263888888888886</v>
      </c>
      <c r="K94" s="12">
        <v>96.875</v>
      </c>
      <c r="L94" s="12">
        <v>95.092024539877301</v>
      </c>
      <c r="M94" s="12">
        <v>4</v>
      </c>
      <c r="N94" s="12">
        <v>3.539823008849563</v>
      </c>
      <c r="O94" s="12">
        <v>91.111111111111114</v>
      </c>
      <c r="P94" s="12">
        <v>100</v>
      </c>
      <c r="Q94" s="12">
        <v>100</v>
      </c>
      <c r="R94" s="12">
        <v>95.348837209302332</v>
      </c>
    </row>
    <row r="95" spans="2:18">
      <c r="B95" s="17" t="s">
        <v>2204</v>
      </c>
      <c r="C95" s="21" t="s">
        <v>843</v>
      </c>
      <c r="D95" s="12">
        <v>2</v>
      </c>
      <c r="E95" s="12">
        <v>2</v>
      </c>
      <c r="F95" s="12">
        <v>4</v>
      </c>
      <c r="G95" s="12">
        <v>16</v>
      </c>
      <c r="H95" s="12">
        <v>3.524229074889873</v>
      </c>
      <c r="I95" s="12">
        <v>92.771084337349393</v>
      </c>
      <c r="J95" s="12">
        <v>98.611111111111114</v>
      </c>
      <c r="K95" s="12">
        <v>97.468354430379748</v>
      </c>
      <c r="L95" s="12">
        <v>95.061728395061735</v>
      </c>
      <c r="M95" s="12">
        <v>10</v>
      </c>
      <c r="N95" s="12">
        <v>8.8495575221238969</v>
      </c>
      <c r="O95" s="12">
        <v>82.222222222222214</v>
      </c>
      <c r="P95" s="12">
        <v>97.058823529411768</v>
      </c>
      <c r="Q95" s="12">
        <v>94.871794871794862</v>
      </c>
      <c r="R95" s="12">
        <v>88.095238095238088</v>
      </c>
    </row>
    <row r="96" spans="2:18">
      <c r="B96" s="17" t="s">
        <v>2205</v>
      </c>
      <c r="C96" s="21" t="s">
        <v>861</v>
      </c>
      <c r="D96" s="12">
        <v>2</v>
      </c>
      <c r="E96" s="12">
        <v>2</v>
      </c>
      <c r="F96" s="12">
        <v>13</v>
      </c>
      <c r="G96" s="12">
        <v>16</v>
      </c>
      <c r="H96" s="12">
        <v>3.524229074889873</v>
      </c>
      <c r="I96" s="12">
        <v>92.168674698795186</v>
      </c>
      <c r="J96" s="12">
        <v>98.958333333333343</v>
      </c>
      <c r="K96" s="12">
        <v>98.076923076923066</v>
      </c>
      <c r="L96" s="12">
        <v>95.031055900621126</v>
      </c>
      <c r="M96" s="12">
        <v>11</v>
      </c>
      <c r="N96" s="12">
        <v>9.7345132743362868</v>
      </c>
      <c r="O96" s="12">
        <v>80</v>
      </c>
      <c r="P96" s="12">
        <v>97.058823529411768</v>
      </c>
      <c r="Q96" s="12">
        <v>94.73684210526315</v>
      </c>
      <c r="R96" s="12">
        <v>86.746987951807228</v>
      </c>
    </row>
    <row r="97" spans="2:18">
      <c r="B97" s="17" t="s">
        <v>2206</v>
      </c>
      <c r="C97" s="21" t="s">
        <v>841</v>
      </c>
      <c r="D97" s="12">
        <v>2</v>
      </c>
      <c r="E97" s="12">
        <v>2</v>
      </c>
      <c r="F97" s="12">
        <v>3</v>
      </c>
      <c r="G97" s="12">
        <v>16</v>
      </c>
      <c r="H97" s="12">
        <v>3.524229074889873</v>
      </c>
      <c r="I97" s="12">
        <v>91.566265060240966</v>
      </c>
      <c r="J97" s="12">
        <v>99.305555555555557</v>
      </c>
      <c r="K97" s="12">
        <v>98.701298701298697</v>
      </c>
      <c r="L97" s="12">
        <v>95</v>
      </c>
      <c r="M97" s="12">
        <v>13</v>
      </c>
      <c r="N97" s="12">
        <v>11.504424778761058</v>
      </c>
      <c r="O97" s="12">
        <v>75.555555555555557</v>
      </c>
      <c r="P97" s="12">
        <v>97.058823529411768</v>
      </c>
      <c r="Q97" s="12">
        <v>94.444444444444443</v>
      </c>
      <c r="R97" s="12">
        <v>83.950617283950621</v>
      </c>
    </row>
    <row r="98" spans="2:18">
      <c r="B98" s="17" t="s">
        <v>2207</v>
      </c>
      <c r="C98" s="21" t="s">
        <v>911</v>
      </c>
      <c r="D98" s="12">
        <v>2</v>
      </c>
      <c r="E98" s="12">
        <v>4</v>
      </c>
      <c r="F98" s="12">
        <v>8</v>
      </c>
      <c r="G98" s="12">
        <v>17</v>
      </c>
      <c r="H98" s="12">
        <v>3.7444933920704804</v>
      </c>
      <c r="I98" s="12">
        <v>92.771084337349393</v>
      </c>
      <c r="J98" s="12">
        <v>98.263888888888886</v>
      </c>
      <c r="K98" s="12">
        <v>96.855345911949684</v>
      </c>
      <c r="L98" s="12">
        <v>94.769230769230759</v>
      </c>
      <c r="M98" s="12">
        <v>4</v>
      </c>
      <c r="N98" s="12">
        <v>3.539823008849563</v>
      </c>
      <c r="O98" s="12">
        <v>91.111111111111114</v>
      </c>
      <c r="P98" s="12">
        <v>100</v>
      </c>
      <c r="Q98" s="12">
        <v>100</v>
      </c>
      <c r="R98" s="12">
        <v>95.348837209302332</v>
      </c>
    </row>
    <row r="99" spans="2:18">
      <c r="B99" s="17" t="s">
        <v>2208</v>
      </c>
      <c r="C99" s="21" t="s">
        <v>881</v>
      </c>
      <c r="D99" s="12">
        <v>2</v>
      </c>
      <c r="E99" s="12">
        <v>3</v>
      </c>
      <c r="F99" s="12">
        <v>8</v>
      </c>
      <c r="G99" s="12">
        <v>17</v>
      </c>
      <c r="H99" s="12">
        <v>3.7444933920704804</v>
      </c>
      <c r="I99" s="12">
        <v>92.771084337349393</v>
      </c>
      <c r="J99" s="12">
        <v>98.263888888888886</v>
      </c>
      <c r="K99" s="12">
        <v>96.855345911949684</v>
      </c>
      <c r="L99" s="12">
        <v>94.769230769230759</v>
      </c>
      <c r="M99" s="12">
        <v>9</v>
      </c>
      <c r="N99" s="12">
        <v>7.9646017699115053</v>
      </c>
      <c r="O99" s="12">
        <v>82.222222222222214</v>
      </c>
      <c r="P99" s="12">
        <v>98.529411764705884</v>
      </c>
      <c r="Q99" s="12">
        <v>97.368421052631575</v>
      </c>
      <c r="R99" s="12">
        <v>89.156626506024097</v>
      </c>
    </row>
    <row r="100" spans="2:18">
      <c r="B100" s="17" t="s">
        <v>2209</v>
      </c>
      <c r="C100" s="21" t="s">
        <v>877</v>
      </c>
      <c r="D100" s="12">
        <v>2</v>
      </c>
      <c r="E100" s="12">
        <v>3</v>
      </c>
      <c r="F100" s="12">
        <v>6</v>
      </c>
      <c r="G100" s="12">
        <v>17</v>
      </c>
      <c r="H100" s="12">
        <v>3.7444933920704804</v>
      </c>
      <c r="I100" s="12">
        <v>92.771084337349393</v>
      </c>
      <c r="J100" s="12">
        <v>98.263888888888886</v>
      </c>
      <c r="K100" s="12">
        <v>96.855345911949684</v>
      </c>
      <c r="L100" s="12">
        <v>94.769230769230759</v>
      </c>
      <c r="M100" s="12">
        <v>10</v>
      </c>
      <c r="N100" s="12">
        <v>8.8495575221238969</v>
      </c>
      <c r="O100" s="12">
        <v>82.222222222222214</v>
      </c>
      <c r="P100" s="12">
        <v>97.058823529411768</v>
      </c>
      <c r="Q100" s="12">
        <v>94.871794871794862</v>
      </c>
      <c r="R100" s="12">
        <v>88.095238095238088</v>
      </c>
    </row>
    <row r="101" spans="2:18">
      <c r="B101" s="17" t="s">
        <v>2210</v>
      </c>
      <c r="C101" s="21" t="s">
        <v>863</v>
      </c>
      <c r="D101" s="12">
        <v>2</v>
      </c>
      <c r="E101" s="12">
        <v>2</v>
      </c>
      <c r="F101" s="12">
        <v>14</v>
      </c>
      <c r="G101" s="12">
        <v>17</v>
      </c>
      <c r="H101" s="12">
        <v>3.7444933920704804</v>
      </c>
      <c r="I101" s="12">
        <v>92.168674698795186</v>
      </c>
      <c r="J101" s="12">
        <v>98.611111111111114</v>
      </c>
      <c r="K101" s="12">
        <v>97.452229299363054</v>
      </c>
      <c r="L101" s="12">
        <v>94.736842105263165</v>
      </c>
      <c r="M101" s="12">
        <v>11</v>
      </c>
      <c r="N101" s="12">
        <v>9.7345132743362868</v>
      </c>
      <c r="O101" s="12">
        <v>80</v>
      </c>
      <c r="P101" s="12">
        <v>97.058823529411768</v>
      </c>
      <c r="Q101" s="12">
        <v>94.73684210526315</v>
      </c>
      <c r="R101" s="12">
        <v>86.746987951807228</v>
      </c>
    </row>
    <row r="102" spans="2:18">
      <c r="B102" s="17" t="s">
        <v>2211</v>
      </c>
      <c r="C102" s="21" t="s">
        <v>795</v>
      </c>
      <c r="D102" s="12">
        <v>1</v>
      </c>
      <c r="E102" s="12">
        <v>16</v>
      </c>
      <c r="F102" s="12">
        <v>0</v>
      </c>
      <c r="G102" s="12">
        <v>18</v>
      </c>
      <c r="H102" s="12">
        <v>3.9647577092510988</v>
      </c>
      <c r="I102" s="12">
        <v>93.373493975903614</v>
      </c>
      <c r="J102" s="12">
        <v>97.569444444444443</v>
      </c>
      <c r="K102" s="12">
        <v>95.679012345679013</v>
      </c>
      <c r="L102" s="12">
        <v>94.512195121951223</v>
      </c>
      <c r="M102" s="12">
        <v>8</v>
      </c>
      <c r="N102" s="12">
        <v>7.0796460176991154</v>
      </c>
      <c r="O102" s="12">
        <v>84.444444444444443</v>
      </c>
      <c r="P102" s="12">
        <v>98.529411764705884</v>
      </c>
      <c r="Q102" s="12">
        <v>97.435897435897431</v>
      </c>
      <c r="R102" s="12">
        <v>90.476190476190482</v>
      </c>
    </row>
    <row r="103" spans="2:18">
      <c r="B103" s="17" t="s">
        <v>2212</v>
      </c>
      <c r="C103" s="21" t="s">
        <v>905</v>
      </c>
      <c r="D103" s="12">
        <v>2</v>
      </c>
      <c r="E103" s="12">
        <v>4</v>
      </c>
      <c r="F103" s="12">
        <v>5</v>
      </c>
      <c r="G103" s="12">
        <v>18</v>
      </c>
      <c r="H103" s="12">
        <v>3.9647577092510988</v>
      </c>
      <c r="I103" s="12">
        <v>91.566265060240966</v>
      </c>
      <c r="J103" s="12">
        <v>98.611111111111114</v>
      </c>
      <c r="K103" s="12">
        <v>97.435897435897431</v>
      </c>
      <c r="L103" s="12">
        <v>94.409937888198755</v>
      </c>
      <c r="M103" s="12">
        <v>10</v>
      </c>
      <c r="N103" s="12">
        <v>8.8495575221238969</v>
      </c>
      <c r="O103" s="12">
        <v>82.222222222222214</v>
      </c>
      <c r="P103" s="12">
        <v>97.058823529411768</v>
      </c>
      <c r="Q103" s="12">
        <v>94.871794871794862</v>
      </c>
      <c r="R103" s="12">
        <v>88.095238095238088</v>
      </c>
    </row>
    <row r="104" spans="2:18">
      <c r="B104" s="17" t="s">
        <v>2213</v>
      </c>
      <c r="C104" s="21" t="s">
        <v>797</v>
      </c>
      <c r="D104" s="12">
        <v>1</v>
      </c>
      <c r="E104" s="12">
        <v>17</v>
      </c>
      <c r="F104" s="12">
        <v>0</v>
      </c>
      <c r="G104" s="12">
        <v>19</v>
      </c>
      <c r="H104" s="12">
        <v>4.1850220264317173</v>
      </c>
      <c r="I104" s="12">
        <v>92.168674698795186</v>
      </c>
      <c r="J104" s="12">
        <v>97.916666666666657</v>
      </c>
      <c r="K104" s="12">
        <v>96.226415094339629</v>
      </c>
      <c r="L104" s="12">
        <v>94.15384615384616</v>
      </c>
      <c r="M104" s="12">
        <v>4</v>
      </c>
      <c r="N104" s="12">
        <v>3.539823008849563</v>
      </c>
      <c r="O104" s="12">
        <v>91.111111111111114</v>
      </c>
      <c r="P104" s="12">
        <v>100</v>
      </c>
      <c r="Q104" s="12">
        <v>100</v>
      </c>
      <c r="R104" s="12">
        <v>95.348837209302332</v>
      </c>
    </row>
    <row r="105" spans="2:18">
      <c r="B105" s="17" t="s">
        <v>2214</v>
      </c>
      <c r="C105" s="21" t="s">
        <v>811</v>
      </c>
      <c r="D105" s="12">
        <v>2</v>
      </c>
      <c r="E105" s="12">
        <v>1</v>
      </c>
      <c r="F105" s="12">
        <v>3</v>
      </c>
      <c r="G105" s="12">
        <v>19</v>
      </c>
      <c r="H105" s="12">
        <v>4.1850220264317173</v>
      </c>
      <c r="I105" s="12">
        <v>89.759036144578303</v>
      </c>
      <c r="J105" s="12">
        <v>99.305555555555557</v>
      </c>
      <c r="K105" s="12">
        <v>98.675496688741731</v>
      </c>
      <c r="L105" s="12">
        <v>94.006309148264975</v>
      </c>
      <c r="M105" s="12">
        <v>5</v>
      </c>
      <c r="N105" s="12">
        <v>4.4247787610619422</v>
      </c>
      <c r="O105" s="12">
        <v>91.111111111111114</v>
      </c>
      <c r="P105" s="12">
        <v>98.529411764705884</v>
      </c>
      <c r="Q105" s="12">
        <v>97.61904761904762</v>
      </c>
      <c r="R105" s="12">
        <v>94.252873563218387</v>
      </c>
    </row>
    <row r="106" spans="2:18">
      <c r="B106" s="17" t="s">
        <v>2215</v>
      </c>
      <c r="C106" s="21" t="s">
        <v>815</v>
      </c>
      <c r="D106" s="12">
        <v>2</v>
      </c>
      <c r="E106" s="12">
        <v>1</v>
      </c>
      <c r="F106" s="12">
        <v>5</v>
      </c>
      <c r="G106" s="12">
        <v>19</v>
      </c>
      <c r="H106" s="12">
        <v>4.1850220264317173</v>
      </c>
      <c r="I106" s="12">
        <v>89.759036144578303</v>
      </c>
      <c r="J106" s="12">
        <v>99.305555555555557</v>
      </c>
      <c r="K106" s="12">
        <v>98.675496688741731</v>
      </c>
      <c r="L106" s="12">
        <v>94.006309148264975</v>
      </c>
      <c r="M106" s="12">
        <v>5</v>
      </c>
      <c r="N106" s="12">
        <v>4.4247787610619422</v>
      </c>
      <c r="O106" s="12">
        <v>91.111111111111114</v>
      </c>
      <c r="P106" s="12">
        <v>98.529411764705884</v>
      </c>
      <c r="Q106" s="12">
        <v>97.61904761904762</v>
      </c>
      <c r="R106" s="12">
        <v>94.252873563218387</v>
      </c>
    </row>
    <row r="107" spans="2:18">
      <c r="B107" s="17" t="s">
        <v>2216</v>
      </c>
      <c r="C107" s="21" t="s">
        <v>823</v>
      </c>
      <c r="D107" s="12">
        <v>2</v>
      </c>
      <c r="E107" s="12">
        <v>1</v>
      </c>
      <c r="F107" s="12">
        <v>9</v>
      </c>
      <c r="G107" s="12">
        <v>19</v>
      </c>
      <c r="H107" s="12">
        <v>4.1850220264317173</v>
      </c>
      <c r="I107" s="12">
        <v>89.759036144578303</v>
      </c>
      <c r="J107" s="12">
        <v>99.305555555555557</v>
      </c>
      <c r="K107" s="12">
        <v>98.675496688741731</v>
      </c>
      <c r="L107" s="12">
        <v>94.006309148264975</v>
      </c>
      <c r="M107" s="12">
        <v>5</v>
      </c>
      <c r="N107" s="12">
        <v>4.4247787610619422</v>
      </c>
      <c r="O107" s="12">
        <v>91.111111111111114</v>
      </c>
      <c r="P107" s="12">
        <v>98.529411764705884</v>
      </c>
      <c r="Q107" s="12">
        <v>97.61904761904762</v>
      </c>
      <c r="R107" s="12">
        <v>94.252873563218387</v>
      </c>
    </row>
    <row r="108" spans="2:18">
      <c r="B108" s="17" t="s">
        <v>2217</v>
      </c>
      <c r="C108" s="21" t="s">
        <v>831</v>
      </c>
      <c r="D108" s="12">
        <v>2</v>
      </c>
      <c r="E108" s="12">
        <v>1</v>
      </c>
      <c r="F108" s="12">
        <v>13</v>
      </c>
      <c r="G108" s="12">
        <v>19</v>
      </c>
      <c r="H108" s="12">
        <v>4.1850220264317173</v>
      </c>
      <c r="I108" s="12">
        <v>89.759036144578303</v>
      </c>
      <c r="J108" s="12">
        <v>99.305555555555557</v>
      </c>
      <c r="K108" s="12">
        <v>98.675496688741731</v>
      </c>
      <c r="L108" s="12">
        <v>94.006309148264975</v>
      </c>
      <c r="M108" s="12">
        <v>5</v>
      </c>
      <c r="N108" s="12">
        <v>4.4247787610619422</v>
      </c>
      <c r="O108" s="12">
        <v>91.111111111111114</v>
      </c>
      <c r="P108" s="12">
        <v>98.529411764705884</v>
      </c>
      <c r="Q108" s="12">
        <v>97.61904761904762</v>
      </c>
      <c r="R108" s="12">
        <v>94.252873563218387</v>
      </c>
    </row>
    <row r="109" spans="2:18">
      <c r="B109" s="17" t="s">
        <v>2218</v>
      </c>
      <c r="C109" s="21" t="s">
        <v>835</v>
      </c>
      <c r="D109" s="12">
        <v>2</v>
      </c>
      <c r="E109" s="12">
        <v>1</v>
      </c>
      <c r="F109" s="12">
        <v>15</v>
      </c>
      <c r="G109" s="12">
        <v>19</v>
      </c>
      <c r="H109" s="12">
        <v>4.1850220264317173</v>
      </c>
      <c r="I109" s="12">
        <v>90.361445783132538</v>
      </c>
      <c r="J109" s="12">
        <v>98.958333333333343</v>
      </c>
      <c r="K109" s="12">
        <v>98.039215686274503</v>
      </c>
      <c r="L109" s="12">
        <v>94.043887147335425</v>
      </c>
      <c r="M109" s="12">
        <v>5</v>
      </c>
      <c r="N109" s="12">
        <v>4.4247787610619422</v>
      </c>
      <c r="O109" s="12">
        <v>91.111111111111114</v>
      </c>
      <c r="P109" s="12">
        <v>98.529411764705884</v>
      </c>
      <c r="Q109" s="12">
        <v>97.61904761904762</v>
      </c>
      <c r="R109" s="12">
        <v>94.252873563218387</v>
      </c>
    </row>
    <row r="110" spans="2:18">
      <c r="B110" s="17" t="s">
        <v>2219</v>
      </c>
      <c r="C110" s="21" t="s">
        <v>929</v>
      </c>
      <c r="D110" s="12">
        <v>2</v>
      </c>
      <c r="E110" s="12">
        <v>5</v>
      </c>
      <c r="F110" s="12">
        <v>2</v>
      </c>
      <c r="G110" s="12">
        <v>19</v>
      </c>
      <c r="H110" s="12">
        <v>4.1850220264317173</v>
      </c>
      <c r="I110" s="12">
        <v>96.98795180722891</v>
      </c>
      <c r="J110" s="12">
        <v>95.138888888888886</v>
      </c>
      <c r="K110" s="12">
        <v>92</v>
      </c>
      <c r="L110" s="12">
        <v>94.428152492668616</v>
      </c>
      <c r="M110" s="12">
        <v>7</v>
      </c>
      <c r="N110" s="12">
        <v>6.1946902654867237</v>
      </c>
      <c r="O110" s="12">
        <v>95.555555555555557</v>
      </c>
      <c r="P110" s="12">
        <v>92.64705882352942</v>
      </c>
      <c r="Q110" s="12">
        <v>89.583333333333343</v>
      </c>
      <c r="R110" s="12">
        <v>92.473118279569903</v>
      </c>
    </row>
    <row r="111" spans="2:18">
      <c r="B111" s="17" t="s">
        <v>2220</v>
      </c>
      <c r="C111" s="21" t="s">
        <v>955</v>
      </c>
      <c r="D111" s="12">
        <v>2</v>
      </c>
      <c r="E111" s="12">
        <v>5</v>
      </c>
      <c r="F111" s="12">
        <v>15</v>
      </c>
      <c r="G111" s="12">
        <v>19</v>
      </c>
      <c r="H111" s="12">
        <v>4.1850220264317173</v>
      </c>
      <c r="I111" s="12">
        <v>95.783132530120483</v>
      </c>
      <c r="J111" s="12">
        <v>95.833333333333343</v>
      </c>
      <c r="K111" s="12">
        <v>92.982456140350877</v>
      </c>
      <c r="L111" s="12">
        <v>94.362017804154306</v>
      </c>
      <c r="M111" s="12">
        <v>8</v>
      </c>
      <c r="N111" s="12">
        <v>7.0796460176991154</v>
      </c>
      <c r="O111" s="12">
        <v>93.333333333333329</v>
      </c>
      <c r="P111" s="12">
        <v>92.64705882352942</v>
      </c>
      <c r="Q111" s="12">
        <v>89.361702127659569</v>
      </c>
      <c r="R111" s="12">
        <v>91.304347826086953</v>
      </c>
    </row>
    <row r="112" spans="2:18">
      <c r="B112" s="17" t="s">
        <v>2221</v>
      </c>
      <c r="C112" s="21" t="s">
        <v>939</v>
      </c>
      <c r="D112" s="12">
        <v>2</v>
      </c>
      <c r="E112" s="12">
        <v>5</v>
      </c>
      <c r="F112" s="12">
        <v>7</v>
      </c>
      <c r="G112" s="12">
        <v>19</v>
      </c>
      <c r="H112" s="12">
        <v>4.1850220264317173</v>
      </c>
      <c r="I112" s="12">
        <v>92.771084337349393</v>
      </c>
      <c r="J112" s="12">
        <v>97.569444444444443</v>
      </c>
      <c r="K112" s="12">
        <v>95.652173913043484</v>
      </c>
      <c r="L112" s="12">
        <v>94.189602446483192</v>
      </c>
      <c r="M112" s="12">
        <v>8</v>
      </c>
      <c r="N112" s="12">
        <v>7.0796460176991154</v>
      </c>
      <c r="O112" s="12">
        <v>91.111111111111114</v>
      </c>
      <c r="P112" s="12">
        <v>94.117647058823522</v>
      </c>
      <c r="Q112" s="12">
        <v>91.111111111111114</v>
      </c>
      <c r="R112" s="12">
        <v>91.111111111111114</v>
      </c>
    </row>
    <row r="113" spans="2:18">
      <c r="B113" s="17" t="s">
        <v>2222</v>
      </c>
      <c r="C113" s="21" t="s">
        <v>961</v>
      </c>
      <c r="D113" s="12">
        <v>2</v>
      </c>
      <c r="E113" s="12">
        <v>6</v>
      </c>
      <c r="F113" s="12">
        <v>3</v>
      </c>
      <c r="G113" s="12">
        <v>19</v>
      </c>
      <c r="H113" s="12">
        <v>4.1850220264317173</v>
      </c>
      <c r="I113" s="12">
        <v>91.566265060240966</v>
      </c>
      <c r="J113" s="12">
        <v>98.263888888888886</v>
      </c>
      <c r="K113" s="12">
        <v>96.815286624203821</v>
      </c>
      <c r="L113" s="12">
        <v>94.117647058823522</v>
      </c>
      <c r="M113" s="12">
        <v>8</v>
      </c>
      <c r="N113" s="12">
        <v>7.0796460176991154</v>
      </c>
      <c r="O113" s="12">
        <v>84.444444444444443</v>
      </c>
      <c r="P113" s="12">
        <v>98.529411764705884</v>
      </c>
      <c r="Q113" s="12">
        <v>97.435897435897431</v>
      </c>
      <c r="R113" s="12">
        <v>90.476190476190482</v>
      </c>
    </row>
    <row r="114" spans="2:18">
      <c r="B114" s="17" t="s">
        <v>2223</v>
      </c>
      <c r="C114" s="21" t="s">
        <v>765</v>
      </c>
      <c r="D114" s="12">
        <v>1</v>
      </c>
      <c r="E114" s="12">
        <v>1</v>
      </c>
      <c r="F114" s="12">
        <v>0</v>
      </c>
      <c r="G114" s="12">
        <v>19</v>
      </c>
      <c r="H114" s="12">
        <v>4.1850220264317173</v>
      </c>
      <c r="I114" s="12">
        <v>95.180722891566262</v>
      </c>
      <c r="J114" s="12">
        <v>96.180555555555557</v>
      </c>
      <c r="K114" s="12">
        <v>93.491124260355036</v>
      </c>
      <c r="L114" s="12">
        <v>94.328358208955223</v>
      </c>
      <c r="M114" s="12">
        <v>9</v>
      </c>
      <c r="N114" s="12">
        <v>7.9646017699115053</v>
      </c>
      <c r="O114" s="12">
        <v>84.444444444444443</v>
      </c>
      <c r="P114" s="12">
        <v>97.058823529411768</v>
      </c>
      <c r="Q114" s="12">
        <v>95</v>
      </c>
      <c r="R114" s="12">
        <v>89.411764705882362</v>
      </c>
    </row>
    <row r="115" spans="2:18">
      <c r="B115" s="17" t="s">
        <v>2224</v>
      </c>
      <c r="C115" s="21" t="s">
        <v>771</v>
      </c>
      <c r="D115" s="12">
        <v>1</v>
      </c>
      <c r="E115" s="12">
        <v>4</v>
      </c>
      <c r="F115" s="12">
        <v>0</v>
      </c>
      <c r="G115" s="12">
        <v>19</v>
      </c>
      <c r="H115" s="12">
        <v>4.1850220264317173</v>
      </c>
      <c r="I115" s="12">
        <v>89.156626506024097</v>
      </c>
      <c r="J115" s="12">
        <v>99.652777777777786</v>
      </c>
      <c r="K115" s="12">
        <v>99.328859060402692</v>
      </c>
      <c r="L115" s="12">
        <v>93.968253968253961</v>
      </c>
      <c r="M115" s="12">
        <v>10</v>
      </c>
      <c r="N115" s="12">
        <v>8.8495575221238969</v>
      </c>
      <c r="O115" s="12">
        <v>77.777777777777786</v>
      </c>
      <c r="P115" s="12">
        <v>100</v>
      </c>
      <c r="Q115" s="12">
        <v>100</v>
      </c>
      <c r="R115" s="12">
        <v>87.500000000000014</v>
      </c>
    </row>
    <row r="116" spans="2:18">
      <c r="B116" s="17" t="s">
        <v>2225</v>
      </c>
      <c r="C116" s="21" t="s">
        <v>827</v>
      </c>
      <c r="D116" s="12">
        <v>2</v>
      </c>
      <c r="E116" s="12">
        <v>1</v>
      </c>
      <c r="F116" s="12">
        <v>11</v>
      </c>
      <c r="G116" s="12">
        <v>20</v>
      </c>
      <c r="H116" s="12">
        <v>4.4052863436123353</v>
      </c>
      <c r="I116" s="12">
        <v>89.759036144578303</v>
      </c>
      <c r="J116" s="12">
        <v>98.958333333333343</v>
      </c>
      <c r="K116" s="12">
        <v>98.026315789473685</v>
      </c>
      <c r="L116" s="12">
        <v>93.710691823899367</v>
      </c>
      <c r="M116" s="12">
        <v>5</v>
      </c>
      <c r="N116" s="12">
        <v>4.4247787610619422</v>
      </c>
      <c r="O116" s="12">
        <v>91.111111111111114</v>
      </c>
      <c r="P116" s="12">
        <v>98.529411764705884</v>
      </c>
      <c r="Q116" s="12">
        <v>97.61904761904762</v>
      </c>
      <c r="R116" s="12">
        <v>94.252873563218387</v>
      </c>
    </row>
    <row r="117" spans="2:18">
      <c r="B117" s="17" t="s">
        <v>2226</v>
      </c>
      <c r="C117" s="21" t="s">
        <v>935</v>
      </c>
      <c r="D117" s="12">
        <v>2</v>
      </c>
      <c r="E117" s="12">
        <v>5</v>
      </c>
      <c r="F117" s="12">
        <v>5</v>
      </c>
      <c r="G117" s="12">
        <v>20</v>
      </c>
      <c r="H117" s="12">
        <v>4.4052863436123353</v>
      </c>
      <c r="I117" s="12">
        <v>92.771084337349393</v>
      </c>
      <c r="J117" s="12">
        <v>97.222222222222214</v>
      </c>
      <c r="K117" s="12">
        <v>95.061728395061735</v>
      </c>
      <c r="L117" s="12">
        <v>93.902439024390233</v>
      </c>
      <c r="M117" s="12">
        <v>9</v>
      </c>
      <c r="N117" s="12">
        <v>7.9646017699115053</v>
      </c>
      <c r="O117" s="12">
        <v>91.111111111111114</v>
      </c>
      <c r="P117" s="12">
        <v>92.64705882352942</v>
      </c>
      <c r="Q117" s="12">
        <v>89.130434782608688</v>
      </c>
      <c r="R117" s="12">
        <v>90.109890109890117</v>
      </c>
    </row>
    <row r="118" spans="2:18">
      <c r="B118" s="17" t="s">
        <v>2227</v>
      </c>
      <c r="C118" s="21" t="s">
        <v>847</v>
      </c>
      <c r="D118" s="12">
        <v>2</v>
      </c>
      <c r="E118" s="12">
        <v>2</v>
      </c>
      <c r="F118" s="12">
        <v>6</v>
      </c>
      <c r="G118" s="12">
        <v>20</v>
      </c>
      <c r="H118" s="12">
        <v>4.4052863436123353</v>
      </c>
      <c r="I118" s="12">
        <v>87.951807228915655</v>
      </c>
      <c r="J118" s="12">
        <v>100</v>
      </c>
      <c r="K118" s="12">
        <v>100</v>
      </c>
      <c r="L118" s="12">
        <v>93.589743589743591</v>
      </c>
      <c r="M118" s="12">
        <v>13</v>
      </c>
      <c r="N118" s="12">
        <v>11.504424778761058</v>
      </c>
      <c r="O118" s="12">
        <v>75.555555555555557</v>
      </c>
      <c r="P118" s="12">
        <v>97.058823529411768</v>
      </c>
      <c r="Q118" s="12">
        <v>94.444444444444443</v>
      </c>
      <c r="R118" s="12">
        <v>83.950617283950621</v>
      </c>
    </row>
    <row r="119" spans="2:18">
      <c r="B119" s="17" t="s">
        <v>2228</v>
      </c>
      <c r="C119" s="21" t="s">
        <v>825</v>
      </c>
      <c r="D119" s="12">
        <v>2</v>
      </c>
      <c r="E119" s="12">
        <v>1</v>
      </c>
      <c r="F119" s="12">
        <v>10</v>
      </c>
      <c r="G119" s="12">
        <v>22</v>
      </c>
      <c r="H119" s="12">
        <v>4.8458149779735731</v>
      </c>
      <c r="I119" s="12">
        <v>87.951807228915655</v>
      </c>
      <c r="J119" s="12">
        <v>99.305555555555557</v>
      </c>
      <c r="K119" s="12">
        <v>98.648648648648646</v>
      </c>
      <c r="L119" s="12">
        <v>92.99363057324841</v>
      </c>
      <c r="M119" s="12">
        <v>7</v>
      </c>
      <c r="N119" s="12">
        <v>6.1946902654867237</v>
      </c>
      <c r="O119" s="12">
        <v>84.444444444444443</v>
      </c>
      <c r="P119" s="12">
        <v>100</v>
      </c>
      <c r="Q119" s="12">
        <v>100</v>
      </c>
      <c r="R119" s="12">
        <v>91.566265060240966</v>
      </c>
    </row>
    <row r="120" spans="2:18">
      <c r="B120" s="17" t="s">
        <v>2229</v>
      </c>
      <c r="C120" s="21" t="s">
        <v>945</v>
      </c>
      <c r="D120" s="12">
        <v>2</v>
      </c>
      <c r="E120" s="12">
        <v>5</v>
      </c>
      <c r="F120" s="12">
        <v>10</v>
      </c>
      <c r="G120" s="12">
        <v>22</v>
      </c>
      <c r="H120" s="12">
        <v>4.8458149779735731</v>
      </c>
      <c r="I120" s="12">
        <v>94.578313253012041</v>
      </c>
      <c r="J120" s="12">
        <v>95.486111111111114</v>
      </c>
      <c r="K120" s="12">
        <v>92.352941176470594</v>
      </c>
      <c r="L120" s="12">
        <v>93.452380952380949</v>
      </c>
      <c r="M120" s="12">
        <v>11</v>
      </c>
      <c r="N120" s="12">
        <v>9.7345132743362868</v>
      </c>
      <c r="O120" s="12">
        <v>86.666666666666671</v>
      </c>
      <c r="P120" s="12">
        <v>92.64705882352942</v>
      </c>
      <c r="Q120" s="12">
        <v>88.63636363636364</v>
      </c>
      <c r="R120" s="12">
        <v>87.640449438202253</v>
      </c>
    </row>
    <row r="121" spans="2:18">
      <c r="B121" s="17" t="s">
        <v>2230</v>
      </c>
      <c r="C121" s="21" t="s">
        <v>951</v>
      </c>
      <c r="D121" s="12">
        <v>2</v>
      </c>
      <c r="E121" s="12">
        <v>5</v>
      </c>
      <c r="F121" s="12">
        <v>13</v>
      </c>
      <c r="G121" s="12">
        <v>22</v>
      </c>
      <c r="H121" s="12">
        <v>4.8458149779735731</v>
      </c>
      <c r="I121" s="12">
        <v>92.771084337349393</v>
      </c>
      <c r="J121" s="12">
        <v>96.527777777777786</v>
      </c>
      <c r="K121" s="12">
        <v>93.902439024390233</v>
      </c>
      <c r="L121" s="12">
        <v>93.333333333333329</v>
      </c>
      <c r="M121" s="12">
        <v>11</v>
      </c>
      <c r="N121" s="12">
        <v>9.7345132743362868</v>
      </c>
      <c r="O121" s="12">
        <v>84.444444444444443</v>
      </c>
      <c r="P121" s="12">
        <v>94.117647058823522</v>
      </c>
      <c r="Q121" s="12">
        <v>90.476190476190482</v>
      </c>
      <c r="R121" s="12">
        <v>87.356321839080465</v>
      </c>
    </row>
    <row r="122" spans="2:18">
      <c r="B122" s="17" t="s">
        <v>2231</v>
      </c>
      <c r="C122" s="21" t="s">
        <v>943</v>
      </c>
      <c r="D122" s="12">
        <v>2</v>
      </c>
      <c r="E122" s="12">
        <v>5</v>
      </c>
      <c r="F122" s="12">
        <v>9</v>
      </c>
      <c r="G122" s="12">
        <v>23</v>
      </c>
      <c r="H122" s="12">
        <v>5.0660792951541804</v>
      </c>
      <c r="I122" s="12">
        <v>92.771084337349393</v>
      </c>
      <c r="J122" s="12">
        <v>96.180555555555557</v>
      </c>
      <c r="K122" s="12">
        <v>93.333333333333329</v>
      </c>
      <c r="L122" s="12">
        <v>93.051359516616316</v>
      </c>
      <c r="M122" s="12">
        <v>10</v>
      </c>
      <c r="N122" s="12">
        <v>8.8495575221238969</v>
      </c>
      <c r="O122" s="12">
        <v>88.888888888888886</v>
      </c>
      <c r="P122" s="12">
        <v>92.64705882352942</v>
      </c>
      <c r="Q122" s="12">
        <v>88.888888888888886</v>
      </c>
      <c r="R122" s="12">
        <v>88.888888888888886</v>
      </c>
    </row>
    <row r="123" spans="2:18">
      <c r="B123" s="17" t="s">
        <v>2232</v>
      </c>
      <c r="C123" s="21" t="s">
        <v>907</v>
      </c>
      <c r="D123" s="12">
        <v>2</v>
      </c>
      <c r="E123" s="12">
        <v>4</v>
      </c>
      <c r="F123" s="12">
        <v>6</v>
      </c>
      <c r="G123" s="12">
        <v>23</v>
      </c>
      <c r="H123" s="12">
        <v>5.0660792951541804</v>
      </c>
      <c r="I123" s="12">
        <v>90.963855421686745</v>
      </c>
      <c r="J123" s="12">
        <v>97.222222222222214</v>
      </c>
      <c r="K123" s="12">
        <v>94.968553459119505</v>
      </c>
      <c r="L123" s="12">
        <v>92.92307692307692</v>
      </c>
      <c r="M123" s="12">
        <v>11</v>
      </c>
      <c r="N123" s="12">
        <v>9.7345132743362868</v>
      </c>
      <c r="O123" s="12">
        <v>80</v>
      </c>
      <c r="P123" s="12">
        <v>97.058823529411768</v>
      </c>
      <c r="Q123" s="12">
        <v>94.73684210526315</v>
      </c>
      <c r="R123" s="12">
        <v>86.746987951807228</v>
      </c>
    </row>
    <row r="124" spans="2:18">
      <c r="B124" s="17" t="s">
        <v>2233</v>
      </c>
      <c r="C124" s="21" t="s">
        <v>909</v>
      </c>
      <c r="D124" s="12">
        <v>2</v>
      </c>
      <c r="E124" s="12">
        <v>4</v>
      </c>
      <c r="F124" s="12">
        <v>7</v>
      </c>
      <c r="G124" s="12">
        <v>23</v>
      </c>
      <c r="H124" s="12">
        <v>5.0660792951541804</v>
      </c>
      <c r="I124" s="12">
        <v>89.759036144578303</v>
      </c>
      <c r="J124" s="12">
        <v>97.916666666666657</v>
      </c>
      <c r="K124" s="12">
        <v>96.129032258064512</v>
      </c>
      <c r="L124" s="12">
        <v>92.834890965732086</v>
      </c>
      <c r="M124" s="12">
        <v>11</v>
      </c>
      <c r="N124" s="12">
        <v>9.7345132743362868</v>
      </c>
      <c r="O124" s="12">
        <v>80</v>
      </c>
      <c r="P124" s="12">
        <v>97.058823529411768</v>
      </c>
      <c r="Q124" s="12">
        <v>94.73684210526315</v>
      </c>
      <c r="R124" s="12">
        <v>86.746987951807228</v>
      </c>
    </row>
    <row r="125" spans="2:18">
      <c r="B125" s="17" t="s">
        <v>2234</v>
      </c>
      <c r="C125" s="21" t="s">
        <v>899</v>
      </c>
      <c r="D125" s="12">
        <v>2</v>
      </c>
      <c r="E125" s="12">
        <v>4</v>
      </c>
      <c r="F125" s="12">
        <v>2</v>
      </c>
      <c r="G125" s="12">
        <v>24</v>
      </c>
      <c r="H125" s="12">
        <v>5.2863436123347984</v>
      </c>
      <c r="I125" s="12">
        <v>95.180722891566262</v>
      </c>
      <c r="J125" s="12">
        <v>94.444444444444443</v>
      </c>
      <c r="K125" s="12">
        <v>90.804597701149419</v>
      </c>
      <c r="L125" s="12">
        <v>92.941176470588232</v>
      </c>
      <c r="M125" s="12">
        <v>5</v>
      </c>
      <c r="N125" s="12">
        <v>4.4247787610619422</v>
      </c>
      <c r="O125" s="12">
        <v>95.555555555555557</v>
      </c>
      <c r="P125" s="12">
        <v>95.588235294117652</v>
      </c>
      <c r="Q125" s="12">
        <v>93.478260869565219</v>
      </c>
      <c r="R125" s="12">
        <v>94.505494505494497</v>
      </c>
    </row>
    <row r="126" spans="2:18">
      <c r="B126" s="17" t="s">
        <v>2235</v>
      </c>
      <c r="C126" s="21" t="s">
        <v>921</v>
      </c>
      <c r="D126" s="12">
        <v>2</v>
      </c>
      <c r="E126" s="12">
        <v>4</v>
      </c>
      <c r="F126" s="12">
        <v>13</v>
      </c>
      <c r="G126" s="12">
        <v>24</v>
      </c>
      <c r="H126" s="12">
        <v>5.2863436123347984</v>
      </c>
      <c r="I126" s="12">
        <v>87.951807228915655</v>
      </c>
      <c r="J126" s="12">
        <v>98.611111111111114</v>
      </c>
      <c r="K126" s="12">
        <v>97.333333333333343</v>
      </c>
      <c r="L126" s="12">
        <v>92.405063291139228</v>
      </c>
      <c r="M126" s="12">
        <v>10</v>
      </c>
      <c r="N126" s="12">
        <v>8.8495575221238969</v>
      </c>
      <c r="O126" s="12">
        <v>77.777777777777786</v>
      </c>
      <c r="P126" s="12">
        <v>100</v>
      </c>
      <c r="Q126" s="12">
        <v>100</v>
      </c>
      <c r="R126" s="12">
        <v>87.500000000000014</v>
      </c>
    </row>
    <row r="127" spans="2:18">
      <c r="B127" s="17" t="s">
        <v>2236</v>
      </c>
      <c r="C127" s="21" t="s">
        <v>879</v>
      </c>
      <c r="D127" s="12">
        <v>2</v>
      </c>
      <c r="E127" s="12">
        <v>3</v>
      </c>
      <c r="F127" s="12">
        <v>7</v>
      </c>
      <c r="G127" s="12">
        <v>24</v>
      </c>
      <c r="H127" s="12">
        <v>5.2863436123347984</v>
      </c>
      <c r="I127" s="12">
        <v>89.156626506024097</v>
      </c>
      <c r="J127" s="12">
        <v>97.916666666666657</v>
      </c>
      <c r="K127" s="12">
        <v>96.103896103896105</v>
      </c>
      <c r="L127" s="12">
        <v>92.5</v>
      </c>
      <c r="M127" s="12">
        <v>11</v>
      </c>
      <c r="N127" s="12">
        <v>9.7345132743362868</v>
      </c>
      <c r="O127" s="12">
        <v>75.555555555555557</v>
      </c>
      <c r="P127" s="12">
        <v>100</v>
      </c>
      <c r="Q127" s="12">
        <v>100</v>
      </c>
      <c r="R127" s="12">
        <v>86.075949367088612</v>
      </c>
    </row>
    <row r="128" spans="2:18">
      <c r="B128" s="17" t="s">
        <v>2237</v>
      </c>
      <c r="C128" s="21" t="s">
        <v>941</v>
      </c>
      <c r="D128" s="12">
        <v>2</v>
      </c>
      <c r="E128" s="12">
        <v>5</v>
      </c>
      <c r="F128" s="12">
        <v>8</v>
      </c>
      <c r="G128" s="12">
        <v>24</v>
      </c>
      <c r="H128" s="12">
        <v>5.2863436123347984</v>
      </c>
      <c r="I128" s="12">
        <v>90.963855421686745</v>
      </c>
      <c r="J128" s="12">
        <v>96.875</v>
      </c>
      <c r="K128" s="12">
        <v>94.375</v>
      </c>
      <c r="L128" s="12">
        <v>92.638036809815944</v>
      </c>
      <c r="M128" s="12">
        <v>12</v>
      </c>
      <c r="N128" s="12">
        <v>10.619469026548678</v>
      </c>
      <c r="O128" s="12">
        <v>82.222222222222214</v>
      </c>
      <c r="P128" s="12">
        <v>94.117647058823522</v>
      </c>
      <c r="Q128" s="12">
        <v>90.243902439024396</v>
      </c>
      <c r="R128" s="12">
        <v>86.04651162790698</v>
      </c>
    </row>
    <row r="129" spans="2:18">
      <c r="B129" s="17" t="s">
        <v>2238</v>
      </c>
      <c r="C129" s="21" t="s">
        <v>959</v>
      </c>
      <c r="D129" s="12">
        <v>2</v>
      </c>
      <c r="E129" s="12">
        <v>6</v>
      </c>
      <c r="F129" s="12">
        <v>2</v>
      </c>
      <c r="G129" s="12">
        <v>25</v>
      </c>
      <c r="H129" s="12">
        <v>5.5066079295154164</v>
      </c>
      <c r="I129" s="12">
        <v>95.783132530120483</v>
      </c>
      <c r="J129" s="12">
        <v>93.75</v>
      </c>
      <c r="K129" s="12">
        <v>89.830508474576277</v>
      </c>
      <c r="L129" s="12">
        <v>92.711370262390659</v>
      </c>
      <c r="M129" s="12">
        <v>5</v>
      </c>
      <c r="N129" s="12">
        <v>4.4247787610619422</v>
      </c>
      <c r="O129" s="12">
        <v>97.777777777777771</v>
      </c>
      <c r="P129" s="12">
        <v>94.117647058823522</v>
      </c>
      <c r="Q129" s="12">
        <v>91.666666666666657</v>
      </c>
      <c r="R129" s="12">
        <v>94.623655913978496</v>
      </c>
    </row>
    <row r="130" spans="2:18">
      <c r="B130" s="17" t="s">
        <v>2239</v>
      </c>
      <c r="C130" s="21" t="s">
        <v>875</v>
      </c>
      <c r="D130" s="12">
        <v>2</v>
      </c>
      <c r="E130" s="12">
        <v>3</v>
      </c>
      <c r="F130" s="12">
        <v>5</v>
      </c>
      <c r="G130" s="12">
        <v>25</v>
      </c>
      <c r="H130" s="12">
        <v>5.5066079295154164</v>
      </c>
      <c r="I130" s="12">
        <v>87.951807228915655</v>
      </c>
      <c r="J130" s="12">
        <v>98.263888888888886</v>
      </c>
      <c r="K130" s="12">
        <v>96.688741721854313</v>
      </c>
      <c r="L130" s="12">
        <v>92.113564668769726</v>
      </c>
      <c r="M130" s="12">
        <v>12</v>
      </c>
      <c r="N130" s="12">
        <v>10.619469026548678</v>
      </c>
      <c r="O130" s="12">
        <v>75.555555555555557</v>
      </c>
      <c r="P130" s="12">
        <v>98.529411764705884</v>
      </c>
      <c r="Q130" s="12">
        <v>97.142857142857139</v>
      </c>
      <c r="R130" s="12">
        <v>85</v>
      </c>
    </row>
    <row r="131" spans="2:18">
      <c r="B131" s="17" t="s">
        <v>2240</v>
      </c>
      <c r="C131" s="21" t="s">
        <v>859</v>
      </c>
      <c r="D131" s="12">
        <v>2</v>
      </c>
      <c r="E131" s="12">
        <v>2</v>
      </c>
      <c r="F131" s="12">
        <v>12</v>
      </c>
      <c r="G131" s="12">
        <v>25</v>
      </c>
      <c r="H131" s="12">
        <v>5.5066079295154164</v>
      </c>
      <c r="I131" s="12">
        <v>87.349397590361448</v>
      </c>
      <c r="J131" s="12">
        <v>98.611111111111114</v>
      </c>
      <c r="K131" s="12">
        <v>97.31543624161074</v>
      </c>
      <c r="L131" s="12">
        <v>92.063492063492063</v>
      </c>
      <c r="M131" s="12">
        <v>13</v>
      </c>
      <c r="N131" s="12">
        <v>11.504424778761058</v>
      </c>
      <c r="O131" s="12">
        <v>75.555555555555557</v>
      </c>
      <c r="P131" s="12">
        <v>97.058823529411768</v>
      </c>
      <c r="Q131" s="12">
        <v>94.444444444444443</v>
      </c>
      <c r="R131" s="12">
        <v>83.950617283950621</v>
      </c>
    </row>
    <row r="132" spans="2:18">
      <c r="B132" s="17" t="s">
        <v>2241</v>
      </c>
      <c r="C132" s="21" t="s">
        <v>895</v>
      </c>
      <c r="D132" s="12">
        <v>2</v>
      </c>
      <c r="E132" s="12">
        <v>3</v>
      </c>
      <c r="F132" s="12">
        <v>15</v>
      </c>
      <c r="G132" s="12">
        <v>26</v>
      </c>
      <c r="H132" s="12">
        <v>5.7268722466960353</v>
      </c>
      <c r="I132" s="12">
        <v>88.554216867469876</v>
      </c>
      <c r="J132" s="12">
        <v>97.569444444444443</v>
      </c>
      <c r="K132" s="12">
        <v>95.454545454545453</v>
      </c>
      <c r="L132" s="12">
        <v>91.875</v>
      </c>
      <c r="M132" s="12">
        <v>7</v>
      </c>
      <c r="N132" s="12">
        <v>6.1946902654867237</v>
      </c>
      <c r="O132" s="12">
        <v>86.666666666666671</v>
      </c>
      <c r="P132" s="12">
        <v>98.529411764705884</v>
      </c>
      <c r="Q132" s="12">
        <v>97.5</v>
      </c>
      <c r="R132" s="12">
        <v>91.764705882352942</v>
      </c>
    </row>
    <row r="133" spans="2:18">
      <c r="B133" s="17" t="s">
        <v>2242</v>
      </c>
      <c r="C133" s="21" t="s">
        <v>887</v>
      </c>
      <c r="D133" s="12">
        <v>2</v>
      </c>
      <c r="E133" s="12">
        <v>3</v>
      </c>
      <c r="F133" s="12">
        <v>11</v>
      </c>
      <c r="G133" s="12">
        <v>26</v>
      </c>
      <c r="H133" s="12">
        <v>5.7268722466960353</v>
      </c>
      <c r="I133" s="12">
        <v>88.554216867469876</v>
      </c>
      <c r="J133" s="12">
        <v>97.569444444444443</v>
      </c>
      <c r="K133" s="12">
        <v>95.454545454545453</v>
      </c>
      <c r="L133" s="12">
        <v>91.875</v>
      </c>
      <c r="M133" s="12">
        <v>8</v>
      </c>
      <c r="N133" s="12">
        <v>7.0796460176991154</v>
      </c>
      <c r="O133" s="12">
        <v>82.222222222222214</v>
      </c>
      <c r="P133" s="12">
        <v>100</v>
      </c>
      <c r="Q133" s="12">
        <v>100</v>
      </c>
      <c r="R133" s="12">
        <v>90.243902439024396</v>
      </c>
    </row>
    <row r="134" spans="2:18">
      <c r="B134" s="17" t="s">
        <v>2243</v>
      </c>
      <c r="C134" s="21" t="s">
        <v>829</v>
      </c>
      <c r="D134" s="12">
        <v>2</v>
      </c>
      <c r="E134" s="12">
        <v>1</v>
      </c>
      <c r="F134" s="12">
        <v>12</v>
      </c>
      <c r="G134" s="12">
        <v>26</v>
      </c>
      <c r="H134" s="12">
        <v>5.7268722466960353</v>
      </c>
      <c r="I134" s="12">
        <v>84.939759036144579</v>
      </c>
      <c r="J134" s="12">
        <v>99.652777777777786</v>
      </c>
      <c r="K134" s="12">
        <v>99.295774647887328</v>
      </c>
      <c r="L134" s="12">
        <v>91.558441558441544</v>
      </c>
      <c r="M134" s="12">
        <v>9</v>
      </c>
      <c r="N134" s="12">
        <v>7.9646017699115053</v>
      </c>
      <c r="O134" s="12">
        <v>80</v>
      </c>
      <c r="P134" s="12">
        <v>100</v>
      </c>
      <c r="Q134" s="12">
        <v>100</v>
      </c>
      <c r="R134" s="12">
        <v>88.8888888888889</v>
      </c>
    </row>
    <row r="135" spans="2:18">
      <c r="B135" s="17" t="s">
        <v>2244</v>
      </c>
      <c r="C135" s="21" t="s">
        <v>883</v>
      </c>
      <c r="D135" s="12">
        <v>2</v>
      </c>
      <c r="E135" s="12">
        <v>3</v>
      </c>
      <c r="F135" s="12">
        <v>9</v>
      </c>
      <c r="G135" s="12">
        <v>26</v>
      </c>
      <c r="H135" s="12">
        <v>5.7268722466960353</v>
      </c>
      <c r="I135" s="12">
        <v>89.156626506024097</v>
      </c>
      <c r="J135" s="12">
        <v>97.222222222222214</v>
      </c>
      <c r="K135" s="12">
        <v>94.871794871794862</v>
      </c>
      <c r="L135" s="12">
        <v>91.925465838509311</v>
      </c>
      <c r="M135" s="12">
        <v>10</v>
      </c>
      <c r="N135" s="12">
        <v>8.8495575221238969</v>
      </c>
      <c r="O135" s="12">
        <v>82.222222222222214</v>
      </c>
      <c r="P135" s="12">
        <v>97.058823529411768</v>
      </c>
      <c r="Q135" s="12">
        <v>94.871794871794862</v>
      </c>
      <c r="R135" s="12">
        <v>88.095238095238088</v>
      </c>
    </row>
    <row r="136" spans="2:18">
      <c r="B136" s="17" t="s">
        <v>2245</v>
      </c>
      <c r="C136" s="21" t="s">
        <v>871</v>
      </c>
      <c r="D136" s="12">
        <v>2</v>
      </c>
      <c r="E136" s="12">
        <v>3</v>
      </c>
      <c r="F136" s="12">
        <v>3</v>
      </c>
      <c r="G136" s="12">
        <v>26</v>
      </c>
      <c r="H136" s="12">
        <v>5.7268722466960353</v>
      </c>
      <c r="I136" s="12">
        <v>86.144578313253021</v>
      </c>
      <c r="J136" s="12">
        <v>98.958333333333343</v>
      </c>
      <c r="K136" s="12">
        <v>97.945205479452056</v>
      </c>
      <c r="L136" s="12">
        <v>91.666666666666671</v>
      </c>
      <c r="M136" s="12">
        <v>11</v>
      </c>
      <c r="N136" s="12">
        <v>9.7345132743362868</v>
      </c>
      <c r="O136" s="12">
        <v>80</v>
      </c>
      <c r="P136" s="12">
        <v>97.058823529411768</v>
      </c>
      <c r="Q136" s="12">
        <v>94.73684210526315</v>
      </c>
      <c r="R136" s="12">
        <v>86.746987951807228</v>
      </c>
    </row>
    <row r="137" spans="2:18">
      <c r="B137" s="17" t="s">
        <v>2246</v>
      </c>
      <c r="C137" s="21" t="s">
        <v>903</v>
      </c>
      <c r="D137" s="12">
        <v>2</v>
      </c>
      <c r="E137" s="12">
        <v>4</v>
      </c>
      <c r="F137" s="12">
        <v>4</v>
      </c>
      <c r="G137" s="12">
        <v>26</v>
      </c>
      <c r="H137" s="12">
        <v>5.7268722466960353</v>
      </c>
      <c r="I137" s="12">
        <v>89.759036144578303</v>
      </c>
      <c r="J137" s="12">
        <v>96.875</v>
      </c>
      <c r="K137" s="12">
        <v>94.303797468354432</v>
      </c>
      <c r="L137" s="12">
        <v>91.975308641975303</v>
      </c>
      <c r="M137" s="12">
        <v>12</v>
      </c>
      <c r="N137" s="12">
        <v>10.619469026548678</v>
      </c>
      <c r="O137" s="12">
        <v>80</v>
      </c>
      <c r="P137" s="12">
        <v>95.588235294117652</v>
      </c>
      <c r="Q137" s="12">
        <v>92.307692307692307</v>
      </c>
      <c r="R137" s="12">
        <v>85.714285714285708</v>
      </c>
    </row>
    <row r="138" spans="2:18">
      <c r="B138" s="17" t="s">
        <v>2247</v>
      </c>
      <c r="C138" s="21" t="s">
        <v>901</v>
      </c>
      <c r="D138" s="12">
        <v>2</v>
      </c>
      <c r="E138" s="12">
        <v>4</v>
      </c>
      <c r="F138" s="12">
        <v>3</v>
      </c>
      <c r="G138" s="12">
        <v>27</v>
      </c>
      <c r="H138" s="12">
        <v>5.9471365638766542</v>
      </c>
      <c r="I138" s="12">
        <v>86.144578313253021</v>
      </c>
      <c r="J138" s="12">
        <v>98.611111111111114</v>
      </c>
      <c r="K138" s="12">
        <v>97.278911564625844</v>
      </c>
      <c r="L138" s="12">
        <v>91.373801916932919</v>
      </c>
      <c r="M138" s="12">
        <v>11</v>
      </c>
      <c r="N138" s="12">
        <v>9.7345132743362868</v>
      </c>
      <c r="O138" s="12">
        <v>77.777777777777786</v>
      </c>
      <c r="P138" s="12">
        <v>98.529411764705884</v>
      </c>
      <c r="Q138" s="12">
        <v>97.222222222222214</v>
      </c>
      <c r="R138" s="12">
        <v>86.41975308641976</v>
      </c>
    </row>
    <row r="139" spans="2:18">
      <c r="B139" s="17" t="s">
        <v>2248</v>
      </c>
      <c r="C139" s="21" t="s">
        <v>891</v>
      </c>
      <c r="D139" s="12">
        <v>2</v>
      </c>
      <c r="E139" s="12">
        <v>3</v>
      </c>
      <c r="F139" s="12">
        <v>13</v>
      </c>
      <c r="G139" s="12">
        <v>28</v>
      </c>
      <c r="H139" s="12">
        <v>6.1674008810572722</v>
      </c>
      <c r="I139" s="12">
        <v>87.951807228915655</v>
      </c>
      <c r="J139" s="12">
        <v>97.222222222222214</v>
      </c>
      <c r="K139" s="12">
        <v>94.805194805194802</v>
      </c>
      <c r="L139" s="12">
        <v>91.25</v>
      </c>
      <c r="M139" s="12">
        <v>6</v>
      </c>
      <c r="N139" s="12">
        <v>5.3097345132743339</v>
      </c>
      <c r="O139" s="12">
        <v>88.888888888888886</v>
      </c>
      <c r="P139" s="12">
        <v>98.529411764705884</v>
      </c>
      <c r="Q139" s="12">
        <v>97.560975609756099</v>
      </c>
      <c r="R139" s="12">
        <v>93.023255813953483</v>
      </c>
    </row>
    <row r="140" spans="2:18">
      <c r="B140" s="17" t="s">
        <v>2249</v>
      </c>
      <c r="C140" s="21" t="s">
        <v>963</v>
      </c>
      <c r="D140" s="12">
        <v>2</v>
      </c>
      <c r="E140" s="12">
        <v>6</v>
      </c>
      <c r="F140" s="12">
        <v>4</v>
      </c>
      <c r="G140" s="12">
        <v>28</v>
      </c>
      <c r="H140" s="12">
        <v>6.1674008810572722</v>
      </c>
      <c r="I140" s="12">
        <v>87.951807228915655</v>
      </c>
      <c r="J140" s="12">
        <v>97.222222222222214</v>
      </c>
      <c r="K140" s="12">
        <v>94.805194805194802</v>
      </c>
      <c r="L140" s="12">
        <v>91.25</v>
      </c>
      <c r="M140" s="12">
        <v>10</v>
      </c>
      <c r="N140" s="12">
        <v>8.8495575221238969</v>
      </c>
      <c r="O140" s="12">
        <v>80</v>
      </c>
      <c r="P140" s="12">
        <v>98.529411764705884</v>
      </c>
      <c r="Q140" s="12">
        <v>97.297297297297305</v>
      </c>
      <c r="R140" s="12">
        <v>87.804878048780495</v>
      </c>
    </row>
    <row r="141" spans="2:18">
      <c r="B141" s="17" t="s">
        <v>2250</v>
      </c>
      <c r="C141" s="21" t="s">
        <v>931</v>
      </c>
      <c r="D141" s="12">
        <v>2</v>
      </c>
      <c r="E141" s="12">
        <v>5</v>
      </c>
      <c r="F141" s="12">
        <v>3</v>
      </c>
      <c r="G141" s="12">
        <v>28</v>
      </c>
      <c r="H141" s="12">
        <v>6.1674008810572722</v>
      </c>
      <c r="I141" s="12">
        <v>84.939759036144579</v>
      </c>
      <c r="J141" s="12">
        <v>98.958333333333343</v>
      </c>
      <c r="K141" s="12">
        <v>97.916666666666657</v>
      </c>
      <c r="L141" s="12">
        <v>90.967741935483872</v>
      </c>
      <c r="M141" s="12">
        <v>11</v>
      </c>
      <c r="N141" s="12">
        <v>9.7345132743362868</v>
      </c>
      <c r="O141" s="12">
        <v>80</v>
      </c>
      <c r="P141" s="12">
        <v>97.058823529411768</v>
      </c>
      <c r="Q141" s="12">
        <v>94.73684210526315</v>
      </c>
      <c r="R141" s="12">
        <v>86.746987951807228</v>
      </c>
    </row>
    <row r="142" spans="2:18">
      <c r="B142" s="17" t="s">
        <v>2251</v>
      </c>
      <c r="C142" s="21" t="s">
        <v>913</v>
      </c>
      <c r="D142" s="12">
        <v>2</v>
      </c>
      <c r="E142" s="12">
        <v>4</v>
      </c>
      <c r="F142" s="12">
        <v>9</v>
      </c>
      <c r="G142" s="12">
        <v>29</v>
      </c>
      <c r="H142" s="12">
        <v>6.3876651982378903</v>
      </c>
      <c r="I142" s="12">
        <v>86.144578313253021</v>
      </c>
      <c r="J142" s="12">
        <v>97.916666666666657</v>
      </c>
      <c r="K142" s="12">
        <v>95.973154362416096</v>
      </c>
      <c r="L142" s="12">
        <v>90.793650793650798</v>
      </c>
      <c r="M142" s="12">
        <v>8</v>
      </c>
      <c r="N142" s="12">
        <v>7.0796460176991154</v>
      </c>
      <c r="O142" s="12">
        <v>84.444444444444443</v>
      </c>
      <c r="P142" s="12">
        <v>98.529411764705884</v>
      </c>
      <c r="Q142" s="12">
        <v>97.435897435897431</v>
      </c>
      <c r="R142" s="12">
        <v>90.476190476190482</v>
      </c>
    </row>
    <row r="143" spans="2:18">
      <c r="B143" s="17" t="s">
        <v>2252</v>
      </c>
      <c r="C143" s="21" t="s">
        <v>869</v>
      </c>
      <c r="D143" s="12">
        <v>2</v>
      </c>
      <c r="E143" s="12">
        <v>3</v>
      </c>
      <c r="F143" s="12">
        <v>2</v>
      </c>
      <c r="G143" s="12">
        <v>30</v>
      </c>
      <c r="H143" s="12">
        <v>6.6079295154184976</v>
      </c>
      <c r="I143" s="12">
        <v>93.975903614457835</v>
      </c>
      <c r="J143" s="12">
        <v>93.055555555555557</v>
      </c>
      <c r="K143" s="12">
        <v>88.63636363636364</v>
      </c>
      <c r="L143" s="12">
        <v>91.228070175438603</v>
      </c>
      <c r="M143" s="12">
        <v>9</v>
      </c>
      <c r="N143" s="12">
        <v>7.9646017699115053</v>
      </c>
      <c r="O143" s="12">
        <v>88.888888888888886</v>
      </c>
      <c r="P143" s="12">
        <v>94.117647058823522</v>
      </c>
      <c r="Q143" s="12">
        <v>90.909090909090907</v>
      </c>
      <c r="R143" s="12">
        <v>89.887640449438194</v>
      </c>
    </row>
    <row r="144" spans="2:18">
      <c r="B144" s="17" t="s">
        <v>2253</v>
      </c>
      <c r="C144" s="21" t="s">
        <v>851</v>
      </c>
      <c r="D144" s="12">
        <v>2</v>
      </c>
      <c r="E144" s="12">
        <v>2</v>
      </c>
      <c r="F144" s="12">
        <v>8</v>
      </c>
      <c r="G144" s="12">
        <v>31</v>
      </c>
      <c r="H144" s="12">
        <v>6.8281938325991165</v>
      </c>
      <c r="I144" s="12">
        <v>81.92771084337349</v>
      </c>
      <c r="J144" s="12">
        <v>99.652777777777786</v>
      </c>
      <c r="K144" s="12">
        <v>99.270072992700733</v>
      </c>
      <c r="L144" s="12">
        <v>89.768976897689754</v>
      </c>
      <c r="M144" s="12">
        <v>15</v>
      </c>
      <c r="N144" s="12">
        <v>13.274336283185839</v>
      </c>
      <c r="O144" s="12">
        <v>71.111111111111114</v>
      </c>
      <c r="P144" s="12">
        <v>97.058823529411768</v>
      </c>
      <c r="Q144" s="12">
        <v>94.117647058823522</v>
      </c>
      <c r="R144" s="12">
        <v>81.012658227848107</v>
      </c>
    </row>
    <row r="145" spans="2:18">
      <c r="B145" s="17" t="s">
        <v>2254</v>
      </c>
      <c r="C145" s="21" t="s">
        <v>949</v>
      </c>
      <c r="D145" s="12">
        <v>2</v>
      </c>
      <c r="E145" s="12">
        <v>5</v>
      </c>
      <c r="F145" s="12">
        <v>12</v>
      </c>
      <c r="G145" s="12">
        <v>32</v>
      </c>
      <c r="H145" s="12">
        <v>7.0484581497797354</v>
      </c>
      <c r="I145" s="12">
        <v>87.349397590361448</v>
      </c>
      <c r="J145" s="12">
        <v>96.180555555555557</v>
      </c>
      <c r="K145" s="12">
        <v>92.948717948717956</v>
      </c>
      <c r="L145" s="12">
        <v>90.062111801242239</v>
      </c>
      <c r="M145" s="12">
        <v>10</v>
      </c>
      <c r="N145" s="12">
        <v>8.8495575221238969</v>
      </c>
      <c r="O145" s="12">
        <v>84.444444444444443</v>
      </c>
      <c r="P145" s="12">
        <v>95.588235294117652</v>
      </c>
      <c r="Q145" s="12">
        <v>92.682926829268297</v>
      </c>
      <c r="R145" s="12">
        <v>88.372093023255815</v>
      </c>
    </row>
    <row r="146" spans="2:18">
      <c r="B146" s="17" t="s">
        <v>2255</v>
      </c>
      <c r="C146" s="21" t="s">
        <v>893</v>
      </c>
      <c r="D146" s="12">
        <v>2</v>
      </c>
      <c r="E146" s="12">
        <v>3</v>
      </c>
      <c r="F146" s="12">
        <v>14</v>
      </c>
      <c r="G146" s="12">
        <v>32</v>
      </c>
      <c r="H146" s="12">
        <v>7.0484581497797354</v>
      </c>
      <c r="I146" s="12">
        <v>84.939759036144579</v>
      </c>
      <c r="J146" s="12">
        <v>97.569444444444443</v>
      </c>
      <c r="K146" s="12">
        <v>95.270270270270274</v>
      </c>
      <c r="L146" s="12">
        <v>89.808917197452232</v>
      </c>
      <c r="M146" s="12">
        <v>10</v>
      </c>
      <c r="N146" s="12">
        <v>8.8495575221238969</v>
      </c>
      <c r="O146" s="12">
        <v>77.777777777777786</v>
      </c>
      <c r="P146" s="12">
        <v>100</v>
      </c>
      <c r="Q146" s="12">
        <v>100</v>
      </c>
      <c r="R146" s="12">
        <v>87.500000000000014</v>
      </c>
    </row>
    <row r="147" spans="2:18">
      <c r="B147" s="17" t="s">
        <v>2256</v>
      </c>
      <c r="C147" s="21" t="s">
        <v>867</v>
      </c>
      <c r="D147" s="12">
        <v>2</v>
      </c>
      <c r="E147" s="12">
        <v>3</v>
      </c>
      <c r="F147" s="12">
        <v>1</v>
      </c>
      <c r="G147" s="12">
        <v>32</v>
      </c>
      <c r="H147" s="12">
        <v>7.0484581497797354</v>
      </c>
      <c r="I147" s="12">
        <v>91.566265060240966</v>
      </c>
      <c r="J147" s="12">
        <v>93.75</v>
      </c>
      <c r="K147" s="12">
        <v>89.411764705882362</v>
      </c>
      <c r="L147" s="12">
        <v>90.476190476190482</v>
      </c>
      <c r="M147" s="12">
        <v>12</v>
      </c>
      <c r="N147" s="12">
        <v>10.619469026548678</v>
      </c>
      <c r="O147" s="12">
        <v>84.444444444444443</v>
      </c>
      <c r="P147" s="12">
        <v>92.64705882352942</v>
      </c>
      <c r="Q147" s="12">
        <v>88.372093023255815</v>
      </c>
      <c r="R147" s="12">
        <v>86.36363636363636</v>
      </c>
    </row>
    <row r="148" spans="2:18">
      <c r="B148" s="17" t="s">
        <v>2257</v>
      </c>
      <c r="C148" s="21" t="s">
        <v>873</v>
      </c>
      <c r="D148" s="12">
        <v>2</v>
      </c>
      <c r="E148" s="12">
        <v>3</v>
      </c>
      <c r="F148" s="12">
        <v>4</v>
      </c>
      <c r="G148" s="12">
        <v>33</v>
      </c>
      <c r="H148" s="12">
        <v>7.2687224669603534</v>
      </c>
      <c r="I148" s="12">
        <v>88.554216867469876</v>
      </c>
      <c r="J148" s="12">
        <v>95.138888888888886</v>
      </c>
      <c r="K148" s="12">
        <v>91.304347826086953</v>
      </c>
      <c r="L148" s="12">
        <v>89.908256880733944</v>
      </c>
      <c r="M148" s="12">
        <v>13</v>
      </c>
      <c r="N148" s="12">
        <v>11.504424778761058</v>
      </c>
      <c r="O148" s="12">
        <v>80</v>
      </c>
      <c r="P148" s="12">
        <v>94.117647058823522</v>
      </c>
      <c r="Q148" s="12">
        <v>90</v>
      </c>
      <c r="R148" s="12">
        <v>84.705882352941174</v>
      </c>
    </row>
    <row r="149" spans="2:18">
      <c r="B149" s="17" t="s">
        <v>2258</v>
      </c>
      <c r="C149" s="21" t="s">
        <v>885</v>
      </c>
      <c r="D149" s="12">
        <v>2</v>
      </c>
      <c r="E149" s="12">
        <v>3</v>
      </c>
      <c r="F149" s="12">
        <v>10</v>
      </c>
      <c r="G149" s="12">
        <v>34</v>
      </c>
      <c r="H149" s="12">
        <v>7.4889867841409714</v>
      </c>
      <c r="I149" s="12">
        <v>84.337349397590373</v>
      </c>
      <c r="J149" s="12">
        <v>97.222222222222214</v>
      </c>
      <c r="K149" s="12">
        <v>94.594594594594597</v>
      </c>
      <c r="L149" s="12">
        <v>89.171974522293013</v>
      </c>
      <c r="M149" s="12">
        <v>9</v>
      </c>
      <c r="N149" s="12">
        <v>7.9646017699115053</v>
      </c>
      <c r="O149" s="12">
        <v>82.222222222222214</v>
      </c>
      <c r="P149" s="12">
        <v>98.529411764705884</v>
      </c>
      <c r="Q149" s="12">
        <v>97.368421052631575</v>
      </c>
      <c r="R149" s="12">
        <v>89.156626506024097</v>
      </c>
    </row>
    <row r="150" spans="2:18">
      <c r="B150" s="17" t="s">
        <v>2259</v>
      </c>
      <c r="C150" s="21" t="s">
        <v>889</v>
      </c>
      <c r="D150" s="12">
        <v>2</v>
      </c>
      <c r="E150" s="12">
        <v>3</v>
      </c>
      <c r="F150" s="12">
        <v>12</v>
      </c>
      <c r="G150" s="12">
        <v>36</v>
      </c>
      <c r="H150" s="12">
        <v>7.9295154185021977</v>
      </c>
      <c r="I150" s="12">
        <v>83.132530120481931</v>
      </c>
      <c r="J150" s="12">
        <v>97.222222222222214</v>
      </c>
      <c r="K150" s="12">
        <v>94.520547945205479</v>
      </c>
      <c r="L150" s="12">
        <v>88.461538461538467</v>
      </c>
      <c r="M150" s="12">
        <v>9</v>
      </c>
      <c r="N150" s="12">
        <v>7.9646017699115053</v>
      </c>
      <c r="O150" s="12">
        <v>82.222222222222214</v>
      </c>
      <c r="P150" s="12">
        <v>98.529411764705884</v>
      </c>
      <c r="Q150" s="12">
        <v>97.368421052631575</v>
      </c>
      <c r="R150" s="12">
        <v>89.156626506024097</v>
      </c>
    </row>
    <row r="151" spans="2:18">
      <c r="B151" s="17" t="s">
        <v>2260</v>
      </c>
      <c r="C151" s="21" t="s">
        <v>933</v>
      </c>
      <c r="D151" s="12">
        <v>2</v>
      </c>
      <c r="E151" s="12">
        <v>5</v>
      </c>
      <c r="F151" s="12">
        <v>4</v>
      </c>
      <c r="G151" s="12">
        <v>36</v>
      </c>
      <c r="H151" s="12">
        <v>7.9295154185021977</v>
      </c>
      <c r="I151" s="12">
        <v>81.325301204819283</v>
      </c>
      <c r="J151" s="12">
        <v>98.263888888888886</v>
      </c>
      <c r="K151" s="12">
        <v>96.428571428571431</v>
      </c>
      <c r="L151" s="12">
        <v>88.235294117647072</v>
      </c>
      <c r="M151" s="12">
        <v>13</v>
      </c>
      <c r="N151" s="12">
        <v>11.504424778761058</v>
      </c>
      <c r="O151" s="12">
        <v>77.777777777777786</v>
      </c>
      <c r="P151" s="12">
        <v>95.588235294117652</v>
      </c>
      <c r="Q151" s="12">
        <v>92.10526315789474</v>
      </c>
      <c r="R151" s="12">
        <v>84.337349397590373</v>
      </c>
    </row>
    <row r="152" spans="2:18">
      <c r="B152" s="17" t="s">
        <v>2261</v>
      </c>
      <c r="C152" s="21" t="s">
        <v>837</v>
      </c>
      <c r="D152" s="12">
        <v>2</v>
      </c>
      <c r="E152" s="12">
        <v>2</v>
      </c>
      <c r="F152" s="12">
        <v>1</v>
      </c>
      <c r="G152" s="12">
        <v>36</v>
      </c>
      <c r="H152" s="12">
        <v>7.9295154185021977</v>
      </c>
      <c r="I152" s="12">
        <v>79.518072289156621</v>
      </c>
      <c r="J152" s="12">
        <v>99.305555555555557</v>
      </c>
      <c r="K152" s="12">
        <v>98.507462686567166</v>
      </c>
      <c r="L152" s="12">
        <v>88</v>
      </c>
      <c r="M152" s="12">
        <v>15</v>
      </c>
      <c r="N152" s="12">
        <v>13.274336283185839</v>
      </c>
      <c r="O152" s="12">
        <v>66.666666666666657</v>
      </c>
      <c r="P152" s="12">
        <v>100</v>
      </c>
      <c r="Q152" s="12">
        <v>100</v>
      </c>
      <c r="R152" s="12">
        <v>80</v>
      </c>
    </row>
    <row r="153" spans="2:18">
      <c r="B153" s="17" t="s">
        <v>2262</v>
      </c>
      <c r="C153" s="21" t="s">
        <v>897</v>
      </c>
      <c r="D153" s="12">
        <v>2</v>
      </c>
      <c r="E153" s="12">
        <v>4</v>
      </c>
      <c r="F153" s="12">
        <v>1</v>
      </c>
      <c r="G153" s="12">
        <v>39</v>
      </c>
      <c r="H153" s="12">
        <v>8.5903083700440526</v>
      </c>
      <c r="I153" s="12">
        <v>89.156626506024097</v>
      </c>
      <c r="J153" s="12">
        <v>92.708333333333343</v>
      </c>
      <c r="K153" s="12">
        <v>87.57396449704143</v>
      </c>
      <c r="L153" s="12">
        <v>88.358208955223887</v>
      </c>
      <c r="M153" s="12">
        <v>11</v>
      </c>
      <c r="N153" s="12">
        <v>9.7345132743362868</v>
      </c>
      <c r="O153" s="12">
        <v>84.444444444444443</v>
      </c>
      <c r="P153" s="12">
        <v>94.117647058823522</v>
      </c>
      <c r="Q153" s="12">
        <v>90.476190476190482</v>
      </c>
      <c r="R153" s="12">
        <v>87.356321839080465</v>
      </c>
    </row>
    <row r="154" spans="2:18">
      <c r="B154" s="17" t="s">
        <v>2263</v>
      </c>
      <c r="C154" s="21" t="s">
        <v>817</v>
      </c>
      <c r="D154" s="12">
        <v>2</v>
      </c>
      <c r="E154" s="12">
        <v>1</v>
      </c>
      <c r="F154" s="12">
        <v>6</v>
      </c>
      <c r="G154" s="12">
        <v>39</v>
      </c>
      <c r="H154" s="12">
        <v>8.5903083700440526</v>
      </c>
      <c r="I154" s="12">
        <v>77.108433734939766</v>
      </c>
      <c r="J154" s="12">
        <v>99.652777777777786</v>
      </c>
      <c r="K154" s="12">
        <v>99.224806201550393</v>
      </c>
      <c r="L154" s="12">
        <v>86.779661016949163</v>
      </c>
      <c r="M154" s="12">
        <v>13</v>
      </c>
      <c r="N154" s="12">
        <v>11.504424778761058</v>
      </c>
      <c r="O154" s="12">
        <v>75.555555555555557</v>
      </c>
      <c r="P154" s="12">
        <v>97.058823529411768</v>
      </c>
      <c r="Q154" s="12">
        <v>94.444444444444443</v>
      </c>
      <c r="R154" s="12">
        <v>83.950617283950621</v>
      </c>
    </row>
    <row r="155" spans="2:18">
      <c r="B155" s="17" t="s">
        <v>2264</v>
      </c>
      <c r="C155" s="21" t="s">
        <v>821</v>
      </c>
      <c r="D155" s="12">
        <v>2</v>
      </c>
      <c r="E155" s="12">
        <v>1</v>
      </c>
      <c r="F155" s="12">
        <v>8</v>
      </c>
      <c r="G155" s="12">
        <v>39</v>
      </c>
      <c r="H155" s="12">
        <v>8.5903083700440526</v>
      </c>
      <c r="I155" s="12">
        <v>77.108433734939766</v>
      </c>
      <c r="J155" s="12">
        <v>99.652777777777786</v>
      </c>
      <c r="K155" s="12">
        <v>99.224806201550393</v>
      </c>
      <c r="L155" s="12">
        <v>86.779661016949163</v>
      </c>
      <c r="M155" s="12">
        <v>13</v>
      </c>
      <c r="N155" s="12">
        <v>11.504424778761058</v>
      </c>
      <c r="O155" s="12">
        <v>73.333333333333329</v>
      </c>
      <c r="P155" s="12">
        <v>98.529411764705884</v>
      </c>
      <c r="Q155" s="12">
        <v>97.058823529411768</v>
      </c>
      <c r="R155" s="12">
        <v>83.544303797468345</v>
      </c>
    </row>
    <row r="156" spans="2:18">
      <c r="B156" s="17" t="s">
        <v>2265</v>
      </c>
      <c r="C156" s="21" t="s">
        <v>833</v>
      </c>
      <c r="D156" s="12">
        <v>2</v>
      </c>
      <c r="E156" s="12">
        <v>1</v>
      </c>
      <c r="F156" s="12">
        <v>14</v>
      </c>
      <c r="G156" s="12">
        <v>39</v>
      </c>
      <c r="H156" s="12">
        <v>8.5903083700440526</v>
      </c>
      <c r="I156" s="12">
        <v>77.108433734939766</v>
      </c>
      <c r="J156" s="12">
        <v>99.652777777777786</v>
      </c>
      <c r="K156" s="12">
        <v>99.224806201550393</v>
      </c>
      <c r="L156" s="12">
        <v>86.779661016949163</v>
      </c>
      <c r="M156" s="12">
        <v>13</v>
      </c>
      <c r="N156" s="12">
        <v>11.504424778761058</v>
      </c>
      <c r="O156" s="12">
        <v>73.333333333333329</v>
      </c>
      <c r="P156" s="12">
        <v>98.529411764705884</v>
      </c>
      <c r="Q156" s="12">
        <v>97.058823529411768</v>
      </c>
      <c r="R156" s="12">
        <v>83.544303797468345</v>
      </c>
    </row>
    <row r="157" spans="2:18">
      <c r="B157" s="17" t="s">
        <v>2266</v>
      </c>
      <c r="C157" s="21" t="s">
        <v>927</v>
      </c>
      <c r="D157" s="12">
        <v>2</v>
      </c>
      <c r="E157" s="12">
        <v>5</v>
      </c>
      <c r="F157" s="12">
        <v>1</v>
      </c>
      <c r="G157" s="12">
        <v>40</v>
      </c>
      <c r="H157" s="12">
        <v>8.8105726872246706</v>
      </c>
      <c r="I157" s="12">
        <v>88.554216867469876</v>
      </c>
      <c r="J157" s="12">
        <v>92.708333333333343</v>
      </c>
      <c r="K157" s="12">
        <v>87.5</v>
      </c>
      <c r="L157" s="12">
        <v>88.023952095808383</v>
      </c>
      <c r="M157" s="12">
        <v>14</v>
      </c>
      <c r="N157" s="12">
        <v>12.389380530973447</v>
      </c>
      <c r="O157" s="12">
        <v>77.777777777777786</v>
      </c>
      <c r="P157" s="12">
        <v>94.117647058823522</v>
      </c>
      <c r="Q157" s="12">
        <v>89.743589743589752</v>
      </c>
      <c r="R157" s="12">
        <v>83.333333333333329</v>
      </c>
    </row>
    <row r="158" spans="2:18">
      <c r="B158" s="17" t="s">
        <v>2267</v>
      </c>
      <c r="C158" s="21" t="s">
        <v>767</v>
      </c>
      <c r="D158" s="12">
        <v>1</v>
      </c>
      <c r="E158" s="12">
        <v>2</v>
      </c>
      <c r="F158" s="12">
        <v>0</v>
      </c>
      <c r="G158" s="12">
        <v>42</v>
      </c>
      <c r="H158" s="12">
        <v>9.2511013215859084</v>
      </c>
      <c r="I158" s="12">
        <v>90.361445783132538</v>
      </c>
      <c r="J158" s="12">
        <v>90.972222222222214</v>
      </c>
      <c r="K158" s="12">
        <v>85.227272727272734</v>
      </c>
      <c r="L158" s="12">
        <v>87.719298245614041</v>
      </c>
      <c r="M158" s="12">
        <v>11</v>
      </c>
      <c r="N158" s="12">
        <v>9.7345132743362868</v>
      </c>
      <c r="O158" s="12">
        <v>86.666666666666671</v>
      </c>
      <c r="P158" s="12">
        <v>92.64705882352942</v>
      </c>
      <c r="Q158" s="12">
        <v>88.63636363636364</v>
      </c>
      <c r="R158" s="12">
        <v>87.640449438202253</v>
      </c>
    </row>
    <row r="159" spans="2:18">
      <c r="B159" s="17" t="s">
        <v>2268</v>
      </c>
      <c r="C159" s="21" t="s">
        <v>957</v>
      </c>
      <c r="D159" s="12">
        <v>2</v>
      </c>
      <c r="E159" s="12">
        <v>6</v>
      </c>
      <c r="F159" s="12">
        <v>1</v>
      </c>
      <c r="G159" s="12">
        <v>44</v>
      </c>
      <c r="H159" s="12">
        <v>9.6916299559471337</v>
      </c>
      <c r="I159" s="12">
        <v>87.951807228915655</v>
      </c>
      <c r="J159" s="12">
        <v>91.666666666666657</v>
      </c>
      <c r="K159" s="12">
        <v>85.882352941176464</v>
      </c>
      <c r="L159" s="12">
        <v>86.904761904761912</v>
      </c>
      <c r="M159" s="12">
        <v>14</v>
      </c>
      <c r="N159" s="12">
        <v>12.389380530973447</v>
      </c>
      <c r="O159" s="12">
        <v>77.777777777777786</v>
      </c>
      <c r="P159" s="12">
        <v>94.117647058823522</v>
      </c>
      <c r="Q159" s="12">
        <v>89.743589743589752</v>
      </c>
      <c r="R159" s="12">
        <v>83.333333333333329</v>
      </c>
    </row>
    <row r="160" spans="2:18">
      <c r="B160" s="17" t="s">
        <v>2269</v>
      </c>
      <c r="C160" s="21" t="s">
        <v>919</v>
      </c>
      <c r="D160" s="12">
        <v>2</v>
      </c>
      <c r="E160" s="12">
        <v>4</v>
      </c>
      <c r="F160" s="12">
        <v>12</v>
      </c>
      <c r="G160" s="12">
        <v>55</v>
      </c>
      <c r="H160" s="12">
        <v>12.114537444933926</v>
      </c>
      <c r="I160" s="12">
        <v>72.891566265060234</v>
      </c>
      <c r="J160" s="12">
        <v>96.527777777777786</v>
      </c>
      <c r="K160" s="12">
        <v>92.36641221374046</v>
      </c>
      <c r="L160" s="12">
        <v>81.481481481481495</v>
      </c>
      <c r="M160" s="12">
        <v>11</v>
      </c>
      <c r="N160" s="12">
        <v>9.7345132743362868</v>
      </c>
      <c r="O160" s="12">
        <v>75.555555555555557</v>
      </c>
      <c r="P160" s="12">
        <v>100</v>
      </c>
      <c r="Q160" s="12">
        <v>100</v>
      </c>
      <c r="R160" s="12">
        <v>86.075949367088612</v>
      </c>
    </row>
    <row r="161" spans="2:18">
      <c r="B161" s="17" t="s">
        <v>2270</v>
      </c>
      <c r="C161" s="21" t="s">
        <v>839</v>
      </c>
      <c r="D161" s="12">
        <v>2</v>
      </c>
      <c r="E161" s="12">
        <v>2</v>
      </c>
      <c r="F161" s="12">
        <v>2</v>
      </c>
      <c r="G161" s="12">
        <v>59</v>
      </c>
      <c r="H161" s="12">
        <v>12.995594713656388</v>
      </c>
      <c r="I161" s="12">
        <v>81.92771084337349</v>
      </c>
      <c r="J161" s="12">
        <v>89.930555555555557</v>
      </c>
      <c r="K161" s="12">
        <v>82.424242424242422</v>
      </c>
      <c r="L161" s="12">
        <v>82.17522658610271</v>
      </c>
      <c r="M161" s="12">
        <v>17</v>
      </c>
      <c r="N161" s="12">
        <v>15.044247787610621</v>
      </c>
      <c r="O161" s="12">
        <v>75.555555555555557</v>
      </c>
      <c r="P161" s="12">
        <v>91.17647058823529</v>
      </c>
      <c r="Q161" s="12">
        <v>85</v>
      </c>
      <c r="R161" s="12">
        <v>79.999999999999986</v>
      </c>
    </row>
    <row r="162" spans="2:18">
      <c r="B162" s="17" t="s">
        <v>2271</v>
      </c>
      <c r="C162" s="21" t="s">
        <v>809</v>
      </c>
      <c r="D162" s="12">
        <v>2</v>
      </c>
      <c r="E162" s="12">
        <v>1</v>
      </c>
      <c r="F162" s="12">
        <v>2</v>
      </c>
      <c r="G162" s="12">
        <v>65</v>
      </c>
      <c r="H162" s="12">
        <v>14.317180616740089</v>
      </c>
      <c r="I162" s="12">
        <v>61.445783132530117</v>
      </c>
      <c r="J162" s="12">
        <v>99.652777777777786</v>
      </c>
      <c r="K162" s="12">
        <v>99.029126213592235</v>
      </c>
      <c r="L162" s="12">
        <v>75.836431226765782</v>
      </c>
      <c r="M162" s="12">
        <v>22</v>
      </c>
      <c r="N162" s="12">
        <v>19.469026548672563</v>
      </c>
      <c r="O162" s="12">
        <v>53.333333333333336</v>
      </c>
      <c r="P162" s="12">
        <v>98.529411764705884</v>
      </c>
      <c r="Q162" s="12">
        <v>96</v>
      </c>
      <c r="R162" s="12">
        <v>68.571428571428584</v>
      </c>
    </row>
    <row r="163" spans="2:18">
      <c r="B163" s="17" t="s">
        <v>2272</v>
      </c>
      <c r="C163" s="21" t="s">
        <v>813</v>
      </c>
      <c r="D163" s="12">
        <v>2</v>
      </c>
      <c r="E163" s="12">
        <v>1</v>
      </c>
      <c r="F163" s="12">
        <v>4</v>
      </c>
      <c r="G163" s="12">
        <v>73</v>
      </c>
      <c r="H163" s="12">
        <v>16.079295154185026</v>
      </c>
      <c r="I163" s="12">
        <v>56.024096385542165</v>
      </c>
      <c r="J163" s="12">
        <v>100</v>
      </c>
      <c r="K163" s="12">
        <v>100</v>
      </c>
      <c r="L163" s="12">
        <v>71.814671814671811</v>
      </c>
      <c r="M163" s="12">
        <v>23</v>
      </c>
      <c r="N163" s="12">
        <v>20.353982300884955</v>
      </c>
      <c r="O163" s="12">
        <v>53.333333333333336</v>
      </c>
      <c r="P163" s="12">
        <v>97.058823529411768</v>
      </c>
      <c r="Q163" s="12">
        <v>92.307692307692307</v>
      </c>
      <c r="R163" s="12">
        <v>67.605633802816897</v>
      </c>
    </row>
    <row r="164" spans="2:18">
      <c r="B164" s="17" t="s">
        <v>2273</v>
      </c>
      <c r="C164" s="21" t="s">
        <v>807</v>
      </c>
      <c r="D164" s="12">
        <v>2</v>
      </c>
      <c r="E164" s="12">
        <v>1</v>
      </c>
      <c r="F164" s="12">
        <v>1</v>
      </c>
      <c r="G164" s="12">
        <v>81</v>
      </c>
      <c r="H164" s="12">
        <v>17.841409691629963</v>
      </c>
      <c r="I164" s="12">
        <v>53.614457831325304</v>
      </c>
      <c r="J164" s="12">
        <v>98.611111111111114</v>
      </c>
      <c r="K164" s="12">
        <v>95.6989247311828</v>
      </c>
      <c r="L164" s="12">
        <v>68.725868725868736</v>
      </c>
      <c r="M164" s="12">
        <v>22</v>
      </c>
      <c r="N164" s="12">
        <v>19.469026548672563</v>
      </c>
      <c r="O164" s="12">
        <v>51.111111111111107</v>
      </c>
      <c r="P164" s="12">
        <v>100</v>
      </c>
      <c r="Q164" s="12">
        <v>100</v>
      </c>
      <c r="R164" s="12">
        <v>67.647058823529406</v>
      </c>
    </row>
    <row r="166" spans="2:18" ht="18">
      <c r="B166" s="11" t="s">
        <v>693</v>
      </c>
      <c r="G166" s="11" t="s">
        <v>694</v>
      </c>
    </row>
    <row r="168" spans="2:18" ht="15.6">
      <c r="C168" s="37" t="s">
        <v>964</v>
      </c>
      <c r="D168" s="38"/>
      <c r="E168" s="39"/>
      <c r="H168" s="37" t="s">
        <v>965</v>
      </c>
      <c r="I168" s="38"/>
      <c r="J168" s="39"/>
    </row>
    <row r="169" spans="2:18">
      <c r="C169" s="13" t="s">
        <v>966</v>
      </c>
      <c r="D169" s="8" t="s">
        <v>1</v>
      </c>
      <c r="E169" s="8" t="s">
        <v>0</v>
      </c>
      <c r="H169" s="13" t="s">
        <v>966</v>
      </c>
      <c r="I169" s="8" t="s">
        <v>1</v>
      </c>
      <c r="J169" s="8" t="s">
        <v>0</v>
      </c>
    </row>
    <row r="170" spans="2:18">
      <c r="C170" s="13" t="s">
        <v>1</v>
      </c>
      <c r="D170" s="12">
        <v>277</v>
      </c>
      <c r="E170" s="12">
        <v>11</v>
      </c>
      <c r="H170" s="13" t="s">
        <v>1</v>
      </c>
      <c r="I170" s="12">
        <v>66</v>
      </c>
      <c r="J170" s="12">
        <v>2</v>
      </c>
    </row>
    <row r="171" spans="2:18">
      <c r="C171" s="13" t="s">
        <v>0</v>
      </c>
      <c r="D171" s="12">
        <v>8</v>
      </c>
      <c r="E171" s="12">
        <v>158</v>
      </c>
      <c r="H171" s="13" t="s">
        <v>0</v>
      </c>
      <c r="I171" s="12">
        <v>7</v>
      </c>
      <c r="J171" s="12">
        <v>38</v>
      </c>
    </row>
    <row r="173" spans="2:18" ht="15.6">
      <c r="C173" s="37" t="s">
        <v>967</v>
      </c>
      <c r="D173" s="38"/>
      <c r="E173" s="39"/>
      <c r="H173" s="37" t="s">
        <v>968</v>
      </c>
      <c r="I173" s="38"/>
      <c r="J173" s="39"/>
    </row>
    <row r="174" spans="2:18">
      <c r="C174" s="13" t="s">
        <v>966</v>
      </c>
      <c r="D174" s="8" t="s">
        <v>1</v>
      </c>
      <c r="E174" s="8" t="s">
        <v>0</v>
      </c>
      <c r="H174" s="13" t="s">
        <v>966</v>
      </c>
      <c r="I174" s="8" t="s">
        <v>1</v>
      </c>
      <c r="J174" s="8" t="s">
        <v>0</v>
      </c>
    </row>
    <row r="175" spans="2:18">
      <c r="C175" s="13" t="s">
        <v>1</v>
      </c>
      <c r="D175" s="12">
        <v>262</v>
      </c>
      <c r="E175" s="12">
        <v>26</v>
      </c>
      <c r="H175" s="13" t="s">
        <v>1</v>
      </c>
      <c r="I175" s="12">
        <v>63</v>
      </c>
      <c r="J175" s="12">
        <v>5</v>
      </c>
    </row>
    <row r="176" spans="2:18">
      <c r="C176" s="13" t="s">
        <v>0</v>
      </c>
      <c r="D176" s="12">
        <v>16</v>
      </c>
      <c r="E176" s="12">
        <v>150</v>
      </c>
      <c r="H176" s="13" t="s">
        <v>0</v>
      </c>
      <c r="I176" s="12">
        <v>6</v>
      </c>
      <c r="J176" s="12">
        <v>39</v>
      </c>
    </row>
    <row r="178" spans="3:10" ht="15.6">
      <c r="C178" s="37" t="s">
        <v>969</v>
      </c>
      <c r="D178" s="38"/>
      <c r="E178" s="39"/>
      <c r="H178" s="37" t="s">
        <v>970</v>
      </c>
      <c r="I178" s="38"/>
      <c r="J178" s="39"/>
    </row>
    <row r="179" spans="3:10">
      <c r="C179" s="13" t="s">
        <v>966</v>
      </c>
      <c r="D179" s="8" t="s">
        <v>1</v>
      </c>
      <c r="E179" s="8" t="s">
        <v>0</v>
      </c>
      <c r="H179" s="13" t="s">
        <v>966</v>
      </c>
      <c r="I179" s="8" t="s">
        <v>1</v>
      </c>
      <c r="J179" s="8" t="s">
        <v>0</v>
      </c>
    </row>
    <row r="180" spans="3:10">
      <c r="C180" s="13" t="s">
        <v>1</v>
      </c>
      <c r="D180" s="12">
        <v>288</v>
      </c>
      <c r="E180" s="12">
        <v>0</v>
      </c>
      <c r="H180" s="13" t="s">
        <v>1</v>
      </c>
      <c r="I180" s="12">
        <v>68</v>
      </c>
      <c r="J180" s="12">
        <v>0</v>
      </c>
    </row>
    <row r="181" spans="3:10">
      <c r="C181" s="13" t="s">
        <v>0</v>
      </c>
      <c r="D181" s="12">
        <v>15</v>
      </c>
      <c r="E181" s="12">
        <v>151</v>
      </c>
      <c r="H181" s="13" t="s">
        <v>0</v>
      </c>
      <c r="I181" s="12">
        <v>6</v>
      </c>
      <c r="J181" s="12">
        <v>39</v>
      </c>
    </row>
    <row r="183" spans="3:10" ht="15.6">
      <c r="C183" s="37" t="s">
        <v>971</v>
      </c>
      <c r="D183" s="38"/>
      <c r="E183" s="39"/>
      <c r="H183" s="37" t="s">
        <v>972</v>
      </c>
      <c r="I183" s="38"/>
      <c r="J183" s="39"/>
    </row>
    <row r="184" spans="3:10">
      <c r="C184" s="13" t="s">
        <v>966</v>
      </c>
      <c r="D184" s="8" t="s">
        <v>1</v>
      </c>
      <c r="E184" s="8" t="s">
        <v>0</v>
      </c>
      <c r="H184" s="13" t="s">
        <v>966</v>
      </c>
      <c r="I184" s="8" t="s">
        <v>1</v>
      </c>
      <c r="J184" s="8" t="s">
        <v>0</v>
      </c>
    </row>
    <row r="185" spans="3:10">
      <c r="C185" s="13" t="s">
        <v>1</v>
      </c>
      <c r="D185" s="12">
        <v>287</v>
      </c>
      <c r="E185" s="12">
        <v>1</v>
      </c>
      <c r="H185" s="13" t="s">
        <v>1</v>
      </c>
      <c r="I185" s="12">
        <v>68</v>
      </c>
      <c r="J185" s="12">
        <v>0</v>
      </c>
    </row>
    <row r="186" spans="3:10">
      <c r="C186" s="13" t="s">
        <v>0</v>
      </c>
      <c r="D186" s="12">
        <v>18</v>
      </c>
      <c r="E186" s="12">
        <v>148</v>
      </c>
      <c r="H186" s="13" t="s">
        <v>0</v>
      </c>
      <c r="I186" s="12">
        <v>10</v>
      </c>
      <c r="J186" s="12">
        <v>35</v>
      </c>
    </row>
    <row r="188" spans="3:10" ht="15.6">
      <c r="C188" s="37" t="s">
        <v>973</v>
      </c>
      <c r="D188" s="38"/>
      <c r="E188" s="39"/>
      <c r="H188" s="37" t="s">
        <v>974</v>
      </c>
      <c r="I188" s="38"/>
      <c r="J188" s="39"/>
    </row>
    <row r="189" spans="3:10">
      <c r="C189" s="13" t="s">
        <v>966</v>
      </c>
      <c r="D189" s="8" t="s">
        <v>1</v>
      </c>
      <c r="E189" s="8" t="s">
        <v>0</v>
      </c>
      <c r="H189" s="13" t="s">
        <v>966</v>
      </c>
      <c r="I189" s="8" t="s">
        <v>1</v>
      </c>
      <c r="J189" s="8" t="s">
        <v>0</v>
      </c>
    </row>
    <row r="190" spans="3:10">
      <c r="C190" s="13" t="s">
        <v>1</v>
      </c>
      <c r="D190" s="12">
        <v>288</v>
      </c>
      <c r="E190" s="12">
        <v>0</v>
      </c>
      <c r="H190" s="13" t="s">
        <v>1</v>
      </c>
      <c r="I190" s="12">
        <v>68</v>
      </c>
      <c r="J190" s="12">
        <v>0</v>
      </c>
    </row>
    <row r="191" spans="3:10">
      <c r="C191" s="13" t="s">
        <v>0</v>
      </c>
      <c r="D191" s="12">
        <v>14</v>
      </c>
      <c r="E191" s="12">
        <v>152</v>
      </c>
      <c r="H191" s="13" t="s">
        <v>0</v>
      </c>
      <c r="I191" s="12">
        <v>5</v>
      </c>
      <c r="J191" s="12">
        <v>40</v>
      </c>
    </row>
    <row r="193" spans="3:10" ht="15.6">
      <c r="C193" s="37" t="s">
        <v>975</v>
      </c>
      <c r="D193" s="38"/>
      <c r="E193" s="39"/>
      <c r="H193" s="37" t="s">
        <v>976</v>
      </c>
      <c r="I193" s="38"/>
      <c r="J193" s="39"/>
    </row>
    <row r="194" spans="3:10">
      <c r="C194" s="13" t="s">
        <v>966</v>
      </c>
      <c r="D194" s="8" t="s">
        <v>1</v>
      </c>
      <c r="E194" s="8" t="s">
        <v>0</v>
      </c>
      <c r="H194" s="13" t="s">
        <v>966</v>
      </c>
      <c r="I194" s="8" t="s">
        <v>1</v>
      </c>
      <c r="J194" s="8" t="s">
        <v>0</v>
      </c>
    </row>
    <row r="195" spans="3:10">
      <c r="C195" s="13" t="s">
        <v>1</v>
      </c>
      <c r="D195" s="12">
        <v>282</v>
      </c>
      <c r="E195" s="12">
        <v>6</v>
      </c>
      <c r="H195" s="13" t="s">
        <v>1</v>
      </c>
      <c r="I195" s="12">
        <v>67</v>
      </c>
      <c r="J195" s="12">
        <v>1</v>
      </c>
    </row>
    <row r="196" spans="3:10">
      <c r="C196" s="13" t="s">
        <v>0</v>
      </c>
      <c r="D196" s="12">
        <v>9</v>
      </c>
      <c r="E196" s="12">
        <v>157</v>
      </c>
      <c r="H196" s="13" t="s">
        <v>0</v>
      </c>
      <c r="I196" s="12">
        <v>4</v>
      </c>
      <c r="J196" s="12">
        <v>41</v>
      </c>
    </row>
    <row r="198" spans="3:10" ht="15.6">
      <c r="C198" s="37" t="s">
        <v>977</v>
      </c>
      <c r="D198" s="38"/>
      <c r="E198" s="39"/>
      <c r="H198" s="37" t="s">
        <v>978</v>
      </c>
      <c r="I198" s="38"/>
      <c r="J198" s="39"/>
    </row>
    <row r="199" spans="3:10">
      <c r="C199" s="13" t="s">
        <v>966</v>
      </c>
      <c r="D199" s="8" t="s">
        <v>1</v>
      </c>
      <c r="E199" s="8" t="s">
        <v>0</v>
      </c>
      <c r="H199" s="13" t="s">
        <v>966</v>
      </c>
      <c r="I199" s="8" t="s">
        <v>1</v>
      </c>
      <c r="J199" s="8" t="s">
        <v>0</v>
      </c>
    </row>
    <row r="200" spans="3:10">
      <c r="C200" s="13" t="s">
        <v>1</v>
      </c>
      <c r="D200" s="12">
        <v>287</v>
      </c>
      <c r="E200" s="12">
        <v>1</v>
      </c>
      <c r="H200" s="13" t="s">
        <v>1</v>
      </c>
      <c r="I200" s="12">
        <v>68</v>
      </c>
      <c r="J200" s="12">
        <v>0</v>
      </c>
    </row>
    <row r="201" spans="3:10">
      <c r="C201" s="13" t="s">
        <v>0</v>
      </c>
      <c r="D201" s="12">
        <v>11</v>
      </c>
      <c r="E201" s="12">
        <v>155</v>
      </c>
      <c r="H201" s="13" t="s">
        <v>0</v>
      </c>
      <c r="I201" s="12">
        <v>4</v>
      </c>
      <c r="J201" s="12">
        <v>41</v>
      </c>
    </row>
    <row r="203" spans="3:10" ht="15.6">
      <c r="C203" s="37" t="s">
        <v>979</v>
      </c>
      <c r="D203" s="38"/>
      <c r="E203" s="39"/>
      <c r="H203" s="37" t="s">
        <v>980</v>
      </c>
      <c r="I203" s="38"/>
      <c r="J203" s="39"/>
    </row>
    <row r="204" spans="3:10">
      <c r="C204" s="13" t="s">
        <v>966</v>
      </c>
      <c r="D204" s="8" t="s">
        <v>1</v>
      </c>
      <c r="E204" s="8" t="s">
        <v>0</v>
      </c>
      <c r="H204" s="13" t="s">
        <v>966</v>
      </c>
      <c r="I204" s="8" t="s">
        <v>1</v>
      </c>
      <c r="J204" s="8" t="s">
        <v>0</v>
      </c>
    </row>
    <row r="205" spans="3:10">
      <c r="C205" s="13" t="s">
        <v>1</v>
      </c>
      <c r="D205" s="12">
        <v>283</v>
      </c>
      <c r="E205" s="12">
        <v>5</v>
      </c>
      <c r="H205" s="13" t="s">
        <v>1</v>
      </c>
      <c r="I205" s="12">
        <v>68</v>
      </c>
      <c r="J205" s="12">
        <v>0</v>
      </c>
    </row>
    <row r="206" spans="3:10">
      <c r="C206" s="13" t="s">
        <v>0</v>
      </c>
      <c r="D206" s="12">
        <v>8</v>
      </c>
      <c r="E206" s="12">
        <v>158</v>
      </c>
      <c r="H206" s="13" t="s">
        <v>0</v>
      </c>
      <c r="I206" s="12">
        <v>3</v>
      </c>
      <c r="J206" s="12">
        <v>42</v>
      </c>
    </row>
    <row r="208" spans="3:10" ht="15.6">
      <c r="C208" s="37" t="s">
        <v>981</v>
      </c>
      <c r="D208" s="38"/>
      <c r="E208" s="39"/>
      <c r="H208" s="37" t="s">
        <v>982</v>
      </c>
      <c r="I208" s="38"/>
      <c r="J208" s="39"/>
    </row>
    <row r="209" spans="3:10">
      <c r="C209" s="13" t="s">
        <v>966</v>
      </c>
      <c r="D209" s="8" t="s">
        <v>1</v>
      </c>
      <c r="E209" s="8" t="s">
        <v>0</v>
      </c>
      <c r="H209" s="13" t="s">
        <v>966</v>
      </c>
      <c r="I209" s="8" t="s">
        <v>1</v>
      </c>
      <c r="J209" s="8" t="s">
        <v>0</v>
      </c>
    </row>
    <row r="210" spans="3:10">
      <c r="C210" s="13" t="s">
        <v>1</v>
      </c>
      <c r="D210" s="12">
        <v>285</v>
      </c>
      <c r="E210" s="12">
        <v>3</v>
      </c>
      <c r="H210" s="13" t="s">
        <v>1</v>
      </c>
      <c r="I210" s="12">
        <v>68</v>
      </c>
      <c r="J210" s="12">
        <v>0</v>
      </c>
    </row>
    <row r="211" spans="3:10">
      <c r="C211" s="13" t="s">
        <v>0</v>
      </c>
      <c r="D211" s="12">
        <v>8</v>
      </c>
      <c r="E211" s="12">
        <v>158</v>
      </c>
      <c r="H211" s="13" t="s">
        <v>0</v>
      </c>
      <c r="I211" s="12">
        <v>5</v>
      </c>
      <c r="J211" s="12">
        <v>40</v>
      </c>
    </row>
    <row r="213" spans="3:10" ht="15.6">
      <c r="C213" s="37" t="s">
        <v>983</v>
      </c>
      <c r="D213" s="38"/>
      <c r="E213" s="39"/>
      <c r="H213" s="37" t="s">
        <v>984</v>
      </c>
      <c r="I213" s="38"/>
      <c r="J213" s="39"/>
    </row>
    <row r="214" spans="3:10">
      <c r="C214" s="13" t="s">
        <v>966</v>
      </c>
      <c r="D214" s="8" t="s">
        <v>1</v>
      </c>
      <c r="E214" s="8" t="s">
        <v>0</v>
      </c>
      <c r="H214" s="13" t="s">
        <v>966</v>
      </c>
      <c r="I214" s="8" t="s">
        <v>1</v>
      </c>
      <c r="J214" s="8" t="s">
        <v>0</v>
      </c>
    </row>
    <row r="215" spans="3:10">
      <c r="C215" s="13" t="s">
        <v>1</v>
      </c>
      <c r="D215" s="12">
        <v>282</v>
      </c>
      <c r="E215" s="12">
        <v>6</v>
      </c>
      <c r="H215" s="13" t="s">
        <v>1</v>
      </c>
      <c r="I215" s="12">
        <v>68</v>
      </c>
      <c r="J215" s="12">
        <v>0</v>
      </c>
    </row>
    <row r="216" spans="3:10">
      <c r="C216" s="13" t="s">
        <v>0</v>
      </c>
      <c r="D216" s="12">
        <v>8</v>
      </c>
      <c r="E216" s="12">
        <v>158</v>
      </c>
      <c r="H216" s="13" t="s">
        <v>0</v>
      </c>
      <c r="I216" s="12">
        <v>3</v>
      </c>
      <c r="J216" s="12">
        <v>42</v>
      </c>
    </row>
    <row r="218" spans="3:10" ht="15.6">
      <c r="C218" s="37" t="s">
        <v>985</v>
      </c>
      <c r="D218" s="38"/>
      <c r="E218" s="39"/>
      <c r="H218" s="37" t="s">
        <v>986</v>
      </c>
      <c r="I218" s="38"/>
      <c r="J218" s="39"/>
    </row>
    <row r="219" spans="3:10">
      <c r="C219" s="13" t="s">
        <v>966</v>
      </c>
      <c r="D219" s="8" t="s">
        <v>1</v>
      </c>
      <c r="E219" s="8" t="s">
        <v>0</v>
      </c>
      <c r="H219" s="13" t="s">
        <v>966</v>
      </c>
      <c r="I219" s="8" t="s">
        <v>1</v>
      </c>
      <c r="J219" s="8" t="s">
        <v>0</v>
      </c>
    </row>
    <row r="220" spans="3:10">
      <c r="C220" s="13" t="s">
        <v>1</v>
      </c>
      <c r="D220" s="12">
        <v>284</v>
      </c>
      <c r="E220" s="12">
        <v>4</v>
      </c>
      <c r="H220" s="13" t="s">
        <v>1</v>
      </c>
      <c r="I220" s="12">
        <v>67</v>
      </c>
      <c r="J220" s="12">
        <v>1</v>
      </c>
    </row>
    <row r="221" spans="3:10">
      <c r="C221" s="13" t="s">
        <v>0</v>
      </c>
      <c r="D221" s="12">
        <v>9</v>
      </c>
      <c r="E221" s="12">
        <v>157</v>
      </c>
      <c r="H221" s="13" t="s">
        <v>0</v>
      </c>
      <c r="I221" s="12">
        <v>5</v>
      </c>
      <c r="J221" s="12">
        <v>40</v>
      </c>
    </row>
    <row r="223" spans="3:10" ht="15.6">
      <c r="C223" s="37" t="s">
        <v>987</v>
      </c>
      <c r="D223" s="38"/>
      <c r="E223" s="39"/>
      <c r="H223" s="37" t="s">
        <v>988</v>
      </c>
      <c r="I223" s="38"/>
      <c r="J223" s="39"/>
    </row>
    <row r="224" spans="3:10">
      <c r="C224" s="13" t="s">
        <v>966</v>
      </c>
      <c r="D224" s="8" t="s">
        <v>1</v>
      </c>
      <c r="E224" s="8" t="s">
        <v>0</v>
      </c>
      <c r="H224" s="13" t="s">
        <v>966</v>
      </c>
      <c r="I224" s="8" t="s">
        <v>1</v>
      </c>
      <c r="J224" s="8" t="s">
        <v>0</v>
      </c>
    </row>
    <row r="225" spans="3:10">
      <c r="C225" s="13" t="s">
        <v>1</v>
      </c>
      <c r="D225" s="12">
        <v>284</v>
      </c>
      <c r="E225" s="12">
        <v>4</v>
      </c>
      <c r="H225" s="13" t="s">
        <v>1</v>
      </c>
      <c r="I225" s="12">
        <v>67</v>
      </c>
      <c r="J225" s="12">
        <v>1</v>
      </c>
    </row>
    <row r="226" spans="3:10">
      <c r="C226" s="13" t="s">
        <v>0</v>
      </c>
      <c r="D226" s="12">
        <v>8</v>
      </c>
      <c r="E226" s="12">
        <v>158</v>
      </c>
      <c r="H226" s="13" t="s">
        <v>0</v>
      </c>
      <c r="I226" s="12">
        <v>3</v>
      </c>
      <c r="J226" s="12">
        <v>42</v>
      </c>
    </row>
    <row r="228" spans="3:10" ht="15.6">
      <c r="C228" s="37" t="s">
        <v>989</v>
      </c>
      <c r="D228" s="38"/>
      <c r="E228" s="39"/>
      <c r="H228" s="37" t="s">
        <v>990</v>
      </c>
      <c r="I228" s="38"/>
      <c r="J228" s="39"/>
    </row>
    <row r="229" spans="3:10">
      <c r="C229" s="13" t="s">
        <v>966</v>
      </c>
      <c r="D229" s="8" t="s">
        <v>1</v>
      </c>
      <c r="E229" s="8" t="s">
        <v>0</v>
      </c>
      <c r="H229" s="13" t="s">
        <v>966</v>
      </c>
      <c r="I229" s="8" t="s">
        <v>1</v>
      </c>
      <c r="J229" s="8" t="s">
        <v>0</v>
      </c>
    </row>
    <row r="230" spans="3:10">
      <c r="C230" s="13" t="s">
        <v>1</v>
      </c>
      <c r="D230" s="12">
        <v>285</v>
      </c>
      <c r="E230" s="12">
        <v>3</v>
      </c>
      <c r="H230" s="13" t="s">
        <v>1</v>
      </c>
      <c r="I230" s="12">
        <v>68</v>
      </c>
      <c r="J230" s="12">
        <v>0</v>
      </c>
    </row>
    <row r="231" spans="3:10">
      <c r="C231" s="13" t="s">
        <v>0</v>
      </c>
      <c r="D231" s="12">
        <v>11</v>
      </c>
      <c r="E231" s="12">
        <v>155</v>
      </c>
      <c r="H231" s="13" t="s">
        <v>0</v>
      </c>
      <c r="I231" s="12">
        <v>3</v>
      </c>
      <c r="J231" s="12">
        <v>42</v>
      </c>
    </row>
    <row r="233" spans="3:10" ht="15.6">
      <c r="C233" s="37" t="s">
        <v>991</v>
      </c>
      <c r="D233" s="38"/>
      <c r="E233" s="39"/>
      <c r="H233" s="37" t="s">
        <v>992</v>
      </c>
      <c r="I233" s="38"/>
      <c r="J233" s="39"/>
    </row>
    <row r="234" spans="3:10">
      <c r="C234" s="13" t="s">
        <v>966</v>
      </c>
      <c r="D234" s="8" t="s">
        <v>1</v>
      </c>
      <c r="E234" s="8" t="s">
        <v>0</v>
      </c>
      <c r="H234" s="13" t="s">
        <v>966</v>
      </c>
      <c r="I234" s="8" t="s">
        <v>1</v>
      </c>
      <c r="J234" s="8" t="s">
        <v>0</v>
      </c>
    </row>
    <row r="235" spans="3:10">
      <c r="C235" s="13" t="s">
        <v>1</v>
      </c>
      <c r="D235" s="12">
        <v>286</v>
      </c>
      <c r="E235" s="12">
        <v>2</v>
      </c>
      <c r="H235" s="13" t="s">
        <v>1</v>
      </c>
      <c r="I235" s="12">
        <v>68</v>
      </c>
      <c r="J235" s="12">
        <v>0</v>
      </c>
    </row>
    <row r="236" spans="3:10">
      <c r="C236" s="13" t="s">
        <v>0</v>
      </c>
      <c r="D236" s="12">
        <v>7</v>
      </c>
      <c r="E236" s="12">
        <v>159</v>
      </c>
      <c r="H236" s="13" t="s">
        <v>0</v>
      </c>
      <c r="I236" s="12">
        <v>2</v>
      </c>
      <c r="J236" s="12">
        <v>43</v>
      </c>
    </row>
    <row r="238" spans="3:10" ht="15.6">
      <c r="C238" s="37" t="s">
        <v>993</v>
      </c>
      <c r="D238" s="38"/>
      <c r="E238" s="39"/>
      <c r="H238" s="37" t="s">
        <v>994</v>
      </c>
      <c r="I238" s="38"/>
      <c r="J238" s="39"/>
    </row>
    <row r="239" spans="3:10">
      <c r="C239" s="13" t="s">
        <v>966</v>
      </c>
      <c r="D239" s="8" t="s">
        <v>1</v>
      </c>
      <c r="E239" s="8" t="s">
        <v>0</v>
      </c>
      <c r="H239" s="13" t="s">
        <v>966</v>
      </c>
      <c r="I239" s="8" t="s">
        <v>1</v>
      </c>
      <c r="J239" s="8" t="s">
        <v>0</v>
      </c>
    </row>
    <row r="240" spans="3:10">
      <c r="C240" s="13" t="s">
        <v>1</v>
      </c>
      <c r="D240" s="12">
        <v>284</v>
      </c>
      <c r="E240" s="12">
        <v>4</v>
      </c>
      <c r="H240" s="13" t="s">
        <v>1</v>
      </c>
      <c r="I240" s="12">
        <v>68</v>
      </c>
      <c r="J240" s="12">
        <v>0</v>
      </c>
    </row>
    <row r="241" spans="3:10">
      <c r="C241" s="13" t="s">
        <v>0</v>
      </c>
      <c r="D241" s="12">
        <v>6</v>
      </c>
      <c r="E241" s="12">
        <v>160</v>
      </c>
      <c r="H241" s="13" t="s">
        <v>0</v>
      </c>
      <c r="I241" s="12">
        <v>4</v>
      </c>
      <c r="J241" s="12">
        <v>41</v>
      </c>
    </row>
    <row r="243" spans="3:10" ht="15.6">
      <c r="C243" s="37" t="s">
        <v>995</v>
      </c>
      <c r="D243" s="38"/>
      <c r="E243" s="39"/>
      <c r="H243" s="37" t="s">
        <v>996</v>
      </c>
      <c r="I243" s="38"/>
      <c r="J243" s="39"/>
    </row>
    <row r="244" spans="3:10">
      <c r="C244" s="13" t="s">
        <v>966</v>
      </c>
      <c r="D244" s="8" t="s">
        <v>1</v>
      </c>
      <c r="E244" s="8" t="s">
        <v>0</v>
      </c>
      <c r="H244" s="13" t="s">
        <v>966</v>
      </c>
      <c r="I244" s="8" t="s">
        <v>1</v>
      </c>
      <c r="J244" s="8" t="s">
        <v>0</v>
      </c>
    </row>
    <row r="245" spans="3:10">
      <c r="C245" s="13" t="s">
        <v>1</v>
      </c>
      <c r="D245" s="12">
        <v>281</v>
      </c>
      <c r="E245" s="12">
        <v>7</v>
      </c>
      <c r="H245" s="13" t="s">
        <v>1</v>
      </c>
      <c r="I245" s="12">
        <v>67</v>
      </c>
      <c r="J245" s="12">
        <v>1</v>
      </c>
    </row>
    <row r="246" spans="3:10">
      <c r="C246" s="13" t="s">
        <v>0</v>
      </c>
      <c r="D246" s="12">
        <v>11</v>
      </c>
      <c r="E246" s="12">
        <v>155</v>
      </c>
      <c r="H246" s="13" t="s">
        <v>0</v>
      </c>
      <c r="I246" s="12">
        <v>7</v>
      </c>
      <c r="J246" s="12">
        <v>38</v>
      </c>
    </row>
    <row r="248" spans="3:10" ht="15.6">
      <c r="C248" s="37" t="s">
        <v>997</v>
      </c>
      <c r="D248" s="38"/>
      <c r="E248" s="39"/>
      <c r="H248" s="37" t="s">
        <v>998</v>
      </c>
      <c r="I248" s="38"/>
      <c r="J248" s="39"/>
    </row>
    <row r="249" spans="3:10">
      <c r="C249" s="13" t="s">
        <v>966</v>
      </c>
      <c r="D249" s="8" t="s">
        <v>1</v>
      </c>
      <c r="E249" s="8" t="s">
        <v>0</v>
      </c>
      <c r="H249" s="13" t="s">
        <v>966</v>
      </c>
      <c r="I249" s="8" t="s">
        <v>1</v>
      </c>
      <c r="J249" s="8" t="s">
        <v>0</v>
      </c>
    </row>
    <row r="250" spans="3:10">
      <c r="C250" s="13" t="s">
        <v>1</v>
      </c>
      <c r="D250" s="12">
        <v>282</v>
      </c>
      <c r="E250" s="12">
        <v>6</v>
      </c>
      <c r="H250" s="13" t="s">
        <v>1</v>
      </c>
      <c r="I250" s="12">
        <v>68</v>
      </c>
      <c r="J250" s="12">
        <v>0</v>
      </c>
    </row>
    <row r="251" spans="3:10">
      <c r="C251" s="13" t="s">
        <v>0</v>
      </c>
      <c r="D251" s="12">
        <v>13</v>
      </c>
      <c r="E251" s="12">
        <v>153</v>
      </c>
      <c r="H251" s="13" t="s">
        <v>0</v>
      </c>
      <c r="I251" s="12">
        <v>4</v>
      </c>
      <c r="J251" s="12">
        <v>41</v>
      </c>
    </row>
    <row r="253" spans="3:10" ht="15.6">
      <c r="C253" s="37" t="s">
        <v>999</v>
      </c>
      <c r="D253" s="38"/>
      <c r="E253" s="39"/>
      <c r="H253" s="37" t="s">
        <v>1000</v>
      </c>
      <c r="I253" s="38"/>
      <c r="J253" s="39"/>
    </row>
    <row r="254" spans="3:10">
      <c r="C254" s="13" t="s">
        <v>966</v>
      </c>
      <c r="D254" s="8" t="s">
        <v>1</v>
      </c>
      <c r="E254" s="8" t="s">
        <v>0</v>
      </c>
      <c r="H254" s="13" t="s">
        <v>966</v>
      </c>
      <c r="I254" s="8" t="s">
        <v>1</v>
      </c>
      <c r="J254" s="8" t="s">
        <v>0</v>
      </c>
    </row>
    <row r="255" spans="3:10">
      <c r="C255" s="13" t="s">
        <v>1</v>
      </c>
      <c r="D255" s="12">
        <v>284</v>
      </c>
      <c r="E255" s="12">
        <v>4</v>
      </c>
      <c r="H255" s="13" t="s">
        <v>1</v>
      </c>
      <c r="I255" s="12">
        <v>68</v>
      </c>
      <c r="J255" s="12">
        <v>0</v>
      </c>
    </row>
    <row r="256" spans="3:10">
      <c r="C256" s="13" t="s">
        <v>0</v>
      </c>
      <c r="D256" s="12">
        <v>8</v>
      </c>
      <c r="E256" s="12">
        <v>158</v>
      </c>
      <c r="H256" s="13" t="s">
        <v>0</v>
      </c>
      <c r="I256" s="12">
        <v>4</v>
      </c>
      <c r="J256" s="12">
        <v>41</v>
      </c>
    </row>
    <row r="258" spans="3:10" ht="15.6">
      <c r="C258" s="37" t="s">
        <v>1001</v>
      </c>
      <c r="D258" s="38"/>
      <c r="E258" s="39"/>
      <c r="H258" s="37" t="s">
        <v>1002</v>
      </c>
      <c r="I258" s="38"/>
      <c r="J258" s="39"/>
    </row>
    <row r="259" spans="3:10">
      <c r="C259" s="13" t="s">
        <v>966</v>
      </c>
      <c r="D259" s="8" t="s">
        <v>1</v>
      </c>
      <c r="E259" s="8" t="s">
        <v>0</v>
      </c>
      <c r="H259" s="13" t="s">
        <v>966</v>
      </c>
      <c r="I259" s="8" t="s">
        <v>1</v>
      </c>
      <c r="J259" s="8" t="s">
        <v>0</v>
      </c>
    </row>
    <row r="260" spans="3:10">
      <c r="C260" s="13" t="s">
        <v>1</v>
      </c>
      <c r="D260" s="12">
        <v>287</v>
      </c>
      <c r="E260" s="12">
        <v>1</v>
      </c>
      <c r="H260" s="13" t="s">
        <v>1</v>
      </c>
      <c r="I260" s="12">
        <v>67</v>
      </c>
      <c r="J260" s="12">
        <v>1</v>
      </c>
    </row>
    <row r="261" spans="3:10">
      <c r="C261" s="13" t="s">
        <v>0</v>
      </c>
      <c r="D261" s="12">
        <v>7</v>
      </c>
      <c r="E261" s="12">
        <v>159</v>
      </c>
      <c r="H261" s="13" t="s">
        <v>0</v>
      </c>
      <c r="I261" s="12">
        <v>4</v>
      </c>
      <c r="J261" s="12">
        <v>41</v>
      </c>
    </row>
    <row r="263" spans="3:10" ht="15.6">
      <c r="C263" s="37" t="s">
        <v>1003</v>
      </c>
      <c r="D263" s="38"/>
      <c r="E263" s="39"/>
      <c r="H263" s="37" t="s">
        <v>1004</v>
      </c>
      <c r="I263" s="38"/>
      <c r="J263" s="39"/>
    </row>
    <row r="264" spans="3:10">
      <c r="C264" s="13" t="s">
        <v>966</v>
      </c>
      <c r="D264" s="8" t="s">
        <v>1</v>
      </c>
      <c r="E264" s="8" t="s">
        <v>0</v>
      </c>
      <c r="H264" s="13" t="s">
        <v>966</v>
      </c>
      <c r="I264" s="8" t="s">
        <v>1</v>
      </c>
      <c r="J264" s="8" t="s">
        <v>0</v>
      </c>
    </row>
    <row r="265" spans="3:10">
      <c r="C265" s="13" t="s">
        <v>1</v>
      </c>
      <c r="D265" s="12">
        <v>283</v>
      </c>
      <c r="E265" s="12">
        <v>5</v>
      </c>
      <c r="H265" s="13" t="s">
        <v>1</v>
      </c>
      <c r="I265" s="12">
        <v>68</v>
      </c>
      <c r="J265" s="12">
        <v>0</v>
      </c>
    </row>
    <row r="266" spans="3:10">
      <c r="C266" s="13" t="s">
        <v>0</v>
      </c>
      <c r="D266" s="12">
        <v>9</v>
      </c>
      <c r="E266" s="12">
        <v>157</v>
      </c>
      <c r="H266" s="13" t="s">
        <v>0</v>
      </c>
      <c r="I266" s="12">
        <v>6</v>
      </c>
      <c r="J266" s="12">
        <v>39</v>
      </c>
    </row>
    <row r="268" spans="3:10" ht="15.6">
      <c r="C268" s="37" t="s">
        <v>1005</v>
      </c>
      <c r="D268" s="38"/>
      <c r="E268" s="39"/>
      <c r="H268" s="37" t="s">
        <v>1006</v>
      </c>
      <c r="I268" s="38"/>
      <c r="J268" s="39"/>
    </row>
    <row r="269" spans="3:10">
      <c r="C269" s="13" t="s">
        <v>966</v>
      </c>
      <c r="D269" s="8" t="s">
        <v>1</v>
      </c>
      <c r="E269" s="8" t="s">
        <v>0</v>
      </c>
      <c r="H269" s="13" t="s">
        <v>966</v>
      </c>
      <c r="I269" s="8" t="s">
        <v>1</v>
      </c>
      <c r="J269" s="8" t="s">
        <v>0</v>
      </c>
    </row>
    <row r="270" spans="3:10">
      <c r="C270" s="13" t="s">
        <v>1</v>
      </c>
      <c r="D270" s="12">
        <v>281</v>
      </c>
      <c r="E270" s="12">
        <v>7</v>
      </c>
      <c r="H270" s="13" t="s">
        <v>1</v>
      </c>
      <c r="I270" s="12">
        <v>67</v>
      </c>
      <c r="J270" s="12">
        <v>1</v>
      </c>
    </row>
    <row r="271" spans="3:10">
      <c r="C271" s="13" t="s">
        <v>0</v>
      </c>
      <c r="D271" s="12">
        <v>9</v>
      </c>
      <c r="E271" s="12">
        <v>157</v>
      </c>
      <c r="H271" s="13" t="s">
        <v>0</v>
      </c>
      <c r="I271" s="12">
        <v>3</v>
      </c>
      <c r="J271" s="12">
        <v>42</v>
      </c>
    </row>
    <row r="273" spans="3:10" ht="15.6">
      <c r="C273" s="37" t="s">
        <v>1007</v>
      </c>
      <c r="D273" s="38"/>
      <c r="E273" s="39"/>
      <c r="H273" s="37" t="s">
        <v>1008</v>
      </c>
      <c r="I273" s="38"/>
      <c r="J273" s="39"/>
    </row>
    <row r="274" spans="3:10">
      <c r="C274" s="13" t="s">
        <v>966</v>
      </c>
      <c r="D274" s="8" t="s">
        <v>1</v>
      </c>
      <c r="E274" s="8" t="s">
        <v>0</v>
      </c>
      <c r="H274" s="13" t="s">
        <v>966</v>
      </c>
      <c r="I274" s="8" t="s">
        <v>1</v>
      </c>
      <c r="J274" s="8" t="s">
        <v>0</v>
      </c>
    </row>
    <row r="275" spans="3:10">
      <c r="C275" s="13" t="s">
        <v>1</v>
      </c>
      <c r="D275" s="12">
        <v>284</v>
      </c>
      <c r="E275" s="12">
        <v>4</v>
      </c>
      <c r="H275" s="13" t="s">
        <v>1</v>
      </c>
      <c r="I275" s="12">
        <v>68</v>
      </c>
      <c r="J275" s="12">
        <v>0</v>
      </c>
    </row>
    <row r="276" spans="3:10">
      <c r="C276" s="13" t="s">
        <v>0</v>
      </c>
      <c r="D276" s="12">
        <v>77</v>
      </c>
      <c r="E276" s="12">
        <v>89</v>
      </c>
      <c r="H276" s="13" t="s">
        <v>0</v>
      </c>
      <c r="I276" s="12">
        <v>22</v>
      </c>
      <c r="J276" s="12">
        <v>23</v>
      </c>
    </row>
    <row r="278" spans="3:10" ht="15.6">
      <c r="C278" s="37" t="s">
        <v>1009</v>
      </c>
      <c r="D278" s="38"/>
      <c r="E278" s="39"/>
      <c r="H278" s="37" t="s">
        <v>1010</v>
      </c>
      <c r="I278" s="38"/>
      <c r="J278" s="39"/>
    </row>
    <row r="279" spans="3:10">
      <c r="C279" s="13" t="s">
        <v>966</v>
      </c>
      <c r="D279" s="8" t="s">
        <v>1</v>
      </c>
      <c r="E279" s="8" t="s">
        <v>0</v>
      </c>
      <c r="H279" s="13" t="s">
        <v>966</v>
      </c>
      <c r="I279" s="8" t="s">
        <v>1</v>
      </c>
      <c r="J279" s="8" t="s">
        <v>0</v>
      </c>
    </row>
    <row r="280" spans="3:10">
      <c r="C280" s="13" t="s">
        <v>1</v>
      </c>
      <c r="D280" s="12">
        <v>287</v>
      </c>
      <c r="E280" s="12">
        <v>1</v>
      </c>
      <c r="H280" s="13" t="s">
        <v>1</v>
      </c>
      <c r="I280" s="12">
        <v>67</v>
      </c>
      <c r="J280" s="12">
        <v>1</v>
      </c>
    </row>
    <row r="281" spans="3:10">
      <c r="C281" s="13" t="s">
        <v>0</v>
      </c>
      <c r="D281" s="12">
        <v>64</v>
      </c>
      <c r="E281" s="12">
        <v>102</v>
      </c>
      <c r="H281" s="13" t="s">
        <v>0</v>
      </c>
      <c r="I281" s="12">
        <v>21</v>
      </c>
      <c r="J281" s="12">
        <v>24</v>
      </c>
    </row>
    <row r="283" spans="3:10" ht="15.6">
      <c r="C283" s="37" t="s">
        <v>1011</v>
      </c>
      <c r="D283" s="38"/>
      <c r="E283" s="39"/>
      <c r="H283" s="37" t="s">
        <v>1012</v>
      </c>
      <c r="I283" s="38"/>
      <c r="J283" s="39"/>
    </row>
    <row r="284" spans="3:10">
      <c r="C284" s="13" t="s">
        <v>966</v>
      </c>
      <c r="D284" s="8" t="s">
        <v>1</v>
      </c>
      <c r="E284" s="8" t="s">
        <v>0</v>
      </c>
      <c r="H284" s="13" t="s">
        <v>966</v>
      </c>
      <c r="I284" s="8" t="s">
        <v>1</v>
      </c>
      <c r="J284" s="8" t="s">
        <v>0</v>
      </c>
    </row>
    <row r="285" spans="3:10">
      <c r="C285" s="13" t="s">
        <v>1</v>
      </c>
      <c r="D285" s="12">
        <v>286</v>
      </c>
      <c r="E285" s="12">
        <v>2</v>
      </c>
      <c r="H285" s="13" t="s">
        <v>1</v>
      </c>
      <c r="I285" s="12">
        <v>67</v>
      </c>
      <c r="J285" s="12">
        <v>1</v>
      </c>
    </row>
    <row r="286" spans="3:10">
      <c r="C286" s="13" t="s">
        <v>0</v>
      </c>
      <c r="D286" s="12">
        <v>17</v>
      </c>
      <c r="E286" s="12">
        <v>149</v>
      </c>
      <c r="H286" s="13" t="s">
        <v>0</v>
      </c>
      <c r="I286" s="12">
        <v>4</v>
      </c>
      <c r="J286" s="12">
        <v>41</v>
      </c>
    </row>
    <row r="288" spans="3:10" ht="15.6">
      <c r="C288" s="37" t="s">
        <v>1013</v>
      </c>
      <c r="D288" s="38"/>
      <c r="E288" s="39"/>
      <c r="H288" s="37" t="s">
        <v>1014</v>
      </c>
      <c r="I288" s="38"/>
      <c r="J288" s="39"/>
    </row>
    <row r="289" spans="3:10">
      <c r="C289" s="13" t="s">
        <v>966</v>
      </c>
      <c r="D289" s="8" t="s">
        <v>1</v>
      </c>
      <c r="E289" s="8" t="s">
        <v>0</v>
      </c>
      <c r="H289" s="13" t="s">
        <v>966</v>
      </c>
      <c r="I289" s="8" t="s">
        <v>1</v>
      </c>
      <c r="J289" s="8" t="s">
        <v>0</v>
      </c>
    </row>
    <row r="290" spans="3:10">
      <c r="C290" s="13" t="s">
        <v>1</v>
      </c>
      <c r="D290" s="12">
        <v>288</v>
      </c>
      <c r="E290" s="12">
        <v>0</v>
      </c>
      <c r="H290" s="13" t="s">
        <v>1</v>
      </c>
      <c r="I290" s="12">
        <v>66</v>
      </c>
      <c r="J290" s="12">
        <v>2</v>
      </c>
    </row>
    <row r="291" spans="3:10">
      <c r="C291" s="13" t="s">
        <v>0</v>
      </c>
      <c r="D291" s="12">
        <v>73</v>
      </c>
      <c r="E291" s="12">
        <v>93</v>
      </c>
      <c r="H291" s="13" t="s">
        <v>0</v>
      </c>
      <c r="I291" s="12">
        <v>21</v>
      </c>
      <c r="J291" s="12">
        <v>24</v>
      </c>
    </row>
    <row r="293" spans="3:10" ht="15.6">
      <c r="C293" s="37" t="s">
        <v>1015</v>
      </c>
      <c r="D293" s="38"/>
      <c r="E293" s="39"/>
      <c r="H293" s="37" t="s">
        <v>1016</v>
      </c>
      <c r="I293" s="38"/>
      <c r="J293" s="39"/>
    </row>
    <row r="294" spans="3:10">
      <c r="C294" s="13" t="s">
        <v>966</v>
      </c>
      <c r="D294" s="8" t="s">
        <v>1</v>
      </c>
      <c r="E294" s="8" t="s">
        <v>0</v>
      </c>
      <c r="H294" s="13" t="s">
        <v>966</v>
      </c>
      <c r="I294" s="8" t="s">
        <v>1</v>
      </c>
      <c r="J294" s="8" t="s">
        <v>0</v>
      </c>
    </row>
    <row r="295" spans="3:10">
      <c r="C295" s="13" t="s">
        <v>1</v>
      </c>
      <c r="D295" s="12">
        <v>286</v>
      </c>
      <c r="E295" s="12">
        <v>2</v>
      </c>
      <c r="H295" s="13" t="s">
        <v>1</v>
      </c>
      <c r="I295" s="12">
        <v>67</v>
      </c>
      <c r="J295" s="12">
        <v>1</v>
      </c>
    </row>
    <row r="296" spans="3:10">
      <c r="C296" s="13" t="s">
        <v>0</v>
      </c>
      <c r="D296" s="12">
        <v>17</v>
      </c>
      <c r="E296" s="12">
        <v>149</v>
      </c>
      <c r="H296" s="13" t="s">
        <v>0</v>
      </c>
      <c r="I296" s="12">
        <v>4</v>
      </c>
      <c r="J296" s="12">
        <v>41</v>
      </c>
    </row>
    <row r="298" spans="3:10" ht="15.6">
      <c r="C298" s="37" t="s">
        <v>1017</v>
      </c>
      <c r="D298" s="38"/>
      <c r="E298" s="39"/>
      <c r="H298" s="37" t="s">
        <v>1018</v>
      </c>
      <c r="I298" s="38"/>
      <c r="J298" s="39"/>
    </row>
    <row r="299" spans="3:10">
      <c r="C299" s="13" t="s">
        <v>966</v>
      </c>
      <c r="D299" s="8" t="s">
        <v>1</v>
      </c>
      <c r="E299" s="8" t="s">
        <v>0</v>
      </c>
      <c r="H299" s="13" t="s">
        <v>966</v>
      </c>
      <c r="I299" s="8" t="s">
        <v>1</v>
      </c>
      <c r="J299" s="8" t="s">
        <v>0</v>
      </c>
    </row>
    <row r="300" spans="3:10">
      <c r="C300" s="13" t="s">
        <v>1</v>
      </c>
      <c r="D300" s="12">
        <v>287</v>
      </c>
      <c r="E300" s="12">
        <v>1</v>
      </c>
      <c r="H300" s="13" t="s">
        <v>1</v>
      </c>
      <c r="I300" s="12">
        <v>66</v>
      </c>
      <c r="J300" s="12">
        <v>2</v>
      </c>
    </row>
    <row r="301" spans="3:10">
      <c r="C301" s="13" t="s">
        <v>0</v>
      </c>
      <c r="D301" s="12">
        <v>38</v>
      </c>
      <c r="E301" s="12">
        <v>128</v>
      </c>
      <c r="H301" s="13" t="s">
        <v>0</v>
      </c>
      <c r="I301" s="12">
        <v>11</v>
      </c>
      <c r="J301" s="12">
        <v>34</v>
      </c>
    </row>
    <row r="303" spans="3:10" ht="15.6">
      <c r="C303" s="37" t="s">
        <v>1019</v>
      </c>
      <c r="D303" s="38"/>
      <c r="E303" s="39"/>
      <c r="H303" s="37" t="s">
        <v>1020</v>
      </c>
      <c r="I303" s="38"/>
      <c r="J303" s="39"/>
    </row>
    <row r="304" spans="3:10">
      <c r="C304" s="13" t="s">
        <v>966</v>
      </c>
      <c r="D304" s="8" t="s">
        <v>1</v>
      </c>
      <c r="E304" s="8" t="s">
        <v>0</v>
      </c>
      <c r="H304" s="13" t="s">
        <v>966</v>
      </c>
      <c r="I304" s="8" t="s">
        <v>1</v>
      </c>
      <c r="J304" s="8" t="s">
        <v>0</v>
      </c>
    </row>
    <row r="305" spans="3:10">
      <c r="C305" s="13" t="s">
        <v>1</v>
      </c>
      <c r="D305" s="12">
        <v>286</v>
      </c>
      <c r="E305" s="12">
        <v>2</v>
      </c>
      <c r="H305" s="13" t="s">
        <v>1</v>
      </c>
      <c r="I305" s="12">
        <v>68</v>
      </c>
      <c r="J305" s="12">
        <v>0</v>
      </c>
    </row>
    <row r="306" spans="3:10">
      <c r="C306" s="13" t="s">
        <v>0</v>
      </c>
      <c r="D306" s="12">
        <v>14</v>
      </c>
      <c r="E306" s="12">
        <v>152</v>
      </c>
      <c r="H306" s="13" t="s">
        <v>0</v>
      </c>
      <c r="I306" s="12">
        <v>4</v>
      </c>
      <c r="J306" s="12">
        <v>41</v>
      </c>
    </row>
    <row r="308" spans="3:10" ht="15.6">
      <c r="C308" s="37" t="s">
        <v>1021</v>
      </c>
      <c r="D308" s="38"/>
      <c r="E308" s="39"/>
      <c r="H308" s="37" t="s">
        <v>1022</v>
      </c>
      <c r="I308" s="38"/>
      <c r="J308" s="39"/>
    </row>
    <row r="309" spans="3:10">
      <c r="C309" s="13" t="s">
        <v>966</v>
      </c>
      <c r="D309" s="8" t="s">
        <v>1</v>
      </c>
      <c r="E309" s="8" t="s">
        <v>0</v>
      </c>
      <c r="H309" s="13" t="s">
        <v>966</v>
      </c>
      <c r="I309" s="8" t="s">
        <v>1</v>
      </c>
      <c r="J309" s="8" t="s">
        <v>0</v>
      </c>
    </row>
    <row r="310" spans="3:10">
      <c r="C310" s="13" t="s">
        <v>1</v>
      </c>
      <c r="D310" s="12">
        <v>287</v>
      </c>
      <c r="E310" s="12">
        <v>1</v>
      </c>
      <c r="H310" s="13" t="s">
        <v>1</v>
      </c>
      <c r="I310" s="12">
        <v>67</v>
      </c>
      <c r="J310" s="12">
        <v>1</v>
      </c>
    </row>
    <row r="311" spans="3:10">
      <c r="C311" s="13" t="s">
        <v>0</v>
      </c>
      <c r="D311" s="12">
        <v>38</v>
      </c>
      <c r="E311" s="12">
        <v>128</v>
      </c>
      <c r="H311" s="13" t="s">
        <v>0</v>
      </c>
      <c r="I311" s="12">
        <v>12</v>
      </c>
      <c r="J311" s="12">
        <v>33</v>
      </c>
    </row>
    <row r="313" spans="3:10" ht="15.6">
      <c r="C313" s="37" t="s">
        <v>1023</v>
      </c>
      <c r="D313" s="38"/>
      <c r="E313" s="39"/>
      <c r="H313" s="37" t="s">
        <v>1024</v>
      </c>
      <c r="I313" s="38"/>
      <c r="J313" s="39"/>
    </row>
    <row r="314" spans="3:10">
      <c r="C314" s="13" t="s">
        <v>966</v>
      </c>
      <c r="D314" s="8" t="s">
        <v>1</v>
      </c>
      <c r="E314" s="8" t="s">
        <v>0</v>
      </c>
      <c r="H314" s="13" t="s">
        <v>966</v>
      </c>
      <c r="I314" s="8" t="s">
        <v>1</v>
      </c>
      <c r="J314" s="8" t="s">
        <v>0</v>
      </c>
    </row>
    <row r="315" spans="3:10">
      <c r="C315" s="13" t="s">
        <v>1</v>
      </c>
      <c r="D315" s="12">
        <v>286</v>
      </c>
      <c r="E315" s="12">
        <v>2</v>
      </c>
      <c r="H315" s="13" t="s">
        <v>1</v>
      </c>
      <c r="I315" s="12">
        <v>67</v>
      </c>
      <c r="J315" s="12">
        <v>1</v>
      </c>
    </row>
    <row r="316" spans="3:10">
      <c r="C316" s="13" t="s">
        <v>0</v>
      </c>
      <c r="D316" s="12">
        <v>17</v>
      </c>
      <c r="E316" s="12">
        <v>149</v>
      </c>
      <c r="H316" s="13" t="s">
        <v>0</v>
      </c>
      <c r="I316" s="12">
        <v>4</v>
      </c>
      <c r="J316" s="12">
        <v>41</v>
      </c>
    </row>
    <row r="318" spans="3:10" ht="15.6">
      <c r="C318" s="37" t="s">
        <v>1025</v>
      </c>
      <c r="D318" s="38"/>
      <c r="E318" s="39"/>
      <c r="H318" s="37" t="s">
        <v>1026</v>
      </c>
      <c r="I318" s="38"/>
      <c r="J318" s="39"/>
    </row>
    <row r="319" spans="3:10">
      <c r="C319" s="13" t="s">
        <v>966</v>
      </c>
      <c r="D319" s="8" t="s">
        <v>1</v>
      </c>
      <c r="E319" s="8" t="s">
        <v>0</v>
      </c>
      <c r="H319" s="13" t="s">
        <v>966</v>
      </c>
      <c r="I319" s="8" t="s">
        <v>1</v>
      </c>
      <c r="J319" s="8" t="s">
        <v>0</v>
      </c>
    </row>
    <row r="320" spans="3:10">
      <c r="C320" s="13" t="s">
        <v>1</v>
      </c>
      <c r="D320" s="12">
        <v>286</v>
      </c>
      <c r="E320" s="12">
        <v>2</v>
      </c>
      <c r="H320" s="13" t="s">
        <v>1</v>
      </c>
      <c r="I320" s="12">
        <v>68</v>
      </c>
      <c r="J320" s="12">
        <v>0</v>
      </c>
    </row>
    <row r="321" spans="3:10">
      <c r="C321" s="13" t="s">
        <v>0</v>
      </c>
      <c r="D321" s="12">
        <v>20</v>
      </c>
      <c r="E321" s="12">
        <v>146</v>
      </c>
      <c r="H321" s="13" t="s">
        <v>0</v>
      </c>
      <c r="I321" s="12">
        <v>7</v>
      </c>
      <c r="J321" s="12">
        <v>38</v>
      </c>
    </row>
    <row r="323" spans="3:10" ht="15.6">
      <c r="C323" s="37" t="s">
        <v>1027</v>
      </c>
      <c r="D323" s="38"/>
      <c r="E323" s="39"/>
      <c r="H323" s="37" t="s">
        <v>1028</v>
      </c>
      <c r="I323" s="38"/>
      <c r="J323" s="39"/>
    </row>
    <row r="324" spans="3:10">
      <c r="C324" s="13" t="s">
        <v>966</v>
      </c>
      <c r="D324" s="8" t="s">
        <v>1</v>
      </c>
      <c r="E324" s="8" t="s">
        <v>0</v>
      </c>
      <c r="H324" s="13" t="s">
        <v>966</v>
      </c>
      <c r="I324" s="8" t="s">
        <v>1</v>
      </c>
      <c r="J324" s="8" t="s">
        <v>0</v>
      </c>
    </row>
    <row r="325" spans="3:10">
      <c r="C325" s="13" t="s">
        <v>1</v>
      </c>
      <c r="D325" s="12">
        <v>285</v>
      </c>
      <c r="E325" s="12">
        <v>3</v>
      </c>
      <c r="H325" s="13" t="s">
        <v>1</v>
      </c>
      <c r="I325" s="12">
        <v>67</v>
      </c>
      <c r="J325" s="12">
        <v>1</v>
      </c>
    </row>
    <row r="326" spans="3:10">
      <c r="C326" s="13" t="s">
        <v>0</v>
      </c>
      <c r="D326" s="12">
        <v>17</v>
      </c>
      <c r="E326" s="12">
        <v>149</v>
      </c>
      <c r="H326" s="13" t="s">
        <v>0</v>
      </c>
      <c r="I326" s="12">
        <v>4</v>
      </c>
      <c r="J326" s="12">
        <v>41</v>
      </c>
    </row>
    <row r="328" spans="3:10" ht="15.6">
      <c r="C328" s="37" t="s">
        <v>1029</v>
      </c>
      <c r="D328" s="38"/>
      <c r="E328" s="39"/>
      <c r="H328" s="37" t="s">
        <v>1030</v>
      </c>
      <c r="I328" s="38"/>
      <c r="J328" s="39"/>
    </row>
    <row r="329" spans="3:10">
      <c r="C329" s="13" t="s">
        <v>966</v>
      </c>
      <c r="D329" s="8" t="s">
        <v>1</v>
      </c>
      <c r="E329" s="8" t="s">
        <v>0</v>
      </c>
      <c r="H329" s="13" t="s">
        <v>966</v>
      </c>
      <c r="I329" s="8" t="s">
        <v>1</v>
      </c>
      <c r="J329" s="8" t="s">
        <v>0</v>
      </c>
    </row>
    <row r="330" spans="3:10">
      <c r="C330" s="13" t="s">
        <v>1</v>
      </c>
      <c r="D330" s="12">
        <v>287</v>
      </c>
      <c r="E330" s="12">
        <v>1</v>
      </c>
      <c r="H330" s="13" t="s">
        <v>1</v>
      </c>
      <c r="I330" s="12">
        <v>68</v>
      </c>
      <c r="J330" s="12">
        <v>0</v>
      </c>
    </row>
    <row r="331" spans="3:10">
      <c r="C331" s="13" t="s">
        <v>0</v>
      </c>
      <c r="D331" s="12">
        <v>25</v>
      </c>
      <c r="E331" s="12">
        <v>141</v>
      </c>
      <c r="H331" s="13" t="s">
        <v>0</v>
      </c>
      <c r="I331" s="12">
        <v>9</v>
      </c>
      <c r="J331" s="12">
        <v>36</v>
      </c>
    </row>
    <row r="333" spans="3:10" ht="15.6">
      <c r="C333" s="37" t="s">
        <v>1031</v>
      </c>
      <c r="D333" s="38"/>
      <c r="E333" s="39"/>
      <c r="H333" s="37" t="s">
        <v>1032</v>
      </c>
      <c r="I333" s="38"/>
      <c r="J333" s="39"/>
    </row>
    <row r="334" spans="3:10">
      <c r="C334" s="13" t="s">
        <v>966</v>
      </c>
      <c r="D334" s="8" t="s">
        <v>1</v>
      </c>
      <c r="E334" s="8" t="s">
        <v>0</v>
      </c>
      <c r="H334" s="13" t="s">
        <v>966</v>
      </c>
      <c r="I334" s="8" t="s">
        <v>1</v>
      </c>
      <c r="J334" s="8" t="s">
        <v>0</v>
      </c>
    </row>
    <row r="335" spans="3:10">
      <c r="C335" s="13" t="s">
        <v>1</v>
      </c>
      <c r="D335" s="12">
        <v>286</v>
      </c>
      <c r="E335" s="12">
        <v>2</v>
      </c>
      <c r="H335" s="13" t="s">
        <v>1</v>
      </c>
      <c r="I335" s="12">
        <v>67</v>
      </c>
      <c r="J335" s="12">
        <v>1</v>
      </c>
    </row>
    <row r="336" spans="3:10">
      <c r="C336" s="13" t="s">
        <v>0</v>
      </c>
      <c r="D336" s="12">
        <v>17</v>
      </c>
      <c r="E336" s="12">
        <v>149</v>
      </c>
      <c r="H336" s="13" t="s">
        <v>0</v>
      </c>
      <c r="I336" s="12">
        <v>4</v>
      </c>
      <c r="J336" s="12">
        <v>41</v>
      </c>
    </row>
    <row r="338" spans="3:10" ht="15.6">
      <c r="C338" s="37" t="s">
        <v>1033</v>
      </c>
      <c r="D338" s="38"/>
      <c r="E338" s="39"/>
      <c r="H338" s="37" t="s">
        <v>1034</v>
      </c>
      <c r="I338" s="38"/>
      <c r="J338" s="39"/>
    </row>
    <row r="339" spans="3:10">
      <c r="C339" s="13" t="s">
        <v>966</v>
      </c>
      <c r="D339" s="8" t="s">
        <v>1</v>
      </c>
      <c r="E339" s="8" t="s">
        <v>0</v>
      </c>
      <c r="H339" s="13" t="s">
        <v>966</v>
      </c>
      <c r="I339" s="8" t="s">
        <v>1</v>
      </c>
      <c r="J339" s="8" t="s">
        <v>0</v>
      </c>
    </row>
    <row r="340" spans="3:10">
      <c r="C340" s="13" t="s">
        <v>1</v>
      </c>
      <c r="D340" s="12">
        <v>287</v>
      </c>
      <c r="E340" s="12">
        <v>1</v>
      </c>
      <c r="H340" s="13" t="s">
        <v>1</v>
      </c>
      <c r="I340" s="12">
        <v>67</v>
      </c>
      <c r="J340" s="12">
        <v>1</v>
      </c>
    </row>
    <row r="341" spans="3:10">
      <c r="C341" s="13" t="s">
        <v>0</v>
      </c>
      <c r="D341" s="12">
        <v>38</v>
      </c>
      <c r="E341" s="12">
        <v>128</v>
      </c>
      <c r="H341" s="13" t="s">
        <v>0</v>
      </c>
      <c r="I341" s="12">
        <v>12</v>
      </c>
      <c r="J341" s="12">
        <v>33</v>
      </c>
    </row>
    <row r="343" spans="3:10" ht="15.6">
      <c r="C343" s="37" t="s">
        <v>1035</v>
      </c>
      <c r="D343" s="38"/>
      <c r="E343" s="39"/>
      <c r="H343" s="37" t="s">
        <v>1036</v>
      </c>
      <c r="I343" s="38"/>
      <c r="J343" s="39"/>
    </row>
    <row r="344" spans="3:10">
      <c r="C344" s="13" t="s">
        <v>966</v>
      </c>
      <c r="D344" s="8" t="s">
        <v>1</v>
      </c>
      <c r="E344" s="8" t="s">
        <v>0</v>
      </c>
      <c r="H344" s="13" t="s">
        <v>966</v>
      </c>
      <c r="I344" s="8" t="s">
        <v>1</v>
      </c>
      <c r="J344" s="8" t="s">
        <v>0</v>
      </c>
    </row>
    <row r="345" spans="3:10">
      <c r="C345" s="13" t="s">
        <v>1</v>
      </c>
      <c r="D345" s="12">
        <v>285</v>
      </c>
      <c r="E345" s="12">
        <v>3</v>
      </c>
      <c r="H345" s="13" t="s">
        <v>1</v>
      </c>
      <c r="I345" s="12">
        <v>67</v>
      </c>
      <c r="J345" s="12">
        <v>1</v>
      </c>
    </row>
    <row r="346" spans="3:10">
      <c r="C346" s="13" t="s">
        <v>0</v>
      </c>
      <c r="D346" s="12">
        <v>16</v>
      </c>
      <c r="E346" s="12">
        <v>150</v>
      </c>
      <c r="H346" s="13" t="s">
        <v>0</v>
      </c>
      <c r="I346" s="12">
        <v>4</v>
      </c>
      <c r="J346" s="12">
        <v>41</v>
      </c>
    </row>
    <row r="348" spans="3:10" ht="15.6">
      <c r="C348" s="37" t="s">
        <v>1037</v>
      </c>
      <c r="D348" s="38"/>
      <c r="E348" s="39"/>
      <c r="H348" s="37" t="s">
        <v>1038</v>
      </c>
      <c r="I348" s="38"/>
      <c r="J348" s="39"/>
    </row>
    <row r="349" spans="3:10">
      <c r="C349" s="13" t="s">
        <v>966</v>
      </c>
      <c r="D349" s="8" t="s">
        <v>1</v>
      </c>
      <c r="E349" s="8" t="s">
        <v>0</v>
      </c>
      <c r="H349" s="13" t="s">
        <v>966</v>
      </c>
      <c r="I349" s="8" t="s">
        <v>1</v>
      </c>
      <c r="J349" s="8" t="s">
        <v>0</v>
      </c>
    </row>
    <row r="350" spans="3:10">
      <c r="C350" s="13" t="s">
        <v>1</v>
      </c>
      <c r="D350" s="12">
        <v>286</v>
      </c>
      <c r="E350" s="12">
        <v>2</v>
      </c>
      <c r="H350" s="13" t="s">
        <v>1</v>
      </c>
      <c r="I350" s="12">
        <v>68</v>
      </c>
      <c r="J350" s="12">
        <v>0</v>
      </c>
    </row>
    <row r="351" spans="3:10">
      <c r="C351" s="13" t="s">
        <v>0</v>
      </c>
      <c r="D351" s="12">
        <v>34</v>
      </c>
      <c r="E351" s="12">
        <v>132</v>
      </c>
      <c r="H351" s="13" t="s">
        <v>0</v>
      </c>
      <c r="I351" s="12">
        <v>15</v>
      </c>
      <c r="J351" s="12">
        <v>30</v>
      </c>
    </row>
    <row r="353" spans="3:10" ht="15.6">
      <c r="C353" s="37" t="s">
        <v>1039</v>
      </c>
      <c r="D353" s="38"/>
      <c r="E353" s="39"/>
      <c r="H353" s="37" t="s">
        <v>1040</v>
      </c>
      <c r="I353" s="38"/>
      <c r="J353" s="39"/>
    </row>
    <row r="354" spans="3:10">
      <c r="C354" s="13" t="s">
        <v>966</v>
      </c>
      <c r="D354" s="8" t="s">
        <v>1</v>
      </c>
      <c r="E354" s="8" t="s">
        <v>0</v>
      </c>
      <c r="H354" s="13" t="s">
        <v>966</v>
      </c>
      <c r="I354" s="8" t="s">
        <v>1</v>
      </c>
      <c r="J354" s="8" t="s">
        <v>0</v>
      </c>
    </row>
    <row r="355" spans="3:10">
      <c r="C355" s="13" t="s">
        <v>1</v>
      </c>
      <c r="D355" s="12">
        <v>259</v>
      </c>
      <c r="E355" s="12">
        <v>29</v>
      </c>
      <c r="H355" s="13" t="s">
        <v>1</v>
      </c>
      <c r="I355" s="12">
        <v>62</v>
      </c>
      <c r="J355" s="12">
        <v>6</v>
      </c>
    </row>
    <row r="356" spans="3:10">
      <c r="C356" s="13" t="s">
        <v>0</v>
      </c>
      <c r="D356" s="12">
        <v>30</v>
      </c>
      <c r="E356" s="12">
        <v>136</v>
      </c>
      <c r="H356" s="13" t="s">
        <v>0</v>
      </c>
      <c r="I356" s="12">
        <v>11</v>
      </c>
      <c r="J356" s="12">
        <v>34</v>
      </c>
    </row>
    <row r="358" spans="3:10" ht="15.6">
      <c r="C358" s="37" t="s">
        <v>1041</v>
      </c>
      <c r="D358" s="38"/>
      <c r="E358" s="39"/>
      <c r="H358" s="37" t="s">
        <v>1042</v>
      </c>
      <c r="I358" s="38"/>
      <c r="J358" s="39"/>
    </row>
    <row r="359" spans="3:10">
      <c r="C359" s="13" t="s">
        <v>966</v>
      </c>
      <c r="D359" s="8" t="s">
        <v>1</v>
      </c>
      <c r="E359" s="8" t="s">
        <v>0</v>
      </c>
      <c r="H359" s="13" t="s">
        <v>966</v>
      </c>
      <c r="I359" s="8" t="s">
        <v>1</v>
      </c>
      <c r="J359" s="8" t="s">
        <v>0</v>
      </c>
    </row>
    <row r="360" spans="3:10">
      <c r="C360" s="13" t="s">
        <v>1</v>
      </c>
      <c r="D360" s="12">
        <v>286</v>
      </c>
      <c r="E360" s="12">
        <v>2</v>
      </c>
      <c r="H360" s="13" t="s">
        <v>1</v>
      </c>
      <c r="I360" s="12">
        <v>66</v>
      </c>
      <c r="J360" s="12">
        <v>2</v>
      </c>
    </row>
    <row r="361" spans="3:10">
      <c r="C361" s="13" t="s">
        <v>0</v>
      </c>
      <c r="D361" s="12">
        <v>14</v>
      </c>
      <c r="E361" s="12">
        <v>152</v>
      </c>
      <c r="H361" s="13" t="s">
        <v>0</v>
      </c>
      <c r="I361" s="12">
        <v>11</v>
      </c>
      <c r="J361" s="12">
        <v>34</v>
      </c>
    </row>
    <row r="363" spans="3:10" ht="15.6">
      <c r="C363" s="37" t="s">
        <v>1043</v>
      </c>
      <c r="D363" s="38"/>
      <c r="E363" s="39"/>
      <c r="H363" s="37" t="s">
        <v>1044</v>
      </c>
      <c r="I363" s="38"/>
      <c r="J363" s="39"/>
    </row>
    <row r="364" spans="3:10">
      <c r="C364" s="13" t="s">
        <v>966</v>
      </c>
      <c r="D364" s="8" t="s">
        <v>1</v>
      </c>
      <c r="E364" s="8" t="s">
        <v>0</v>
      </c>
      <c r="H364" s="13" t="s">
        <v>966</v>
      </c>
      <c r="I364" s="8" t="s">
        <v>1</v>
      </c>
      <c r="J364" s="8" t="s">
        <v>0</v>
      </c>
    </row>
    <row r="365" spans="3:10">
      <c r="C365" s="13" t="s">
        <v>1</v>
      </c>
      <c r="D365" s="12">
        <v>284</v>
      </c>
      <c r="E365" s="12">
        <v>4</v>
      </c>
      <c r="H365" s="13" t="s">
        <v>1</v>
      </c>
      <c r="I365" s="12">
        <v>66</v>
      </c>
      <c r="J365" s="12">
        <v>2</v>
      </c>
    </row>
    <row r="366" spans="3:10">
      <c r="C366" s="13" t="s">
        <v>0</v>
      </c>
      <c r="D366" s="12">
        <v>12</v>
      </c>
      <c r="E366" s="12">
        <v>154</v>
      </c>
      <c r="H366" s="13" t="s">
        <v>0</v>
      </c>
      <c r="I366" s="12">
        <v>8</v>
      </c>
      <c r="J366" s="12">
        <v>37</v>
      </c>
    </row>
    <row r="368" spans="3:10" ht="15.6">
      <c r="C368" s="37" t="s">
        <v>1045</v>
      </c>
      <c r="D368" s="38"/>
      <c r="E368" s="39"/>
      <c r="H368" s="37" t="s">
        <v>1046</v>
      </c>
      <c r="I368" s="38"/>
      <c r="J368" s="39"/>
    </row>
    <row r="369" spans="3:10">
      <c r="C369" s="13" t="s">
        <v>966</v>
      </c>
      <c r="D369" s="8" t="s">
        <v>1</v>
      </c>
      <c r="E369" s="8" t="s">
        <v>0</v>
      </c>
      <c r="H369" s="13" t="s">
        <v>966</v>
      </c>
      <c r="I369" s="8" t="s">
        <v>1</v>
      </c>
      <c r="J369" s="8" t="s">
        <v>0</v>
      </c>
    </row>
    <row r="370" spans="3:10">
      <c r="C370" s="13" t="s">
        <v>1</v>
      </c>
      <c r="D370" s="12">
        <v>286</v>
      </c>
      <c r="E370" s="12">
        <v>2</v>
      </c>
      <c r="H370" s="13" t="s">
        <v>1</v>
      </c>
      <c r="I370" s="12">
        <v>66</v>
      </c>
      <c r="J370" s="12">
        <v>2</v>
      </c>
    </row>
    <row r="371" spans="3:10">
      <c r="C371" s="13" t="s">
        <v>0</v>
      </c>
      <c r="D371" s="12">
        <v>11</v>
      </c>
      <c r="E371" s="12">
        <v>155</v>
      </c>
      <c r="H371" s="13" t="s">
        <v>0</v>
      </c>
      <c r="I371" s="12">
        <v>9</v>
      </c>
      <c r="J371" s="12">
        <v>36</v>
      </c>
    </row>
    <row r="373" spans="3:10" ht="15.6">
      <c r="C373" s="37" t="s">
        <v>1047</v>
      </c>
      <c r="D373" s="38"/>
      <c r="E373" s="39"/>
      <c r="H373" s="37" t="s">
        <v>1048</v>
      </c>
      <c r="I373" s="38"/>
      <c r="J373" s="39"/>
    </row>
    <row r="374" spans="3:10">
      <c r="C374" s="13" t="s">
        <v>966</v>
      </c>
      <c r="D374" s="8" t="s">
        <v>1</v>
      </c>
      <c r="E374" s="8" t="s">
        <v>0</v>
      </c>
      <c r="H374" s="13" t="s">
        <v>966</v>
      </c>
      <c r="I374" s="8" t="s">
        <v>1</v>
      </c>
      <c r="J374" s="8" t="s">
        <v>0</v>
      </c>
    </row>
    <row r="375" spans="3:10">
      <c r="C375" s="13" t="s">
        <v>1</v>
      </c>
      <c r="D375" s="12">
        <v>288</v>
      </c>
      <c r="E375" s="12">
        <v>0</v>
      </c>
      <c r="H375" s="13" t="s">
        <v>1</v>
      </c>
      <c r="I375" s="12">
        <v>66</v>
      </c>
      <c r="J375" s="12">
        <v>2</v>
      </c>
    </row>
    <row r="376" spans="3:10">
      <c r="C376" s="13" t="s">
        <v>0</v>
      </c>
      <c r="D376" s="12">
        <v>20</v>
      </c>
      <c r="E376" s="12">
        <v>146</v>
      </c>
      <c r="H376" s="13" t="s">
        <v>0</v>
      </c>
      <c r="I376" s="12">
        <v>11</v>
      </c>
      <c r="J376" s="12">
        <v>34</v>
      </c>
    </row>
    <row r="378" spans="3:10" ht="15.6">
      <c r="C378" s="37" t="s">
        <v>1049</v>
      </c>
      <c r="D378" s="38"/>
      <c r="E378" s="39"/>
      <c r="H378" s="37" t="s">
        <v>1050</v>
      </c>
      <c r="I378" s="38"/>
      <c r="J378" s="39"/>
    </row>
    <row r="379" spans="3:10">
      <c r="C379" s="13" t="s">
        <v>966</v>
      </c>
      <c r="D379" s="8" t="s">
        <v>1</v>
      </c>
      <c r="E379" s="8" t="s">
        <v>0</v>
      </c>
      <c r="H379" s="13" t="s">
        <v>966</v>
      </c>
      <c r="I379" s="8" t="s">
        <v>1</v>
      </c>
      <c r="J379" s="8" t="s">
        <v>0</v>
      </c>
    </row>
    <row r="380" spans="3:10">
      <c r="C380" s="13" t="s">
        <v>1</v>
      </c>
      <c r="D380" s="12">
        <v>286</v>
      </c>
      <c r="E380" s="12">
        <v>2</v>
      </c>
      <c r="H380" s="13" t="s">
        <v>1</v>
      </c>
      <c r="I380" s="12">
        <v>66</v>
      </c>
      <c r="J380" s="12">
        <v>2</v>
      </c>
    </row>
    <row r="381" spans="3:10">
      <c r="C381" s="13" t="s">
        <v>0</v>
      </c>
      <c r="D381" s="12">
        <v>11</v>
      </c>
      <c r="E381" s="12">
        <v>155</v>
      </c>
      <c r="H381" s="13" t="s">
        <v>0</v>
      </c>
      <c r="I381" s="12">
        <v>9</v>
      </c>
      <c r="J381" s="12">
        <v>36</v>
      </c>
    </row>
    <row r="383" spans="3:10" ht="15.6">
      <c r="C383" s="37" t="s">
        <v>1051</v>
      </c>
      <c r="D383" s="38"/>
      <c r="E383" s="39"/>
      <c r="H383" s="37" t="s">
        <v>1052</v>
      </c>
      <c r="I383" s="38"/>
      <c r="J383" s="39"/>
    </row>
    <row r="384" spans="3:10">
      <c r="C384" s="13" t="s">
        <v>966</v>
      </c>
      <c r="D384" s="8" t="s">
        <v>1</v>
      </c>
      <c r="E384" s="8" t="s">
        <v>0</v>
      </c>
      <c r="H384" s="13" t="s">
        <v>966</v>
      </c>
      <c r="I384" s="8" t="s">
        <v>1</v>
      </c>
      <c r="J384" s="8" t="s">
        <v>0</v>
      </c>
    </row>
    <row r="385" spans="3:10">
      <c r="C385" s="13" t="s">
        <v>1</v>
      </c>
      <c r="D385" s="12">
        <v>287</v>
      </c>
      <c r="E385" s="12">
        <v>1</v>
      </c>
      <c r="H385" s="13" t="s">
        <v>1</v>
      </c>
      <c r="I385" s="12">
        <v>66</v>
      </c>
      <c r="J385" s="12">
        <v>2</v>
      </c>
    </row>
    <row r="386" spans="3:10">
      <c r="C386" s="13" t="s">
        <v>0</v>
      </c>
      <c r="D386" s="12">
        <v>30</v>
      </c>
      <c r="E386" s="12">
        <v>136</v>
      </c>
      <c r="H386" s="13" t="s">
        <v>0</v>
      </c>
      <c r="I386" s="12">
        <v>13</v>
      </c>
      <c r="J386" s="12">
        <v>32</v>
      </c>
    </row>
    <row r="388" spans="3:10" ht="15.6">
      <c r="C388" s="37" t="s">
        <v>1053</v>
      </c>
      <c r="D388" s="38"/>
      <c r="E388" s="39"/>
      <c r="H388" s="37" t="s">
        <v>1054</v>
      </c>
      <c r="I388" s="38"/>
      <c r="J388" s="39"/>
    </row>
    <row r="389" spans="3:10">
      <c r="C389" s="13" t="s">
        <v>966</v>
      </c>
      <c r="D389" s="8" t="s">
        <v>1</v>
      </c>
      <c r="E389" s="8" t="s">
        <v>0</v>
      </c>
      <c r="H389" s="13" t="s">
        <v>966</v>
      </c>
      <c r="I389" s="8" t="s">
        <v>1</v>
      </c>
      <c r="J389" s="8" t="s">
        <v>0</v>
      </c>
    </row>
    <row r="390" spans="3:10">
      <c r="C390" s="13" t="s">
        <v>1</v>
      </c>
      <c r="D390" s="12">
        <v>286</v>
      </c>
      <c r="E390" s="12">
        <v>2</v>
      </c>
      <c r="H390" s="13" t="s">
        <v>1</v>
      </c>
      <c r="I390" s="12">
        <v>66</v>
      </c>
      <c r="J390" s="12">
        <v>2</v>
      </c>
    </row>
    <row r="391" spans="3:10">
      <c r="C391" s="13" t="s">
        <v>0</v>
      </c>
      <c r="D391" s="12">
        <v>11</v>
      </c>
      <c r="E391" s="12">
        <v>155</v>
      </c>
      <c r="H391" s="13" t="s">
        <v>0</v>
      </c>
      <c r="I391" s="12">
        <v>9</v>
      </c>
      <c r="J391" s="12">
        <v>36</v>
      </c>
    </row>
    <row r="393" spans="3:10" ht="15.6">
      <c r="C393" s="37" t="s">
        <v>1055</v>
      </c>
      <c r="D393" s="38"/>
      <c r="E393" s="39"/>
      <c r="H393" s="37" t="s">
        <v>1056</v>
      </c>
      <c r="I393" s="38"/>
      <c r="J393" s="39"/>
    </row>
    <row r="394" spans="3:10">
      <c r="C394" s="13" t="s">
        <v>966</v>
      </c>
      <c r="D394" s="8" t="s">
        <v>1</v>
      </c>
      <c r="E394" s="8" t="s">
        <v>0</v>
      </c>
      <c r="H394" s="13" t="s">
        <v>966</v>
      </c>
      <c r="I394" s="8" t="s">
        <v>1</v>
      </c>
      <c r="J394" s="8" t="s">
        <v>0</v>
      </c>
    </row>
    <row r="395" spans="3:10">
      <c r="C395" s="13" t="s">
        <v>1</v>
      </c>
      <c r="D395" s="12">
        <v>287</v>
      </c>
      <c r="E395" s="12">
        <v>1</v>
      </c>
      <c r="H395" s="13" t="s">
        <v>1</v>
      </c>
      <c r="I395" s="12">
        <v>66</v>
      </c>
      <c r="J395" s="12">
        <v>2</v>
      </c>
    </row>
    <row r="396" spans="3:10">
      <c r="C396" s="13" t="s">
        <v>0</v>
      </c>
      <c r="D396" s="12">
        <v>13</v>
      </c>
      <c r="E396" s="12">
        <v>153</v>
      </c>
      <c r="H396" s="13" t="s">
        <v>0</v>
      </c>
      <c r="I396" s="12">
        <v>9</v>
      </c>
      <c r="J396" s="12">
        <v>36</v>
      </c>
    </row>
    <row r="398" spans="3:10" ht="15.6">
      <c r="C398" s="37" t="s">
        <v>1057</v>
      </c>
      <c r="D398" s="38"/>
      <c r="E398" s="39"/>
      <c r="H398" s="37" t="s">
        <v>1058</v>
      </c>
      <c r="I398" s="38"/>
      <c r="J398" s="39"/>
    </row>
    <row r="399" spans="3:10">
      <c r="C399" s="13" t="s">
        <v>966</v>
      </c>
      <c r="D399" s="8" t="s">
        <v>1</v>
      </c>
      <c r="E399" s="8" t="s">
        <v>0</v>
      </c>
      <c r="H399" s="13" t="s">
        <v>966</v>
      </c>
      <c r="I399" s="8" t="s">
        <v>1</v>
      </c>
      <c r="J399" s="8" t="s">
        <v>0</v>
      </c>
    </row>
    <row r="400" spans="3:10">
      <c r="C400" s="13" t="s">
        <v>1</v>
      </c>
      <c r="D400" s="12">
        <v>287</v>
      </c>
      <c r="E400" s="12">
        <v>1</v>
      </c>
      <c r="H400" s="13" t="s">
        <v>1</v>
      </c>
      <c r="I400" s="12">
        <v>66</v>
      </c>
      <c r="J400" s="12">
        <v>2</v>
      </c>
    </row>
    <row r="401" spans="3:10">
      <c r="C401" s="13" t="s">
        <v>0</v>
      </c>
      <c r="D401" s="12">
        <v>11</v>
      </c>
      <c r="E401" s="12">
        <v>155</v>
      </c>
      <c r="H401" s="13" t="s">
        <v>0</v>
      </c>
      <c r="I401" s="12">
        <v>9</v>
      </c>
      <c r="J401" s="12">
        <v>36</v>
      </c>
    </row>
    <row r="403" spans="3:10" ht="15.6">
      <c r="C403" s="37" t="s">
        <v>1059</v>
      </c>
      <c r="D403" s="38"/>
      <c r="E403" s="39"/>
      <c r="H403" s="37" t="s">
        <v>1060</v>
      </c>
      <c r="I403" s="38"/>
      <c r="J403" s="39"/>
    </row>
    <row r="404" spans="3:10">
      <c r="C404" s="13" t="s">
        <v>966</v>
      </c>
      <c r="D404" s="8" t="s">
        <v>1</v>
      </c>
      <c r="E404" s="8" t="s">
        <v>0</v>
      </c>
      <c r="H404" s="13" t="s">
        <v>966</v>
      </c>
      <c r="I404" s="8" t="s">
        <v>1</v>
      </c>
      <c r="J404" s="8" t="s">
        <v>0</v>
      </c>
    </row>
    <row r="405" spans="3:10">
      <c r="C405" s="13" t="s">
        <v>1</v>
      </c>
      <c r="D405" s="12">
        <v>284</v>
      </c>
      <c r="E405" s="12">
        <v>4</v>
      </c>
      <c r="H405" s="13" t="s">
        <v>1</v>
      </c>
      <c r="I405" s="12">
        <v>66</v>
      </c>
      <c r="J405" s="12">
        <v>2</v>
      </c>
    </row>
    <row r="406" spans="3:10">
      <c r="C406" s="13" t="s">
        <v>0</v>
      </c>
      <c r="D406" s="12">
        <v>21</v>
      </c>
      <c r="E406" s="12">
        <v>145</v>
      </c>
      <c r="H406" s="13" t="s">
        <v>0</v>
      </c>
      <c r="I406" s="12">
        <v>11</v>
      </c>
      <c r="J406" s="12">
        <v>34</v>
      </c>
    </row>
    <row r="408" spans="3:10" ht="15.6">
      <c r="C408" s="37" t="s">
        <v>1061</v>
      </c>
      <c r="D408" s="38"/>
      <c r="E408" s="39"/>
      <c r="H408" s="37" t="s">
        <v>1062</v>
      </c>
      <c r="I408" s="38"/>
      <c r="J408" s="39"/>
    </row>
    <row r="409" spans="3:10">
      <c r="C409" s="13" t="s">
        <v>966</v>
      </c>
      <c r="D409" s="8" t="s">
        <v>1</v>
      </c>
      <c r="E409" s="8" t="s">
        <v>0</v>
      </c>
      <c r="H409" s="13" t="s">
        <v>966</v>
      </c>
      <c r="I409" s="8" t="s">
        <v>1</v>
      </c>
      <c r="J409" s="8" t="s">
        <v>0</v>
      </c>
    </row>
    <row r="410" spans="3:10">
      <c r="C410" s="13" t="s">
        <v>1</v>
      </c>
      <c r="D410" s="12">
        <v>285</v>
      </c>
      <c r="E410" s="12">
        <v>3</v>
      </c>
      <c r="H410" s="13" t="s">
        <v>1</v>
      </c>
      <c r="I410" s="12">
        <v>66</v>
      </c>
      <c r="J410" s="12">
        <v>2</v>
      </c>
    </row>
    <row r="411" spans="3:10">
      <c r="C411" s="13" t="s">
        <v>0</v>
      </c>
      <c r="D411" s="12">
        <v>13</v>
      </c>
      <c r="E411" s="12">
        <v>153</v>
      </c>
      <c r="H411" s="13" t="s">
        <v>0</v>
      </c>
      <c r="I411" s="12">
        <v>9</v>
      </c>
      <c r="J411" s="12">
        <v>36</v>
      </c>
    </row>
    <row r="413" spans="3:10" ht="15.6">
      <c r="C413" s="37" t="s">
        <v>1063</v>
      </c>
      <c r="D413" s="38"/>
      <c r="E413" s="39"/>
      <c r="H413" s="37" t="s">
        <v>1064</v>
      </c>
      <c r="I413" s="38"/>
      <c r="J413" s="39"/>
    </row>
    <row r="414" spans="3:10">
      <c r="C414" s="13" t="s">
        <v>966</v>
      </c>
      <c r="D414" s="8" t="s">
        <v>1</v>
      </c>
      <c r="E414" s="8" t="s">
        <v>0</v>
      </c>
      <c r="H414" s="13" t="s">
        <v>966</v>
      </c>
      <c r="I414" s="8" t="s">
        <v>1</v>
      </c>
      <c r="J414" s="8" t="s">
        <v>0</v>
      </c>
    </row>
    <row r="415" spans="3:10">
      <c r="C415" s="13" t="s">
        <v>1</v>
      </c>
      <c r="D415" s="12">
        <v>284</v>
      </c>
      <c r="E415" s="12">
        <v>4</v>
      </c>
      <c r="H415" s="13" t="s">
        <v>1</v>
      </c>
      <c r="I415" s="12">
        <v>66</v>
      </c>
      <c r="J415" s="12">
        <v>2</v>
      </c>
    </row>
    <row r="416" spans="3:10">
      <c r="C416" s="13" t="s">
        <v>0</v>
      </c>
      <c r="D416" s="12">
        <v>13</v>
      </c>
      <c r="E416" s="12">
        <v>153</v>
      </c>
      <c r="H416" s="13" t="s">
        <v>0</v>
      </c>
      <c r="I416" s="12">
        <v>9</v>
      </c>
      <c r="J416" s="12">
        <v>36</v>
      </c>
    </row>
    <row r="418" spans="3:10" ht="15.6">
      <c r="C418" s="37" t="s">
        <v>1065</v>
      </c>
      <c r="D418" s="38"/>
      <c r="E418" s="39"/>
      <c r="H418" s="37" t="s">
        <v>1066</v>
      </c>
      <c r="I418" s="38"/>
      <c r="J418" s="39"/>
    </row>
    <row r="419" spans="3:10">
      <c r="C419" s="13" t="s">
        <v>966</v>
      </c>
      <c r="D419" s="8" t="s">
        <v>1</v>
      </c>
      <c r="E419" s="8" t="s">
        <v>0</v>
      </c>
      <c r="H419" s="13" t="s">
        <v>966</v>
      </c>
      <c r="I419" s="8" t="s">
        <v>1</v>
      </c>
      <c r="J419" s="8" t="s">
        <v>0</v>
      </c>
    </row>
    <row r="420" spans="3:10">
      <c r="C420" s="13" t="s">
        <v>1</v>
      </c>
      <c r="D420" s="12">
        <v>284</v>
      </c>
      <c r="E420" s="12">
        <v>4</v>
      </c>
      <c r="H420" s="13" t="s">
        <v>1</v>
      </c>
      <c r="I420" s="12">
        <v>66</v>
      </c>
      <c r="J420" s="12">
        <v>2</v>
      </c>
    </row>
    <row r="421" spans="3:10">
      <c r="C421" s="13" t="s">
        <v>0</v>
      </c>
      <c r="D421" s="12">
        <v>11</v>
      </c>
      <c r="E421" s="12">
        <v>155</v>
      </c>
      <c r="H421" s="13" t="s">
        <v>0</v>
      </c>
      <c r="I421" s="12">
        <v>9</v>
      </c>
      <c r="J421" s="12">
        <v>36</v>
      </c>
    </row>
    <row r="423" spans="3:10" ht="15.6">
      <c r="C423" s="37" t="s">
        <v>1067</v>
      </c>
      <c r="D423" s="38"/>
      <c r="E423" s="39"/>
      <c r="H423" s="37" t="s">
        <v>1068</v>
      </c>
      <c r="I423" s="38"/>
      <c r="J423" s="39"/>
    </row>
    <row r="424" spans="3:10">
      <c r="C424" s="13" t="s">
        <v>966</v>
      </c>
      <c r="D424" s="8" t="s">
        <v>1</v>
      </c>
      <c r="E424" s="8" t="s">
        <v>0</v>
      </c>
      <c r="H424" s="13" t="s">
        <v>966</v>
      </c>
      <c r="I424" s="8" t="s">
        <v>1</v>
      </c>
      <c r="J424" s="8" t="s">
        <v>0</v>
      </c>
    </row>
    <row r="425" spans="3:10">
      <c r="C425" s="13" t="s">
        <v>1</v>
      </c>
      <c r="D425" s="12">
        <v>270</v>
      </c>
      <c r="E425" s="12">
        <v>18</v>
      </c>
      <c r="H425" s="13" t="s">
        <v>1</v>
      </c>
      <c r="I425" s="12">
        <v>63</v>
      </c>
      <c r="J425" s="12">
        <v>5</v>
      </c>
    </row>
    <row r="426" spans="3:10">
      <c r="C426" s="13" t="s">
        <v>0</v>
      </c>
      <c r="D426" s="12">
        <v>14</v>
      </c>
      <c r="E426" s="12">
        <v>152</v>
      </c>
      <c r="H426" s="13" t="s">
        <v>0</v>
      </c>
      <c r="I426" s="12">
        <v>7</v>
      </c>
      <c r="J426" s="12">
        <v>38</v>
      </c>
    </row>
    <row r="428" spans="3:10" ht="15.6">
      <c r="C428" s="37" t="s">
        <v>1069</v>
      </c>
      <c r="D428" s="38"/>
      <c r="E428" s="39"/>
      <c r="H428" s="37" t="s">
        <v>1070</v>
      </c>
      <c r="I428" s="38"/>
      <c r="J428" s="39"/>
    </row>
    <row r="429" spans="3:10">
      <c r="C429" s="13" t="s">
        <v>966</v>
      </c>
      <c r="D429" s="8" t="s">
        <v>1</v>
      </c>
      <c r="E429" s="8" t="s">
        <v>0</v>
      </c>
      <c r="H429" s="13" t="s">
        <v>966</v>
      </c>
      <c r="I429" s="8" t="s">
        <v>1</v>
      </c>
      <c r="J429" s="8" t="s">
        <v>0</v>
      </c>
    </row>
    <row r="430" spans="3:10">
      <c r="C430" s="13" t="s">
        <v>1</v>
      </c>
      <c r="D430" s="12">
        <v>268</v>
      </c>
      <c r="E430" s="12">
        <v>20</v>
      </c>
      <c r="H430" s="13" t="s">
        <v>1</v>
      </c>
      <c r="I430" s="12">
        <v>64</v>
      </c>
      <c r="J430" s="12">
        <v>4</v>
      </c>
    </row>
    <row r="431" spans="3:10">
      <c r="C431" s="13" t="s">
        <v>0</v>
      </c>
      <c r="D431" s="12">
        <v>10</v>
      </c>
      <c r="E431" s="12">
        <v>156</v>
      </c>
      <c r="H431" s="13" t="s">
        <v>0</v>
      </c>
      <c r="I431" s="12">
        <v>5</v>
      </c>
      <c r="J431" s="12">
        <v>40</v>
      </c>
    </row>
    <row r="433" spans="3:10" ht="15.6">
      <c r="C433" s="37" t="s">
        <v>1071</v>
      </c>
      <c r="D433" s="38"/>
      <c r="E433" s="39"/>
      <c r="H433" s="37" t="s">
        <v>1072</v>
      </c>
      <c r="I433" s="38"/>
      <c r="J433" s="39"/>
    </row>
    <row r="434" spans="3:10">
      <c r="C434" s="13" t="s">
        <v>966</v>
      </c>
      <c r="D434" s="8" t="s">
        <v>1</v>
      </c>
      <c r="E434" s="8" t="s">
        <v>0</v>
      </c>
      <c r="H434" s="13" t="s">
        <v>966</v>
      </c>
      <c r="I434" s="8" t="s">
        <v>1</v>
      </c>
      <c r="J434" s="8" t="s">
        <v>0</v>
      </c>
    </row>
    <row r="435" spans="3:10">
      <c r="C435" s="13" t="s">
        <v>1</v>
      </c>
      <c r="D435" s="12">
        <v>285</v>
      </c>
      <c r="E435" s="12">
        <v>3</v>
      </c>
      <c r="H435" s="13" t="s">
        <v>1</v>
      </c>
      <c r="I435" s="12">
        <v>66</v>
      </c>
      <c r="J435" s="12">
        <v>2</v>
      </c>
    </row>
    <row r="436" spans="3:10">
      <c r="C436" s="13" t="s">
        <v>0</v>
      </c>
      <c r="D436" s="12">
        <v>23</v>
      </c>
      <c r="E436" s="12">
        <v>143</v>
      </c>
      <c r="H436" s="13" t="s">
        <v>0</v>
      </c>
      <c r="I436" s="12">
        <v>9</v>
      </c>
      <c r="J436" s="12">
        <v>36</v>
      </c>
    </row>
    <row r="438" spans="3:10" ht="15.6">
      <c r="C438" s="37" t="s">
        <v>1073</v>
      </c>
      <c r="D438" s="38"/>
      <c r="E438" s="39"/>
      <c r="H438" s="37" t="s">
        <v>1074</v>
      </c>
      <c r="I438" s="38"/>
      <c r="J438" s="39"/>
    </row>
    <row r="439" spans="3:10">
      <c r="C439" s="13" t="s">
        <v>966</v>
      </c>
      <c r="D439" s="8" t="s">
        <v>1</v>
      </c>
      <c r="E439" s="8" t="s">
        <v>0</v>
      </c>
      <c r="H439" s="13" t="s">
        <v>966</v>
      </c>
      <c r="I439" s="8" t="s">
        <v>1</v>
      </c>
      <c r="J439" s="8" t="s">
        <v>0</v>
      </c>
    </row>
    <row r="440" spans="3:10">
      <c r="C440" s="13" t="s">
        <v>1</v>
      </c>
      <c r="D440" s="12">
        <v>274</v>
      </c>
      <c r="E440" s="12">
        <v>14</v>
      </c>
      <c r="H440" s="13" t="s">
        <v>1</v>
      </c>
      <c r="I440" s="12">
        <v>64</v>
      </c>
      <c r="J440" s="12">
        <v>4</v>
      </c>
    </row>
    <row r="441" spans="3:10">
      <c r="C441" s="13" t="s">
        <v>0</v>
      </c>
      <c r="D441" s="12">
        <v>19</v>
      </c>
      <c r="E441" s="12">
        <v>147</v>
      </c>
      <c r="H441" s="13" t="s">
        <v>0</v>
      </c>
      <c r="I441" s="12">
        <v>9</v>
      </c>
      <c r="J441" s="12">
        <v>36</v>
      </c>
    </row>
    <row r="443" spans="3:10" ht="15.6">
      <c r="C443" s="37" t="s">
        <v>1075</v>
      </c>
      <c r="D443" s="38"/>
      <c r="E443" s="39"/>
      <c r="H443" s="37" t="s">
        <v>1076</v>
      </c>
      <c r="I443" s="38"/>
      <c r="J443" s="39"/>
    </row>
    <row r="444" spans="3:10">
      <c r="C444" s="13" t="s">
        <v>966</v>
      </c>
      <c r="D444" s="8" t="s">
        <v>1</v>
      </c>
      <c r="E444" s="8" t="s">
        <v>0</v>
      </c>
      <c r="H444" s="13" t="s">
        <v>966</v>
      </c>
      <c r="I444" s="8" t="s">
        <v>1</v>
      </c>
      <c r="J444" s="8" t="s">
        <v>0</v>
      </c>
    </row>
    <row r="445" spans="3:10">
      <c r="C445" s="13" t="s">
        <v>1</v>
      </c>
      <c r="D445" s="12">
        <v>283</v>
      </c>
      <c r="E445" s="12">
        <v>5</v>
      </c>
      <c r="H445" s="13" t="s">
        <v>1</v>
      </c>
      <c r="I445" s="12">
        <v>67</v>
      </c>
      <c r="J445" s="12">
        <v>1</v>
      </c>
    </row>
    <row r="446" spans="3:10">
      <c r="C446" s="13" t="s">
        <v>0</v>
      </c>
      <c r="D446" s="12">
        <v>20</v>
      </c>
      <c r="E446" s="12">
        <v>146</v>
      </c>
      <c r="H446" s="13" t="s">
        <v>0</v>
      </c>
      <c r="I446" s="12">
        <v>11</v>
      </c>
      <c r="J446" s="12">
        <v>34</v>
      </c>
    </row>
    <row r="448" spans="3:10" ht="15.6">
      <c r="C448" s="37" t="s">
        <v>1077</v>
      </c>
      <c r="D448" s="38"/>
      <c r="E448" s="39"/>
      <c r="H448" s="37" t="s">
        <v>1078</v>
      </c>
      <c r="I448" s="38"/>
      <c r="J448" s="39"/>
    </row>
    <row r="449" spans="3:10">
      <c r="C449" s="13" t="s">
        <v>966</v>
      </c>
      <c r="D449" s="8" t="s">
        <v>1</v>
      </c>
      <c r="E449" s="8" t="s">
        <v>0</v>
      </c>
      <c r="H449" s="13" t="s">
        <v>966</v>
      </c>
      <c r="I449" s="8" t="s">
        <v>1</v>
      </c>
      <c r="J449" s="8" t="s">
        <v>0</v>
      </c>
    </row>
    <row r="450" spans="3:10">
      <c r="C450" s="13" t="s">
        <v>1</v>
      </c>
      <c r="D450" s="12">
        <v>283</v>
      </c>
      <c r="E450" s="12">
        <v>5</v>
      </c>
      <c r="H450" s="13" t="s">
        <v>1</v>
      </c>
      <c r="I450" s="12">
        <v>66</v>
      </c>
      <c r="J450" s="12">
        <v>2</v>
      </c>
    </row>
    <row r="451" spans="3:10">
      <c r="C451" s="13" t="s">
        <v>0</v>
      </c>
      <c r="D451" s="12">
        <v>12</v>
      </c>
      <c r="E451" s="12">
        <v>154</v>
      </c>
      <c r="H451" s="13" t="s">
        <v>0</v>
      </c>
      <c r="I451" s="12">
        <v>8</v>
      </c>
      <c r="J451" s="12">
        <v>37</v>
      </c>
    </row>
    <row r="453" spans="3:10" ht="15.6">
      <c r="C453" s="37" t="s">
        <v>1079</v>
      </c>
      <c r="D453" s="38"/>
      <c r="E453" s="39"/>
      <c r="H453" s="37" t="s">
        <v>1080</v>
      </c>
      <c r="I453" s="38"/>
      <c r="J453" s="39"/>
    </row>
    <row r="454" spans="3:10">
      <c r="C454" s="13" t="s">
        <v>966</v>
      </c>
      <c r="D454" s="8" t="s">
        <v>1</v>
      </c>
      <c r="E454" s="8" t="s">
        <v>0</v>
      </c>
      <c r="H454" s="13" t="s">
        <v>966</v>
      </c>
      <c r="I454" s="8" t="s">
        <v>1</v>
      </c>
      <c r="J454" s="8" t="s">
        <v>0</v>
      </c>
    </row>
    <row r="455" spans="3:10">
      <c r="C455" s="13" t="s">
        <v>1</v>
      </c>
      <c r="D455" s="12">
        <v>282</v>
      </c>
      <c r="E455" s="12">
        <v>6</v>
      </c>
      <c r="H455" s="13" t="s">
        <v>1</v>
      </c>
      <c r="I455" s="12">
        <v>68</v>
      </c>
      <c r="J455" s="12">
        <v>0</v>
      </c>
    </row>
    <row r="456" spans="3:10">
      <c r="C456" s="13" t="s">
        <v>0</v>
      </c>
      <c r="D456" s="12">
        <v>18</v>
      </c>
      <c r="E456" s="12">
        <v>148</v>
      </c>
      <c r="H456" s="13" t="s">
        <v>0</v>
      </c>
      <c r="I456" s="12">
        <v>11</v>
      </c>
      <c r="J456" s="12">
        <v>34</v>
      </c>
    </row>
    <row r="458" spans="3:10" ht="15.6">
      <c r="C458" s="37" t="s">
        <v>1081</v>
      </c>
      <c r="D458" s="38"/>
      <c r="E458" s="39"/>
      <c r="H458" s="37" t="s">
        <v>1082</v>
      </c>
      <c r="I458" s="38"/>
      <c r="J458" s="39"/>
    </row>
    <row r="459" spans="3:10">
      <c r="C459" s="13" t="s">
        <v>966</v>
      </c>
      <c r="D459" s="8" t="s">
        <v>1</v>
      </c>
      <c r="E459" s="8" t="s">
        <v>0</v>
      </c>
      <c r="H459" s="13" t="s">
        <v>966</v>
      </c>
      <c r="I459" s="8" t="s">
        <v>1</v>
      </c>
      <c r="J459" s="8" t="s">
        <v>0</v>
      </c>
    </row>
    <row r="460" spans="3:10">
      <c r="C460" s="13" t="s">
        <v>1</v>
      </c>
      <c r="D460" s="12">
        <v>283</v>
      </c>
      <c r="E460" s="12">
        <v>5</v>
      </c>
      <c r="H460" s="13" t="s">
        <v>1</v>
      </c>
      <c r="I460" s="12">
        <v>67</v>
      </c>
      <c r="J460" s="12">
        <v>1</v>
      </c>
    </row>
    <row r="461" spans="3:10">
      <c r="C461" s="13" t="s">
        <v>0</v>
      </c>
      <c r="D461" s="12">
        <v>12</v>
      </c>
      <c r="E461" s="12">
        <v>154</v>
      </c>
      <c r="H461" s="13" t="s">
        <v>0</v>
      </c>
      <c r="I461" s="12">
        <v>8</v>
      </c>
      <c r="J461" s="12">
        <v>37</v>
      </c>
    </row>
    <row r="463" spans="3:10" ht="15.6">
      <c r="C463" s="37" t="s">
        <v>1083</v>
      </c>
      <c r="D463" s="38"/>
      <c r="E463" s="39"/>
      <c r="H463" s="37" t="s">
        <v>1084</v>
      </c>
      <c r="I463" s="38"/>
      <c r="J463" s="39"/>
    </row>
    <row r="464" spans="3:10">
      <c r="C464" s="13" t="s">
        <v>966</v>
      </c>
      <c r="D464" s="8" t="s">
        <v>1</v>
      </c>
      <c r="E464" s="8" t="s">
        <v>0</v>
      </c>
      <c r="H464" s="13" t="s">
        <v>966</v>
      </c>
      <c r="I464" s="8" t="s">
        <v>1</v>
      </c>
      <c r="J464" s="8" t="s">
        <v>0</v>
      </c>
    </row>
    <row r="465" spans="3:10">
      <c r="C465" s="13" t="s">
        <v>1</v>
      </c>
      <c r="D465" s="12">
        <v>280</v>
      </c>
      <c r="E465" s="12">
        <v>8</v>
      </c>
      <c r="H465" s="13" t="s">
        <v>1</v>
      </c>
      <c r="I465" s="12">
        <v>66</v>
      </c>
      <c r="J465" s="12">
        <v>2</v>
      </c>
    </row>
    <row r="466" spans="3:10">
      <c r="C466" s="13" t="s">
        <v>0</v>
      </c>
      <c r="D466" s="12">
        <v>18</v>
      </c>
      <c r="E466" s="12">
        <v>148</v>
      </c>
      <c r="H466" s="13" t="s">
        <v>0</v>
      </c>
      <c r="I466" s="12">
        <v>8</v>
      </c>
      <c r="J466" s="12">
        <v>37</v>
      </c>
    </row>
    <row r="468" spans="3:10" ht="15.6">
      <c r="C468" s="37" t="s">
        <v>1085</v>
      </c>
      <c r="D468" s="38"/>
      <c r="E468" s="39"/>
      <c r="H468" s="37" t="s">
        <v>1086</v>
      </c>
      <c r="I468" s="38"/>
      <c r="J468" s="39"/>
    </row>
    <row r="469" spans="3:10">
      <c r="C469" s="13" t="s">
        <v>966</v>
      </c>
      <c r="D469" s="8" t="s">
        <v>1</v>
      </c>
      <c r="E469" s="8" t="s">
        <v>0</v>
      </c>
      <c r="H469" s="13" t="s">
        <v>966</v>
      </c>
      <c r="I469" s="8" t="s">
        <v>1</v>
      </c>
      <c r="J469" s="8" t="s">
        <v>0</v>
      </c>
    </row>
    <row r="470" spans="3:10">
      <c r="C470" s="13" t="s">
        <v>1</v>
      </c>
      <c r="D470" s="12">
        <v>280</v>
      </c>
      <c r="E470" s="12">
        <v>8</v>
      </c>
      <c r="H470" s="13" t="s">
        <v>1</v>
      </c>
      <c r="I470" s="12">
        <v>67</v>
      </c>
      <c r="J470" s="12">
        <v>1</v>
      </c>
    </row>
    <row r="471" spans="3:10">
      <c r="C471" s="13" t="s">
        <v>0</v>
      </c>
      <c r="D471" s="12">
        <v>26</v>
      </c>
      <c r="E471" s="12">
        <v>140</v>
      </c>
      <c r="H471" s="13" t="s">
        <v>0</v>
      </c>
      <c r="I471" s="12">
        <v>8</v>
      </c>
      <c r="J471" s="12">
        <v>37</v>
      </c>
    </row>
    <row r="473" spans="3:10" ht="15.6">
      <c r="C473" s="37" t="s">
        <v>1087</v>
      </c>
      <c r="D473" s="38"/>
      <c r="E473" s="39"/>
      <c r="H473" s="37" t="s">
        <v>1088</v>
      </c>
      <c r="I473" s="38"/>
      <c r="J473" s="39"/>
    </row>
    <row r="474" spans="3:10">
      <c r="C474" s="13" t="s">
        <v>966</v>
      </c>
      <c r="D474" s="8" t="s">
        <v>1</v>
      </c>
      <c r="E474" s="8" t="s">
        <v>0</v>
      </c>
      <c r="H474" s="13" t="s">
        <v>966</v>
      </c>
      <c r="I474" s="8" t="s">
        <v>1</v>
      </c>
      <c r="J474" s="8" t="s">
        <v>0</v>
      </c>
    </row>
    <row r="475" spans="3:10">
      <c r="C475" s="13" t="s">
        <v>1</v>
      </c>
      <c r="D475" s="12">
        <v>281</v>
      </c>
      <c r="E475" s="12">
        <v>7</v>
      </c>
      <c r="H475" s="13" t="s">
        <v>1</v>
      </c>
      <c r="I475" s="12">
        <v>68</v>
      </c>
      <c r="J475" s="12">
        <v>0</v>
      </c>
    </row>
    <row r="476" spans="3:10">
      <c r="C476" s="13" t="s">
        <v>0</v>
      </c>
      <c r="D476" s="12">
        <v>19</v>
      </c>
      <c r="E476" s="12">
        <v>147</v>
      </c>
      <c r="H476" s="13" t="s">
        <v>0</v>
      </c>
      <c r="I476" s="12">
        <v>8</v>
      </c>
      <c r="J476" s="12">
        <v>37</v>
      </c>
    </row>
    <row r="478" spans="3:10" ht="15.6">
      <c r="C478" s="37" t="s">
        <v>1089</v>
      </c>
      <c r="D478" s="38"/>
      <c r="E478" s="39"/>
      <c r="H478" s="37" t="s">
        <v>1090</v>
      </c>
      <c r="I478" s="38"/>
      <c r="J478" s="39"/>
    </row>
    <row r="479" spans="3:10">
      <c r="C479" s="13" t="s">
        <v>966</v>
      </c>
      <c r="D479" s="8" t="s">
        <v>1</v>
      </c>
      <c r="E479" s="8" t="s">
        <v>0</v>
      </c>
      <c r="H479" s="13" t="s">
        <v>966</v>
      </c>
      <c r="I479" s="8" t="s">
        <v>1</v>
      </c>
      <c r="J479" s="8" t="s">
        <v>0</v>
      </c>
    </row>
    <row r="480" spans="3:10">
      <c r="C480" s="13" t="s">
        <v>1</v>
      </c>
      <c r="D480" s="12">
        <v>280</v>
      </c>
      <c r="E480" s="12">
        <v>8</v>
      </c>
      <c r="H480" s="13" t="s">
        <v>1</v>
      </c>
      <c r="I480" s="12">
        <v>67</v>
      </c>
      <c r="J480" s="12">
        <v>1</v>
      </c>
    </row>
    <row r="481" spans="3:10">
      <c r="C481" s="13" t="s">
        <v>0</v>
      </c>
      <c r="D481" s="12">
        <v>28</v>
      </c>
      <c r="E481" s="12">
        <v>138</v>
      </c>
      <c r="H481" s="13" t="s">
        <v>0</v>
      </c>
      <c r="I481" s="12">
        <v>8</v>
      </c>
      <c r="J481" s="12">
        <v>37</v>
      </c>
    </row>
    <row r="483" spans="3:10" ht="15.6">
      <c r="C483" s="37" t="s">
        <v>1091</v>
      </c>
      <c r="D483" s="38"/>
      <c r="E483" s="39"/>
      <c r="H483" s="37" t="s">
        <v>1092</v>
      </c>
      <c r="I483" s="38"/>
      <c r="J483" s="39"/>
    </row>
    <row r="484" spans="3:10">
      <c r="C484" s="13" t="s">
        <v>966</v>
      </c>
      <c r="D484" s="8" t="s">
        <v>1</v>
      </c>
      <c r="E484" s="8" t="s">
        <v>0</v>
      </c>
      <c r="H484" s="13" t="s">
        <v>966</v>
      </c>
      <c r="I484" s="8" t="s">
        <v>1</v>
      </c>
      <c r="J484" s="8" t="s">
        <v>0</v>
      </c>
    </row>
    <row r="485" spans="3:10">
      <c r="C485" s="13" t="s">
        <v>1</v>
      </c>
      <c r="D485" s="12">
        <v>280</v>
      </c>
      <c r="E485" s="12">
        <v>8</v>
      </c>
      <c r="H485" s="13" t="s">
        <v>1</v>
      </c>
      <c r="I485" s="12">
        <v>67</v>
      </c>
      <c r="J485" s="12">
        <v>1</v>
      </c>
    </row>
    <row r="486" spans="3:10">
      <c r="C486" s="13" t="s">
        <v>0</v>
      </c>
      <c r="D486" s="12">
        <v>20</v>
      </c>
      <c r="E486" s="12">
        <v>146</v>
      </c>
      <c r="H486" s="13" t="s">
        <v>0</v>
      </c>
      <c r="I486" s="12">
        <v>5</v>
      </c>
      <c r="J486" s="12">
        <v>40</v>
      </c>
    </row>
    <row r="488" spans="3:10" ht="15.6">
      <c r="C488" s="37" t="s">
        <v>1093</v>
      </c>
      <c r="D488" s="38"/>
      <c r="E488" s="39"/>
      <c r="H488" s="37" t="s">
        <v>1094</v>
      </c>
      <c r="I488" s="38"/>
      <c r="J488" s="39"/>
    </row>
    <row r="489" spans="3:10">
      <c r="C489" s="13" t="s">
        <v>966</v>
      </c>
      <c r="D489" s="8" t="s">
        <v>1</v>
      </c>
      <c r="E489" s="8" t="s">
        <v>0</v>
      </c>
      <c r="H489" s="13" t="s">
        <v>966</v>
      </c>
      <c r="I489" s="8" t="s">
        <v>1</v>
      </c>
      <c r="J489" s="8" t="s">
        <v>0</v>
      </c>
    </row>
    <row r="490" spans="3:10">
      <c r="C490" s="13" t="s">
        <v>1</v>
      </c>
      <c r="D490" s="12">
        <v>281</v>
      </c>
      <c r="E490" s="12">
        <v>7</v>
      </c>
      <c r="H490" s="13" t="s">
        <v>1</v>
      </c>
      <c r="I490" s="12">
        <v>68</v>
      </c>
      <c r="J490" s="12">
        <v>0</v>
      </c>
    </row>
    <row r="491" spans="3:10">
      <c r="C491" s="13" t="s">
        <v>0</v>
      </c>
      <c r="D491" s="12">
        <v>25</v>
      </c>
      <c r="E491" s="12">
        <v>141</v>
      </c>
      <c r="H491" s="13" t="s">
        <v>0</v>
      </c>
      <c r="I491" s="12">
        <v>10</v>
      </c>
      <c r="J491" s="12">
        <v>35</v>
      </c>
    </row>
    <row r="493" spans="3:10" ht="15.6">
      <c r="C493" s="37" t="s">
        <v>1095</v>
      </c>
      <c r="D493" s="38"/>
      <c r="E493" s="39"/>
      <c r="H493" s="37" t="s">
        <v>1096</v>
      </c>
      <c r="I493" s="38"/>
      <c r="J493" s="39"/>
    </row>
    <row r="494" spans="3:10">
      <c r="C494" s="13" t="s">
        <v>966</v>
      </c>
      <c r="D494" s="8" t="s">
        <v>1</v>
      </c>
      <c r="E494" s="8" t="s">
        <v>0</v>
      </c>
      <c r="H494" s="13" t="s">
        <v>966</v>
      </c>
      <c r="I494" s="8" t="s">
        <v>1</v>
      </c>
      <c r="J494" s="8" t="s">
        <v>0</v>
      </c>
    </row>
    <row r="495" spans="3:10">
      <c r="C495" s="13" t="s">
        <v>1</v>
      </c>
      <c r="D495" s="12">
        <v>281</v>
      </c>
      <c r="E495" s="12">
        <v>7</v>
      </c>
      <c r="H495" s="13" t="s">
        <v>1</v>
      </c>
      <c r="I495" s="12">
        <v>67</v>
      </c>
      <c r="J495" s="12">
        <v>1</v>
      </c>
    </row>
    <row r="496" spans="3:10">
      <c r="C496" s="13" t="s">
        <v>0</v>
      </c>
      <c r="D496" s="12">
        <v>19</v>
      </c>
      <c r="E496" s="12">
        <v>147</v>
      </c>
      <c r="H496" s="13" t="s">
        <v>0</v>
      </c>
      <c r="I496" s="12">
        <v>6</v>
      </c>
      <c r="J496" s="12">
        <v>39</v>
      </c>
    </row>
    <row r="498" spans="3:10" ht="15.6">
      <c r="C498" s="37" t="s">
        <v>1097</v>
      </c>
      <c r="D498" s="38"/>
      <c r="E498" s="39"/>
      <c r="H498" s="37" t="s">
        <v>1098</v>
      </c>
      <c r="I498" s="38"/>
      <c r="J498" s="39"/>
    </row>
    <row r="499" spans="3:10">
      <c r="C499" s="13" t="s">
        <v>966</v>
      </c>
      <c r="D499" s="8" t="s">
        <v>1</v>
      </c>
      <c r="E499" s="8" t="s">
        <v>0</v>
      </c>
      <c r="H499" s="13" t="s">
        <v>966</v>
      </c>
      <c r="I499" s="8" t="s">
        <v>1</v>
      </c>
      <c r="J499" s="8" t="s">
        <v>0</v>
      </c>
    </row>
    <row r="500" spans="3:10">
      <c r="C500" s="13" t="s">
        <v>1</v>
      </c>
      <c r="D500" s="12">
        <v>267</v>
      </c>
      <c r="E500" s="12">
        <v>21</v>
      </c>
      <c r="H500" s="13" t="s">
        <v>1</v>
      </c>
      <c r="I500" s="12">
        <v>64</v>
      </c>
      <c r="J500" s="12">
        <v>4</v>
      </c>
    </row>
    <row r="501" spans="3:10">
      <c r="C501" s="13" t="s">
        <v>0</v>
      </c>
      <c r="D501" s="12">
        <v>18</v>
      </c>
      <c r="E501" s="12">
        <v>148</v>
      </c>
      <c r="H501" s="13" t="s">
        <v>0</v>
      </c>
      <c r="I501" s="12">
        <v>7</v>
      </c>
      <c r="J501" s="12">
        <v>38</v>
      </c>
    </row>
    <row r="503" spans="3:10" ht="15.6">
      <c r="C503" s="37" t="s">
        <v>1099</v>
      </c>
      <c r="D503" s="38"/>
      <c r="E503" s="39"/>
      <c r="H503" s="37" t="s">
        <v>1100</v>
      </c>
      <c r="I503" s="38"/>
      <c r="J503" s="39"/>
    </row>
    <row r="504" spans="3:10">
      <c r="C504" s="13" t="s">
        <v>966</v>
      </c>
      <c r="D504" s="8" t="s">
        <v>1</v>
      </c>
      <c r="E504" s="8" t="s">
        <v>0</v>
      </c>
      <c r="H504" s="13" t="s">
        <v>966</v>
      </c>
      <c r="I504" s="8" t="s">
        <v>1</v>
      </c>
      <c r="J504" s="8" t="s">
        <v>0</v>
      </c>
    </row>
    <row r="505" spans="3:10">
      <c r="C505" s="13" t="s">
        <v>1</v>
      </c>
      <c r="D505" s="12">
        <v>272</v>
      </c>
      <c r="E505" s="12">
        <v>16</v>
      </c>
      <c r="H505" s="13" t="s">
        <v>1</v>
      </c>
      <c r="I505" s="12">
        <v>65</v>
      </c>
      <c r="J505" s="12">
        <v>3</v>
      </c>
    </row>
    <row r="506" spans="3:10">
      <c r="C506" s="13" t="s">
        <v>0</v>
      </c>
      <c r="D506" s="12">
        <v>8</v>
      </c>
      <c r="E506" s="12">
        <v>158</v>
      </c>
      <c r="H506" s="13" t="s">
        <v>0</v>
      </c>
      <c r="I506" s="12">
        <v>2</v>
      </c>
      <c r="J506" s="12">
        <v>43</v>
      </c>
    </row>
    <row r="508" spans="3:10" ht="15.6">
      <c r="C508" s="37" t="s">
        <v>1101</v>
      </c>
      <c r="D508" s="38"/>
      <c r="E508" s="39"/>
      <c r="H508" s="37" t="s">
        <v>1102</v>
      </c>
      <c r="I508" s="38"/>
      <c r="J508" s="39"/>
    </row>
    <row r="509" spans="3:10">
      <c r="C509" s="13" t="s">
        <v>966</v>
      </c>
      <c r="D509" s="8" t="s">
        <v>1</v>
      </c>
      <c r="E509" s="8" t="s">
        <v>0</v>
      </c>
      <c r="H509" s="13" t="s">
        <v>966</v>
      </c>
      <c r="I509" s="8" t="s">
        <v>1</v>
      </c>
      <c r="J509" s="8" t="s">
        <v>0</v>
      </c>
    </row>
    <row r="510" spans="3:10">
      <c r="C510" s="13" t="s">
        <v>1</v>
      </c>
      <c r="D510" s="12">
        <v>284</v>
      </c>
      <c r="E510" s="12">
        <v>4</v>
      </c>
      <c r="H510" s="13" t="s">
        <v>1</v>
      </c>
      <c r="I510" s="12">
        <v>67</v>
      </c>
      <c r="J510" s="12">
        <v>1</v>
      </c>
    </row>
    <row r="511" spans="3:10">
      <c r="C511" s="13" t="s">
        <v>0</v>
      </c>
      <c r="D511" s="12">
        <v>23</v>
      </c>
      <c r="E511" s="12">
        <v>143</v>
      </c>
      <c r="H511" s="13" t="s">
        <v>0</v>
      </c>
      <c r="I511" s="12">
        <v>10</v>
      </c>
      <c r="J511" s="12">
        <v>35</v>
      </c>
    </row>
    <row r="513" spans="3:10" ht="15.6">
      <c r="C513" s="37" t="s">
        <v>1103</v>
      </c>
      <c r="D513" s="38"/>
      <c r="E513" s="39"/>
      <c r="H513" s="37" t="s">
        <v>1104</v>
      </c>
      <c r="I513" s="38"/>
      <c r="J513" s="39"/>
    </row>
    <row r="514" spans="3:10">
      <c r="C514" s="13" t="s">
        <v>966</v>
      </c>
      <c r="D514" s="8" t="s">
        <v>1</v>
      </c>
      <c r="E514" s="8" t="s">
        <v>0</v>
      </c>
      <c r="H514" s="13" t="s">
        <v>966</v>
      </c>
      <c r="I514" s="8" t="s">
        <v>1</v>
      </c>
      <c r="J514" s="8" t="s">
        <v>0</v>
      </c>
    </row>
    <row r="515" spans="3:10">
      <c r="C515" s="13" t="s">
        <v>1</v>
      </c>
      <c r="D515" s="12">
        <v>279</v>
      </c>
      <c r="E515" s="12">
        <v>9</v>
      </c>
      <c r="H515" s="13" t="s">
        <v>1</v>
      </c>
      <c r="I515" s="12">
        <v>65</v>
      </c>
      <c r="J515" s="12">
        <v>3</v>
      </c>
    </row>
    <row r="516" spans="3:10">
      <c r="C516" s="13" t="s">
        <v>0</v>
      </c>
      <c r="D516" s="12">
        <v>17</v>
      </c>
      <c r="E516" s="12">
        <v>149</v>
      </c>
      <c r="H516" s="13" t="s">
        <v>0</v>
      </c>
      <c r="I516" s="12">
        <v>9</v>
      </c>
      <c r="J516" s="12">
        <v>36</v>
      </c>
    </row>
    <row r="518" spans="3:10" ht="15.6">
      <c r="C518" s="37" t="s">
        <v>1105</v>
      </c>
      <c r="D518" s="38"/>
      <c r="E518" s="39"/>
      <c r="H518" s="37" t="s">
        <v>1106</v>
      </c>
      <c r="I518" s="38"/>
      <c r="J518" s="39"/>
    </row>
    <row r="519" spans="3:10">
      <c r="C519" s="13" t="s">
        <v>966</v>
      </c>
      <c r="D519" s="8" t="s">
        <v>1</v>
      </c>
      <c r="E519" s="8" t="s">
        <v>0</v>
      </c>
      <c r="H519" s="13" t="s">
        <v>966</v>
      </c>
      <c r="I519" s="8" t="s">
        <v>1</v>
      </c>
      <c r="J519" s="8" t="s">
        <v>0</v>
      </c>
    </row>
    <row r="520" spans="3:10">
      <c r="C520" s="13" t="s">
        <v>1</v>
      </c>
      <c r="D520" s="12">
        <v>284</v>
      </c>
      <c r="E520" s="12">
        <v>4</v>
      </c>
      <c r="H520" s="13" t="s">
        <v>1</v>
      </c>
      <c r="I520" s="12">
        <v>66</v>
      </c>
      <c r="J520" s="12">
        <v>2</v>
      </c>
    </row>
    <row r="521" spans="3:10">
      <c r="C521" s="13" t="s">
        <v>0</v>
      </c>
      <c r="D521" s="12">
        <v>14</v>
      </c>
      <c r="E521" s="12">
        <v>152</v>
      </c>
      <c r="H521" s="13" t="s">
        <v>0</v>
      </c>
      <c r="I521" s="12">
        <v>8</v>
      </c>
      <c r="J521" s="12">
        <v>37</v>
      </c>
    </row>
    <row r="523" spans="3:10" ht="15.6">
      <c r="C523" s="37" t="s">
        <v>1107</v>
      </c>
      <c r="D523" s="38"/>
      <c r="E523" s="39"/>
      <c r="H523" s="37" t="s">
        <v>1108</v>
      </c>
      <c r="I523" s="38"/>
      <c r="J523" s="39"/>
    </row>
    <row r="524" spans="3:10">
      <c r="C524" s="13" t="s">
        <v>966</v>
      </c>
      <c r="D524" s="8" t="s">
        <v>1</v>
      </c>
      <c r="E524" s="8" t="s">
        <v>0</v>
      </c>
      <c r="H524" s="13" t="s">
        <v>966</v>
      </c>
      <c r="I524" s="8" t="s">
        <v>1</v>
      </c>
      <c r="J524" s="8" t="s">
        <v>0</v>
      </c>
    </row>
    <row r="525" spans="3:10">
      <c r="C525" s="13" t="s">
        <v>1</v>
      </c>
      <c r="D525" s="12">
        <v>280</v>
      </c>
      <c r="E525" s="12">
        <v>8</v>
      </c>
      <c r="H525" s="13" t="s">
        <v>1</v>
      </c>
      <c r="I525" s="12">
        <v>66</v>
      </c>
      <c r="J525" s="12">
        <v>2</v>
      </c>
    </row>
    <row r="526" spans="3:10">
      <c r="C526" s="13" t="s">
        <v>0</v>
      </c>
      <c r="D526" s="12">
        <v>15</v>
      </c>
      <c r="E526" s="12">
        <v>151</v>
      </c>
      <c r="H526" s="13" t="s">
        <v>0</v>
      </c>
      <c r="I526" s="12">
        <v>9</v>
      </c>
      <c r="J526" s="12">
        <v>36</v>
      </c>
    </row>
    <row r="528" spans="3:10" ht="15.6">
      <c r="C528" s="37" t="s">
        <v>1109</v>
      </c>
      <c r="D528" s="38"/>
      <c r="E528" s="39"/>
      <c r="H528" s="37" t="s">
        <v>1110</v>
      </c>
      <c r="I528" s="38"/>
      <c r="J528" s="39"/>
    </row>
    <row r="529" spans="3:10">
      <c r="C529" s="13" t="s">
        <v>966</v>
      </c>
      <c r="D529" s="8" t="s">
        <v>1</v>
      </c>
      <c r="E529" s="8" t="s">
        <v>0</v>
      </c>
      <c r="H529" s="13" t="s">
        <v>966</v>
      </c>
      <c r="I529" s="8" t="s">
        <v>1</v>
      </c>
      <c r="J529" s="8" t="s">
        <v>0</v>
      </c>
    </row>
    <row r="530" spans="3:10">
      <c r="C530" s="13" t="s">
        <v>1</v>
      </c>
      <c r="D530" s="12">
        <v>282</v>
      </c>
      <c r="E530" s="12">
        <v>6</v>
      </c>
      <c r="H530" s="13" t="s">
        <v>1</v>
      </c>
      <c r="I530" s="12">
        <v>66</v>
      </c>
      <c r="J530" s="12">
        <v>2</v>
      </c>
    </row>
    <row r="531" spans="3:10">
      <c r="C531" s="13" t="s">
        <v>0</v>
      </c>
      <c r="D531" s="12">
        <v>17</v>
      </c>
      <c r="E531" s="12">
        <v>149</v>
      </c>
      <c r="H531" s="13" t="s">
        <v>0</v>
      </c>
      <c r="I531" s="12">
        <v>9</v>
      </c>
      <c r="J531" s="12">
        <v>36</v>
      </c>
    </row>
    <row r="533" spans="3:10" ht="15.6">
      <c r="C533" s="37" t="s">
        <v>1111</v>
      </c>
      <c r="D533" s="38"/>
      <c r="E533" s="39"/>
      <c r="H533" s="37" t="s">
        <v>1112</v>
      </c>
      <c r="I533" s="38"/>
      <c r="J533" s="39"/>
    </row>
    <row r="534" spans="3:10">
      <c r="C534" s="13" t="s">
        <v>966</v>
      </c>
      <c r="D534" s="8" t="s">
        <v>1</v>
      </c>
      <c r="E534" s="8" t="s">
        <v>0</v>
      </c>
      <c r="H534" s="13" t="s">
        <v>966</v>
      </c>
      <c r="I534" s="8" t="s">
        <v>1</v>
      </c>
      <c r="J534" s="8" t="s">
        <v>0</v>
      </c>
    </row>
    <row r="535" spans="3:10">
      <c r="C535" s="13" t="s">
        <v>1</v>
      </c>
      <c r="D535" s="12">
        <v>283</v>
      </c>
      <c r="E535" s="12">
        <v>5</v>
      </c>
      <c r="H535" s="13" t="s">
        <v>1</v>
      </c>
      <c r="I535" s="12">
        <v>68</v>
      </c>
      <c r="J535" s="12">
        <v>0</v>
      </c>
    </row>
    <row r="536" spans="3:10">
      <c r="C536" s="13" t="s">
        <v>0</v>
      </c>
      <c r="D536" s="12">
        <v>12</v>
      </c>
      <c r="E536" s="12">
        <v>154</v>
      </c>
      <c r="H536" s="13" t="s">
        <v>0</v>
      </c>
      <c r="I536" s="12">
        <v>4</v>
      </c>
      <c r="J536" s="12">
        <v>41</v>
      </c>
    </row>
    <row r="538" spans="3:10" ht="15.6">
      <c r="C538" s="37" t="s">
        <v>1113</v>
      </c>
      <c r="D538" s="38"/>
      <c r="E538" s="39"/>
      <c r="H538" s="37" t="s">
        <v>1114</v>
      </c>
      <c r="I538" s="38"/>
      <c r="J538" s="39"/>
    </row>
    <row r="539" spans="3:10">
      <c r="C539" s="13" t="s">
        <v>966</v>
      </c>
      <c r="D539" s="8" t="s">
        <v>1</v>
      </c>
      <c r="E539" s="8" t="s">
        <v>0</v>
      </c>
      <c r="H539" s="13" t="s">
        <v>966</v>
      </c>
      <c r="I539" s="8" t="s">
        <v>1</v>
      </c>
      <c r="J539" s="8" t="s">
        <v>0</v>
      </c>
    </row>
    <row r="540" spans="3:10">
      <c r="C540" s="13" t="s">
        <v>1</v>
      </c>
      <c r="D540" s="12">
        <v>282</v>
      </c>
      <c r="E540" s="12">
        <v>6</v>
      </c>
      <c r="H540" s="13" t="s">
        <v>1</v>
      </c>
      <c r="I540" s="12">
        <v>67</v>
      </c>
      <c r="J540" s="12">
        <v>1</v>
      </c>
    </row>
    <row r="541" spans="3:10">
      <c r="C541" s="13" t="s">
        <v>0</v>
      </c>
      <c r="D541" s="12">
        <v>23</v>
      </c>
      <c r="E541" s="12">
        <v>143</v>
      </c>
      <c r="H541" s="13" t="s">
        <v>0</v>
      </c>
      <c r="I541" s="12">
        <v>7</v>
      </c>
      <c r="J541" s="12">
        <v>38</v>
      </c>
    </row>
    <row r="543" spans="3:10" ht="15.6">
      <c r="C543" s="37" t="s">
        <v>1115</v>
      </c>
      <c r="D543" s="38"/>
      <c r="E543" s="39"/>
      <c r="H543" s="37" t="s">
        <v>1116</v>
      </c>
      <c r="I543" s="38"/>
      <c r="J543" s="39"/>
    </row>
    <row r="544" spans="3:10">
      <c r="C544" s="13" t="s">
        <v>966</v>
      </c>
      <c r="D544" s="8" t="s">
        <v>1</v>
      </c>
      <c r="E544" s="8" t="s">
        <v>0</v>
      </c>
      <c r="H544" s="13" t="s">
        <v>966</v>
      </c>
      <c r="I544" s="8" t="s">
        <v>1</v>
      </c>
      <c r="J544" s="8" t="s">
        <v>0</v>
      </c>
    </row>
    <row r="545" spans="3:10">
      <c r="C545" s="13" t="s">
        <v>1</v>
      </c>
      <c r="D545" s="12">
        <v>282</v>
      </c>
      <c r="E545" s="12">
        <v>6</v>
      </c>
      <c r="H545" s="13" t="s">
        <v>1</v>
      </c>
      <c r="I545" s="12">
        <v>68</v>
      </c>
      <c r="J545" s="12">
        <v>0</v>
      </c>
    </row>
    <row r="546" spans="3:10">
      <c r="C546" s="13" t="s">
        <v>0</v>
      </c>
      <c r="D546" s="12">
        <v>10</v>
      </c>
      <c r="E546" s="12">
        <v>156</v>
      </c>
      <c r="H546" s="13" t="s">
        <v>0</v>
      </c>
      <c r="I546" s="12">
        <v>4</v>
      </c>
      <c r="J546" s="12">
        <v>41</v>
      </c>
    </row>
    <row r="548" spans="3:10" ht="15.6">
      <c r="C548" s="37" t="s">
        <v>1117</v>
      </c>
      <c r="D548" s="38"/>
      <c r="E548" s="39"/>
      <c r="H548" s="37" t="s">
        <v>1118</v>
      </c>
      <c r="I548" s="38"/>
      <c r="J548" s="39"/>
    </row>
    <row r="549" spans="3:10">
      <c r="C549" s="13" t="s">
        <v>966</v>
      </c>
      <c r="D549" s="8" t="s">
        <v>1</v>
      </c>
      <c r="E549" s="8" t="s">
        <v>0</v>
      </c>
      <c r="H549" s="13" t="s">
        <v>966</v>
      </c>
      <c r="I549" s="8" t="s">
        <v>1</v>
      </c>
      <c r="J549" s="8" t="s">
        <v>0</v>
      </c>
    </row>
    <row r="550" spans="3:10">
      <c r="C550" s="13" t="s">
        <v>1</v>
      </c>
      <c r="D550" s="12">
        <v>283</v>
      </c>
      <c r="E550" s="12">
        <v>5</v>
      </c>
      <c r="H550" s="13" t="s">
        <v>1</v>
      </c>
      <c r="I550" s="12">
        <v>68</v>
      </c>
      <c r="J550" s="12">
        <v>0</v>
      </c>
    </row>
    <row r="551" spans="3:10">
      <c r="C551" s="13" t="s">
        <v>0</v>
      </c>
      <c r="D551" s="12">
        <v>11</v>
      </c>
      <c r="E551" s="12">
        <v>155</v>
      </c>
      <c r="H551" s="13" t="s">
        <v>0</v>
      </c>
      <c r="I551" s="12">
        <v>4</v>
      </c>
      <c r="J551" s="12">
        <v>41</v>
      </c>
    </row>
    <row r="553" spans="3:10" ht="15.6">
      <c r="C553" s="37" t="s">
        <v>1119</v>
      </c>
      <c r="D553" s="38"/>
      <c r="E553" s="39"/>
      <c r="H553" s="37" t="s">
        <v>1120</v>
      </c>
      <c r="I553" s="38"/>
      <c r="J553" s="39"/>
    </row>
    <row r="554" spans="3:10">
      <c r="C554" s="13" t="s">
        <v>966</v>
      </c>
      <c r="D554" s="8" t="s">
        <v>1</v>
      </c>
      <c r="E554" s="8" t="s">
        <v>0</v>
      </c>
      <c r="H554" s="13" t="s">
        <v>966</v>
      </c>
      <c r="I554" s="8" t="s">
        <v>1</v>
      </c>
      <c r="J554" s="8" t="s">
        <v>0</v>
      </c>
    </row>
    <row r="555" spans="3:10">
      <c r="C555" s="13" t="s">
        <v>1</v>
      </c>
      <c r="D555" s="12">
        <v>278</v>
      </c>
      <c r="E555" s="12">
        <v>10</v>
      </c>
      <c r="H555" s="13" t="s">
        <v>1</v>
      </c>
      <c r="I555" s="12">
        <v>68</v>
      </c>
      <c r="J555" s="12">
        <v>0</v>
      </c>
    </row>
    <row r="556" spans="3:10">
      <c r="C556" s="13" t="s">
        <v>0</v>
      </c>
      <c r="D556" s="12">
        <v>45</v>
      </c>
      <c r="E556" s="12">
        <v>121</v>
      </c>
      <c r="H556" s="13" t="s">
        <v>0</v>
      </c>
      <c r="I556" s="12">
        <v>11</v>
      </c>
      <c r="J556" s="12">
        <v>34</v>
      </c>
    </row>
    <row r="558" spans="3:10" ht="15.6">
      <c r="C558" s="37" t="s">
        <v>1121</v>
      </c>
      <c r="D558" s="38"/>
      <c r="E558" s="39"/>
      <c r="H558" s="37" t="s">
        <v>1122</v>
      </c>
      <c r="I558" s="38"/>
      <c r="J558" s="39"/>
    </row>
    <row r="559" spans="3:10">
      <c r="C559" s="13" t="s">
        <v>966</v>
      </c>
      <c r="D559" s="8" t="s">
        <v>1</v>
      </c>
      <c r="E559" s="8" t="s">
        <v>0</v>
      </c>
      <c r="H559" s="13" t="s">
        <v>966</v>
      </c>
      <c r="I559" s="8" t="s">
        <v>1</v>
      </c>
      <c r="J559" s="8" t="s">
        <v>0</v>
      </c>
    </row>
    <row r="560" spans="3:10">
      <c r="C560" s="13" t="s">
        <v>1</v>
      </c>
      <c r="D560" s="12">
        <v>284</v>
      </c>
      <c r="E560" s="12">
        <v>4</v>
      </c>
      <c r="H560" s="13" t="s">
        <v>1</v>
      </c>
      <c r="I560" s="12">
        <v>68</v>
      </c>
      <c r="J560" s="12">
        <v>0</v>
      </c>
    </row>
    <row r="561" spans="3:10">
      <c r="C561" s="13" t="s">
        <v>0</v>
      </c>
      <c r="D561" s="12">
        <v>20</v>
      </c>
      <c r="E561" s="12">
        <v>146</v>
      </c>
      <c r="H561" s="13" t="s">
        <v>0</v>
      </c>
      <c r="I561" s="12">
        <v>10</v>
      </c>
      <c r="J561" s="12">
        <v>35</v>
      </c>
    </row>
    <row r="563" spans="3:10" ht="15.6">
      <c r="C563" s="37" t="s">
        <v>1123</v>
      </c>
      <c r="D563" s="38"/>
      <c r="E563" s="39"/>
      <c r="H563" s="37" t="s">
        <v>1124</v>
      </c>
      <c r="I563" s="38"/>
      <c r="J563" s="39"/>
    </row>
    <row r="564" spans="3:10">
      <c r="C564" s="13" t="s">
        <v>966</v>
      </c>
      <c r="D564" s="8" t="s">
        <v>1</v>
      </c>
      <c r="E564" s="8" t="s">
        <v>0</v>
      </c>
      <c r="H564" s="13" t="s">
        <v>966</v>
      </c>
      <c r="I564" s="8" t="s">
        <v>1</v>
      </c>
      <c r="J564" s="8" t="s">
        <v>0</v>
      </c>
    </row>
    <row r="565" spans="3:10">
      <c r="C565" s="13" t="s">
        <v>1</v>
      </c>
      <c r="D565" s="12">
        <v>282</v>
      </c>
      <c r="E565" s="12">
        <v>6</v>
      </c>
      <c r="H565" s="13" t="s">
        <v>1</v>
      </c>
      <c r="I565" s="12">
        <v>68</v>
      </c>
      <c r="J565" s="12">
        <v>0</v>
      </c>
    </row>
    <row r="566" spans="3:10">
      <c r="C566" s="13" t="s">
        <v>0</v>
      </c>
      <c r="D566" s="12">
        <v>9</v>
      </c>
      <c r="E566" s="12">
        <v>157</v>
      </c>
      <c r="H566" s="13" t="s">
        <v>0</v>
      </c>
      <c r="I566" s="12">
        <v>3</v>
      </c>
      <c r="J566" s="12">
        <v>42</v>
      </c>
    </row>
    <row r="568" spans="3:10" ht="15.6">
      <c r="C568" s="37" t="s">
        <v>1125</v>
      </c>
      <c r="D568" s="38"/>
      <c r="E568" s="39"/>
      <c r="H568" s="37" t="s">
        <v>1126</v>
      </c>
      <c r="I568" s="38"/>
      <c r="J568" s="39"/>
    </row>
    <row r="569" spans="3:10">
      <c r="C569" s="13" t="s">
        <v>966</v>
      </c>
      <c r="D569" s="8" t="s">
        <v>1</v>
      </c>
      <c r="E569" s="8" t="s">
        <v>0</v>
      </c>
      <c r="H569" s="13" t="s">
        <v>966</v>
      </c>
      <c r="I569" s="8" t="s">
        <v>1</v>
      </c>
      <c r="J569" s="8" t="s">
        <v>0</v>
      </c>
    </row>
    <row r="570" spans="3:10">
      <c r="C570" s="13" t="s">
        <v>1</v>
      </c>
      <c r="D570" s="12">
        <v>283</v>
      </c>
      <c r="E570" s="12">
        <v>5</v>
      </c>
      <c r="H570" s="13" t="s">
        <v>1</v>
      </c>
      <c r="I570" s="12">
        <v>68</v>
      </c>
      <c r="J570" s="12">
        <v>0</v>
      </c>
    </row>
    <row r="571" spans="3:10">
      <c r="C571" s="13" t="s">
        <v>0</v>
      </c>
      <c r="D571" s="12">
        <v>9</v>
      </c>
      <c r="E571" s="12">
        <v>157</v>
      </c>
      <c r="H571" s="13" t="s">
        <v>0</v>
      </c>
      <c r="I571" s="12">
        <v>3</v>
      </c>
      <c r="J571" s="12">
        <v>42</v>
      </c>
    </row>
    <row r="573" spans="3:10" ht="15.6">
      <c r="C573" s="37" t="s">
        <v>1127</v>
      </c>
      <c r="D573" s="38"/>
      <c r="E573" s="39"/>
      <c r="H573" s="37" t="s">
        <v>1128</v>
      </c>
      <c r="I573" s="38"/>
      <c r="J573" s="39"/>
    </row>
    <row r="574" spans="3:10">
      <c r="C574" s="13" t="s">
        <v>966</v>
      </c>
      <c r="D574" s="8" t="s">
        <v>1</v>
      </c>
      <c r="E574" s="8" t="s">
        <v>0</v>
      </c>
      <c r="H574" s="13" t="s">
        <v>966</v>
      </c>
      <c r="I574" s="8" t="s">
        <v>1</v>
      </c>
      <c r="J574" s="8" t="s">
        <v>0</v>
      </c>
    </row>
    <row r="575" spans="3:10">
      <c r="C575" s="13" t="s">
        <v>1</v>
      </c>
      <c r="D575" s="12">
        <v>267</v>
      </c>
      <c r="E575" s="12">
        <v>21</v>
      </c>
      <c r="H575" s="13" t="s">
        <v>1</v>
      </c>
      <c r="I575" s="12">
        <v>64</v>
      </c>
      <c r="J575" s="12">
        <v>4</v>
      </c>
    </row>
    <row r="576" spans="3:10">
      <c r="C576" s="13" t="s">
        <v>0</v>
      </c>
      <c r="D576" s="12">
        <v>19</v>
      </c>
      <c r="E576" s="12">
        <v>147</v>
      </c>
      <c r="H576" s="13" t="s">
        <v>0</v>
      </c>
      <c r="I576" s="12">
        <v>10</v>
      </c>
      <c r="J576" s="12">
        <v>35</v>
      </c>
    </row>
    <row r="578" spans="3:10" ht="15.6">
      <c r="C578" s="37" t="s">
        <v>1129</v>
      </c>
      <c r="D578" s="38"/>
      <c r="E578" s="39"/>
      <c r="H578" s="37" t="s">
        <v>1130</v>
      </c>
      <c r="I578" s="38"/>
      <c r="J578" s="39"/>
    </row>
    <row r="579" spans="3:10">
      <c r="C579" s="13" t="s">
        <v>966</v>
      </c>
      <c r="D579" s="8" t="s">
        <v>1</v>
      </c>
      <c r="E579" s="8" t="s">
        <v>0</v>
      </c>
      <c r="H579" s="13" t="s">
        <v>966</v>
      </c>
      <c r="I579" s="8" t="s">
        <v>1</v>
      </c>
      <c r="J579" s="8" t="s">
        <v>0</v>
      </c>
    </row>
    <row r="580" spans="3:10">
      <c r="C580" s="13" t="s">
        <v>1</v>
      </c>
      <c r="D580" s="12">
        <v>274</v>
      </c>
      <c r="E580" s="12">
        <v>14</v>
      </c>
      <c r="H580" s="13" t="s">
        <v>1</v>
      </c>
      <c r="I580" s="12">
        <v>63</v>
      </c>
      <c r="J580" s="12">
        <v>5</v>
      </c>
    </row>
    <row r="581" spans="3:10">
      <c r="C581" s="13" t="s">
        <v>0</v>
      </c>
      <c r="D581" s="12">
        <v>5</v>
      </c>
      <c r="E581" s="12">
        <v>161</v>
      </c>
      <c r="H581" s="13" t="s">
        <v>0</v>
      </c>
      <c r="I581" s="12">
        <v>2</v>
      </c>
      <c r="J581" s="12">
        <v>43</v>
      </c>
    </row>
    <row r="583" spans="3:10" ht="15.6">
      <c r="C583" s="37" t="s">
        <v>1131</v>
      </c>
      <c r="D583" s="38"/>
      <c r="E583" s="39"/>
      <c r="H583" s="37" t="s">
        <v>1132</v>
      </c>
      <c r="I583" s="38"/>
      <c r="J583" s="39"/>
    </row>
    <row r="584" spans="3:10">
      <c r="C584" s="13" t="s">
        <v>966</v>
      </c>
      <c r="D584" s="8" t="s">
        <v>1</v>
      </c>
      <c r="E584" s="8" t="s">
        <v>0</v>
      </c>
      <c r="H584" s="13" t="s">
        <v>966</v>
      </c>
      <c r="I584" s="8" t="s">
        <v>1</v>
      </c>
      <c r="J584" s="8" t="s">
        <v>0</v>
      </c>
    </row>
    <row r="585" spans="3:10">
      <c r="C585" s="13" t="s">
        <v>1</v>
      </c>
      <c r="D585" s="12">
        <v>285</v>
      </c>
      <c r="E585" s="12">
        <v>3</v>
      </c>
      <c r="H585" s="13" t="s">
        <v>1</v>
      </c>
      <c r="I585" s="12">
        <v>66</v>
      </c>
      <c r="J585" s="12">
        <v>2</v>
      </c>
    </row>
    <row r="586" spans="3:10">
      <c r="C586" s="13" t="s">
        <v>0</v>
      </c>
      <c r="D586" s="12">
        <v>25</v>
      </c>
      <c r="E586" s="12">
        <v>141</v>
      </c>
      <c r="H586" s="13" t="s">
        <v>0</v>
      </c>
      <c r="I586" s="12">
        <v>9</v>
      </c>
      <c r="J586" s="12">
        <v>36</v>
      </c>
    </row>
    <row r="588" spans="3:10" ht="15.6">
      <c r="C588" s="37" t="s">
        <v>1133</v>
      </c>
      <c r="D588" s="38"/>
      <c r="E588" s="39"/>
      <c r="H588" s="37" t="s">
        <v>1134</v>
      </c>
      <c r="I588" s="38"/>
      <c r="J588" s="39"/>
    </row>
    <row r="589" spans="3:10">
      <c r="C589" s="13" t="s">
        <v>966</v>
      </c>
      <c r="D589" s="8" t="s">
        <v>1</v>
      </c>
      <c r="E589" s="8" t="s">
        <v>0</v>
      </c>
      <c r="H589" s="13" t="s">
        <v>966</v>
      </c>
      <c r="I589" s="8" t="s">
        <v>1</v>
      </c>
      <c r="J589" s="8" t="s">
        <v>0</v>
      </c>
    </row>
    <row r="590" spans="3:10">
      <c r="C590" s="13" t="s">
        <v>1</v>
      </c>
      <c r="D590" s="12">
        <v>283</v>
      </c>
      <c r="E590" s="12">
        <v>5</v>
      </c>
      <c r="H590" s="13" t="s">
        <v>1</v>
      </c>
      <c r="I590" s="12">
        <v>65</v>
      </c>
      <c r="J590" s="12">
        <v>3</v>
      </c>
    </row>
    <row r="591" spans="3:10">
      <c r="C591" s="13" t="s">
        <v>0</v>
      </c>
      <c r="D591" s="12">
        <v>31</v>
      </c>
      <c r="E591" s="12">
        <v>135</v>
      </c>
      <c r="H591" s="13" t="s">
        <v>0</v>
      </c>
      <c r="I591" s="12">
        <v>10</v>
      </c>
      <c r="J591" s="12">
        <v>35</v>
      </c>
    </row>
    <row r="593" spans="3:10" ht="15.6">
      <c r="C593" s="37" t="s">
        <v>1135</v>
      </c>
      <c r="D593" s="38"/>
      <c r="E593" s="39"/>
      <c r="H593" s="37" t="s">
        <v>1136</v>
      </c>
      <c r="I593" s="38"/>
      <c r="J593" s="39"/>
    </row>
    <row r="594" spans="3:10">
      <c r="C594" s="13" t="s">
        <v>966</v>
      </c>
      <c r="D594" s="8" t="s">
        <v>1</v>
      </c>
      <c r="E594" s="8" t="s">
        <v>0</v>
      </c>
      <c r="H594" s="13" t="s">
        <v>966</v>
      </c>
      <c r="I594" s="8" t="s">
        <v>1</v>
      </c>
      <c r="J594" s="8" t="s">
        <v>0</v>
      </c>
    </row>
    <row r="595" spans="3:10">
      <c r="C595" s="13" t="s">
        <v>1</v>
      </c>
      <c r="D595" s="12">
        <v>280</v>
      </c>
      <c r="E595" s="12">
        <v>8</v>
      </c>
      <c r="H595" s="13" t="s">
        <v>1</v>
      </c>
      <c r="I595" s="12">
        <v>63</v>
      </c>
      <c r="J595" s="12">
        <v>5</v>
      </c>
    </row>
    <row r="596" spans="3:10">
      <c r="C596" s="13" t="s">
        <v>0</v>
      </c>
      <c r="D596" s="12">
        <v>12</v>
      </c>
      <c r="E596" s="12">
        <v>154</v>
      </c>
      <c r="H596" s="13" t="s">
        <v>0</v>
      </c>
      <c r="I596" s="12">
        <v>4</v>
      </c>
      <c r="J596" s="12">
        <v>41</v>
      </c>
    </row>
    <row r="598" spans="3:10" ht="15.6">
      <c r="C598" s="37" t="s">
        <v>1137</v>
      </c>
      <c r="D598" s="38"/>
      <c r="E598" s="39"/>
      <c r="H598" s="37" t="s">
        <v>1138</v>
      </c>
      <c r="I598" s="38"/>
      <c r="J598" s="39"/>
    </row>
    <row r="599" spans="3:10">
      <c r="C599" s="13" t="s">
        <v>966</v>
      </c>
      <c r="D599" s="8" t="s">
        <v>1</v>
      </c>
      <c r="E599" s="8" t="s">
        <v>0</v>
      </c>
      <c r="H599" s="13" t="s">
        <v>966</v>
      </c>
      <c r="I599" s="8" t="s">
        <v>1</v>
      </c>
      <c r="J599" s="8" t="s">
        <v>0</v>
      </c>
    </row>
    <row r="600" spans="3:10">
      <c r="C600" s="13" t="s">
        <v>1</v>
      </c>
      <c r="D600" s="12">
        <v>283</v>
      </c>
      <c r="E600" s="12">
        <v>5</v>
      </c>
      <c r="H600" s="13" t="s">
        <v>1</v>
      </c>
      <c r="I600" s="12">
        <v>65</v>
      </c>
      <c r="J600" s="12">
        <v>3</v>
      </c>
    </row>
    <row r="601" spans="3:10">
      <c r="C601" s="13" t="s">
        <v>0</v>
      </c>
      <c r="D601" s="12">
        <v>9</v>
      </c>
      <c r="E601" s="12">
        <v>157</v>
      </c>
      <c r="H601" s="13" t="s">
        <v>0</v>
      </c>
      <c r="I601" s="12">
        <v>4</v>
      </c>
      <c r="J601" s="12">
        <v>41</v>
      </c>
    </row>
    <row r="603" spans="3:10" ht="15.6">
      <c r="C603" s="37" t="s">
        <v>1139</v>
      </c>
      <c r="D603" s="38"/>
      <c r="E603" s="39"/>
      <c r="H603" s="37" t="s">
        <v>1140</v>
      </c>
      <c r="I603" s="38"/>
      <c r="J603" s="39"/>
    </row>
    <row r="604" spans="3:10">
      <c r="C604" s="13" t="s">
        <v>966</v>
      </c>
      <c r="D604" s="8" t="s">
        <v>1</v>
      </c>
      <c r="E604" s="8" t="s">
        <v>0</v>
      </c>
      <c r="H604" s="13" t="s">
        <v>966</v>
      </c>
      <c r="I604" s="8" t="s">
        <v>1</v>
      </c>
      <c r="J604" s="8" t="s">
        <v>0</v>
      </c>
    </row>
    <row r="605" spans="3:10">
      <c r="C605" s="13" t="s">
        <v>1</v>
      </c>
      <c r="D605" s="12">
        <v>281</v>
      </c>
      <c r="E605" s="12">
        <v>7</v>
      </c>
      <c r="H605" s="13" t="s">
        <v>1</v>
      </c>
      <c r="I605" s="12">
        <v>64</v>
      </c>
      <c r="J605" s="12">
        <v>4</v>
      </c>
    </row>
    <row r="606" spans="3:10">
      <c r="C606" s="13" t="s">
        <v>0</v>
      </c>
      <c r="D606" s="12">
        <v>12</v>
      </c>
      <c r="E606" s="12">
        <v>154</v>
      </c>
      <c r="H606" s="13" t="s">
        <v>0</v>
      </c>
      <c r="I606" s="12">
        <v>4</v>
      </c>
      <c r="J606" s="12">
        <v>41</v>
      </c>
    </row>
    <row r="608" spans="3:10" ht="15.6">
      <c r="C608" s="37" t="s">
        <v>1141</v>
      </c>
      <c r="D608" s="38"/>
      <c r="E608" s="39"/>
      <c r="H608" s="37" t="s">
        <v>1142</v>
      </c>
      <c r="I608" s="38"/>
      <c r="J608" s="39"/>
    </row>
    <row r="609" spans="3:10">
      <c r="C609" s="13" t="s">
        <v>966</v>
      </c>
      <c r="D609" s="8" t="s">
        <v>1</v>
      </c>
      <c r="E609" s="8" t="s">
        <v>0</v>
      </c>
      <c r="H609" s="13" t="s">
        <v>966</v>
      </c>
      <c r="I609" s="8" t="s">
        <v>1</v>
      </c>
      <c r="J609" s="8" t="s">
        <v>0</v>
      </c>
    </row>
    <row r="610" spans="3:10">
      <c r="C610" s="13" t="s">
        <v>1</v>
      </c>
      <c r="D610" s="12">
        <v>279</v>
      </c>
      <c r="E610" s="12">
        <v>9</v>
      </c>
      <c r="H610" s="13" t="s">
        <v>1</v>
      </c>
      <c r="I610" s="12">
        <v>64</v>
      </c>
      <c r="J610" s="12">
        <v>4</v>
      </c>
    </row>
    <row r="611" spans="3:10">
      <c r="C611" s="13" t="s">
        <v>0</v>
      </c>
      <c r="D611" s="12">
        <v>15</v>
      </c>
      <c r="E611" s="12">
        <v>151</v>
      </c>
      <c r="H611" s="13" t="s">
        <v>0</v>
      </c>
      <c r="I611" s="12">
        <v>8</v>
      </c>
      <c r="J611" s="12">
        <v>37</v>
      </c>
    </row>
    <row r="613" spans="3:10" ht="15.6">
      <c r="C613" s="37" t="s">
        <v>1143</v>
      </c>
      <c r="D613" s="38"/>
      <c r="E613" s="39"/>
      <c r="H613" s="37" t="s">
        <v>1144</v>
      </c>
      <c r="I613" s="38"/>
      <c r="J613" s="39"/>
    </row>
    <row r="614" spans="3:10">
      <c r="C614" s="13" t="s">
        <v>966</v>
      </c>
      <c r="D614" s="8" t="s">
        <v>1</v>
      </c>
      <c r="E614" s="8" t="s">
        <v>0</v>
      </c>
      <c r="H614" s="13" t="s">
        <v>966</v>
      </c>
      <c r="I614" s="8" t="s">
        <v>1</v>
      </c>
      <c r="J614" s="8" t="s">
        <v>0</v>
      </c>
    </row>
    <row r="615" spans="3:10">
      <c r="C615" s="13" t="s">
        <v>1</v>
      </c>
      <c r="D615" s="12">
        <v>277</v>
      </c>
      <c r="E615" s="12">
        <v>11</v>
      </c>
      <c r="H615" s="13" t="s">
        <v>1</v>
      </c>
      <c r="I615" s="12">
        <v>63</v>
      </c>
      <c r="J615" s="12">
        <v>5</v>
      </c>
    </row>
    <row r="616" spans="3:10">
      <c r="C616" s="13" t="s">
        <v>0</v>
      </c>
      <c r="D616" s="12">
        <v>12</v>
      </c>
      <c r="E616" s="12">
        <v>154</v>
      </c>
      <c r="H616" s="13" t="s">
        <v>0</v>
      </c>
      <c r="I616" s="12">
        <v>5</v>
      </c>
      <c r="J616" s="12">
        <v>40</v>
      </c>
    </row>
    <row r="618" spans="3:10" ht="15.6">
      <c r="C618" s="37" t="s">
        <v>1145</v>
      </c>
      <c r="D618" s="38"/>
      <c r="E618" s="39"/>
      <c r="H618" s="37" t="s">
        <v>1146</v>
      </c>
      <c r="I618" s="38"/>
      <c r="J618" s="39"/>
    </row>
    <row r="619" spans="3:10">
      <c r="C619" s="13" t="s">
        <v>966</v>
      </c>
      <c r="D619" s="8" t="s">
        <v>1</v>
      </c>
      <c r="E619" s="8" t="s">
        <v>0</v>
      </c>
      <c r="H619" s="13" t="s">
        <v>966</v>
      </c>
      <c r="I619" s="8" t="s">
        <v>1</v>
      </c>
      <c r="J619" s="8" t="s">
        <v>0</v>
      </c>
    </row>
    <row r="620" spans="3:10">
      <c r="C620" s="13" t="s">
        <v>1</v>
      </c>
      <c r="D620" s="12">
        <v>275</v>
      </c>
      <c r="E620" s="12">
        <v>13</v>
      </c>
      <c r="H620" s="13" t="s">
        <v>1</v>
      </c>
      <c r="I620" s="12">
        <v>63</v>
      </c>
      <c r="J620" s="12">
        <v>5</v>
      </c>
    </row>
    <row r="621" spans="3:10">
      <c r="C621" s="13" t="s">
        <v>0</v>
      </c>
      <c r="D621" s="12">
        <v>9</v>
      </c>
      <c r="E621" s="12">
        <v>157</v>
      </c>
      <c r="H621" s="13" t="s">
        <v>0</v>
      </c>
      <c r="I621" s="12">
        <v>6</v>
      </c>
      <c r="J621" s="12">
        <v>39</v>
      </c>
    </row>
    <row r="623" spans="3:10" ht="15.6">
      <c r="C623" s="37" t="s">
        <v>1147</v>
      </c>
      <c r="D623" s="38"/>
      <c r="E623" s="39"/>
      <c r="H623" s="37" t="s">
        <v>1148</v>
      </c>
      <c r="I623" s="38"/>
      <c r="J623" s="39"/>
    </row>
    <row r="624" spans="3:10">
      <c r="C624" s="13" t="s">
        <v>966</v>
      </c>
      <c r="D624" s="8" t="s">
        <v>1</v>
      </c>
      <c r="E624" s="8" t="s">
        <v>0</v>
      </c>
      <c r="H624" s="13" t="s">
        <v>966</v>
      </c>
      <c r="I624" s="8" t="s">
        <v>1</v>
      </c>
      <c r="J624" s="8" t="s">
        <v>0</v>
      </c>
    </row>
    <row r="625" spans="3:10">
      <c r="C625" s="13" t="s">
        <v>1</v>
      </c>
      <c r="D625" s="12">
        <v>284</v>
      </c>
      <c r="E625" s="12">
        <v>4</v>
      </c>
      <c r="H625" s="13" t="s">
        <v>1</v>
      </c>
      <c r="I625" s="12">
        <v>68</v>
      </c>
      <c r="J625" s="12">
        <v>0</v>
      </c>
    </row>
    <row r="626" spans="3:10">
      <c r="C626" s="13" t="s">
        <v>0</v>
      </c>
      <c r="D626" s="12">
        <v>9</v>
      </c>
      <c r="E626" s="12">
        <v>157</v>
      </c>
      <c r="H626" s="13" t="s">
        <v>0</v>
      </c>
      <c r="I626" s="12">
        <v>3</v>
      </c>
      <c r="J626" s="12">
        <v>42</v>
      </c>
    </row>
    <row r="628" spans="3:10" ht="15.6">
      <c r="C628" s="37" t="s">
        <v>1149</v>
      </c>
      <c r="D628" s="38"/>
      <c r="E628" s="39"/>
      <c r="H628" s="37" t="s">
        <v>1150</v>
      </c>
      <c r="I628" s="38"/>
      <c r="J628" s="39"/>
    </row>
    <row r="629" spans="3:10">
      <c r="C629" s="13" t="s">
        <v>966</v>
      </c>
      <c r="D629" s="8" t="s">
        <v>1</v>
      </c>
      <c r="E629" s="8" t="s">
        <v>0</v>
      </c>
      <c r="H629" s="13" t="s">
        <v>966</v>
      </c>
      <c r="I629" s="8" t="s">
        <v>1</v>
      </c>
      <c r="J629" s="8" t="s">
        <v>0</v>
      </c>
    </row>
    <row r="630" spans="3:10">
      <c r="C630" s="13" t="s">
        <v>1</v>
      </c>
      <c r="D630" s="12">
        <v>277</v>
      </c>
      <c r="E630" s="12">
        <v>11</v>
      </c>
      <c r="H630" s="13" t="s">
        <v>1</v>
      </c>
      <c r="I630" s="12">
        <v>65</v>
      </c>
      <c r="J630" s="12">
        <v>3</v>
      </c>
    </row>
    <row r="631" spans="3:10">
      <c r="C631" s="13" t="s">
        <v>0</v>
      </c>
      <c r="D631" s="12">
        <v>21</v>
      </c>
      <c r="E631" s="12">
        <v>145</v>
      </c>
      <c r="H631" s="13" t="s">
        <v>0</v>
      </c>
      <c r="I631" s="12">
        <v>7</v>
      </c>
      <c r="J631" s="12">
        <v>38</v>
      </c>
    </row>
    <row r="633" spans="3:10" ht="15.6">
      <c r="C633" s="37" t="s">
        <v>1151</v>
      </c>
      <c r="D633" s="38"/>
      <c r="E633" s="39"/>
      <c r="H633" s="37" t="s">
        <v>1152</v>
      </c>
      <c r="I633" s="38"/>
      <c r="J633" s="39"/>
    </row>
    <row r="634" spans="3:10">
      <c r="C634" s="13" t="s">
        <v>966</v>
      </c>
      <c r="D634" s="8" t="s">
        <v>1</v>
      </c>
      <c r="E634" s="8" t="s">
        <v>0</v>
      </c>
      <c r="H634" s="13" t="s">
        <v>966</v>
      </c>
      <c r="I634" s="8" t="s">
        <v>1</v>
      </c>
      <c r="J634" s="8" t="s">
        <v>0</v>
      </c>
    </row>
    <row r="635" spans="3:10">
      <c r="C635" s="13" t="s">
        <v>1</v>
      </c>
      <c r="D635" s="12">
        <v>278</v>
      </c>
      <c r="E635" s="12">
        <v>10</v>
      </c>
      <c r="H635" s="13" t="s">
        <v>1</v>
      </c>
      <c r="I635" s="12">
        <v>64</v>
      </c>
      <c r="J635" s="12">
        <v>4</v>
      </c>
    </row>
    <row r="636" spans="3:10">
      <c r="C636" s="13" t="s">
        <v>0</v>
      </c>
      <c r="D636" s="12">
        <v>12</v>
      </c>
      <c r="E636" s="12">
        <v>154</v>
      </c>
      <c r="H636" s="13" t="s">
        <v>0</v>
      </c>
      <c r="I636" s="12">
        <v>7</v>
      </c>
      <c r="J636" s="12">
        <v>38</v>
      </c>
    </row>
    <row r="638" spans="3:10" ht="15.6">
      <c r="C638" s="37" t="s">
        <v>1153</v>
      </c>
      <c r="D638" s="38"/>
      <c r="E638" s="39"/>
      <c r="H638" s="37" t="s">
        <v>1154</v>
      </c>
      <c r="I638" s="38"/>
      <c r="J638" s="39"/>
    </row>
    <row r="639" spans="3:10">
      <c r="C639" s="13" t="s">
        <v>966</v>
      </c>
      <c r="D639" s="8" t="s">
        <v>1</v>
      </c>
      <c r="E639" s="8" t="s">
        <v>0</v>
      </c>
      <c r="H639" s="13" t="s">
        <v>966</v>
      </c>
      <c r="I639" s="8" t="s">
        <v>1</v>
      </c>
      <c r="J639" s="8" t="s">
        <v>0</v>
      </c>
    </row>
    <row r="640" spans="3:10">
      <c r="C640" s="13" t="s">
        <v>1</v>
      </c>
      <c r="D640" s="12">
        <v>282</v>
      </c>
      <c r="E640" s="12">
        <v>6</v>
      </c>
      <c r="H640" s="13" t="s">
        <v>1</v>
      </c>
      <c r="I640" s="12">
        <v>66</v>
      </c>
      <c r="J640" s="12">
        <v>2</v>
      </c>
    </row>
    <row r="641" spans="3:10">
      <c r="C641" s="13" t="s">
        <v>0</v>
      </c>
      <c r="D641" s="12">
        <v>8</v>
      </c>
      <c r="E641" s="12">
        <v>158</v>
      </c>
      <c r="H641" s="13" t="s">
        <v>0</v>
      </c>
      <c r="I641" s="12">
        <v>3</v>
      </c>
      <c r="J641" s="12">
        <v>42</v>
      </c>
    </row>
    <row r="643" spans="3:10" ht="15.6">
      <c r="C643" s="37" t="s">
        <v>1155</v>
      </c>
      <c r="D643" s="38"/>
      <c r="E643" s="39"/>
      <c r="H643" s="37" t="s">
        <v>1156</v>
      </c>
      <c r="I643" s="38"/>
      <c r="J643" s="39"/>
    </row>
    <row r="644" spans="3:10">
      <c r="C644" s="13" t="s">
        <v>966</v>
      </c>
      <c r="D644" s="8" t="s">
        <v>1</v>
      </c>
      <c r="E644" s="8" t="s">
        <v>0</v>
      </c>
      <c r="H644" s="13" t="s">
        <v>966</v>
      </c>
      <c r="I644" s="8" t="s">
        <v>1</v>
      </c>
      <c r="J644" s="8" t="s">
        <v>0</v>
      </c>
    </row>
    <row r="645" spans="3:10">
      <c r="C645" s="13" t="s">
        <v>1</v>
      </c>
      <c r="D645" s="12">
        <v>276</v>
      </c>
      <c r="E645" s="12">
        <v>12</v>
      </c>
      <c r="H645" s="13" t="s">
        <v>1</v>
      </c>
      <c r="I645" s="12">
        <v>63</v>
      </c>
      <c r="J645" s="12">
        <v>5</v>
      </c>
    </row>
    <row r="646" spans="3:10">
      <c r="C646" s="13" t="s">
        <v>0</v>
      </c>
      <c r="D646" s="12">
        <v>7</v>
      </c>
      <c r="E646" s="12">
        <v>159</v>
      </c>
      <c r="H646" s="13" t="s">
        <v>0</v>
      </c>
      <c r="I646" s="12">
        <v>3</v>
      </c>
      <c r="J646" s="12">
        <v>42</v>
      </c>
    </row>
    <row r="648" spans="3:10" ht="15.6">
      <c r="C648" s="37" t="s">
        <v>1157</v>
      </c>
      <c r="D648" s="38"/>
      <c r="E648" s="39"/>
      <c r="H648" s="37" t="s">
        <v>1158</v>
      </c>
      <c r="I648" s="38"/>
      <c r="J648" s="39"/>
    </row>
    <row r="649" spans="3:10">
      <c r="C649" s="13" t="s">
        <v>966</v>
      </c>
      <c r="D649" s="8" t="s">
        <v>1</v>
      </c>
      <c r="E649" s="8" t="s">
        <v>0</v>
      </c>
      <c r="H649" s="13" t="s">
        <v>966</v>
      </c>
      <c r="I649" s="8" t="s">
        <v>1</v>
      </c>
      <c r="J649" s="8" t="s">
        <v>0</v>
      </c>
    </row>
    <row r="650" spans="3:10">
      <c r="C650" s="13" t="s">
        <v>1</v>
      </c>
      <c r="D650" s="12">
        <v>264</v>
      </c>
      <c r="E650" s="12">
        <v>24</v>
      </c>
      <c r="H650" s="13" t="s">
        <v>1</v>
      </c>
      <c r="I650" s="12">
        <v>64</v>
      </c>
      <c r="J650" s="12">
        <v>4</v>
      </c>
    </row>
    <row r="651" spans="3:10">
      <c r="C651" s="13" t="s">
        <v>0</v>
      </c>
      <c r="D651" s="12">
        <v>20</v>
      </c>
      <c r="E651" s="12">
        <v>146</v>
      </c>
      <c r="H651" s="13" t="s">
        <v>0</v>
      </c>
      <c r="I651" s="12">
        <v>10</v>
      </c>
      <c r="J651" s="12">
        <v>35</v>
      </c>
    </row>
    <row r="653" spans="3:10" ht="15.6">
      <c r="C653" s="37" t="s">
        <v>1159</v>
      </c>
      <c r="D653" s="38"/>
      <c r="E653" s="39"/>
      <c r="H653" s="37" t="s">
        <v>1160</v>
      </c>
      <c r="I653" s="38"/>
      <c r="J653" s="39"/>
    </row>
    <row r="654" spans="3:10">
      <c r="C654" s="13" t="s">
        <v>966</v>
      </c>
      <c r="D654" s="8" t="s">
        <v>1</v>
      </c>
      <c r="E654" s="8" t="s">
        <v>0</v>
      </c>
      <c r="H654" s="13" t="s">
        <v>966</v>
      </c>
      <c r="I654" s="8" t="s">
        <v>1</v>
      </c>
      <c r="J654" s="8" t="s">
        <v>0</v>
      </c>
    </row>
    <row r="655" spans="3:10">
      <c r="C655" s="13" t="s">
        <v>1</v>
      </c>
      <c r="D655" s="12">
        <v>270</v>
      </c>
      <c r="E655" s="12">
        <v>18</v>
      </c>
      <c r="H655" s="13" t="s">
        <v>1</v>
      </c>
      <c r="I655" s="12">
        <v>64</v>
      </c>
      <c r="J655" s="12">
        <v>4</v>
      </c>
    </row>
    <row r="656" spans="3:10">
      <c r="C656" s="13" t="s">
        <v>0</v>
      </c>
      <c r="D656" s="12">
        <v>7</v>
      </c>
      <c r="E656" s="12">
        <v>159</v>
      </c>
      <c r="H656" s="13" t="s">
        <v>0</v>
      </c>
      <c r="I656" s="12">
        <v>1</v>
      </c>
      <c r="J656" s="12">
        <v>44</v>
      </c>
    </row>
    <row r="658" spans="3:10" ht="15.6">
      <c r="C658" s="37" t="s">
        <v>1161</v>
      </c>
      <c r="D658" s="38"/>
      <c r="E658" s="39"/>
      <c r="H658" s="37" t="s">
        <v>1162</v>
      </c>
      <c r="I658" s="38"/>
      <c r="J658" s="39"/>
    </row>
    <row r="659" spans="3:10">
      <c r="C659" s="13" t="s">
        <v>966</v>
      </c>
      <c r="D659" s="8" t="s">
        <v>1</v>
      </c>
      <c r="E659" s="8" t="s">
        <v>0</v>
      </c>
      <c r="H659" s="13" t="s">
        <v>966</v>
      </c>
      <c r="I659" s="8" t="s">
        <v>1</v>
      </c>
      <c r="J659" s="8" t="s">
        <v>0</v>
      </c>
    </row>
    <row r="660" spans="3:10">
      <c r="C660" s="13" t="s">
        <v>1</v>
      </c>
      <c r="D660" s="12">
        <v>283</v>
      </c>
      <c r="E660" s="12">
        <v>5</v>
      </c>
      <c r="H660" s="13" t="s">
        <v>1</v>
      </c>
      <c r="I660" s="12">
        <v>67</v>
      </c>
      <c r="J660" s="12">
        <v>1</v>
      </c>
    </row>
    <row r="661" spans="3:10">
      <c r="C661" s="13" t="s">
        <v>0</v>
      </c>
      <c r="D661" s="12">
        <v>14</v>
      </c>
      <c r="E661" s="12">
        <v>152</v>
      </c>
      <c r="H661" s="13" t="s">
        <v>0</v>
      </c>
      <c r="I661" s="12">
        <v>7</v>
      </c>
      <c r="J661" s="12">
        <v>38</v>
      </c>
    </row>
    <row r="663" spans="3:10" ht="15.6">
      <c r="C663" s="37" t="s">
        <v>1163</v>
      </c>
      <c r="D663" s="38"/>
      <c r="E663" s="39"/>
      <c r="H663" s="37" t="s">
        <v>1164</v>
      </c>
      <c r="I663" s="38"/>
      <c r="J663" s="39"/>
    </row>
    <row r="664" spans="3:10">
      <c r="C664" s="13" t="s">
        <v>966</v>
      </c>
      <c r="D664" s="8" t="s">
        <v>1</v>
      </c>
      <c r="E664" s="8" t="s">
        <v>0</v>
      </c>
      <c r="H664" s="13" t="s">
        <v>966</v>
      </c>
      <c r="I664" s="8" t="s">
        <v>1</v>
      </c>
      <c r="J664" s="8" t="s">
        <v>0</v>
      </c>
    </row>
    <row r="665" spans="3:10">
      <c r="C665" s="13" t="s">
        <v>1</v>
      </c>
      <c r="D665" s="12">
        <v>280</v>
      </c>
      <c r="E665" s="12">
        <v>8</v>
      </c>
      <c r="H665" s="13" t="s">
        <v>1</v>
      </c>
      <c r="I665" s="12">
        <v>67</v>
      </c>
      <c r="J665" s="12">
        <v>1</v>
      </c>
    </row>
    <row r="666" spans="3:10">
      <c r="C666" s="13" t="s">
        <v>0</v>
      </c>
      <c r="D666" s="12">
        <v>20</v>
      </c>
      <c r="E666" s="12">
        <v>146</v>
      </c>
      <c r="H666" s="13" t="s">
        <v>0</v>
      </c>
      <c r="I666" s="12">
        <v>9</v>
      </c>
      <c r="J666" s="12">
        <v>36</v>
      </c>
    </row>
  </sheetData>
  <mergeCells count="283">
    <mergeCell ref="C18:F18"/>
    <mergeCell ref="G13:K13"/>
    <mergeCell ref="G14:K14"/>
    <mergeCell ref="G15:K15"/>
    <mergeCell ref="G16:K16"/>
    <mergeCell ref="G17:K17"/>
    <mergeCell ref="G18:K18"/>
    <mergeCell ref="C12:K12"/>
    <mergeCell ref="C13:F13"/>
    <mergeCell ref="C14:F14"/>
    <mergeCell ref="C15:F15"/>
    <mergeCell ref="C16:F16"/>
    <mergeCell ref="C17:F17"/>
    <mergeCell ref="C26:I26"/>
    <mergeCell ref="C27:E27"/>
    <mergeCell ref="C28:E28"/>
    <mergeCell ref="F27:I27"/>
    <mergeCell ref="F28:I28"/>
    <mergeCell ref="C30:I30"/>
    <mergeCell ref="C20:AH20"/>
    <mergeCell ref="C21:D21"/>
    <mergeCell ref="C22:D22"/>
    <mergeCell ref="C23:D23"/>
    <mergeCell ref="C24:D24"/>
    <mergeCell ref="E21:AH21"/>
    <mergeCell ref="E24:AH24"/>
    <mergeCell ref="C37:E37"/>
    <mergeCell ref="C38:E38"/>
    <mergeCell ref="C39:E39"/>
    <mergeCell ref="C40:E40"/>
    <mergeCell ref="C41:E41"/>
    <mergeCell ref="C42:E42"/>
    <mergeCell ref="C31:E31"/>
    <mergeCell ref="C32:E32"/>
    <mergeCell ref="C33:E33"/>
    <mergeCell ref="C34:E34"/>
    <mergeCell ref="C35:E35"/>
    <mergeCell ref="C36:E36"/>
    <mergeCell ref="F31:I31"/>
    <mergeCell ref="F32:I32"/>
    <mergeCell ref="F33:I33"/>
    <mergeCell ref="F34:I34"/>
    <mergeCell ref="F35:I35"/>
    <mergeCell ref="F36:I36"/>
    <mergeCell ref="F37:I37"/>
    <mergeCell ref="F38:I38"/>
    <mergeCell ref="F39:I39"/>
    <mergeCell ref="F46:I46"/>
    <mergeCell ref="F47:I47"/>
    <mergeCell ref="F48:I48"/>
    <mergeCell ref="F49:I49"/>
    <mergeCell ref="C51:I51"/>
    <mergeCell ref="C52:E52"/>
    <mergeCell ref="F52:I52"/>
    <mergeCell ref="F40:I40"/>
    <mergeCell ref="F41:I41"/>
    <mergeCell ref="F42:I42"/>
    <mergeCell ref="F43:I43"/>
    <mergeCell ref="F44:I44"/>
    <mergeCell ref="F45:I45"/>
    <mergeCell ref="C49:E49"/>
    <mergeCell ref="C43:E43"/>
    <mergeCell ref="C44:E44"/>
    <mergeCell ref="C45:E45"/>
    <mergeCell ref="C46:E46"/>
    <mergeCell ref="C47:E47"/>
    <mergeCell ref="C48:E48"/>
    <mergeCell ref="C59:I59"/>
    <mergeCell ref="C60:E60"/>
    <mergeCell ref="F60:I60"/>
    <mergeCell ref="C168:E168"/>
    <mergeCell ref="C173:E173"/>
    <mergeCell ref="C178:E178"/>
    <mergeCell ref="C54:I54"/>
    <mergeCell ref="C55:E55"/>
    <mergeCell ref="C56:E56"/>
    <mergeCell ref="C57:E57"/>
    <mergeCell ref="F55:I55"/>
    <mergeCell ref="F56:I56"/>
    <mergeCell ref="F57:I57"/>
    <mergeCell ref="C213:E213"/>
    <mergeCell ref="C218:E218"/>
    <mergeCell ref="C223:E223"/>
    <mergeCell ref="C228:E228"/>
    <mergeCell ref="C233:E233"/>
    <mergeCell ref="C238:E238"/>
    <mergeCell ref="C183:E183"/>
    <mergeCell ref="C188:E188"/>
    <mergeCell ref="C193:E193"/>
    <mergeCell ref="C198:E198"/>
    <mergeCell ref="C203:E203"/>
    <mergeCell ref="C208:E208"/>
    <mergeCell ref="C273:E273"/>
    <mergeCell ref="C278:E278"/>
    <mergeCell ref="C283:E283"/>
    <mergeCell ref="C288:E288"/>
    <mergeCell ref="C293:E293"/>
    <mergeCell ref="C298:E298"/>
    <mergeCell ref="C243:E243"/>
    <mergeCell ref="C248:E248"/>
    <mergeCell ref="C253:E253"/>
    <mergeCell ref="C258:E258"/>
    <mergeCell ref="C263:E263"/>
    <mergeCell ref="C268:E268"/>
    <mergeCell ref="C333:E333"/>
    <mergeCell ref="C338:E338"/>
    <mergeCell ref="C343:E343"/>
    <mergeCell ref="C348:E348"/>
    <mergeCell ref="C353:E353"/>
    <mergeCell ref="C358:E358"/>
    <mergeCell ref="C303:E303"/>
    <mergeCell ref="C308:E308"/>
    <mergeCell ref="C313:E313"/>
    <mergeCell ref="C318:E318"/>
    <mergeCell ref="C323:E323"/>
    <mergeCell ref="C328:E328"/>
    <mergeCell ref="C393:E393"/>
    <mergeCell ref="C398:E398"/>
    <mergeCell ref="C403:E403"/>
    <mergeCell ref="C408:E408"/>
    <mergeCell ref="C413:E413"/>
    <mergeCell ref="C418:E418"/>
    <mergeCell ref="C363:E363"/>
    <mergeCell ref="C368:E368"/>
    <mergeCell ref="C373:E373"/>
    <mergeCell ref="C378:E378"/>
    <mergeCell ref="C383:E383"/>
    <mergeCell ref="C388:E388"/>
    <mergeCell ref="C453:E453"/>
    <mergeCell ref="C458:E458"/>
    <mergeCell ref="C463:E463"/>
    <mergeCell ref="C468:E468"/>
    <mergeCell ref="C473:E473"/>
    <mergeCell ref="C478:E478"/>
    <mergeCell ref="C423:E423"/>
    <mergeCell ref="C428:E428"/>
    <mergeCell ref="C433:E433"/>
    <mergeCell ref="C438:E438"/>
    <mergeCell ref="C443:E443"/>
    <mergeCell ref="C448:E448"/>
    <mergeCell ref="C513:E513"/>
    <mergeCell ref="C518:E518"/>
    <mergeCell ref="C523:E523"/>
    <mergeCell ref="C528:E528"/>
    <mergeCell ref="C533:E533"/>
    <mergeCell ref="C538:E538"/>
    <mergeCell ref="C483:E483"/>
    <mergeCell ref="C488:E488"/>
    <mergeCell ref="C493:E493"/>
    <mergeCell ref="C498:E498"/>
    <mergeCell ref="C503:E503"/>
    <mergeCell ref="C508:E508"/>
    <mergeCell ref="C583:E583"/>
    <mergeCell ref="C588:E588"/>
    <mergeCell ref="C593:E593"/>
    <mergeCell ref="C598:E598"/>
    <mergeCell ref="C543:E543"/>
    <mergeCell ref="C548:E548"/>
    <mergeCell ref="C553:E553"/>
    <mergeCell ref="C558:E558"/>
    <mergeCell ref="C563:E563"/>
    <mergeCell ref="C568:E568"/>
    <mergeCell ref="C663:E663"/>
    <mergeCell ref="H168:J168"/>
    <mergeCell ref="H173:J173"/>
    <mergeCell ref="H178:J178"/>
    <mergeCell ref="H183:J183"/>
    <mergeCell ref="H188:J188"/>
    <mergeCell ref="H193:J193"/>
    <mergeCell ref="H198:J198"/>
    <mergeCell ref="H203:J203"/>
    <mergeCell ref="H208:J208"/>
    <mergeCell ref="C633:E633"/>
    <mergeCell ref="C638:E638"/>
    <mergeCell ref="C643:E643"/>
    <mergeCell ref="C648:E648"/>
    <mergeCell ref="C653:E653"/>
    <mergeCell ref="C658:E658"/>
    <mergeCell ref="C603:E603"/>
    <mergeCell ref="C608:E608"/>
    <mergeCell ref="C613:E613"/>
    <mergeCell ref="C618:E618"/>
    <mergeCell ref="C623:E623"/>
    <mergeCell ref="C628:E628"/>
    <mergeCell ref="C573:E573"/>
    <mergeCell ref="C578:E578"/>
    <mergeCell ref="H243:J243"/>
    <mergeCell ref="H248:J248"/>
    <mergeCell ref="H253:J253"/>
    <mergeCell ref="H258:J258"/>
    <mergeCell ref="H263:J263"/>
    <mergeCell ref="H268:J268"/>
    <mergeCell ref="H213:J213"/>
    <mergeCell ref="H218:J218"/>
    <mergeCell ref="H223:J223"/>
    <mergeCell ref="H228:J228"/>
    <mergeCell ref="H233:J233"/>
    <mergeCell ref="H238:J238"/>
    <mergeCell ref="H303:J303"/>
    <mergeCell ref="H308:J308"/>
    <mergeCell ref="H313:J313"/>
    <mergeCell ref="H318:J318"/>
    <mergeCell ref="H323:J323"/>
    <mergeCell ref="H328:J328"/>
    <mergeCell ref="H273:J273"/>
    <mergeCell ref="H278:J278"/>
    <mergeCell ref="H283:J283"/>
    <mergeCell ref="H288:J288"/>
    <mergeCell ref="H293:J293"/>
    <mergeCell ref="H298:J298"/>
    <mergeCell ref="H363:J363"/>
    <mergeCell ref="H368:J368"/>
    <mergeCell ref="H373:J373"/>
    <mergeCell ref="H378:J378"/>
    <mergeCell ref="H383:J383"/>
    <mergeCell ref="H388:J388"/>
    <mergeCell ref="H333:J333"/>
    <mergeCell ref="H338:J338"/>
    <mergeCell ref="H343:J343"/>
    <mergeCell ref="H348:J348"/>
    <mergeCell ref="H353:J353"/>
    <mergeCell ref="H358:J358"/>
    <mergeCell ref="H423:J423"/>
    <mergeCell ref="H428:J428"/>
    <mergeCell ref="H433:J433"/>
    <mergeCell ref="H438:J438"/>
    <mergeCell ref="H443:J443"/>
    <mergeCell ref="H448:J448"/>
    <mergeCell ref="H393:J393"/>
    <mergeCell ref="H398:J398"/>
    <mergeCell ref="H403:J403"/>
    <mergeCell ref="H408:J408"/>
    <mergeCell ref="H413:J413"/>
    <mergeCell ref="H418:J418"/>
    <mergeCell ref="H483:J483"/>
    <mergeCell ref="H488:J488"/>
    <mergeCell ref="H493:J493"/>
    <mergeCell ref="H498:J498"/>
    <mergeCell ref="H503:J503"/>
    <mergeCell ref="H508:J508"/>
    <mergeCell ref="H453:J453"/>
    <mergeCell ref="H458:J458"/>
    <mergeCell ref="H463:J463"/>
    <mergeCell ref="H468:J468"/>
    <mergeCell ref="H473:J473"/>
    <mergeCell ref="H478:J478"/>
    <mergeCell ref="H598:J598"/>
    <mergeCell ref="H543:J543"/>
    <mergeCell ref="H548:J548"/>
    <mergeCell ref="H553:J553"/>
    <mergeCell ref="H558:J558"/>
    <mergeCell ref="H563:J563"/>
    <mergeCell ref="H568:J568"/>
    <mergeCell ref="H513:J513"/>
    <mergeCell ref="H518:J518"/>
    <mergeCell ref="H523:J523"/>
    <mergeCell ref="H528:J528"/>
    <mergeCell ref="H533:J533"/>
    <mergeCell ref="H538:J538"/>
    <mergeCell ref="L3:O3"/>
    <mergeCell ref="H663:J663"/>
    <mergeCell ref="B4:C4"/>
    <mergeCell ref="D4:E4"/>
    <mergeCell ref="F4:G4"/>
    <mergeCell ref="H4:I4"/>
    <mergeCell ref="B3:I3"/>
    <mergeCell ref="H633:J633"/>
    <mergeCell ref="H638:J638"/>
    <mergeCell ref="H643:J643"/>
    <mergeCell ref="H648:J648"/>
    <mergeCell ref="H653:J653"/>
    <mergeCell ref="H658:J658"/>
    <mergeCell ref="H603:J603"/>
    <mergeCell ref="H608:J608"/>
    <mergeCell ref="H613:J613"/>
    <mergeCell ref="H618:J618"/>
    <mergeCell ref="H623:J623"/>
    <mergeCell ref="H628:J628"/>
    <mergeCell ref="H573:J573"/>
    <mergeCell ref="H578:J578"/>
    <mergeCell ref="H583:J583"/>
    <mergeCell ref="H588:J588"/>
    <mergeCell ref="H593:J593"/>
  </mergeCells>
  <hyperlinks>
    <hyperlink ref="C114" location="B65:B65" tooltip="605" display="Net 1" xr:uid="{B596E7C9-33B2-4BB8-8442-7DF460467016}"/>
    <hyperlink ref="C158" location="B66:B66" tooltip="605" display="Net 2" xr:uid="{B59FC86A-E0A2-4F12-AF03-9FB3786F534A}"/>
    <hyperlink ref="C89" location="B67:B67" tooltip="605" display="Net 3" xr:uid="{2EE6488B-F792-4F02-8782-768A81E9A51F}"/>
    <hyperlink ref="C115" location="B68:B68" tooltip="605" display="Net 4" xr:uid="{2A003D84-22ED-46A9-95B1-99358AB1E5A7}"/>
    <hyperlink ref="C83" location="B69:B69" tooltip="605" display="Net 5" xr:uid="{A296F591-3A7D-4BD9-A507-E8F05607E130}"/>
    <hyperlink ref="C88" location="B70:B70" tooltip="605" display="Net 6" xr:uid="{382C7134-1B34-4916-8560-5018F2FF0608}"/>
    <hyperlink ref="C70" location="B71:B71" tooltip="605" display="Net 7" xr:uid="{0C847CF0-A2B7-436D-8E51-30A99BF9BFDA}"/>
    <hyperlink ref="C73" location="B72:B72" tooltip="605" display="Net 8" xr:uid="{A6B30D4E-AA2B-448A-A5C0-1EAD1AEAE792}"/>
    <hyperlink ref="C68" location="B73:B73" tooltip="605" display="Net 9" xr:uid="{0BD0F1AD-49E3-4B00-98B2-CED0CDE281FA}"/>
    <hyperlink ref="C79" location="B74:B74" tooltip="605" display="Net 10" xr:uid="{5D20DF21-7D06-4E34-BB19-D0F0A2607AF4}"/>
    <hyperlink ref="C75" location="B75:B75" tooltip="605" display="Net 11" xr:uid="{AFCF277F-E36D-4883-90AF-FED29D4C38D6}"/>
    <hyperlink ref="C69" location="B76:B76" tooltip="605" display="Net 12" xr:uid="{1F314B4C-404C-4554-BCA2-6921466EC0D2}"/>
    <hyperlink ref="C80" location="B77:B77" tooltip="605" display="Net 13" xr:uid="{46D47B7F-E8A6-449D-A77C-29658BEB369E}"/>
    <hyperlink ref="C66" location="B78:B78" tooltip="605" display="Net 14" xr:uid="{7579C1B2-8CB4-4EE2-8BD6-DA175ADEF4FD}"/>
    <hyperlink ref="C67" location="B79:B79" tooltip="605" display="Net 15" xr:uid="{5CCA185C-00E7-419A-A9AC-E97D32823346}"/>
    <hyperlink ref="C102" location="B80:B80" tooltip="605" display="Net 16" xr:uid="{1C201C0C-BB98-4B97-98C2-1B703D62B3ED}"/>
    <hyperlink ref="C104" location="B81:B81" tooltip="605" display="Net 17" xr:uid="{873D91E0-4769-43DE-B185-C1A58A9D3833}"/>
    <hyperlink ref="C71" location="B82:B82" tooltip="605" display="Net 18" xr:uid="{60FADAC6-E7B2-4A4E-94BB-266EBD890CB9}"/>
    <hyperlink ref="C65" location="B83:B83" tooltip="605" display="Net 19" xr:uid="{480856FB-C107-45FC-8775-F45467EB08E7}"/>
    <hyperlink ref="C84" location="B84:B84" tooltip="605" display="Net 20" xr:uid="{FDB6E01B-2A41-4A6B-8B24-F5EAC0C73872}"/>
    <hyperlink ref="C91" location="B85:B85" tooltip="605" display="Net 21" xr:uid="{5DBC24CD-D68D-4D02-8B6F-3C9D5BC3960B}"/>
    <hyperlink ref="C164" location="B86:B86" tooltip="605" display="Net 22" xr:uid="{60FF2225-BEB0-480E-9194-4D9A59A9A0F1}"/>
    <hyperlink ref="C162" location="B87:B87" tooltip="605" display="Net 23" xr:uid="{DFFD8DE6-1350-4913-86B6-715807F91A6F}"/>
    <hyperlink ref="C105" location="B88:B88" tooltip="605" display="Net 24" xr:uid="{ED7A5484-E80D-4698-A6B7-23548BD1E02B}"/>
    <hyperlink ref="C163" location="B89:B89" tooltip="605" display="Net 25" xr:uid="{E92DEB96-17ED-416D-B5B3-D9275FE41CD5}"/>
    <hyperlink ref="C106" location="B90:B90" tooltip="605" display="Net 26" xr:uid="{3EEA299C-2F38-4648-B76D-53776A8D8498}"/>
    <hyperlink ref="C154" location="B91:B91" tooltip="605" display="Net 27" xr:uid="{913E4543-C53E-4EDF-B5AE-C94C04E0E2B7}"/>
    <hyperlink ref="C92" location="B92:B92" tooltip="605" display="Net 28" xr:uid="{0FA9A531-16D2-466B-91C7-ACB391D3A427}"/>
    <hyperlink ref="C155" location="B93:B93" tooltip="605" display="Net 29" xr:uid="{95F264BA-42F1-4BA0-9370-1D0549404CFF}"/>
    <hyperlink ref="C107" location="B94:B94" tooltip="605" display="Net 30" xr:uid="{BFE23AFE-A497-4F3A-92B3-EAFE0AA8AB2D}"/>
    <hyperlink ref="C119" location="B95:B95" tooltip="605" display="Net 31" xr:uid="{86920827-80F7-40D9-AC2D-306E8E1DFFA5}"/>
    <hyperlink ref="C116" location="B96:B96" tooltip="605" display="Net 32" xr:uid="{6543F0E5-5CDF-4862-B0C0-B6FA2576EE08}"/>
    <hyperlink ref="C134" location="B97:B97" tooltip="605" display="Net 33" xr:uid="{47EFCC10-4222-4906-8117-201DE1C92D67}"/>
    <hyperlink ref="C108" location="B98:B98" tooltip="605" display="Net 34" xr:uid="{B485DA31-3BA2-45CF-A421-D4FFA329A09C}"/>
    <hyperlink ref="C156" location="B99:B99" tooltip="605" display="Net 35" xr:uid="{92732E68-45D2-4150-B6AE-DE019419B802}"/>
    <hyperlink ref="C109" location="B100:B100" tooltip="605" display="Net 36" xr:uid="{4EBA4035-0362-44F2-8D6B-248726CEB0D6}"/>
    <hyperlink ref="C152" location="B101:B101" tooltip="605" display="Net 37" xr:uid="{1267CD54-95A5-4685-BD82-60D610ABBF43}"/>
    <hyperlink ref="C161" location="B102:B102" tooltip="605" display="Net 38" xr:uid="{C748FDA1-4A07-4C52-B5D4-938A31FA278B}"/>
    <hyperlink ref="C97" location="B103:B103" tooltip="605" display="Net 39" xr:uid="{447883B0-5767-4BDC-93CE-A51E7383156E}"/>
    <hyperlink ref="C95" location="B104:B104" tooltip="605" display="Net 40" xr:uid="{91ADD2F0-1592-43BB-ADE5-6FFB00458BA6}"/>
    <hyperlink ref="C76" location="B105:B105" tooltip="605" display="Net 41" xr:uid="{21903BB9-6411-4F24-AC5C-223EC8EA0095}"/>
    <hyperlink ref="C118" location="B106:B106" tooltip="605" display="Net 42" xr:uid="{049BA603-1A74-4AE8-B3C6-32561F0E125B}"/>
    <hyperlink ref="C77" location="B107:B107" tooltip="605" display="Net 43" xr:uid="{6BD7295A-4C7A-4DD9-B84F-B25ED1C26009}"/>
    <hyperlink ref="C144" location="B108:B108" tooltip="605" display="Net 44" xr:uid="{883B51DE-BC08-4ACC-BD7C-BB76A2BE9CC1}"/>
    <hyperlink ref="C78" location="B109:B109" tooltip="605" display="Net 45" xr:uid="{1D1E87D5-4C26-4C30-91AB-3FA22B0AC032}"/>
    <hyperlink ref="C86" location="B110:B110" tooltip="605" display="Net 46" xr:uid="{1465F203-1400-4ABF-A956-69059481C58F}"/>
    <hyperlink ref="C72" location="B111:B111" tooltip="605" display="Net 47" xr:uid="{8076F92C-93F9-4D94-97EB-D8AFD65034D4}"/>
    <hyperlink ref="C131" location="B112:B112" tooltip="605" display="Net 48" xr:uid="{355A22CC-E909-4A73-B34F-8015F9326D17}"/>
    <hyperlink ref="C96" location="B113:B113" tooltip="605" display="Net 49" xr:uid="{522FDB4B-4E48-43FF-898E-5D03DEE8B1A5}"/>
    <hyperlink ref="C101" location="B114:B114" tooltip="605" display="Net 50" xr:uid="{96779A49-598F-408C-B255-D64404685BC7}"/>
    <hyperlink ref="C90" location="B115:B115" tooltip="605" display="Net 51" xr:uid="{9452CB5D-32A1-44AE-B2B5-CA4723EAF139}"/>
    <hyperlink ref="C147" location="B116:B116" tooltip="605" display="Net 52" xr:uid="{380C0B89-FCF1-41DE-BED7-E633779D49C6}"/>
    <hyperlink ref="C143" location="B117:B117" tooltip="605" display="Net 53" xr:uid="{26B21B92-C82E-4C68-A31F-0B0C5B244A4B}"/>
    <hyperlink ref="C136" location="B118:B118" tooltip="605" display="Net 54" xr:uid="{0176E33F-88B6-4E9B-BEED-C47B7471F7B5}"/>
    <hyperlink ref="C148" location="B119:B119" tooltip="605" display="Net 55" xr:uid="{128B8459-AC8E-4CEE-AAB9-B70F47C6F1A6}"/>
    <hyperlink ref="C130" location="B120:B120" tooltip="605" display="Net 56" xr:uid="{19C97919-6129-4DDD-8A46-4D6568BF07CB}"/>
    <hyperlink ref="C100" location="B121:B121" tooltip="605" display="Net 57" xr:uid="{E698033F-5156-4690-9C39-39157465860B}"/>
    <hyperlink ref="C127" location="B122:B122" tooltip="605" display="Net 58" xr:uid="{3AE39DAB-46D5-49F1-90E6-D733090369AA}"/>
    <hyperlink ref="C99" location="B123:B123" tooltip="605" display="Net 59" xr:uid="{9A72D7DA-3784-471D-9088-1E532B4638BB}"/>
    <hyperlink ref="C135" location="B124:B124" tooltip="605" display="Net 60" xr:uid="{2962DD9C-7356-47B0-9CC6-83A939DF694F}"/>
    <hyperlink ref="C149" location="B125:B125" tooltip="605" display="Net 61" xr:uid="{24914770-5E80-4CF2-AC80-4EBBDA25F0DA}"/>
    <hyperlink ref="C133" location="B126:B126" tooltip="605" display="Net 62" xr:uid="{0E57105D-6876-410D-80F4-500CB2574D46}"/>
    <hyperlink ref="C150" location="B127:B127" tooltip="605" display="Net 63" xr:uid="{9CC547D2-8A3B-4F40-9184-16D447CCA8EF}"/>
    <hyperlink ref="C139" location="B128:B128" tooltip="605" display="Net 64" xr:uid="{169410D4-94F9-4529-8D15-3D3C3BF7BD07}"/>
    <hyperlink ref="C146" location="B129:B129" tooltip="605" display="Net 65" xr:uid="{1E97AA7F-F964-4224-AD5A-1C37486DD1F7}"/>
    <hyperlink ref="C132" location="B130:B130" tooltip="605" display="Net 66" xr:uid="{2697ACE5-6070-4AC0-9FA1-F970E133E375}"/>
    <hyperlink ref="C153" location="B131:B131" tooltip="605" display="Net 67" xr:uid="{563A1CF7-8FDE-4CAC-8168-056880D526E4}"/>
    <hyperlink ref="C125" location="B132:B132" tooltip="605" display="Net 68" xr:uid="{D2FC13E7-E437-4182-B080-84FB254BFE36}"/>
    <hyperlink ref="C138" location="B133:B133" tooltip="605" display="Net 69" xr:uid="{667016B6-AF9D-4F9C-B222-57057AAC1D57}"/>
    <hyperlink ref="C137" location="B134:B134" tooltip="605" display="Net 70" xr:uid="{4978922D-BA60-4242-970F-8B8DE60D525B}"/>
    <hyperlink ref="C103" location="B135:B135" tooltip="605" display="Net 71" xr:uid="{CAF5AF5A-D181-4532-BA92-DFBAE5528FEC}"/>
    <hyperlink ref="C123" location="B136:B136" tooltip="605" display="Net 72" xr:uid="{902E850E-3774-4103-8D31-9DC9FF90F997}"/>
    <hyperlink ref="C124" location="B137:B137" tooltip="605" display="Net 73" xr:uid="{D4FDBEE2-BB60-4D9D-B641-3C6FF67997ED}"/>
    <hyperlink ref="C98" location="B138:B138" tooltip="605" display="Net 74" xr:uid="{302FC583-5813-453B-8E14-5F6963815D08}"/>
    <hyperlink ref="C142" location="B139:B139" tooltip="605" display="Net 75" xr:uid="{60903E9E-9ABB-4BA2-A8A4-AC32FC4FA664}"/>
    <hyperlink ref="C93" location="B140:B140" tooltip="605" display="Net 76" xr:uid="{C5E391BD-AD61-4D93-80DB-688CB9C5D0AB}"/>
    <hyperlink ref="C94" location="B141:B141" tooltip="605" display="Net 77" xr:uid="{54DC806D-5F75-4DF2-8F66-8AE02CB8F134}"/>
    <hyperlink ref="C160" location="B142:B142" tooltip="605" display="Net 78" xr:uid="{0D23C930-704B-40F1-BF51-691DD68FD59E}"/>
    <hyperlink ref="C126" location="B143:B143" tooltip="605" display="Net 79" xr:uid="{4E47D6A8-641E-46CD-AFDC-91803CE06A2C}"/>
    <hyperlink ref="C87" location="B144:B144" tooltip="605" display="Net 80" xr:uid="{26742861-D739-48F9-9866-1164694A1F29}"/>
    <hyperlink ref="C81" location="B145:B145" tooltip="605" display="Net 81" xr:uid="{9BD39477-5509-4B67-B1D7-97B09C5B5623}"/>
    <hyperlink ref="C157" location="B146:B146" tooltip="605" display="Net 82" xr:uid="{305AF552-4B40-4850-83D4-40F3DD41C1A9}"/>
    <hyperlink ref="C110" location="B147:B147" tooltip="605" display="Net 83" xr:uid="{5FD5DE6A-38FD-458B-92EF-F55ECA186D60}"/>
    <hyperlink ref="C141" location="B148:B148" tooltip="605" display="Net 84" xr:uid="{20A62D0B-8BA2-4951-97BD-418B4FCF3D5B}"/>
    <hyperlink ref="C151" location="B149:B149" tooltip="605" display="Net 85" xr:uid="{E24608C7-6D1D-4A4E-96D8-7D5C7621FBD0}"/>
    <hyperlink ref="C117" location="B150:B150" tooltip="605" display="Net 86" xr:uid="{92AC8EE2-EBB3-4AE0-9FB8-ECDFE85DCABB}"/>
    <hyperlink ref="C85" location="B151:B151" tooltip="605" display="Net 87" xr:uid="{AE5B034C-C8A2-427C-BAA3-CC89CBE2107D}"/>
    <hyperlink ref="C112" location="B152:B152" tooltip="605" display="Net 88" xr:uid="{24608CB2-6A39-4286-8B11-404154A8EF43}"/>
    <hyperlink ref="C128" location="B153:B153" tooltip="605" display="Net 89" xr:uid="{465AE543-E441-420E-8A02-FD8458887DDE}"/>
    <hyperlink ref="C122" location="B154:B154" tooltip="605" display="Net 90" xr:uid="{0F696D3C-89A9-49A5-BE86-D0F03C7C9BDD}"/>
    <hyperlink ref="C120" location="B155:B155" tooltip="605" display="Net 91" xr:uid="{2B418280-9AF4-4A7C-8827-35D50B92BCD7}"/>
    <hyperlink ref="C74" location="B156:B156" tooltip="605" display="Net 92" xr:uid="{C377E89B-ADE0-42DA-A36F-2CE75AEDD822}"/>
    <hyperlink ref="C145" location="B157:B157" tooltip="605" display="Net 93" xr:uid="{970A91A2-1EEA-417C-B258-6FACF58A8A4F}"/>
    <hyperlink ref="C121" location="B158:B158" tooltip="605" display="Net 94" xr:uid="{D9552CAC-228E-4B69-90C4-302CB08A8DCF}"/>
    <hyperlink ref="C82" location="B159:B159" tooltip="605" display="Net 95" xr:uid="{6DCC4133-0F73-4CEE-A8BD-89ABC426CF9B}"/>
    <hyperlink ref="C111" location="B160:B160" tooltip="605" display="Net 96" xr:uid="{6A96FD53-FD81-4F1E-B5E5-420E9F236A5F}"/>
    <hyperlink ref="C159" location="B161:B161" tooltip="605" display="Net 97" xr:uid="{A6E69F11-C37E-4483-A713-884637112945}"/>
    <hyperlink ref="C129" location="B162:B162" tooltip="605" display="Net 98" xr:uid="{C817531B-87C8-4A15-802B-4D84AEFDDE57}"/>
    <hyperlink ref="C113" location="B163:B163" tooltip="605" display="Net 99" xr:uid="{F432DC15-5361-449C-98A1-A6B991C6D4BD}"/>
    <hyperlink ref="C140" location="B164:B164" tooltip="605" display="Net 100" xr:uid="{F98A2864-DED3-4D2A-A4B9-7A4D75CE82D1}"/>
    <hyperlink ref="B4" location="'NNC_Output3'!$B$10:$B$10" display="Inputs" xr:uid="{CD7B6FF3-5119-4ECB-B131-3CF8C25F649D}"/>
    <hyperlink ref="D4" location="'NNC_Output3'!$B$62:$B$62" display="Architecture Search Error Log" xr:uid="{4E434030-8605-43A6-93CA-D1F52411A7A7}"/>
    <hyperlink ref="F4" location="'NNC_Output3'!$B$166:$B$166" display="Training" xr:uid="{8D473F90-92CD-4548-8999-BE88DE79EEAB}"/>
    <hyperlink ref="H4" location="'NNC_Output3'!$G$166:$G$166" display="Validation" xr:uid="{EBB29AFB-20AB-4DD2-87A9-466942A645AD}"/>
  </hyperlinks>
  <pageMargins left="0.7" right="0.7" top="0.75" bottom="0.75" header="0.3" footer="0.3"/>
  <tableParts count="201">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 r:id="rId192"/>
    <tablePart r:id="rId193"/>
    <tablePart r:id="rId194"/>
    <tablePart r:id="rId195"/>
    <tablePart r:id="rId196"/>
    <tablePart r:id="rId197"/>
    <tablePart r:id="rId198"/>
    <tablePart r:id="rId199"/>
    <tablePart r:id="rId200"/>
    <tablePart r:id="rId201"/>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A81D9-F163-47F4-8828-4ADF4DD84B9D}">
  <dimension ref="B1:CV603"/>
  <sheetViews>
    <sheetView showGridLines="0" topLeftCell="A24" workbookViewId="0">
      <selection activeCell="G38" sqref="G38"/>
    </sheetView>
  </sheetViews>
  <sheetFormatPr defaultRowHeight="14.4"/>
  <cols>
    <col min="3" max="4" width="11" customWidth="1"/>
    <col min="5" max="9" width="10.6640625" customWidth="1"/>
    <col min="10" max="10" width="15.88671875" bestFit="1" customWidth="1"/>
    <col min="11" max="13" width="10.6640625" customWidth="1"/>
    <col min="14" max="34" width="11.6640625" customWidth="1"/>
  </cols>
  <sheetData>
    <row r="1" spans="2:100" ht="18">
      <c r="B1" s="10" t="s">
        <v>680</v>
      </c>
      <c r="N1" t="s">
        <v>681</v>
      </c>
      <c r="CV1" s="17" t="s">
        <v>695</v>
      </c>
    </row>
    <row r="3" spans="2:100" ht="15.6">
      <c r="B3" s="26" t="s">
        <v>80</v>
      </c>
      <c r="C3" s="27"/>
      <c r="D3" s="27"/>
      <c r="E3" s="27"/>
      <c r="F3" s="27"/>
      <c r="G3" s="28"/>
      <c r="J3" s="26" t="s">
        <v>81</v>
      </c>
      <c r="K3" s="27"/>
      <c r="L3" s="27"/>
      <c r="M3" s="28"/>
    </row>
    <row r="4" spans="2:100">
      <c r="B4" s="24" t="s">
        <v>86</v>
      </c>
      <c r="C4" s="25"/>
      <c r="D4" s="24" t="s">
        <v>690</v>
      </c>
      <c r="E4" s="25"/>
      <c r="F4" s="24" t="s">
        <v>696</v>
      </c>
      <c r="G4" s="25"/>
      <c r="J4" s="16" t="s">
        <v>82</v>
      </c>
      <c r="K4" s="16" t="s">
        <v>83</v>
      </c>
      <c r="L4" s="16" t="s">
        <v>84</v>
      </c>
      <c r="M4" s="16" t="s">
        <v>85</v>
      </c>
    </row>
    <row r="5" spans="2:100">
      <c r="J5" s="14">
        <v>51</v>
      </c>
      <c r="K5" s="14">
        <v>12</v>
      </c>
      <c r="L5" s="14">
        <v>41</v>
      </c>
      <c r="M5" s="14">
        <v>104</v>
      </c>
    </row>
    <row r="10" spans="2:100" ht="18">
      <c r="B10" s="11" t="s">
        <v>86</v>
      </c>
    </row>
    <row r="12" spans="2:100" ht="15.6">
      <c r="C12" s="26" t="s">
        <v>87</v>
      </c>
      <c r="D12" s="27"/>
      <c r="E12" s="27"/>
      <c r="F12" s="27"/>
      <c r="G12" s="27"/>
      <c r="H12" s="27"/>
      <c r="I12" s="28"/>
    </row>
    <row r="13" spans="2:100">
      <c r="C13" s="29" t="s">
        <v>88</v>
      </c>
      <c r="D13" s="30"/>
      <c r="E13" s="31"/>
      <c r="F13" s="35" t="s">
        <v>89</v>
      </c>
      <c r="G13" s="36"/>
      <c r="H13" s="36"/>
      <c r="I13" s="25"/>
    </row>
    <row r="14" spans="2:100">
      <c r="C14" s="29" t="s">
        <v>90</v>
      </c>
      <c r="D14" s="30"/>
      <c r="E14" s="31"/>
      <c r="F14" s="35" t="s">
        <v>682</v>
      </c>
      <c r="G14" s="36"/>
      <c r="H14" s="36"/>
      <c r="I14" s="25"/>
    </row>
    <row r="15" spans="2:100">
      <c r="C15" s="29" t="s">
        <v>91</v>
      </c>
      <c r="D15" s="30"/>
      <c r="E15" s="31"/>
      <c r="F15" s="35" t="s">
        <v>683</v>
      </c>
      <c r="G15" s="36"/>
      <c r="H15" s="36"/>
      <c r="I15" s="25"/>
    </row>
    <row r="16" spans="2:100">
      <c r="C16" s="29" t="s">
        <v>93</v>
      </c>
      <c r="D16" s="30"/>
      <c r="E16" s="31"/>
      <c r="F16" s="32">
        <v>567</v>
      </c>
      <c r="G16" s="33"/>
      <c r="H16" s="33"/>
      <c r="I16" s="34"/>
    </row>
    <row r="18" spans="2:36" ht="15.6">
      <c r="C18" s="26" t="s">
        <v>94</v>
      </c>
      <c r="D18" s="27"/>
      <c r="E18" s="27"/>
      <c r="F18" s="27"/>
      <c r="G18" s="27"/>
      <c r="H18" s="27"/>
      <c r="I18" s="27"/>
      <c r="J18" s="27"/>
      <c r="K18" s="27"/>
      <c r="L18" s="27"/>
      <c r="M18" s="27"/>
      <c r="N18" s="27"/>
      <c r="O18" s="27"/>
      <c r="P18" s="27"/>
      <c r="Q18" s="27"/>
      <c r="R18" s="27"/>
      <c r="S18" s="27"/>
      <c r="T18" s="27"/>
      <c r="U18" s="27"/>
      <c r="V18" s="27"/>
      <c r="W18" s="27"/>
      <c r="X18" s="27"/>
      <c r="Y18" s="27"/>
      <c r="Z18" s="27"/>
      <c r="AA18" s="27"/>
      <c r="AB18" s="27"/>
      <c r="AC18" s="27"/>
      <c r="AD18" s="27"/>
      <c r="AE18" s="27"/>
      <c r="AF18" s="27"/>
      <c r="AG18" s="27"/>
      <c r="AH18" s="27"/>
      <c r="AI18" s="27"/>
      <c r="AJ18" s="28"/>
    </row>
    <row r="19" spans="2:36">
      <c r="C19" s="29" t="s">
        <v>95</v>
      </c>
      <c r="D19" s="30"/>
      <c r="E19" s="31"/>
      <c r="F19" s="32">
        <v>31</v>
      </c>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4"/>
    </row>
    <row r="20" spans="2:36">
      <c r="C20" s="29" t="s">
        <v>96</v>
      </c>
      <c r="D20" s="30"/>
      <c r="E20" s="31"/>
      <c r="F20" s="14" t="s">
        <v>97</v>
      </c>
      <c r="G20" s="14" t="s">
        <v>46</v>
      </c>
      <c r="H20" s="14" t="s">
        <v>47</v>
      </c>
      <c r="I20" s="14" t="s">
        <v>48</v>
      </c>
      <c r="J20" s="14" t="s">
        <v>49</v>
      </c>
      <c r="K20" s="14" t="s">
        <v>50</v>
      </c>
      <c r="L20" s="14" t="s">
        <v>51</v>
      </c>
      <c r="M20" s="14" t="s">
        <v>52</v>
      </c>
      <c r="N20" s="14" t="s">
        <v>53</v>
      </c>
      <c r="O20" s="14" t="s">
        <v>54</v>
      </c>
      <c r="P20" s="14" t="s">
        <v>55</v>
      </c>
      <c r="Q20" s="14" t="s">
        <v>56</v>
      </c>
      <c r="R20" s="14" t="s">
        <v>57</v>
      </c>
      <c r="S20" s="14" t="s">
        <v>58</v>
      </c>
      <c r="T20" s="14" t="s">
        <v>59</v>
      </c>
      <c r="U20" s="14" t="s">
        <v>60</v>
      </c>
      <c r="V20" s="14" t="s">
        <v>61</v>
      </c>
      <c r="W20" s="14" t="s">
        <v>62</v>
      </c>
      <c r="X20" s="14" t="s">
        <v>63</v>
      </c>
      <c r="Y20" s="14" t="s">
        <v>64</v>
      </c>
      <c r="Z20" s="14" t="s">
        <v>65</v>
      </c>
      <c r="AA20" s="14" t="s">
        <v>66</v>
      </c>
      <c r="AB20" s="14" t="s">
        <v>67</v>
      </c>
      <c r="AC20" s="14" t="s">
        <v>68</v>
      </c>
      <c r="AD20" s="14" t="s">
        <v>69</v>
      </c>
      <c r="AE20" s="14" t="s">
        <v>70</v>
      </c>
      <c r="AF20" s="14" t="s">
        <v>71</v>
      </c>
      <c r="AG20" s="14" t="s">
        <v>72</v>
      </c>
      <c r="AH20" s="14" t="s">
        <v>73</v>
      </c>
      <c r="AI20" s="14" t="s">
        <v>74</v>
      </c>
      <c r="AJ20" s="14" t="s">
        <v>75</v>
      </c>
    </row>
    <row r="22" spans="2:36" ht="15.6">
      <c r="C22" s="26" t="s">
        <v>684</v>
      </c>
      <c r="D22" s="27"/>
      <c r="E22" s="27"/>
      <c r="F22" s="27"/>
      <c r="G22" s="27"/>
      <c r="H22" s="27"/>
      <c r="I22" s="28"/>
    </row>
    <row r="23" spans="2:36">
      <c r="C23" s="29" t="s">
        <v>685</v>
      </c>
      <c r="D23" s="30"/>
      <c r="E23" s="31"/>
      <c r="F23" s="32" t="s">
        <v>686</v>
      </c>
      <c r="G23" s="33"/>
      <c r="H23" s="33"/>
      <c r="I23" s="34"/>
    </row>
    <row r="24" spans="2:36">
      <c r="C24" s="29" t="s">
        <v>687</v>
      </c>
      <c r="D24" s="30"/>
      <c r="E24" s="31"/>
      <c r="F24" s="32">
        <v>12345</v>
      </c>
      <c r="G24" s="33"/>
      <c r="H24" s="33"/>
      <c r="I24" s="34"/>
    </row>
    <row r="25" spans="2:36">
      <c r="C25" s="29" t="s">
        <v>688</v>
      </c>
      <c r="D25" s="30"/>
      <c r="E25" s="31"/>
      <c r="F25" s="32">
        <v>0.6</v>
      </c>
      <c r="G25" s="33"/>
      <c r="H25" s="33"/>
      <c r="I25" s="34"/>
    </row>
    <row r="26" spans="2:36">
      <c r="C26" s="29" t="s">
        <v>689</v>
      </c>
      <c r="D26" s="30"/>
      <c r="E26" s="31"/>
      <c r="F26" s="32">
        <v>0.4</v>
      </c>
      <c r="G26" s="33"/>
      <c r="H26" s="33"/>
      <c r="I26" s="34"/>
    </row>
    <row r="28" spans="2:36" ht="18">
      <c r="B28" s="11" t="s">
        <v>690</v>
      </c>
    </row>
    <row r="30" spans="2:36">
      <c r="C30" s="13" t="s">
        <v>691</v>
      </c>
      <c r="D30" s="8" t="s">
        <v>692</v>
      </c>
    </row>
    <row r="31" spans="2:36">
      <c r="C31" s="13" t="s">
        <v>693</v>
      </c>
      <c r="D31" s="12">
        <v>340</v>
      </c>
    </row>
    <row r="32" spans="2:36">
      <c r="C32" s="13" t="s">
        <v>694</v>
      </c>
      <c r="D32" s="12">
        <v>227</v>
      </c>
    </row>
    <row r="34" spans="2:34" ht="18">
      <c r="B34" s="11" t="s">
        <v>696</v>
      </c>
    </row>
    <row r="36" spans="2:34">
      <c r="C36" s="13" t="s">
        <v>107</v>
      </c>
      <c r="D36" s="8" t="s">
        <v>97</v>
      </c>
      <c r="E36" s="8" t="s">
        <v>46</v>
      </c>
      <c r="F36" s="8" t="s">
        <v>47</v>
      </c>
      <c r="G36" s="8" t="s">
        <v>48</v>
      </c>
      <c r="H36" s="8" t="s">
        <v>49</v>
      </c>
      <c r="I36" s="8" t="s">
        <v>50</v>
      </c>
      <c r="J36" s="8" t="s">
        <v>51</v>
      </c>
      <c r="K36" s="8" t="s">
        <v>52</v>
      </c>
      <c r="L36" s="8" t="s">
        <v>53</v>
      </c>
      <c r="M36" s="8" t="s">
        <v>54</v>
      </c>
      <c r="N36" s="8" t="s">
        <v>55</v>
      </c>
      <c r="O36" s="8" t="s">
        <v>56</v>
      </c>
      <c r="P36" s="8" t="s">
        <v>57</v>
      </c>
      <c r="Q36" s="8" t="s">
        <v>58</v>
      </c>
      <c r="R36" s="8" t="s">
        <v>59</v>
      </c>
      <c r="S36" s="8" t="s">
        <v>60</v>
      </c>
      <c r="T36" s="8" t="s">
        <v>61</v>
      </c>
      <c r="U36" s="8" t="s">
        <v>62</v>
      </c>
      <c r="V36" s="8" t="s">
        <v>63</v>
      </c>
      <c r="W36" s="8" t="s">
        <v>64</v>
      </c>
      <c r="X36" s="8" t="s">
        <v>65</v>
      </c>
      <c r="Y36" s="8" t="s">
        <v>66</v>
      </c>
      <c r="Z36" s="8" t="s">
        <v>67</v>
      </c>
      <c r="AA36" s="8" t="s">
        <v>68</v>
      </c>
      <c r="AB36" s="8" t="s">
        <v>69</v>
      </c>
      <c r="AC36" s="8" t="s">
        <v>70</v>
      </c>
      <c r="AD36" s="8" t="s">
        <v>71</v>
      </c>
      <c r="AE36" s="8" t="s">
        <v>72</v>
      </c>
      <c r="AF36" s="8" t="s">
        <v>73</v>
      </c>
      <c r="AG36" s="8" t="s">
        <v>74</v>
      </c>
      <c r="AH36" s="8" t="s">
        <v>75</v>
      </c>
    </row>
    <row r="37" spans="2:34">
      <c r="C37" s="13" t="s">
        <v>108</v>
      </c>
      <c r="D37" s="12" t="s">
        <v>0</v>
      </c>
      <c r="E37" s="12">
        <v>13.71</v>
      </c>
      <c r="F37" s="12">
        <v>20.2</v>
      </c>
      <c r="G37" s="12">
        <v>166.2</v>
      </c>
      <c r="H37" s="12">
        <v>1761</v>
      </c>
      <c r="I37" s="12">
        <v>0.1447</v>
      </c>
      <c r="J37" s="12">
        <v>0.28670000000000001</v>
      </c>
      <c r="K37" s="12">
        <v>0.42680000000000001</v>
      </c>
      <c r="L37" s="12">
        <v>0.20119999999999999</v>
      </c>
      <c r="M37" s="12">
        <v>0.26550000000000001</v>
      </c>
      <c r="N37" s="12">
        <v>6.8769999999999998E-2</v>
      </c>
      <c r="O37" s="12">
        <v>1.5089999999999999</v>
      </c>
      <c r="P37" s="12">
        <v>3.12</v>
      </c>
      <c r="Q37" s="12">
        <v>9.8070000000000004</v>
      </c>
      <c r="R37" s="12">
        <v>233</v>
      </c>
      <c r="S37" s="12">
        <v>2.333E-2</v>
      </c>
      <c r="T37" s="12">
        <v>9.8059999999999994E-2</v>
      </c>
      <c r="U37" s="12">
        <v>0.1278</v>
      </c>
      <c r="V37" s="12">
        <v>1.822E-2</v>
      </c>
      <c r="W37" s="12">
        <v>4.5469999999999997E-2</v>
      </c>
      <c r="X37" s="12">
        <v>9.8750000000000001E-3</v>
      </c>
      <c r="Y37" s="12">
        <v>26.02</v>
      </c>
      <c r="Z37" s="12">
        <v>23.99</v>
      </c>
      <c r="AA37" s="12">
        <v>180.9</v>
      </c>
      <c r="AB37" s="12">
        <v>2073</v>
      </c>
      <c r="AC37" s="12">
        <v>0.1696</v>
      </c>
      <c r="AD37" s="12">
        <v>0.4244</v>
      </c>
      <c r="AE37" s="12">
        <v>0.58030000000000004</v>
      </c>
      <c r="AF37" s="12">
        <v>0.2248</v>
      </c>
      <c r="AG37" s="12">
        <v>0.32219999999999999</v>
      </c>
      <c r="AH37" s="12">
        <v>8.0089999999999995E-2</v>
      </c>
    </row>
    <row r="38" spans="2:34">
      <c r="C38" s="13" t="s">
        <v>112</v>
      </c>
      <c r="D38" s="12" t="s">
        <v>0</v>
      </c>
      <c r="E38" s="12">
        <v>13.71</v>
      </c>
      <c r="F38" s="12">
        <v>26.27</v>
      </c>
      <c r="G38" s="12">
        <v>186.9</v>
      </c>
      <c r="H38" s="12">
        <v>2501</v>
      </c>
      <c r="I38" s="12">
        <v>0.1084</v>
      </c>
      <c r="J38" s="12">
        <v>0.1988</v>
      </c>
      <c r="K38" s="12">
        <v>0.36349999999999999</v>
      </c>
      <c r="L38" s="12">
        <v>0.16889999999999999</v>
      </c>
      <c r="M38" s="12">
        <v>0.20610000000000001</v>
      </c>
      <c r="N38" s="12">
        <v>5.6230000000000002E-2</v>
      </c>
      <c r="O38" s="12">
        <v>2.5470000000000002</v>
      </c>
      <c r="P38" s="12">
        <v>1.306</v>
      </c>
      <c r="Q38" s="12">
        <v>18.649999999999999</v>
      </c>
      <c r="R38" s="12">
        <v>542.20000000000005</v>
      </c>
      <c r="S38" s="12">
        <v>7.6499999999999997E-3</v>
      </c>
      <c r="T38" s="12">
        <v>5.3740000000000003E-2</v>
      </c>
      <c r="U38" s="12">
        <v>8.0549999999999997E-2</v>
      </c>
      <c r="V38" s="12">
        <v>2.598E-2</v>
      </c>
      <c r="W38" s="12">
        <v>1.6969999999999999E-2</v>
      </c>
      <c r="X38" s="12">
        <v>4.5580000000000004E-3</v>
      </c>
      <c r="Y38" s="12">
        <v>36.04</v>
      </c>
      <c r="Z38" s="12">
        <v>31.37</v>
      </c>
      <c r="AA38" s="12">
        <v>251.2</v>
      </c>
      <c r="AB38" s="12">
        <v>4254</v>
      </c>
      <c r="AC38" s="12">
        <v>0.13569999999999999</v>
      </c>
      <c r="AD38" s="12">
        <v>0.42559999999999998</v>
      </c>
      <c r="AE38" s="12">
        <v>0.68330000000000002</v>
      </c>
      <c r="AF38" s="12">
        <v>0.26250000000000001</v>
      </c>
      <c r="AG38" s="12">
        <v>0.2641</v>
      </c>
      <c r="AH38" s="12">
        <v>7.4270000000000003E-2</v>
      </c>
    </row>
    <row r="39" spans="2:34">
      <c r="C39" s="13" t="s">
        <v>115</v>
      </c>
      <c r="D39" s="12" t="s">
        <v>0</v>
      </c>
      <c r="E39" s="12">
        <v>13.71</v>
      </c>
      <c r="F39" s="12">
        <v>17.46</v>
      </c>
      <c r="G39" s="12">
        <v>174.2</v>
      </c>
      <c r="H39" s="12">
        <v>2010</v>
      </c>
      <c r="I39" s="12">
        <v>0.1149</v>
      </c>
      <c r="J39" s="12">
        <v>0.23630000000000001</v>
      </c>
      <c r="K39" s="12">
        <v>0.33679999999999999</v>
      </c>
      <c r="L39" s="12">
        <v>0.1913</v>
      </c>
      <c r="M39" s="12">
        <v>0.1956</v>
      </c>
      <c r="N39" s="12">
        <v>6.1210000000000001E-2</v>
      </c>
      <c r="O39" s="12">
        <v>0.99480000000000002</v>
      </c>
      <c r="P39" s="12">
        <v>0.85089999999999999</v>
      </c>
      <c r="Q39" s="12">
        <v>7.2220000000000004</v>
      </c>
      <c r="R39" s="12">
        <v>153.1</v>
      </c>
      <c r="S39" s="12">
        <v>6.3689999999999997E-3</v>
      </c>
      <c r="T39" s="12">
        <v>4.2430000000000002E-2</v>
      </c>
      <c r="U39" s="12">
        <v>4.2659999999999997E-2</v>
      </c>
      <c r="V39" s="12">
        <v>1.508E-2</v>
      </c>
      <c r="W39" s="12">
        <v>2.3349999999999999E-2</v>
      </c>
      <c r="X39" s="12">
        <v>3.385E-3</v>
      </c>
      <c r="Y39" s="12">
        <v>33.130000000000003</v>
      </c>
      <c r="Z39" s="12">
        <v>23.58</v>
      </c>
      <c r="AA39" s="12">
        <v>229.3</v>
      </c>
      <c r="AB39" s="12">
        <v>3234</v>
      </c>
      <c r="AC39" s="12">
        <v>0.153</v>
      </c>
      <c r="AD39" s="12">
        <v>0.59370000000000001</v>
      </c>
      <c r="AE39" s="12">
        <v>0.64510000000000001</v>
      </c>
      <c r="AF39" s="12">
        <v>0.27560000000000001</v>
      </c>
      <c r="AG39" s="12">
        <v>0.36899999999999999</v>
      </c>
      <c r="AH39" s="12">
        <v>8.8150000000000006E-2</v>
      </c>
    </row>
    <row r="40" spans="2:34">
      <c r="C40" s="13" t="s">
        <v>118</v>
      </c>
      <c r="D40" s="12" t="s">
        <v>0</v>
      </c>
      <c r="E40" s="12">
        <v>13.71</v>
      </c>
      <c r="F40" s="12">
        <v>21.02</v>
      </c>
      <c r="G40" s="12">
        <v>124.4</v>
      </c>
      <c r="H40" s="12">
        <v>994</v>
      </c>
      <c r="I40" s="12">
        <v>0.123</v>
      </c>
      <c r="J40" s="12">
        <v>0.2576</v>
      </c>
      <c r="K40" s="12">
        <v>0.31890000000000002</v>
      </c>
      <c r="L40" s="12">
        <v>0.1198</v>
      </c>
      <c r="M40" s="12">
        <v>0.21129999999999999</v>
      </c>
      <c r="N40" s="12">
        <v>7.1150000000000005E-2</v>
      </c>
      <c r="O40" s="12">
        <v>0.40300000000000002</v>
      </c>
      <c r="P40" s="12">
        <v>0.77470000000000006</v>
      </c>
      <c r="Q40" s="12">
        <v>3.1230000000000002</v>
      </c>
      <c r="R40" s="12">
        <v>41.51</v>
      </c>
      <c r="S40" s="12">
        <v>7.1590000000000004E-3</v>
      </c>
      <c r="T40" s="12">
        <v>3.7179999999999998E-2</v>
      </c>
      <c r="U40" s="12">
        <v>6.1650000000000003E-2</v>
      </c>
      <c r="V40" s="12">
        <v>1.051E-2</v>
      </c>
      <c r="W40" s="12">
        <v>1.5910000000000001E-2</v>
      </c>
      <c r="X40" s="12">
        <v>5.0990000000000002E-3</v>
      </c>
      <c r="Y40" s="12">
        <v>20.8</v>
      </c>
      <c r="Z40" s="12">
        <v>27.78</v>
      </c>
      <c r="AA40" s="12">
        <v>149.6</v>
      </c>
      <c r="AB40" s="12">
        <v>1304</v>
      </c>
      <c r="AC40" s="12">
        <v>0.18729999999999999</v>
      </c>
      <c r="AD40" s="12">
        <v>0.5917</v>
      </c>
      <c r="AE40" s="12">
        <v>0.90339999999999998</v>
      </c>
      <c r="AF40" s="12">
        <v>0.19639999999999999</v>
      </c>
      <c r="AG40" s="12">
        <v>0.32450000000000001</v>
      </c>
      <c r="AH40" s="12">
        <v>0.1198</v>
      </c>
    </row>
    <row r="41" spans="2:34">
      <c r="C41" s="13" t="s">
        <v>119</v>
      </c>
      <c r="D41" s="12" t="s">
        <v>0</v>
      </c>
      <c r="E41" s="12">
        <v>13.71</v>
      </c>
      <c r="F41" s="12">
        <v>23.2</v>
      </c>
      <c r="G41" s="12">
        <v>110.2</v>
      </c>
      <c r="H41" s="12">
        <v>773.5</v>
      </c>
      <c r="I41" s="12">
        <v>0.1109</v>
      </c>
      <c r="J41" s="12">
        <v>0.31140000000000001</v>
      </c>
      <c r="K41" s="12">
        <v>0.31759999999999999</v>
      </c>
      <c r="L41" s="12">
        <v>0.13769999999999999</v>
      </c>
      <c r="M41" s="12">
        <v>0.2495</v>
      </c>
      <c r="N41" s="12">
        <v>8.1040000000000001E-2</v>
      </c>
      <c r="O41" s="12">
        <v>1.292</v>
      </c>
      <c r="P41" s="12">
        <v>2.4540000000000002</v>
      </c>
      <c r="Q41" s="12">
        <v>10.119999999999999</v>
      </c>
      <c r="R41" s="12">
        <v>138.5</v>
      </c>
      <c r="S41" s="12">
        <v>1.2359999999999999E-2</v>
      </c>
      <c r="T41" s="12">
        <v>5.9950000000000003E-2</v>
      </c>
      <c r="U41" s="12">
        <v>8.2320000000000004E-2</v>
      </c>
      <c r="V41" s="12">
        <v>3.024E-2</v>
      </c>
      <c r="W41" s="12">
        <v>2.3369999999999998E-2</v>
      </c>
      <c r="X41" s="12">
        <v>6.0419999999999996E-3</v>
      </c>
      <c r="Y41" s="12">
        <v>19.850000000000001</v>
      </c>
      <c r="Z41" s="12">
        <v>31.64</v>
      </c>
      <c r="AA41" s="12">
        <v>143.69999999999999</v>
      </c>
      <c r="AB41" s="12">
        <v>1226</v>
      </c>
      <c r="AC41" s="12">
        <v>0.15040000000000001</v>
      </c>
      <c r="AD41" s="12">
        <v>0.51719999999999999</v>
      </c>
      <c r="AE41" s="12">
        <v>0.61809999999999998</v>
      </c>
      <c r="AF41" s="12">
        <v>0.2462</v>
      </c>
      <c r="AG41" s="12">
        <v>0.32769999999999999</v>
      </c>
      <c r="AH41" s="12">
        <v>0.1019</v>
      </c>
    </row>
    <row r="42" spans="2:34">
      <c r="C42" s="13" t="s">
        <v>122</v>
      </c>
      <c r="D42" s="12" t="s">
        <v>1</v>
      </c>
      <c r="E42" s="12">
        <v>13.71</v>
      </c>
      <c r="F42" s="12">
        <v>19.649999999999999</v>
      </c>
      <c r="G42" s="12">
        <v>97.83</v>
      </c>
      <c r="H42" s="12">
        <v>629.9</v>
      </c>
      <c r="I42" s="12">
        <v>7.8369999999999995E-2</v>
      </c>
      <c r="J42" s="12">
        <v>0.2233</v>
      </c>
      <c r="K42" s="12">
        <v>0.30030000000000001</v>
      </c>
      <c r="L42" s="12">
        <v>7.7979999999999994E-2</v>
      </c>
      <c r="M42" s="12">
        <v>0.1704</v>
      </c>
      <c r="N42" s="12">
        <v>7.7689999999999995E-2</v>
      </c>
      <c r="O42" s="12">
        <v>0.36280000000000001</v>
      </c>
      <c r="P42" s="12">
        <v>1.49</v>
      </c>
      <c r="Q42" s="12">
        <v>3.399</v>
      </c>
      <c r="R42" s="12">
        <v>29.25</v>
      </c>
      <c r="S42" s="12">
        <v>5.2979999999999998E-3</v>
      </c>
      <c r="T42" s="12">
        <v>7.4459999999999998E-2</v>
      </c>
      <c r="U42" s="12">
        <v>0.14349999999999999</v>
      </c>
      <c r="V42" s="12">
        <v>2.2919999999999999E-2</v>
      </c>
      <c r="W42" s="12">
        <v>2.5659999999999999E-2</v>
      </c>
      <c r="X42" s="12">
        <v>1.298E-2</v>
      </c>
      <c r="Y42" s="12">
        <v>15.3</v>
      </c>
      <c r="Z42" s="12">
        <v>23.73</v>
      </c>
      <c r="AA42" s="12">
        <v>107</v>
      </c>
      <c r="AB42" s="12">
        <v>709</v>
      </c>
      <c r="AC42" s="12">
        <v>8.949E-2</v>
      </c>
      <c r="AD42" s="12">
        <v>0.41930000000000001</v>
      </c>
      <c r="AE42" s="12">
        <v>0.67830000000000001</v>
      </c>
      <c r="AF42" s="12">
        <v>0.15049999999999999</v>
      </c>
      <c r="AG42" s="12">
        <v>0.23980000000000001</v>
      </c>
      <c r="AH42" s="12">
        <v>0.1082</v>
      </c>
    </row>
    <row r="43" spans="2:34">
      <c r="C43" s="13" t="s">
        <v>123</v>
      </c>
      <c r="D43" s="12" t="s">
        <v>0</v>
      </c>
      <c r="E43" s="12">
        <v>17.989999999999998</v>
      </c>
      <c r="F43" s="12">
        <v>10.38</v>
      </c>
      <c r="G43" s="12">
        <v>122.8</v>
      </c>
      <c r="H43" s="12">
        <v>1001</v>
      </c>
      <c r="I43" s="12">
        <v>0.11840000000000001</v>
      </c>
      <c r="J43" s="12">
        <v>0.27760000000000001</v>
      </c>
      <c r="K43" s="12">
        <v>0.30009999999999998</v>
      </c>
      <c r="L43" s="12">
        <v>0.14710000000000001</v>
      </c>
      <c r="M43" s="12">
        <v>0.2419</v>
      </c>
      <c r="N43" s="12">
        <v>7.8710000000000002E-2</v>
      </c>
      <c r="O43" s="12">
        <v>1.095</v>
      </c>
      <c r="P43" s="12">
        <v>0.90529999999999999</v>
      </c>
      <c r="Q43" s="12">
        <v>8.5890000000000004</v>
      </c>
      <c r="R43" s="12">
        <v>153.4</v>
      </c>
      <c r="S43" s="12">
        <v>6.3990000000000002E-3</v>
      </c>
      <c r="T43" s="12">
        <v>4.904E-2</v>
      </c>
      <c r="U43" s="12">
        <v>5.373E-2</v>
      </c>
      <c r="V43" s="12">
        <v>1.5869999999999999E-2</v>
      </c>
      <c r="W43" s="12">
        <v>3.0030000000000001E-2</v>
      </c>
      <c r="X43" s="12">
        <v>6.1929999999999997E-3</v>
      </c>
      <c r="Y43" s="12">
        <v>25.38</v>
      </c>
      <c r="Z43" s="12">
        <v>17.329999999999998</v>
      </c>
      <c r="AA43" s="12">
        <v>184.6</v>
      </c>
      <c r="AB43" s="12">
        <v>2019</v>
      </c>
      <c r="AC43" s="12">
        <v>0.16220000000000001</v>
      </c>
      <c r="AD43" s="12">
        <v>0.66559999999999997</v>
      </c>
      <c r="AE43" s="12">
        <v>0.71189999999999998</v>
      </c>
      <c r="AF43" s="12">
        <v>0.26540000000000002</v>
      </c>
      <c r="AG43" s="12">
        <v>0.46010000000000001</v>
      </c>
      <c r="AH43" s="12">
        <v>0.11890000000000001</v>
      </c>
    </row>
    <row r="44" spans="2:34">
      <c r="C44" s="13" t="s">
        <v>125</v>
      </c>
      <c r="D44" s="12" t="s">
        <v>0</v>
      </c>
      <c r="E44" s="12">
        <v>13.71</v>
      </c>
      <c r="F44" s="12">
        <v>21.87</v>
      </c>
      <c r="G44" s="12">
        <v>182.1</v>
      </c>
      <c r="H44" s="12">
        <v>2250</v>
      </c>
      <c r="I44" s="12">
        <v>0.1094</v>
      </c>
      <c r="J44" s="12">
        <v>0.19139999999999999</v>
      </c>
      <c r="K44" s="12">
        <v>0.28710000000000002</v>
      </c>
      <c r="L44" s="12">
        <v>0.18779999999999999</v>
      </c>
      <c r="M44" s="12">
        <v>0.18</v>
      </c>
      <c r="N44" s="12">
        <v>5.7700000000000001E-2</v>
      </c>
      <c r="O44" s="12">
        <v>0.83609999999999995</v>
      </c>
      <c r="P44" s="12">
        <v>1.4810000000000001</v>
      </c>
      <c r="Q44" s="12">
        <v>5.82</v>
      </c>
      <c r="R44" s="12">
        <v>128.69999999999999</v>
      </c>
      <c r="S44" s="12">
        <v>4.6309999999999997E-3</v>
      </c>
      <c r="T44" s="12">
        <v>2.537E-2</v>
      </c>
      <c r="U44" s="12">
        <v>3.109E-2</v>
      </c>
      <c r="V44" s="12">
        <v>1.2409999999999999E-2</v>
      </c>
      <c r="W44" s="12">
        <v>1.575E-2</v>
      </c>
      <c r="X44" s="12">
        <v>2.7469999999999999E-3</v>
      </c>
      <c r="Y44" s="12">
        <v>33.119999999999997</v>
      </c>
      <c r="Z44" s="12">
        <v>32.85</v>
      </c>
      <c r="AA44" s="12">
        <v>220.8</v>
      </c>
      <c r="AB44" s="12">
        <v>3216</v>
      </c>
      <c r="AC44" s="12">
        <v>0.1472</v>
      </c>
      <c r="AD44" s="12">
        <v>0.40339999999999998</v>
      </c>
      <c r="AE44" s="12">
        <v>0.53400000000000003</v>
      </c>
      <c r="AF44" s="12">
        <v>0.26879999999999998</v>
      </c>
      <c r="AG44" s="12">
        <v>0.28560000000000002</v>
      </c>
      <c r="AH44" s="12">
        <v>8.0820000000000003E-2</v>
      </c>
    </row>
    <row r="45" spans="2:34">
      <c r="C45" s="13" t="s">
        <v>127</v>
      </c>
      <c r="D45" s="12" t="s">
        <v>0</v>
      </c>
      <c r="E45" s="12">
        <v>13.71</v>
      </c>
      <c r="F45" s="12">
        <v>22.53</v>
      </c>
      <c r="G45" s="12">
        <v>102.1</v>
      </c>
      <c r="H45" s="12">
        <v>685</v>
      </c>
      <c r="I45" s="12">
        <v>9.9470000000000003E-2</v>
      </c>
      <c r="J45" s="12">
        <v>0.2225</v>
      </c>
      <c r="K45" s="12">
        <v>0.27329999999999999</v>
      </c>
      <c r="L45" s="12">
        <v>9.7110000000000002E-2</v>
      </c>
      <c r="M45" s="12">
        <v>0.2041</v>
      </c>
      <c r="N45" s="12">
        <v>6.898E-2</v>
      </c>
      <c r="O45" s="12">
        <v>0.253</v>
      </c>
      <c r="P45" s="12">
        <v>0.87490000000000001</v>
      </c>
      <c r="Q45" s="12">
        <v>3.4660000000000002</v>
      </c>
      <c r="R45" s="12">
        <v>24.19</v>
      </c>
      <c r="S45" s="12">
        <v>6.9649999999999998E-3</v>
      </c>
      <c r="T45" s="12">
        <v>6.2129999999999998E-2</v>
      </c>
      <c r="U45" s="12">
        <v>7.9259999999999997E-2</v>
      </c>
      <c r="V45" s="12">
        <v>2.2339999999999999E-2</v>
      </c>
      <c r="W45" s="12">
        <v>1.499E-2</v>
      </c>
      <c r="X45" s="12">
        <v>5.7840000000000001E-3</v>
      </c>
      <c r="Y45" s="12">
        <v>16.350000000000001</v>
      </c>
      <c r="Z45" s="12">
        <v>27.57</v>
      </c>
      <c r="AA45" s="12">
        <v>125.4</v>
      </c>
      <c r="AB45" s="12">
        <v>832.7</v>
      </c>
      <c r="AC45" s="12">
        <v>0.1419</v>
      </c>
      <c r="AD45" s="12">
        <v>0.70899999999999996</v>
      </c>
      <c r="AE45" s="12">
        <v>0.90190000000000003</v>
      </c>
      <c r="AF45" s="12">
        <v>0.2475</v>
      </c>
      <c r="AG45" s="12">
        <v>0.28660000000000002</v>
      </c>
      <c r="AH45" s="12">
        <v>0.11550000000000001</v>
      </c>
    </row>
    <row r="46" spans="2:34">
      <c r="C46" s="13" t="s">
        <v>128</v>
      </c>
      <c r="D46" s="12" t="s">
        <v>0</v>
      </c>
      <c r="E46" s="12">
        <v>13.71</v>
      </c>
      <c r="F46" s="12">
        <v>23.56</v>
      </c>
      <c r="G46" s="12">
        <v>138.9</v>
      </c>
      <c r="H46" s="12">
        <v>1364</v>
      </c>
      <c r="I46" s="12">
        <v>0.1007</v>
      </c>
      <c r="J46" s="12">
        <v>0.16059999999999999</v>
      </c>
      <c r="K46" s="12">
        <v>0.2712</v>
      </c>
      <c r="L46" s="12">
        <v>0.13100000000000001</v>
      </c>
      <c r="M46" s="12">
        <v>0.2205</v>
      </c>
      <c r="N46" s="12">
        <v>5.8979999999999998E-2</v>
      </c>
      <c r="O46" s="12">
        <v>1.004</v>
      </c>
      <c r="P46" s="12">
        <v>0.82079999999999997</v>
      </c>
      <c r="Q46" s="12">
        <v>6.3719999999999999</v>
      </c>
      <c r="R46" s="12">
        <v>137.9</v>
      </c>
      <c r="S46" s="12">
        <v>5.2830000000000004E-3</v>
      </c>
      <c r="T46" s="12">
        <v>3.9079999999999997E-2</v>
      </c>
      <c r="U46" s="12">
        <v>9.5180000000000001E-2</v>
      </c>
      <c r="V46" s="12">
        <v>1.864E-2</v>
      </c>
      <c r="W46" s="12">
        <v>2.401E-2</v>
      </c>
      <c r="X46" s="12">
        <v>5.0020000000000004E-3</v>
      </c>
      <c r="Y46" s="12">
        <v>25.58</v>
      </c>
      <c r="Z46" s="12">
        <v>27</v>
      </c>
      <c r="AA46" s="12">
        <v>165.3</v>
      </c>
      <c r="AB46" s="12">
        <v>2010</v>
      </c>
      <c r="AC46" s="12">
        <v>0.1211</v>
      </c>
      <c r="AD46" s="12">
        <v>0.31719999999999998</v>
      </c>
      <c r="AE46" s="12">
        <v>0.69910000000000005</v>
      </c>
      <c r="AF46" s="12">
        <v>0.21049999999999999</v>
      </c>
      <c r="AG46" s="12">
        <v>0.31259999999999999</v>
      </c>
      <c r="AH46" s="12">
        <v>7.8490000000000004E-2</v>
      </c>
    </row>
    <row r="47" spans="2:34">
      <c r="C47" s="13" t="s">
        <v>129</v>
      </c>
      <c r="D47" s="12" t="s">
        <v>0</v>
      </c>
      <c r="E47" s="12">
        <v>13.71</v>
      </c>
      <c r="F47" s="12">
        <v>21.51</v>
      </c>
      <c r="G47" s="12">
        <v>135.9</v>
      </c>
      <c r="H47" s="12">
        <v>1264</v>
      </c>
      <c r="I47" s="12">
        <v>0.11700000000000001</v>
      </c>
      <c r="J47" s="12">
        <v>0.1875</v>
      </c>
      <c r="K47" s="12">
        <v>0.25650000000000001</v>
      </c>
      <c r="L47" s="12">
        <v>0.15040000000000001</v>
      </c>
      <c r="M47" s="12">
        <v>0.25690000000000002</v>
      </c>
      <c r="N47" s="12">
        <v>6.6699999999999995E-2</v>
      </c>
      <c r="O47" s="12">
        <v>0.57020000000000004</v>
      </c>
      <c r="P47" s="12">
        <v>1.0229999999999999</v>
      </c>
      <c r="Q47" s="12">
        <v>4.0119999999999996</v>
      </c>
      <c r="R47" s="12">
        <v>69.06</v>
      </c>
      <c r="S47" s="12">
        <v>5.4850000000000003E-3</v>
      </c>
      <c r="T47" s="12">
        <v>2.4309999999999998E-2</v>
      </c>
      <c r="U47" s="12">
        <v>3.1899999999999998E-2</v>
      </c>
      <c r="V47" s="12">
        <v>1.3690000000000001E-2</v>
      </c>
      <c r="W47" s="12">
        <v>2.768E-2</v>
      </c>
      <c r="X47" s="12">
        <v>3.3449999999999999E-3</v>
      </c>
      <c r="Y47" s="12">
        <v>25.3</v>
      </c>
      <c r="Z47" s="12">
        <v>31.86</v>
      </c>
      <c r="AA47" s="12">
        <v>171.1</v>
      </c>
      <c r="AB47" s="12">
        <v>1938</v>
      </c>
      <c r="AC47" s="12">
        <v>0.15920000000000001</v>
      </c>
      <c r="AD47" s="12">
        <v>0.44919999999999999</v>
      </c>
      <c r="AE47" s="12">
        <v>0.53439999999999999</v>
      </c>
      <c r="AF47" s="12">
        <v>0.26850000000000002</v>
      </c>
      <c r="AG47" s="12">
        <v>0.55579999999999996</v>
      </c>
      <c r="AH47" s="12">
        <v>0.1024</v>
      </c>
    </row>
    <row r="48" spans="2:34">
      <c r="C48" s="13" t="s">
        <v>130</v>
      </c>
      <c r="D48" s="12" t="s">
        <v>0</v>
      </c>
      <c r="E48" s="12">
        <v>13.71</v>
      </c>
      <c r="F48" s="12">
        <v>25.12</v>
      </c>
      <c r="G48" s="12">
        <v>130.4</v>
      </c>
      <c r="H48" s="12">
        <v>1192</v>
      </c>
      <c r="I48" s="12">
        <v>0.10150000000000001</v>
      </c>
      <c r="J48" s="12">
        <v>0.15890000000000001</v>
      </c>
      <c r="K48" s="12">
        <v>0.2545</v>
      </c>
      <c r="L48" s="12">
        <v>0.1149</v>
      </c>
      <c r="M48" s="12">
        <v>0.22020000000000001</v>
      </c>
      <c r="N48" s="12">
        <v>6.1129999999999997E-2</v>
      </c>
      <c r="O48" s="12">
        <v>0.49530000000000002</v>
      </c>
      <c r="P48" s="12">
        <v>1.1990000000000001</v>
      </c>
      <c r="Q48" s="12">
        <v>2.7650000000000001</v>
      </c>
      <c r="R48" s="12">
        <v>63.33</v>
      </c>
      <c r="S48" s="12">
        <v>5.0330000000000001E-3</v>
      </c>
      <c r="T48" s="12">
        <v>3.1789999999999999E-2</v>
      </c>
      <c r="U48" s="12">
        <v>4.7550000000000002E-2</v>
      </c>
      <c r="V48" s="12">
        <v>1.043E-2</v>
      </c>
      <c r="W48" s="12">
        <v>1.5779999999999999E-2</v>
      </c>
      <c r="X48" s="12">
        <v>3.2239999999999999E-3</v>
      </c>
      <c r="Y48" s="12">
        <v>22.63</v>
      </c>
      <c r="Z48" s="12">
        <v>33.58</v>
      </c>
      <c r="AA48" s="12">
        <v>148.69999999999999</v>
      </c>
      <c r="AB48" s="12">
        <v>1589</v>
      </c>
      <c r="AC48" s="12">
        <v>0.1275</v>
      </c>
      <c r="AD48" s="12">
        <v>0.3861</v>
      </c>
      <c r="AE48" s="12">
        <v>0.56730000000000003</v>
      </c>
      <c r="AF48" s="12">
        <v>0.17319999999999999</v>
      </c>
      <c r="AG48" s="12">
        <v>0.33050000000000002</v>
      </c>
      <c r="AH48" s="12">
        <v>8.4650000000000003E-2</v>
      </c>
    </row>
    <row r="49" spans="3:34">
      <c r="C49" s="13" t="s">
        <v>132</v>
      </c>
      <c r="D49" s="12" t="s">
        <v>0</v>
      </c>
      <c r="E49" s="12">
        <v>13.71</v>
      </c>
      <c r="F49" s="12">
        <v>26.57</v>
      </c>
      <c r="G49" s="12">
        <v>142.69999999999999</v>
      </c>
      <c r="H49" s="12">
        <v>1311</v>
      </c>
      <c r="I49" s="12">
        <v>0.11409999999999999</v>
      </c>
      <c r="J49" s="12">
        <v>0.28320000000000001</v>
      </c>
      <c r="K49" s="12">
        <v>0.2487</v>
      </c>
      <c r="L49" s="12">
        <v>0.14960000000000001</v>
      </c>
      <c r="M49" s="12">
        <v>0.23949999999999999</v>
      </c>
      <c r="N49" s="12">
        <v>7.3980000000000004E-2</v>
      </c>
      <c r="O49" s="12">
        <v>0.62980000000000003</v>
      </c>
      <c r="P49" s="12">
        <v>0.76290000000000002</v>
      </c>
      <c r="Q49" s="12">
        <v>4.4139999999999997</v>
      </c>
      <c r="R49" s="12">
        <v>81.459999999999994</v>
      </c>
      <c r="S49" s="12">
        <v>4.2529999999999998E-3</v>
      </c>
      <c r="T49" s="12">
        <v>4.759E-2</v>
      </c>
      <c r="U49" s="12">
        <v>3.8719999999999997E-2</v>
      </c>
      <c r="V49" s="12">
        <v>1.567E-2</v>
      </c>
      <c r="W49" s="12">
        <v>1.7979999999999999E-2</v>
      </c>
      <c r="X49" s="12">
        <v>5.2950000000000002E-3</v>
      </c>
      <c r="Y49" s="12">
        <v>26.68</v>
      </c>
      <c r="Z49" s="12">
        <v>33.479999999999997</v>
      </c>
      <c r="AA49" s="12">
        <v>176.5</v>
      </c>
      <c r="AB49" s="12">
        <v>2089</v>
      </c>
      <c r="AC49" s="12">
        <v>0.14910000000000001</v>
      </c>
      <c r="AD49" s="12">
        <v>0.75839999999999996</v>
      </c>
      <c r="AE49" s="12">
        <v>0.67800000000000005</v>
      </c>
      <c r="AF49" s="12">
        <v>0.2903</v>
      </c>
      <c r="AG49" s="12">
        <v>0.4098</v>
      </c>
      <c r="AH49" s="12">
        <v>0.12839999999999999</v>
      </c>
    </row>
    <row r="50" spans="3:34">
      <c r="C50" s="13" t="s">
        <v>133</v>
      </c>
      <c r="D50" s="12" t="s">
        <v>0</v>
      </c>
      <c r="E50" s="12">
        <v>13.71</v>
      </c>
      <c r="F50" s="12">
        <v>17.27</v>
      </c>
      <c r="G50" s="12">
        <v>103.2</v>
      </c>
      <c r="H50" s="12">
        <v>713.3</v>
      </c>
      <c r="I50" s="12">
        <v>0.13350000000000001</v>
      </c>
      <c r="J50" s="12">
        <v>0.22839999999999999</v>
      </c>
      <c r="K50" s="12">
        <v>0.24479999999999999</v>
      </c>
      <c r="L50" s="12">
        <v>0.1242</v>
      </c>
      <c r="M50" s="12">
        <v>0.23980000000000001</v>
      </c>
      <c r="N50" s="12">
        <v>7.596E-2</v>
      </c>
      <c r="O50" s="12">
        <v>0.65920000000000001</v>
      </c>
      <c r="P50" s="12">
        <v>1.0589999999999999</v>
      </c>
      <c r="Q50" s="12">
        <v>4.0609999999999999</v>
      </c>
      <c r="R50" s="12">
        <v>59.46</v>
      </c>
      <c r="S50" s="12">
        <v>1.0149999999999999E-2</v>
      </c>
      <c r="T50" s="12">
        <v>4.5879999999999997E-2</v>
      </c>
      <c r="U50" s="12">
        <v>4.9829999999999999E-2</v>
      </c>
      <c r="V50" s="12">
        <v>2.1270000000000001E-2</v>
      </c>
      <c r="W50" s="12">
        <v>1.8839999999999999E-2</v>
      </c>
      <c r="X50" s="12">
        <v>8.6599999999999993E-3</v>
      </c>
      <c r="Y50" s="12">
        <v>17.73</v>
      </c>
      <c r="Z50" s="12">
        <v>22.66</v>
      </c>
      <c r="AA50" s="12">
        <v>119.8</v>
      </c>
      <c r="AB50" s="12">
        <v>928.8</v>
      </c>
      <c r="AC50" s="12">
        <v>0.17649999999999999</v>
      </c>
      <c r="AD50" s="12">
        <v>0.45029999999999998</v>
      </c>
      <c r="AE50" s="12">
        <v>0.44290000000000002</v>
      </c>
      <c r="AF50" s="12">
        <v>0.22289999999999999</v>
      </c>
      <c r="AG50" s="12">
        <v>0.32579999999999998</v>
      </c>
      <c r="AH50" s="12">
        <v>0.1191</v>
      </c>
    </row>
    <row r="51" spans="3:34">
      <c r="C51" s="13" t="s">
        <v>135</v>
      </c>
      <c r="D51" s="12" t="s">
        <v>0</v>
      </c>
      <c r="E51" s="12">
        <v>13.71</v>
      </c>
      <c r="F51" s="12">
        <v>22.39</v>
      </c>
      <c r="G51" s="12">
        <v>142</v>
      </c>
      <c r="H51" s="12">
        <v>1479</v>
      </c>
      <c r="I51" s="12">
        <v>0.111</v>
      </c>
      <c r="J51" s="12">
        <v>0.1159</v>
      </c>
      <c r="K51" s="12">
        <v>0.24390000000000001</v>
      </c>
      <c r="L51" s="12">
        <v>0.1389</v>
      </c>
      <c r="M51" s="12">
        <v>0.1726</v>
      </c>
      <c r="N51" s="12">
        <v>5.6230000000000002E-2</v>
      </c>
      <c r="O51" s="12">
        <v>1.1759999999999999</v>
      </c>
      <c r="P51" s="12">
        <v>1.256</v>
      </c>
      <c r="Q51" s="12">
        <v>7.673</v>
      </c>
      <c r="R51" s="12">
        <v>158.69999999999999</v>
      </c>
      <c r="S51" s="12">
        <v>1.03E-2</v>
      </c>
      <c r="T51" s="12">
        <v>2.8910000000000002E-2</v>
      </c>
      <c r="U51" s="12">
        <v>5.1979999999999998E-2</v>
      </c>
      <c r="V51" s="12">
        <v>2.4539999999999999E-2</v>
      </c>
      <c r="W51" s="12">
        <v>1.1140000000000001E-2</v>
      </c>
      <c r="X51" s="12">
        <v>4.2389999999999997E-3</v>
      </c>
      <c r="Y51" s="12">
        <v>25.45</v>
      </c>
      <c r="Z51" s="12">
        <v>26.4</v>
      </c>
      <c r="AA51" s="12">
        <v>166.1</v>
      </c>
      <c r="AB51" s="12">
        <v>2027</v>
      </c>
      <c r="AC51" s="12">
        <v>0.14099999999999999</v>
      </c>
      <c r="AD51" s="12">
        <v>0.21129999999999999</v>
      </c>
      <c r="AE51" s="12">
        <v>0.41070000000000001</v>
      </c>
      <c r="AF51" s="12">
        <v>0.22159999999999999</v>
      </c>
      <c r="AG51" s="12">
        <v>0.20599999999999999</v>
      </c>
      <c r="AH51" s="12">
        <v>7.1150000000000005E-2</v>
      </c>
    </row>
    <row r="52" spans="3:34">
      <c r="C52" s="13" t="s">
        <v>136</v>
      </c>
      <c r="D52" s="12" t="s">
        <v>0</v>
      </c>
      <c r="E52" s="12">
        <v>13.71</v>
      </c>
      <c r="F52" s="12">
        <v>19.82</v>
      </c>
      <c r="G52" s="12">
        <v>130.69999999999999</v>
      </c>
      <c r="H52" s="12">
        <v>1206</v>
      </c>
      <c r="I52" s="12">
        <v>0.1062</v>
      </c>
      <c r="J52" s="12">
        <v>0.18490000000000001</v>
      </c>
      <c r="K52" s="12">
        <v>0.2417</v>
      </c>
      <c r="L52" s="12">
        <v>9.74E-2</v>
      </c>
      <c r="M52" s="12">
        <v>0.17330000000000001</v>
      </c>
      <c r="N52" s="12">
        <v>6.6970000000000002E-2</v>
      </c>
      <c r="O52" s="12">
        <v>0.7661</v>
      </c>
      <c r="P52" s="12">
        <v>0.78</v>
      </c>
      <c r="Q52" s="12">
        <v>4.1150000000000002</v>
      </c>
      <c r="R52" s="12">
        <v>92.81</v>
      </c>
      <c r="S52" s="12">
        <v>8.482E-3</v>
      </c>
      <c r="T52" s="12">
        <v>5.0569999999999997E-2</v>
      </c>
      <c r="U52" s="12">
        <v>6.8000000000000005E-2</v>
      </c>
      <c r="V52" s="12">
        <v>1.9709999999999998E-2</v>
      </c>
      <c r="W52" s="12">
        <v>1.4670000000000001E-2</v>
      </c>
      <c r="X52" s="12">
        <v>7.2589999999999998E-3</v>
      </c>
      <c r="Y52" s="12">
        <v>25.28</v>
      </c>
      <c r="Z52" s="12">
        <v>25.59</v>
      </c>
      <c r="AA52" s="12">
        <v>159.80000000000001</v>
      </c>
      <c r="AB52" s="12">
        <v>1933</v>
      </c>
      <c r="AC52" s="12">
        <v>0.17100000000000001</v>
      </c>
      <c r="AD52" s="12">
        <v>0.59550000000000003</v>
      </c>
      <c r="AE52" s="12">
        <v>0.84889999999999999</v>
      </c>
      <c r="AF52" s="12">
        <v>0.25069999999999998</v>
      </c>
      <c r="AG52" s="12">
        <v>0.27489999999999998</v>
      </c>
      <c r="AH52" s="12">
        <v>0.12970000000000001</v>
      </c>
    </row>
    <row r="53" spans="3:34">
      <c r="C53" s="13" t="s">
        <v>139</v>
      </c>
      <c r="D53" s="12" t="s">
        <v>0</v>
      </c>
      <c r="E53" s="12">
        <v>13.71</v>
      </c>
      <c r="F53" s="12">
        <v>25.11</v>
      </c>
      <c r="G53" s="12">
        <v>124.8</v>
      </c>
      <c r="H53" s="12">
        <v>1088</v>
      </c>
      <c r="I53" s="12">
        <v>0.10639999999999999</v>
      </c>
      <c r="J53" s="12">
        <v>0.18870000000000001</v>
      </c>
      <c r="K53" s="12">
        <v>0.2319</v>
      </c>
      <c r="L53" s="12">
        <v>0.1244</v>
      </c>
      <c r="M53" s="12">
        <v>0.21829999999999999</v>
      </c>
      <c r="N53" s="12">
        <v>6.1969999999999997E-2</v>
      </c>
      <c r="O53" s="12">
        <v>0.83069999999999999</v>
      </c>
      <c r="P53" s="12">
        <v>1.466</v>
      </c>
      <c r="Q53" s="12">
        <v>5.5739999999999998</v>
      </c>
      <c r="R53" s="12">
        <v>105</v>
      </c>
      <c r="S53" s="12">
        <v>6.2480000000000001E-3</v>
      </c>
      <c r="T53" s="12">
        <v>3.3739999999999999E-2</v>
      </c>
      <c r="U53" s="12">
        <v>5.1959999999999999E-2</v>
      </c>
      <c r="V53" s="12">
        <v>1.158E-2</v>
      </c>
      <c r="W53" s="12">
        <v>2.0070000000000001E-2</v>
      </c>
      <c r="X53" s="12">
        <v>4.5599999999999998E-3</v>
      </c>
      <c r="Y53" s="12">
        <v>23.15</v>
      </c>
      <c r="Z53" s="12">
        <v>34.01</v>
      </c>
      <c r="AA53" s="12">
        <v>160.5</v>
      </c>
      <c r="AB53" s="12">
        <v>1670</v>
      </c>
      <c r="AC53" s="12">
        <v>0.14910000000000001</v>
      </c>
      <c r="AD53" s="12">
        <v>0.42570000000000002</v>
      </c>
      <c r="AE53" s="12">
        <v>0.61329999999999996</v>
      </c>
      <c r="AF53" s="12">
        <v>0.18479999999999999</v>
      </c>
      <c r="AG53" s="12">
        <v>0.34439999999999998</v>
      </c>
      <c r="AH53" s="12">
        <v>9.7820000000000004E-2</v>
      </c>
    </row>
    <row r="54" spans="3:34">
      <c r="C54" s="13" t="s">
        <v>140</v>
      </c>
      <c r="D54" s="12" t="s">
        <v>0</v>
      </c>
      <c r="E54" s="12">
        <v>13.71</v>
      </c>
      <c r="F54" s="12">
        <v>21.6</v>
      </c>
      <c r="G54" s="12">
        <v>165.5</v>
      </c>
      <c r="H54" s="12">
        <v>1841</v>
      </c>
      <c r="I54" s="12">
        <v>0.10299999999999999</v>
      </c>
      <c r="J54" s="12">
        <v>0.21060000000000001</v>
      </c>
      <c r="K54" s="12">
        <v>0.23100000000000001</v>
      </c>
      <c r="L54" s="12">
        <v>0.14710000000000001</v>
      </c>
      <c r="M54" s="12">
        <v>0.1991</v>
      </c>
      <c r="N54" s="12">
        <v>6.7390000000000005E-2</v>
      </c>
      <c r="O54" s="12">
        <v>0.99150000000000005</v>
      </c>
      <c r="P54" s="12">
        <v>0.90039999999999998</v>
      </c>
      <c r="Q54" s="12">
        <v>7.05</v>
      </c>
      <c r="R54" s="12">
        <v>139.9</v>
      </c>
      <c r="S54" s="12">
        <v>4.9890000000000004E-3</v>
      </c>
      <c r="T54" s="12">
        <v>3.2120000000000003E-2</v>
      </c>
      <c r="U54" s="12">
        <v>3.5709999999999999E-2</v>
      </c>
      <c r="V54" s="12">
        <v>1.5970000000000002E-2</v>
      </c>
      <c r="W54" s="12">
        <v>1.8790000000000001E-2</v>
      </c>
      <c r="X54" s="12">
        <v>4.7600000000000003E-3</v>
      </c>
      <c r="Y54" s="12">
        <v>29.92</v>
      </c>
      <c r="Z54" s="12">
        <v>26.93</v>
      </c>
      <c r="AA54" s="12">
        <v>205.7</v>
      </c>
      <c r="AB54" s="12">
        <v>2642</v>
      </c>
      <c r="AC54" s="12">
        <v>0.13420000000000001</v>
      </c>
      <c r="AD54" s="12">
        <v>0.41880000000000001</v>
      </c>
      <c r="AE54" s="12">
        <v>0.46579999999999999</v>
      </c>
      <c r="AF54" s="12">
        <v>0.2475</v>
      </c>
      <c r="AG54" s="12">
        <v>0.31569999999999998</v>
      </c>
      <c r="AH54" s="12">
        <v>9.6710000000000004E-2</v>
      </c>
    </row>
    <row r="55" spans="3:34">
      <c r="C55" s="13" t="s">
        <v>142</v>
      </c>
      <c r="D55" s="12" t="s">
        <v>0</v>
      </c>
      <c r="E55" s="12">
        <v>13.71</v>
      </c>
      <c r="F55" s="12">
        <v>23.86</v>
      </c>
      <c r="G55" s="12">
        <v>134.69999999999999</v>
      </c>
      <c r="H55" s="12">
        <v>1247</v>
      </c>
      <c r="I55" s="12">
        <v>0.108</v>
      </c>
      <c r="J55" s="12">
        <v>0.18379999999999999</v>
      </c>
      <c r="K55" s="12">
        <v>0.2283</v>
      </c>
      <c r="L55" s="12">
        <v>0.128</v>
      </c>
      <c r="M55" s="12">
        <v>0.22489999999999999</v>
      </c>
      <c r="N55" s="12">
        <v>7.4690000000000006E-2</v>
      </c>
      <c r="O55" s="12">
        <v>1.0720000000000001</v>
      </c>
      <c r="P55" s="12">
        <v>1.7430000000000001</v>
      </c>
      <c r="Q55" s="12">
        <v>7.8040000000000003</v>
      </c>
      <c r="R55" s="12">
        <v>130.80000000000001</v>
      </c>
      <c r="S55" s="12">
        <v>7.9640000000000006E-3</v>
      </c>
      <c r="T55" s="12">
        <v>4.7320000000000001E-2</v>
      </c>
      <c r="U55" s="12">
        <v>7.6490000000000002E-2</v>
      </c>
      <c r="V55" s="12">
        <v>1.9359999999999999E-2</v>
      </c>
      <c r="W55" s="12">
        <v>2.7359999999999999E-2</v>
      </c>
      <c r="X55" s="12">
        <v>5.9280000000000001E-3</v>
      </c>
      <c r="Y55" s="12">
        <v>23.68</v>
      </c>
      <c r="Z55" s="12">
        <v>29.43</v>
      </c>
      <c r="AA55" s="12">
        <v>158.80000000000001</v>
      </c>
      <c r="AB55" s="12">
        <v>1696</v>
      </c>
      <c r="AC55" s="12">
        <v>0.13469999999999999</v>
      </c>
      <c r="AD55" s="12">
        <v>0.33910000000000001</v>
      </c>
      <c r="AE55" s="12">
        <v>0.49320000000000003</v>
      </c>
      <c r="AF55" s="12">
        <v>0.1923</v>
      </c>
      <c r="AG55" s="12">
        <v>0.32940000000000003</v>
      </c>
      <c r="AH55" s="12">
        <v>9.4689999999999996E-2</v>
      </c>
    </row>
    <row r="56" spans="3:34">
      <c r="C56" s="13" t="s">
        <v>144</v>
      </c>
      <c r="D56" s="12" t="s">
        <v>0</v>
      </c>
      <c r="E56" s="12">
        <v>13.71</v>
      </c>
      <c r="F56" s="12">
        <v>24.04</v>
      </c>
      <c r="G56" s="12">
        <v>83.97</v>
      </c>
      <c r="H56" s="12">
        <v>475.9</v>
      </c>
      <c r="I56" s="12">
        <v>0.1186</v>
      </c>
      <c r="J56" s="12">
        <v>0.23960000000000001</v>
      </c>
      <c r="K56" s="12">
        <v>0.2273</v>
      </c>
      <c r="L56" s="12">
        <v>8.5430000000000006E-2</v>
      </c>
      <c r="M56" s="12">
        <v>0.20300000000000001</v>
      </c>
      <c r="N56" s="12">
        <v>8.2430000000000003E-2</v>
      </c>
      <c r="O56" s="12">
        <v>0.29759999999999998</v>
      </c>
      <c r="P56" s="12">
        <v>1.599</v>
      </c>
      <c r="Q56" s="12">
        <v>2.0390000000000001</v>
      </c>
      <c r="R56" s="12">
        <v>23.94</v>
      </c>
      <c r="S56" s="12">
        <v>7.149E-3</v>
      </c>
      <c r="T56" s="12">
        <v>7.2169999999999998E-2</v>
      </c>
      <c r="U56" s="12">
        <v>7.7429999999999999E-2</v>
      </c>
      <c r="V56" s="12">
        <v>1.4319999999999999E-2</v>
      </c>
      <c r="W56" s="12">
        <v>1.789E-2</v>
      </c>
      <c r="X56" s="12">
        <v>1.008E-2</v>
      </c>
      <c r="Y56" s="12">
        <v>15.09</v>
      </c>
      <c r="Z56" s="12">
        <v>40.68</v>
      </c>
      <c r="AA56" s="12">
        <v>97.65</v>
      </c>
      <c r="AB56" s="12">
        <v>711.4</v>
      </c>
      <c r="AC56" s="12">
        <v>0.18529999999999999</v>
      </c>
      <c r="AD56" s="12">
        <v>1.0580000000000001</v>
      </c>
      <c r="AE56" s="12">
        <v>1.105</v>
      </c>
      <c r="AF56" s="12">
        <v>0.221</v>
      </c>
      <c r="AG56" s="12">
        <v>0.43659999999999999</v>
      </c>
      <c r="AH56" s="12">
        <v>0.20749999999999999</v>
      </c>
    </row>
    <row r="57" spans="3:34">
      <c r="C57" s="13" t="s">
        <v>148</v>
      </c>
      <c r="D57" s="12" t="s">
        <v>0</v>
      </c>
      <c r="E57" s="12">
        <v>13.71</v>
      </c>
      <c r="F57" s="12">
        <v>18.899999999999999</v>
      </c>
      <c r="G57" s="12">
        <v>129.5</v>
      </c>
      <c r="H57" s="12">
        <v>1217</v>
      </c>
      <c r="I57" s="12">
        <v>0.115</v>
      </c>
      <c r="J57" s="12">
        <v>0.16420000000000001</v>
      </c>
      <c r="K57" s="12">
        <v>0.21970000000000001</v>
      </c>
      <c r="L57" s="12">
        <v>0.1062</v>
      </c>
      <c r="M57" s="12">
        <v>0.1792</v>
      </c>
      <c r="N57" s="12">
        <v>6.5519999999999995E-2</v>
      </c>
      <c r="O57" s="12">
        <v>1.111</v>
      </c>
      <c r="P57" s="12">
        <v>1.161</v>
      </c>
      <c r="Q57" s="12">
        <v>7.2370000000000001</v>
      </c>
      <c r="R57" s="12">
        <v>133</v>
      </c>
      <c r="S57" s="12">
        <v>6.0559999999999998E-3</v>
      </c>
      <c r="T57" s="12">
        <v>3.2030000000000003E-2</v>
      </c>
      <c r="U57" s="12">
        <v>5.638E-2</v>
      </c>
      <c r="V57" s="12">
        <v>1.7330000000000002E-2</v>
      </c>
      <c r="W57" s="12">
        <v>1.8839999999999999E-2</v>
      </c>
      <c r="X57" s="12">
        <v>4.7869999999999996E-3</v>
      </c>
      <c r="Y57" s="12">
        <v>25.93</v>
      </c>
      <c r="Z57" s="12">
        <v>26.24</v>
      </c>
      <c r="AA57" s="12">
        <v>171.1</v>
      </c>
      <c r="AB57" s="12">
        <v>2053</v>
      </c>
      <c r="AC57" s="12">
        <v>0.14949999999999999</v>
      </c>
      <c r="AD57" s="12">
        <v>0.41160000000000002</v>
      </c>
      <c r="AE57" s="12">
        <v>0.61209999999999998</v>
      </c>
      <c r="AF57" s="12">
        <v>0.19800000000000001</v>
      </c>
      <c r="AG57" s="12">
        <v>0.29680000000000001</v>
      </c>
      <c r="AH57" s="12">
        <v>9.9290000000000003E-2</v>
      </c>
    </row>
    <row r="58" spans="3:34">
      <c r="C58" s="13" t="s">
        <v>149</v>
      </c>
      <c r="D58" s="12" t="s">
        <v>0</v>
      </c>
      <c r="E58" s="12">
        <v>13.71</v>
      </c>
      <c r="F58" s="12">
        <v>20.99</v>
      </c>
      <c r="G58" s="12">
        <v>147.30000000000001</v>
      </c>
      <c r="H58" s="12">
        <v>1491</v>
      </c>
      <c r="I58" s="12">
        <v>9.4009999999999996E-2</v>
      </c>
      <c r="J58" s="12">
        <v>0.1961</v>
      </c>
      <c r="K58" s="12">
        <v>0.2195</v>
      </c>
      <c r="L58" s="12">
        <v>0.10879999999999999</v>
      </c>
      <c r="M58" s="12">
        <v>0.1721</v>
      </c>
      <c r="N58" s="12">
        <v>6.1940000000000002E-2</v>
      </c>
      <c r="O58" s="12">
        <v>1.167</v>
      </c>
      <c r="P58" s="12">
        <v>1.3520000000000001</v>
      </c>
      <c r="Q58" s="12">
        <v>8.8670000000000009</v>
      </c>
      <c r="R58" s="12">
        <v>156.80000000000001</v>
      </c>
      <c r="S58" s="12">
        <v>5.6870000000000002E-3</v>
      </c>
      <c r="T58" s="12">
        <v>4.9599999999999998E-2</v>
      </c>
      <c r="U58" s="12">
        <v>6.3289999999999999E-2</v>
      </c>
      <c r="V58" s="12">
        <v>1.5610000000000001E-2</v>
      </c>
      <c r="W58" s="12">
        <v>1.924E-2</v>
      </c>
      <c r="X58" s="12">
        <v>4.614E-3</v>
      </c>
      <c r="Y58" s="12">
        <v>28.19</v>
      </c>
      <c r="Z58" s="12">
        <v>28.18</v>
      </c>
      <c r="AA58" s="12">
        <v>195.9</v>
      </c>
      <c r="AB58" s="12">
        <v>2384</v>
      </c>
      <c r="AC58" s="12">
        <v>0.12720000000000001</v>
      </c>
      <c r="AD58" s="12">
        <v>0.47249999999999998</v>
      </c>
      <c r="AE58" s="12">
        <v>0.58069999999999999</v>
      </c>
      <c r="AF58" s="12">
        <v>0.18410000000000001</v>
      </c>
      <c r="AG58" s="12">
        <v>0.2833</v>
      </c>
      <c r="AH58" s="12">
        <v>8.8580000000000006E-2</v>
      </c>
    </row>
    <row r="59" spans="3:34">
      <c r="C59" s="13" t="s">
        <v>152</v>
      </c>
      <c r="D59" s="12" t="s">
        <v>0</v>
      </c>
      <c r="E59" s="12">
        <v>13.71</v>
      </c>
      <c r="F59" s="12">
        <v>23.33</v>
      </c>
      <c r="G59" s="12">
        <v>119</v>
      </c>
      <c r="H59" s="12">
        <v>980.5</v>
      </c>
      <c r="I59" s="12">
        <v>9.289E-2</v>
      </c>
      <c r="J59" s="12">
        <v>0.20039999999999999</v>
      </c>
      <c r="K59" s="12">
        <v>0.21360000000000001</v>
      </c>
      <c r="L59" s="12">
        <v>0.1002</v>
      </c>
      <c r="M59" s="12">
        <v>0.1696</v>
      </c>
      <c r="N59" s="12">
        <v>7.3690000000000005E-2</v>
      </c>
      <c r="O59" s="12">
        <v>0.92889999999999995</v>
      </c>
      <c r="P59" s="12">
        <v>1.4650000000000001</v>
      </c>
      <c r="Q59" s="12">
        <v>5.8010000000000002</v>
      </c>
      <c r="R59" s="12">
        <v>104.9</v>
      </c>
      <c r="S59" s="12">
        <v>6.7660000000000003E-3</v>
      </c>
      <c r="T59" s="12">
        <v>7.0250000000000007E-2</v>
      </c>
      <c r="U59" s="12">
        <v>6.5909999999999996E-2</v>
      </c>
      <c r="V59" s="12">
        <v>2.3109999999999999E-2</v>
      </c>
      <c r="W59" s="12">
        <v>1.6729999999999998E-2</v>
      </c>
      <c r="X59" s="12">
        <v>1.1299999999999999E-2</v>
      </c>
      <c r="Y59" s="12">
        <v>21.57</v>
      </c>
      <c r="Z59" s="12">
        <v>28.87</v>
      </c>
      <c r="AA59" s="12">
        <v>143.6</v>
      </c>
      <c r="AB59" s="12">
        <v>1437</v>
      </c>
      <c r="AC59" s="12">
        <v>0.1207</v>
      </c>
      <c r="AD59" s="12">
        <v>0.47849999999999998</v>
      </c>
      <c r="AE59" s="12">
        <v>0.51649999999999996</v>
      </c>
      <c r="AF59" s="12">
        <v>0.1996</v>
      </c>
      <c r="AG59" s="12">
        <v>0.2301</v>
      </c>
      <c r="AH59" s="12">
        <v>0.12239999999999999</v>
      </c>
    </row>
    <row r="60" spans="3:34">
      <c r="C60" s="13" t="s">
        <v>154</v>
      </c>
      <c r="D60" s="12" t="s">
        <v>0</v>
      </c>
      <c r="E60" s="12">
        <v>13.71</v>
      </c>
      <c r="F60" s="12">
        <v>22.91</v>
      </c>
      <c r="G60" s="12">
        <v>105.7</v>
      </c>
      <c r="H60" s="12">
        <v>782.6</v>
      </c>
      <c r="I60" s="12">
        <v>0.11550000000000001</v>
      </c>
      <c r="J60" s="12">
        <v>0.17519999999999999</v>
      </c>
      <c r="K60" s="12">
        <v>0.21329999999999999</v>
      </c>
      <c r="L60" s="12">
        <v>9.4789999999999999E-2</v>
      </c>
      <c r="M60" s="12">
        <v>0.20960000000000001</v>
      </c>
      <c r="N60" s="12">
        <v>7.331E-2</v>
      </c>
      <c r="O60" s="12">
        <v>0.55200000000000005</v>
      </c>
      <c r="P60" s="12">
        <v>1.0720000000000001</v>
      </c>
      <c r="Q60" s="12">
        <v>3.5979999999999999</v>
      </c>
      <c r="R60" s="12">
        <v>58.63</v>
      </c>
      <c r="S60" s="12">
        <v>8.6990000000000001E-3</v>
      </c>
      <c r="T60" s="12">
        <v>3.9759999999999997E-2</v>
      </c>
      <c r="U60" s="12">
        <v>5.9499999999999997E-2</v>
      </c>
      <c r="V60" s="12">
        <v>1.3899999999999999E-2</v>
      </c>
      <c r="W60" s="12">
        <v>1.495E-2</v>
      </c>
      <c r="X60" s="12">
        <v>5.9839999999999997E-3</v>
      </c>
      <c r="Y60" s="12">
        <v>20.190000000000001</v>
      </c>
      <c r="Z60" s="12">
        <v>30.5</v>
      </c>
      <c r="AA60" s="12">
        <v>130.30000000000001</v>
      </c>
      <c r="AB60" s="12">
        <v>1272</v>
      </c>
      <c r="AC60" s="12">
        <v>0.1855</v>
      </c>
      <c r="AD60" s="12">
        <v>0.49249999999999999</v>
      </c>
      <c r="AE60" s="12">
        <v>0.73560000000000003</v>
      </c>
      <c r="AF60" s="12">
        <v>0.2034</v>
      </c>
      <c r="AG60" s="12">
        <v>0.32740000000000002</v>
      </c>
      <c r="AH60" s="12">
        <v>0.12520000000000001</v>
      </c>
    </row>
    <row r="61" spans="3:34">
      <c r="C61" s="13" t="s">
        <v>155</v>
      </c>
      <c r="D61" s="12" t="s">
        <v>0</v>
      </c>
      <c r="E61" s="12">
        <v>13.71</v>
      </c>
      <c r="F61" s="12">
        <v>19.54</v>
      </c>
      <c r="G61" s="12">
        <v>133.80000000000001</v>
      </c>
      <c r="H61" s="12">
        <v>1250</v>
      </c>
      <c r="I61" s="12">
        <v>0.1133</v>
      </c>
      <c r="J61" s="12">
        <v>0.1489</v>
      </c>
      <c r="K61" s="12">
        <v>0.21329999999999999</v>
      </c>
      <c r="L61" s="12">
        <v>0.12590000000000001</v>
      </c>
      <c r="M61" s="12">
        <v>0.1724</v>
      </c>
      <c r="N61" s="12">
        <v>6.053E-2</v>
      </c>
      <c r="O61" s="12">
        <v>0.43309999999999998</v>
      </c>
      <c r="P61" s="12">
        <v>1.0009999999999999</v>
      </c>
      <c r="Q61" s="12">
        <v>3.008</v>
      </c>
      <c r="R61" s="12">
        <v>52.49</v>
      </c>
      <c r="S61" s="12">
        <v>9.0869999999999996E-3</v>
      </c>
      <c r="T61" s="12">
        <v>2.7150000000000001E-2</v>
      </c>
      <c r="U61" s="12">
        <v>5.5460000000000002E-2</v>
      </c>
      <c r="V61" s="12">
        <v>1.9099999999999999E-2</v>
      </c>
      <c r="W61" s="12">
        <v>2.4510000000000001E-2</v>
      </c>
      <c r="X61" s="12">
        <v>4.0049999999999999E-3</v>
      </c>
      <c r="Y61" s="12">
        <v>22.03</v>
      </c>
      <c r="Z61" s="12">
        <v>25.07</v>
      </c>
      <c r="AA61" s="12">
        <v>146</v>
      </c>
      <c r="AB61" s="12">
        <v>1479</v>
      </c>
      <c r="AC61" s="12">
        <v>0.16650000000000001</v>
      </c>
      <c r="AD61" s="12">
        <v>0.29420000000000002</v>
      </c>
      <c r="AE61" s="12">
        <v>0.53080000000000005</v>
      </c>
      <c r="AF61" s="12">
        <v>0.21729999999999999</v>
      </c>
      <c r="AG61" s="12">
        <v>0.30320000000000003</v>
      </c>
      <c r="AH61" s="12">
        <v>8.0750000000000002E-2</v>
      </c>
    </row>
    <row r="62" spans="3:34">
      <c r="C62" s="13" t="s">
        <v>156</v>
      </c>
      <c r="D62" s="12" t="s">
        <v>0</v>
      </c>
      <c r="E62" s="12">
        <v>13.71</v>
      </c>
      <c r="F62" s="12">
        <v>22.61</v>
      </c>
      <c r="G62" s="12">
        <v>93.6</v>
      </c>
      <c r="H62" s="12">
        <v>578.29999999999995</v>
      </c>
      <c r="I62" s="12">
        <v>0.11310000000000001</v>
      </c>
      <c r="J62" s="12">
        <v>0.2293</v>
      </c>
      <c r="K62" s="12">
        <v>0.21279999999999999</v>
      </c>
      <c r="L62" s="12">
        <v>8.0250000000000002E-2</v>
      </c>
      <c r="M62" s="12">
        <v>0.2069</v>
      </c>
      <c r="N62" s="12">
        <v>7.6819999999999999E-2</v>
      </c>
      <c r="O62" s="12">
        <v>0.21210000000000001</v>
      </c>
      <c r="P62" s="12">
        <v>1.169</v>
      </c>
      <c r="Q62" s="12">
        <v>2.0609999999999999</v>
      </c>
      <c r="R62" s="12">
        <v>19.21</v>
      </c>
      <c r="S62" s="12">
        <v>6.4289999999999998E-3</v>
      </c>
      <c r="T62" s="12">
        <v>5.9360000000000003E-2</v>
      </c>
      <c r="U62" s="12">
        <v>5.5010000000000003E-2</v>
      </c>
      <c r="V62" s="12">
        <v>1.6279999999999999E-2</v>
      </c>
      <c r="W62" s="12">
        <v>1.9609999999999999E-2</v>
      </c>
      <c r="X62" s="12">
        <v>8.0929999999999995E-3</v>
      </c>
      <c r="Y62" s="12">
        <v>15.03</v>
      </c>
      <c r="Z62" s="12">
        <v>32.01</v>
      </c>
      <c r="AA62" s="12">
        <v>108.8</v>
      </c>
      <c r="AB62" s="12">
        <v>697.7</v>
      </c>
      <c r="AC62" s="12">
        <v>0.1651</v>
      </c>
      <c r="AD62" s="12">
        <v>0.77249999999999996</v>
      </c>
      <c r="AE62" s="12">
        <v>0.69430000000000003</v>
      </c>
      <c r="AF62" s="12">
        <v>0.2208</v>
      </c>
      <c r="AG62" s="12">
        <v>0.35959999999999998</v>
      </c>
      <c r="AH62" s="12">
        <v>0.1431</v>
      </c>
    </row>
    <row r="63" spans="3:34">
      <c r="C63" s="13" t="s">
        <v>161</v>
      </c>
      <c r="D63" s="12" t="s">
        <v>0</v>
      </c>
      <c r="E63" s="12">
        <v>13.71</v>
      </c>
      <c r="F63" s="12">
        <v>24.8</v>
      </c>
      <c r="G63" s="12">
        <v>132.4</v>
      </c>
      <c r="H63" s="12">
        <v>1123</v>
      </c>
      <c r="I63" s="12">
        <v>9.74E-2</v>
      </c>
      <c r="J63" s="12">
        <v>0.24579999999999999</v>
      </c>
      <c r="K63" s="12">
        <v>0.20649999999999999</v>
      </c>
      <c r="L63" s="12">
        <v>0.1118</v>
      </c>
      <c r="M63" s="12">
        <v>0.2397</v>
      </c>
      <c r="N63" s="12">
        <v>7.8E-2</v>
      </c>
      <c r="O63" s="12">
        <v>0.95550000000000002</v>
      </c>
      <c r="P63" s="12">
        <v>3.5680000000000001</v>
      </c>
      <c r="Q63" s="12">
        <v>11.07</v>
      </c>
      <c r="R63" s="12">
        <v>116.2</v>
      </c>
      <c r="S63" s="12">
        <v>3.1389999999999999E-3</v>
      </c>
      <c r="T63" s="12">
        <v>8.2970000000000002E-2</v>
      </c>
      <c r="U63" s="12">
        <v>8.8900000000000007E-2</v>
      </c>
      <c r="V63" s="12">
        <v>4.0899999999999999E-2</v>
      </c>
      <c r="W63" s="12">
        <v>4.4839999999999998E-2</v>
      </c>
      <c r="X63" s="12">
        <v>1.2840000000000001E-2</v>
      </c>
      <c r="Y63" s="12">
        <v>20.96</v>
      </c>
      <c r="Z63" s="12">
        <v>29.94</v>
      </c>
      <c r="AA63" s="12">
        <v>151.69999999999999</v>
      </c>
      <c r="AB63" s="12">
        <v>1332</v>
      </c>
      <c r="AC63" s="12">
        <v>0.1037</v>
      </c>
      <c r="AD63" s="12">
        <v>0.39029999999999998</v>
      </c>
      <c r="AE63" s="12">
        <v>0.3639</v>
      </c>
      <c r="AF63" s="12">
        <v>0.1767</v>
      </c>
      <c r="AG63" s="12">
        <v>0.31759999999999999</v>
      </c>
      <c r="AH63" s="12">
        <v>0.1023</v>
      </c>
    </row>
    <row r="64" spans="3:34">
      <c r="C64" s="13" t="s">
        <v>163</v>
      </c>
      <c r="D64" s="12" t="s">
        <v>0</v>
      </c>
      <c r="E64" s="12">
        <v>13.71</v>
      </c>
      <c r="F64" s="12">
        <v>11.89</v>
      </c>
      <c r="G64" s="12">
        <v>102.5</v>
      </c>
      <c r="H64" s="12">
        <v>736.9</v>
      </c>
      <c r="I64" s="12">
        <v>0.12570000000000001</v>
      </c>
      <c r="J64" s="12">
        <v>0.1555</v>
      </c>
      <c r="K64" s="12">
        <v>0.20319999999999999</v>
      </c>
      <c r="L64" s="12">
        <v>0.10970000000000001</v>
      </c>
      <c r="M64" s="12">
        <v>0.1966</v>
      </c>
      <c r="N64" s="12">
        <v>7.0690000000000003E-2</v>
      </c>
      <c r="O64" s="12">
        <v>0.4209</v>
      </c>
      <c r="P64" s="12">
        <v>0.6583</v>
      </c>
      <c r="Q64" s="12">
        <v>2.8050000000000002</v>
      </c>
      <c r="R64" s="12">
        <v>44.64</v>
      </c>
      <c r="S64" s="12">
        <v>5.3930000000000002E-3</v>
      </c>
      <c r="T64" s="12">
        <v>2.3210000000000001E-2</v>
      </c>
      <c r="U64" s="12">
        <v>4.3029999999999999E-2</v>
      </c>
      <c r="V64" s="12">
        <v>1.32E-2</v>
      </c>
      <c r="W64" s="12">
        <v>1.7919999999999998E-2</v>
      </c>
      <c r="X64" s="12">
        <v>4.1679999999999998E-3</v>
      </c>
      <c r="Y64" s="12">
        <v>18.79</v>
      </c>
      <c r="Z64" s="12">
        <v>17.04</v>
      </c>
      <c r="AA64" s="12">
        <v>125</v>
      </c>
      <c r="AB64" s="12">
        <v>1102</v>
      </c>
      <c r="AC64" s="12">
        <v>0.15310000000000001</v>
      </c>
      <c r="AD64" s="12">
        <v>0.35830000000000001</v>
      </c>
      <c r="AE64" s="12">
        <v>0.58299999999999996</v>
      </c>
      <c r="AF64" s="12">
        <v>0.1827</v>
      </c>
      <c r="AG64" s="12">
        <v>0.3216</v>
      </c>
      <c r="AH64" s="12">
        <v>0.10100000000000001</v>
      </c>
    </row>
    <row r="65" spans="3:34">
      <c r="C65" s="13" t="s">
        <v>164</v>
      </c>
      <c r="D65" s="12" t="s">
        <v>0</v>
      </c>
      <c r="E65" s="12">
        <v>13.71</v>
      </c>
      <c r="F65" s="12">
        <v>23.95</v>
      </c>
      <c r="G65" s="12">
        <v>103.8</v>
      </c>
      <c r="H65" s="12">
        <v>731.3</v>
      </c>
      <c r="I65" s="12">
        <v>0.1183</v>
      </c>
      <c r="J65" s="12">
        <v>0.187</v>
      </c>
      <c r="K65" s="12">
        <v>0.20300000000000001</v>
      </c>
      <c r="L65" s="12">
        <v>8.5199999999999998E-2</v>
      </c>
      <c r="M65" s="12">
        <v>0.1807</v>
      </c>
      <c r="N65" s="12">
        <v>7.0830000000000004E-2</v>
      </c>
      <c r="O65" s="12">
        <v>0.33310000000000001</v>
      </c>
      <c r="P65" s="12">
        <v>1.9610000000000001</v>
      </c>
      <c r="Q65" s="12">
        <v>2.9369999999999998</v>
      </c>
      <c r="R65" s="12">
        <v>32.520000000000003</v>
      </c>
      <c r="S65" s="12">
        <v>9.5379999999999996E-3</v>
      </c>
      <c r="T65" s="12">
        <v>4.9399999999999999E-2</v>
      </c>
      <c r="U65" s="12">
        <v>6.019E-2</v>
      </c>
      <c r="V65" s="12">
        <v>2.0410000000000001E-2</v>
      </c>
      <c r="W65" s="12">
        <v>2.1049999999999999E-2</v>
      </c>
      <c r="X65" s="12">
        <v>6.0000000000000001E-3</v>
      </c>
      <c r="Y65" s="12">
        <v>17.11</v>
      </c>
      <c r="Z65" s="12">
        <v>36.33</v>
      </c>
      <c r="AA65" s="12">
        <v>117.7</v>
      </c>
      <c r="AB65" s="12">
        <v>909.4</v>
      </c>
      <c r="AC65" s="12">
        <v>0.17319999999999999</v>
      </c>
      <c r="AD65" s="12">
        <v>0.49669999999999997</v>
      </c>
      <c r="AE65" s="12">
        <v>0.59109999999999996</v>
      </c>
      <c r="AF65" s="12">
        <v>0.21629999999999999</v>
      </c>
      <c r="AG65" s="12">
        <v>0.30130000000000001</v>
      </c>
      <c r="AH65" s="12">
        <v>0.1067</v>
      </c>
    </row>
    <row r="66" spans="3:34">
      <c r="C66" s="13" t="s">
        <v>166</v>
      </c>
      <c r="D66" s="12" t="s">
        <v>0</v>
      </c>
      <c r="E66" s="12">
        <v>20.29</v>
      </c>
      <c r="F66" s="12">
        <v>14.34</v>
      </c>
      <c r="G66" s="12">
        <v>135.1</v>
      </c>
      <c r="H66" s="12">
        <v>1297</v>
      </c>
      <c r="I66" s="12">
        <v>0.1003</v>
      </c>
      <c r="J66" s="12">
        <v>0.1328</v>
      </c>
      <c r="K66" s="12">
        <v>0.19800000000000001</v>
      </c>
      <c r="L66" s="12">
        <v>0.1043</v>
      </c>
      <c r="M66" s="12">
        <v>0.18090000000000001</v>
      </c>
      <c r="N66" s="12">
        <v>5.883E-2</v>
      </c>
      <c r="O66" s="12">
        <v>0.75719999999999998</v>
      </c>
      <c r="P66" s="12">
        <v>0.78129999999999999</v>
      </c>
      <c r="Q66" s="12">
        <v>5.4379999999999997</v>
      </c>
      <c r="R66" s="12">
        <v>94.44</v>
      </c>
      <c r="S66" s="12">
        <v>1.149E-2</v>
      </c>
      <c r="T66" s="12">
        <v>2.461E-2</v>
      </c>
      <c r="U66" s="12">
        <v>5.688E-2</v>
      </c>
      <c r="V66" s="12">
        <v>1.8849999999999999E-2</v>
      </c>
      <c r="W66" s="12">
        <v>1.7559999999999999E-2</v>
      </c>
      <c r="X66" s="12">
        <v>5.1149999999999998E-3</v>
      </c>
      <c r="Y66" s="12">
        <v>22.54</v>
      </c>
      <c r="Z66" s="12">
        <v>16.670000000000002</v>
      </c>
      <c r="AA66" s="12">
        <v>152.19999999999999</v>
      </c>
      <c r="AB66" s="12">
        <v>1575</v>
      </c>
      <c r="AC66" s="12">
        <v>0.13739999999999999</v>
      </c>
      <c r="AD66" s="12">
        <v>0.20499999999999999</v>
      </c>
      <c r="AE66" s="12">
        <v>0.4</v>
      </c>
      <c r="AF66" s="12">
        <v>0.16250000000000001</v>
      </c>
      <c r="AG66" s="12">
        <v>0.2364</v>
      </c>
      <c r="AH66" s="12">
        <v>7.6780000000000001E-2</v>
      </c>
    </row>
    <row r="67" spans="3:34">
      <c r="C67" s="13" t="s">
        <v>167</v>
      </c>
      <c r="D67" s="12" t="s">
        <v>1</v>
      </c>
      <c r="E67" s="12">
        <v>13.71</v>
      </c>
      <c r="F67" s="12">
        <v>18.899999999999999</v>
      </c>
      <c r="G67" s="12">
        <v>60.07</v>
      </c>
      <c r="H67" s="12">
        <v>244.5</v>
      </c>
      <c r="I67" s="12">
        <v>9.9680000000000005E-2</v>
      </c>
      <c r="J67" s="12">
        <v>0.19719999999999999</v>
      </c>
      <c r="K67" s="12">
        <v>0.19750000000000001</v>
      </c>
      <c r="L67" s="12">
        <v>4.9079999999999999E-2</v>
      </c>
      <c r="M67" s="12">
        <v>0.23300000000000001</v>
      </c>
      <c r="N67" s="12">
        <v>8.7429999999999994E-2</v>
      </c>
      <c r="O67" s="12">
        <v>0.46529999999999999</v>
      </c>
      <c r="P67" s="12">
        <v>1.911</v>
      </c>
      <c r="Q67" s="12">
        <v>3.7690000000000001</v>
      </c>
      <c r="R67" s="12">
        <v>24.2</v>
      </c>
      <c r="S67" s="12">
        <v>9.8449999999999996E-3</v>
      </c>
      <c r="T67" s="12">
        <v>6.59E-2</v>
      </c>
      <c r="U67" s="12">
        <v>0.1027</v>
      </c>
      <c r="V67" s="12">
        <v>2.5270000000000001E-2</v>
      </c>
      <c r="W67" s="12">
        <v>3.4909999999999997E-2</v>
      </c>
      <c r="X67" s="12">
        <v>7.8770000000000003E-3</v>
      </c>
      <c r="Y67" s="12">
        <v>10.06</v>
      </c>
      <c r="Z67" s="12">
        <v>23.4</v>
      </c>
      <c r="AA67" s="12">
        <v>68.62</v>
      </c>
      <c r="AB67" s="12">
        <v>297.10000000000002</v>
      </c>
      <c r="AC67" s="12">
        <v>0.1221</v>
      </c>
      <c r="AD67" s="12">
        <v>0.37480000000000002</v>
      </c>
      <c r="AE67" s="12">
        <v>0.46089999999999998</v>
      </c>
      <c r="AF67" s="12">
        <v>0.1145</v>
      </c>
      <c r="AG67" s="12">
        <v>0.3135</v>
      </c>
      <c r="AH67" s="12">
        <v>0.1055</v>
      </c>
    </row>
    <row r="68" spans="3:34">
      <c r="C68" s="13" t="s">
        <v>168</v>
      </c>
      <c r="D68" s="12" t="s">
        <v>0</v>
      </c>
      <c r="E68" s="12">
        <v>13.71</v>
      </c>
      <c r="F68" s="12">
        <v>17.600000000000001</v>
      </c>
      <c r="G68" s="12">
        <v>123.7</v>
      </c>
      <c r="H68" s="12">
        <v>1076</v>
      </c>
      <c r="I68" s="12">
        <v>0.1099</v>
      </c>
      <c r="J68" s="12">
        <v>0.1686</v>
      </c>
      <c r="K68" s="12">
        <v>0.19739999999999999</v>
      </c>
      <c r="L68" s="12">
        <v>0.1009</v>
      </c>
      <c r="M68" s="12">
        <v>0.19070000000000001</v>
      </c>
      <c r="N68" s="12">
        <v>6.0490000000000002E-2</v>
      </c>
      <c r="O68" s="12">
        <v>0.62890000000000001</v>
      </c>
      <c r="P68" s="12">
        <v>0.6633</v>
      </c>
      <c r="Q68" s="12">
        <v>4.2930000000000001</v>
      </c>
      <c r="R68" s="12">
        <v>71.56</v>
      </c>
      <c r="S68" s="12">
        <v>6.2940000000000001E-3</v>
      </c>
      <c r="T68" s="12">
        <v>3.9940000000000003E-2</v>
      </c>
      <c r="U68" s="12">
        <v>5.5539999999999999E-2</v>
      </c>
      <c r="V68" s="12">
        <v>1.695E-2</v>
      </c>
      <c r="W68" s="12">
        <v>2.4279999999999999E-2</v>
      </c>
      <c r="X68" s="12">
        <v>3.5349999999999999E-3</v>
      </c>
      <c r="Y68" s="12">
        <v>22.82</v>
      </c>
      <c r="Z68" s="12">
        <v>21.32</v>
      </c>
      <c r="AA68" s="12">
        <v>150.6</v>
      </c>
      <c r="AB68" s="12">
        <v>1567</v>
      </c>
      <c r="AC68" s="12">
        <v>0.16789999999999999</v>
      </c>
      <c r="AD68" s="12">
        <v>0.50900000000000001</v>
      </c>
      <c r="AE68" s="12">
        <v>0.73450000000000004</v>
      </c>
      <c r="AF68" s="12">
        <v>0.23780000000000001</v>
      </c>
      <c r="AG68" s="12">
        <v>0.37990000000000002</v>
      </c>
      <c r="AH68" s="12">
        <v>9.1850000000000001E-2</v>
      </c>
    </row>
    <row r="69" spans="3:34">
      <c r="C69" s="13" t="s">
        <v>169</v>
      </c>
      <c r="D69" s="12" t="s">
        <v>0</v>
      </c>
      <c r="E69" s="12">
        <v>19.690000000000001</v>
      </c>
      <c r="F69" s="12">
        <v>21.25</v>
      </c>
      <c r="G69" s="12">
        <v>130</v>
      </c>
      <c r="H69" s="12">
        <v>1203</v>
      </c>
      <c r="I69" s="12">
        <v>0.1096</v>
      </c>
      <c r="J69" s="12">
        <v>0.15989999999999999</v>
      </c>
      <c r="K69" s="12">
        <v>0.19739999999999999</v>
      </c>
      <c r="L69" s="12">
        <v>0.12790000000000001</v>
      </c>
      <c r="M69" s="12">
        <v>0.2069</v>
      </c>
      <c r="N69" s="12">
        <v>5.9990000000000002E-2</v>
      </c>
      <c r="O69" s="12">
        <v>0.74560000000000004</v>
      </c>
      <c r="P69" s="12">
        <v>0.78690000000000004</v>
      </c>
      <c r="Q69" s="12">
        <v>4.585</v>
      </c>
      <c r="R69" s="12">
        <v>94.03</v>
      </c>
      <c r="S69" s="12">
        <v>6.1500000000000001E-3</v>
      </c>
      <c r="T69" s="12">
        <v>4.0059999999999998E-2</v>
      </c>
      <c r="U69" s="12">
        <v>3.832E-2</v>
      </c>
      <c r="V69" s="12">
        <v>2.0580000000000001E-2</v>
      </c>
      <c r="W69" s="12">
        <v>2.2499999999999999E-2</v>
      </c>
      <c r="X69" s="12">
        <v>4.5710000000000004E-3</v>
      </c>
      <c r="Y69" s="12">
        <v>23.57</v>
      </c>
      <c r="Z69" s="12">
        <v>25.53</v>
      </c>
      <c r="AA69" s="12">
        <v>152.5</v>
      </c>
      <c r="AB69" s="12">
        <v>1709</v>
      </c>
      <c r="AC69" s="12">
        <v>0.1444</v>
      </c>
      <c r="AD69" s="12">
        <v>0.42449999999999999</v>
      </c>
      <c r="AE69" s="12">
        <v>0.45040000000000002</v>
      </c>
      <c r="AF69" s="12">
        <v>0.24299999999999999</v>
      </c>
      <c r="AG69" s="12">
        <v>0.36130000000000001</v>
      </c>
      <c r="AH69" s="12">
        <v>8.7580000000000005E-2</v>
      </c>
    </row>
    <row r="70" spans="3:34">
      <c r="C70" s="13" t="s">
        <v>172</v>
      </c>
      <c r="D70" s="12" t="s">
        <v>0</v>
      </c>
      <c r="E70" s="12">
        <v>13.71</v>
      </c>
      <c r="F70" s="12">
        <v>26.29</v>
      </c>
      <c r="G70" s="12">
        <v>129.1</v>
      </c>
      <c r="H70" s="12">
        <v>1132</v>
      </c>
      <c r="I70" s="12">
        <v>0.1215</v>
      </c>
      <c r="J70" s="12">
        <v>0.17910000000000001</v>
      </c>
      <c r="K70" s="12">
        <v>0.19370000000000001</v>
      </c>
      <c r="L70" s="12">
        <v>0.1469</v>
      </c>
      <c r="M70" s="12">
        <v>0.16339999999999999</v>
      </c>
      <c r="N70" s="12">
        <v>7.2239999999999999E-2</v>
      </c>
      <c r="O70" s="12">
        <v>0.51900000000000002</v>
      </c>
      <c r="P70" s="12">
        <v>2.91</v>
      </c>
      <c r="Q70" s="12">
        <v>5.8010000000000002</v>
      </c>
      <c r="R70" s="12">
        <v>67.099999999999994</v>
      </c>
      <c r="S70" s="12">
        <v>7.5449999999999996E-3</v>
      </c>
      <c r="T70" s="12">
        <v>6.0499999999999998E-2</v>
      </c>
      <c r="U70" s="12">
        <v>2.1340000000000001E-2</v>
      </c>
      <c r="V70" s="12">
        <v>1.8429999999999998E-2</v>
      </c>
      <c r="W70" s="12">
        <v>3.056E-2</v>
      </c>
      <c r="X70" s="12">
        <v>1.039E-2</v>
      </c>
      <c r="Y70" s="12">
        <v>20.329999999999998</v>
      </c>
      <c r="Z70" s="12">
        <v>32.72</v>
      </c>
      <c r="AA70" s="12">
        <v>141.30000000000001</v>
      </c>
      <c r="AB70" s="12">
        <v>1298</v>
      </c>
      <c r="AC70" s="12">
        <v>0.13919999999999999</v>
      </c>
      <c r="AD70" s="12">
        <v>0.28170000000000001</v>
      </c>
      <c r="AE70" s="12">
        <v>0.2432</v>
      </c>
      <c r="AF70" s="12">
        <v>0.18410000000000001</v>
      </c>
      <c r="AG70" s="12">
        <v>0.2311</v>
      </c>
      <c r="AH70" s="12">
        <v>9.2030000000000001E-2</v>
      </c>
    </row>
    <row r="71" spans="3:34">
      <c r="C71" s="13" t="s">
        <v>173</v>
      </c>
      <c r="D71" s="12" t="s">
        <v>0</v>
      </c>
      <c r="E71" s="12">
        <v>13.71</v>
      </c>
      <c r="F71" s="12">
        <v>15.1</v>
      </c>
      <c r="G71" s="12">
        <v>141.30000000000001</v>
      </c>
      <c r="H71" s="12">
        <v>1386</v>
      </c>
      <c r="I71" s="12">
        <v>0.10009999999999999</v>
      </c>
      <c r="J71" s="12">
        <v>0.1515</v>
      </c>
      <c r="K71" s="12">
        <v>0.19320000000000001</v>
      </c>
      <c r="L71" s="12">
        <v>0.1255</v>
      </c>
      <c r="M71" s="12">
        <v>0.1973</v>
      </c>
      <c r="N71" s="12">
        <v>6.1830000000000003E-2</v>
      </c>
      <c r="O71" s="12">
        <v>0.34139999999999998</v>
      </c>
      <c r="P71" s="12">
        <v>1.3089999999999999</v>
      </c>
      <c r="Q71" s="12">
        <v>2.407</v>
      </c>
      <c r="R71" s="12">
        <v>39.06</v>
      </c>
      <c r="S71" s="12">
        <v>4.4260000000000002E-3</v>
      </c>
      <c r="T71" s="12">
        <v>2.6749999999999999E-2</v>
      </c>
      <c r="U71" s="12">
        <v>3.4369999999999998E-2</v>
      </c>
      <c r="V71" s="12">
        <v>1.3429999999999999E-2</v>
      </c>
      <c r="W71" s="12">
        <v>1.6750000000000001E-2</v>
      </c>
      <c r="X71" s="12">
        <v>4.3670000000000002E-3</v>
      </c>
      <c r="Y71" s="12">
        <v>22.69</v>
      </c>
      <c r="Z71" s="12">
        <v>21.84</v>
      </c>
      <c r="AA71" s="12">
        <v>152.1</v>
      </c>
      <c r="AB71" s="12">
        <v>1535</v>
      </c>
      <c r="AC71" s="12">
        <v>0.1192</v>
      </c>
      <c r="AD71" s="12">
        <v>0.28399999999999997</v>
      </c>
      <c r="AE71" s="12">
        <v>0.40239999999999998</v>
      </c>
      <c r="AF71" s="12">
        <v>0.1966</v>
      </c>
      <c r="AG71" s="12">
        <v>0.27300000000000002</v>
      </c>
      <c r="AH71" s="12">
        <v>8.6660000000000001E-2</v>
      </c>
    </row>
    <row r="72" spans="3:34">
      <c r="C72" s="13" t="s">
        <v>175</v>
      </c>
      <c r="D72" s="12" t="s">
        <v>0</v>
      </c>
      <c r="E72" s="12">
        <v>13.71</v>
      </c>
      <c r="F72" s="12">
        <v>19.079999999999998</v>
      </c>
      <c r="G72" s="12">
        <v>113.4</v>
      </c>
      <c r="H72" s="12">
        <v>895</v>
      </c>
      <c r="I72" s="12">
        <v>0.11409999999999999</v>
      </c>
      <c r="J72" s="12">
        <v>0.15720000000000001</v>
      </c>
      <c r="K72" s="12">
        <v>0.191</v>
      </c>
      <c r="L72" s="12">
        <v>0.109</v>
      </c>
      <c r="M72" s="12">
        <v>0.21310000000000001</v>
      </c>
      <c r="N72" s="12">
        <v>6.3250000000000001E-2</v>
      </c>
      <c r="O72" s="12">
        <v>0.2959</v>
      </c>
      <c r="P72" s="12">
        <v>0.67900000000000005</v>
      </c>
      <c r="Q72" s="12">
        <v>2.153</v>
      </c>
      <c r="R72" s="12">
        <v>31.98</v>
      </c>
      <c r="S72" s="12">
        <v>5.5319999999999996E-3</v>
      </c>
      <c r="T72" s="12">
        <v>2.0080000000000001E-2</v>
      </c>
      <c r="U72" s="12">
        <v>3.0550000000000001E-2</v>
      </c>
      <c r="V72" s="12">
        <v>1.384E-2</v>
      </c>
      <c r="W72" s="12">
        <v>1.1769999999999999E-2</v>
      </c>
      <c r="X72" s="12">
        <v>2.336E-3</v>
      </c>
      <c r="Y72" s="12">
        <v>19.59</v>
      </c>
      <c r="Z72" s="12">
        <v>24.89</v>
      </c>
      <c r="AA72" s="12">
        <v>133.5</v>
      </c>
      <c r="AB72" s="12">
        <v>1189</v>
      </c>
      <c r="AC72" s="12">
        <v>0.17030000000000001</v>
      </c>
      <c r="AD72" s="12">
        <v>0.39340000000000003</v>
      </c>
      <c r="AE72" s="12">
        <v>0.50180000000000002</v>
      </c>
      <c r="AF72" s="12">
        <v>0.25430000000000003</v>
      </c>
      <c r="AG72" s="12">
        <v>0.31090000000000001</v>
      </c>
      <c r="AH72" s="12">
        <v>9.0609999999999996E-2</v>
      </c>
    </row>
    <row r="73" spans="3:34">
      <c r="C73" s="13" t="s">
        <v>178</v>
      </c>
      <c r="D73" s="12" t="s">
        <v>0</v>
      </c>
      <c r="E73" s="12">
        <v>13.71</v>
      </c>
      <c r="F73" s="12">
        <v>21.82</v>
      </c>
      <c r="G73" s="12">
        <v>87.5</v>
      </c>
      <c r="H73" s="12">
        <v>519.79999999999995</v>
      </c>
      <c r="I73" s="12">
        <v>0.1273</v>
      </c>
      <c r="J73" s="12">
        <v>0.19320000000000001</v>
      </c>
      <c r="K73" s="12">
        <v>0.18590000000000001</v>
      </c>
      <c r="L73" s="12">
        <v>9.3530000000000002E-2</v>
      </c>
      <c r="M73" s="12">
        <v>0.23499999999999999</v>
      </c>
      <c r="N73" s="12">
        <v>7.3889999999999997E-2</v>
      </c>
      <c r="O73" s="12">
        <v>0.30630000000000002</v>
      </c>
      <c r="P73" s="12">
        <v>1.002</v>
      </c>
      <c r="Q73" s="12">
        <v>2.4060000000000001</v>
      </c>
      <c r="R73" s="12">
        <v>24.32</v>
      </c>
      <c r="S73" s="12">
        <v>5.731E-3</v>
      </c>
      <c r="T73" s="12">
        <v>3.5020000000000003E-2</v>
      </c>
      <c r="U73" s="12">
        <v>3.5529999999999999E-2</v>
      </c>
      <c r="V73" s="12">
        <v>1.226E-2</v>
      </c>
      <c r="W73" s="12">
        <v>2.1430000000000001E-2</v>
      </c>
      <c r="X73" s="12">
        <v>3.7490000000000002E-3</v>
      </c>
      <c r="Y73" s="12">
        <v>15.49</v>
      </c>
      <c r="Z73" s="12">
        <v>30.73</v>
      </c>
      <c r="AA73" s="12">
        <v>106.2</v>
      </c>
      <c r="AB73" s="12">
        <v>739.3</v>
      </c>
      <c r="AC73" s="12">
        <v>0.17030000000000001</v>
      </c>
      <c r="AD73" s="12">
        <v>0.54010000000000002</v>
      </c>
      <c r="AE73" s="12">
        <v>0.53900000000000003</v>
      </c>
      <c r="AF73" s="12">
        <v>0.20599999999999999</v>
      </c>
      <c r="AG73" s="12">
        <v>0.43780000000000002</v>
      </c>
      <c r="AH73" s="12">
        <v>0.1072</v>
      </c>
    </row>
    <row r="74" spans="3:34">
      <c r="C74" s="13" t="s">
        <v>180</v>
      </c>
      <c r="D74" s="12" t="s">
        <v>0</v>
      </c>
      <c r="E74" s="12">
        <v>13.71</v>
      </c>
      <c r="F74" s="12">
        <v>20.74</v>
      </c>
      <c r="G74" s="12">
        <v>117.4</v>
      </c>
      <c r="H74" s="12">
        <v>963.7</v>
      </c>
      <c r="I74" s="12">
        <v>0.1115</v>
      </c>
      <c r="J74" s="12">
        <v>0.16650000000000001</v>
      </c>
      <c r="K74" s="12">
        <v>0.1855</v>
      </c>
      <c r="L74" s="12">
        <v>0.10539999999999999</v>
      </c>
      <c r="M74" s="12">
        <v>0.1971</v>
      </c>
      <c r="N74" s="12">
        <v>6.166E-2</v>
      </c>
      <c r="O74" s="12">
        <v>0.81130000000000002</v>
      </c>
      <c r="P74" s="12">
        <v>1.4</v>
      </c>
      <c r="Q74" s="12">
        <v>5.54</v>
      </c>
      <c r="R74" s="12">
        <v>93.91</v>
      </c>
      <c r="S74" s="12">
        <v>9.0369999999999999E-3</v>
      </c>
      <c r="T74" s="12">
        <v>4.9540000000000001E-2</v>
      </c>
      <c r="U74" s="12">
        <v>5.2060000000000002E-2</v>
      </c>
      <c r="V74" s="12">
        <v>1.8409999999999999E-2</v>
      </c>
      <c r="W74" s="12">
        <v>1.7780000000000001E-2</v>
      </c>
      <c r="X74" s="12">
        <v>4.9680000000000002E-3</v>
      </c>
      <c r="Y74" s="12">
        <v>20.47</v>
      </c>
      <c r="Z74" s="12">
        <v>25.11</v>
      </c>
      <c r="AA74" s="12">
        <v>132.9</v>
      </c>
      <c r="AB74" s="12">
        <v>1302</v>
      </c>
      <c r="AC74" s="12">
        <v>0.14180000000000001</v>
      </c>
      <c r="AD74" s="12">
        <v>0.3498</v>
      </c>
      <c r="AE74" s="12">
        <v>0.35830000000000001</v>
      </c>
      <c r="AF74" s="12">
        <v>0.1515</v>
      </c>
      <c r="AG74" s="12">
        <v>0.24629999999999999</v>
      </c>
      <c r="AH74" s="12">
        <v>7.7380000000000004E-2</v>
      </c>
    </row>
    <row r="75" spans="3:34">
      <c r="C75" s="13" t="s">
        <v>183</v>
      </c>
      <c r="D75" s="12" t="s">
        <v>0</v>
      </c>
      <c r="E75" s="12">
        <v>13.71</v>
      </c>
      <c r="F75" s="12">
        <v>20.11</v>
      </c>
      <c r="G75" s="12">
        <v>109.3</v>
      </c>
      <c r="H75" s="12">
        <v>832.9</v>
      </c>
      <c r="I75" s="12">
        <v>9.8309999999999995E-2</v>
      </c>
      <c r="J75" s="12">
        <v>0.15559999999999999</v>
      </c>
      <c r="K75" s="12">
        <v>0.17929999999999999</v>
      </c>
      <c r="L75" s="12">
        <v>8.8660000000000003E-2</v>
      </c>
      <c r="M75" s="12">
        <v>0.1794</v>
      </c>
      <c r="N75" s="12">
        <v>6.3229999999999995E-2</v>
      </c>
      <c r="O75" s="12">
        <v>0.30370000000000003</v>
      </c>
      <c r="P75" s="12">
        <v>1.284</v>
      </c>
      <c r="Q75" s="12">
        <v>2.4820000000000002</v>
      </c>
      <c r="R75" s="12">
        <v>31.59</v>
      </c>
      <c r="S75" s="12">
        <v>6.6270000000000001E-3</v>
      </c>
      <c r="T75" s="12">
        <v>4.0939999999999997E-2</v>
      </c>
      <c r="U75" s="12">
        <v>5.3710000000000001E-2</v>
      </c>
      <c r="V75" s="12">
        <v>1.813E-2</v>
      </c>
      <c r="W75" s="12">
        <v>1.6820000000000002E-2</v>
      </c>
      <c r="X75" s="12">
        <v>4.5840000000000004E-3</v>
      </c>
      <c r="Y75" s="12">
        <v>17.79</v>
      </c>
      <c r="Z75" s="12">
        <v>28.45</v>
      </c>
      <c r="AA75" s="12">
        <v>123.5</v>
      </c>
      <c r="AB75" s="12">
        <v>981.2</v>
      </c>
      <c r="AC75" s="12">
        <v>0.14149999999999999</v>
      </c>
      <c r="AD75" s="12">
        <v>0.4667</v>
      </c>
      <c r="AE75" s="12">
        <v>0.58620000000000005</v>
      </c>
      <c r="AF75" s="12">
        <v>0.20349999999999999</v>
      </c>
      <c r="AG75" s="12">
        <v>0.3054</v>
      </c>
      <c r="AH75" s="12">
        <v>9.5189999999999997E-2</v>
      </c>
    </row>
    <row r="76" spans="3:34">
      <c r="C76" s="13" t="s">
        <v>185</v>
      </c>
      <c r="D76" s="12" t="s">
        <v>0</v>
      </c>
      <c r="E76" s="12">
        <v>13.71</v>
      </c>
      <c r="F76" s="12">
        <v>18.7</v>
      </c>
      <c r="G76" s="12">
        <v>120.3</v>
      </c>
      <c r="H76" s="12">
        <v>1033</v>
      </c>
      <c r="I76" s="12">
        <v>0.1148</v>
      </c>
      <c r="J76" s="12">
        <v>0.14849999999999999</v>
      </c>
      <c r="K76" s="12">
        <v>0.1772</v>
      </c>
      <c r="L76" s="12">
        <v>0.106</v>
      </c>
      <c r="M76" s="12">
        <v>0.2092</v>
      </c>
      <c r="N76" s="12">
        <v>6.3100000000000003E-2</v>
      </c>
      <c r="O76" s="12">
        <v>0.8337</v>
      </c>
      <c r="P76" s="12">
        <v>1.593</v>
      </c>
      <c r="Q76" s="12">
        <v>4.8769999999999998</v>
      </c>
      <c r="R76" s="12">
        <v>98.81</v>
      </c>
      <c r="S76" s="12">
        <v>3.8990000000000001E-3</v>
      </c>
      <c r="T76" s="12">
        <v>2.9610000000000001E-2</v>
      </c>
      <c r="U76" s="12">
        <v>2.8170000000000001E-2</v>
      </c>
      <c r="V76" s="12">
        <v>9.2219999999999993E-3</v>
      </c>
      <c r="W76" s="12">
        <v>2.674E-2</v>
      </c>
      <c r="X76" s="12">
        <v>5.1260000000000003E-3</v>
      </c>
      <c r="Y76" s="12">
        <v>20.6</v>
      </c>
      <c r="Z76" s="12">
        <v>24.13</v>
      </c>
      <c r="AA76" s="12">
        <v>135.1</v>
      </c>
      <c r="AB76" s="12">
        <v>1321</v>
      </c>
      <c r="AC76" s="12">
        <v>0.128</v>
      </c>
      <c r="AD76" s="12">
        <v>0.22969999999999999</v>
      </c>
      <c r="AE76" s="12">
        <v>0.26229999999999998</v>
      </c>
      <c r="AF76" s="12">
        <v>0.13250000000000001</v>
      </c>
      <c r="AG76" s="12">
        <v>0.30209999999999998</v>
      </c>
      <c r="AH76" s="12">
        <v>7.9869999999999997E-2</v>
      </c>
    </row>
    <row r="77" spans="3:34">
      <c r="C77" s="13" t="s">
        <v>187</v>
      </c>
      <c r="D77" s="12" t="s">
        <v>0</v>
      </c>
      <c r="E77" s="12">
        <v>13.71</v>
      </c>
      <c r="F77" s="12">
        <v>20.68</v>
      </c>
      <c r="G77" s="12">
        <v>108.1</v>
      </c>
      <c r="H77" s="12">
        <v>798.8</v>
      </c>
      <c r="I77" s="12">
        <v>0.11700000000000001</v>
      </c>
      <c r="J77" s="12">
        <v>0.20219999999999999</v>
      </c>
      <c r="K77" s="12">
        <v>0.17219999999999999</v>
      </c>
      <c r="L77" s="12">
        <v>0.1028</v>
      </c>
      <c r="M77" s="12">
        <v>0.21640000000000001</v>
      </c>
      <c r="N77" s="12">
        <v>7.356E-2</v>
      </c>
      <c r="O77" s="12">
        <v>0.56920000000000004</v>
      </c>
      <c r="P77" s="12">
        <v>1.073</v>
      </c>
      <c r="Q77" s="12">
        <v>3.8540000000000001</v>
      </c>
      <c r="R77" s="12">
        <v>54.18</v>
      </c>
      <c r="S77" s="12">
        <v>7.0260000000000001E-3</v>
      </c>
      <c r="T77" s="12">
        <v>2.5010000000000001E-2</v>
      </c>
      <c r="U77" s="12">
        <v>3.1879999999999999E-2</v>
      </c>
      <c r="V77" s="12">
        <v>1.2970000000000001E-2</v>
      </c>
      <c r="W77" s="12">
        <v>1.6889999999999999E-2</v>
      </c>
      <c r="X77" s="12">
        <v>4.1419999999999998E-3</v>
      </c>
      <c r="Y77" s="12">
        <v>20.96</v>
      </c>
      <c r="Z77" s="12">
        <v>31.48</v>
      </c>
      <c r="AA77" s="12">
        <v>136.80000000000001</v>
      </c>
      <c r="AB77" s="12">
        <v>1315</v>
      </c>
      <c r="AC77" s="12">
        <v>0.1789</v>
      </c>
      <c r="AD77" s="12">
        <v>0.42330000000000001</v>
      </c>
      <c r="AE77" s="12">
        <v>0.47839999999999999</v>
      </c>
      <c r="AF77" s="12">
        <v>0.20730000000000001</v>
      </c>
      <c r="AG77" s="12">
        <v>0.37059999999999998</v>
      </c>
      <c r="AH77" s="12">
        <v>0.1142</v>
      </c>
    </row>
    <row r="78" spans="3:34">
      <c r="C78" s="13" t="s">
        <v>188</v>
      </c>
      <c r="D78" s="12" t="s">
        <v>0</v>
      </c>
      <c r="E78" s="12">
        <v>13.71</v>
      </c>
      <c r="F78" s="12">
        <v>19.829999999999998</v>
      </c>
      <c r="G78" s="12">
        <v>100.3</v>
      </c>
      <c r="H78" s="12">
        <v>705.6</v>
      </c>
      <c r="I78" s="12">
        <v>0.10390000000000001</v>
      </c>
      <c r="J78" s="12">
        <v>0.15529999999999999</v>
      </c>
      <c r="K78" s="12">
        <v>0.17</v>
      </c>
      <c r="L78" s="12">
        <v>8.8150000000000006E-2</v>
      </c>
      <c r="M78" s="12">
        <v>0.1855</v>
      </c>
      <c r="N78" s="12">
        <v>6.2839999999999993E-2</v>
      </c>
      <c r="O78" s="12">
        <v>0.4768</v>
      </c>
      <c r="P78" s="12">
        <v>0.96440000000000003</v>
      </c>
      <c r="Q78" s="12">
        <v>3.706</v>
      </c>
      <c r="R78" s="12">
        <v>47.14</v>
      </c>
      <c r="S78" s="12">
        <v>9.2499999999999995E-3</v>
      </c>
      <c r="T78" s="12">
        <v>3.7150000000000002E-2</v>
      </c>
      <c r="U78" s="12">
        <v>4.8669999999999998E-2</v>
      </c>
      <c r="V78" s="12">
        <v>1.8509999999999999E-2</v>
      </c>
      <c r="W78" s="12">
        <v>1.498E-2</v>
      </c>
      <c r="X78" s="12">
        <v>3.5200000000000001E-3</v>
      </c>
      <c r="Y78" s="12">
        <v>18.23</v>
      </c>
      <c r="Z78" s="12">
        <v>24.23</v>
      </c>
      <c r="AA78" s="12">
        <v>123.5</v>
      </c>
      <c r="AB78" s="12">
        <v>1025</v>
      </c>
      <c r="AC78" s="12">
        <v>0.15509999999999999</v>
      </c>
      <c r="AD78" s="12">
        <v>0.42030000000000001</v>
      </c>
      <c r="AE78" s="12">
        <v>0.52029999999999998</v>
      </c>
      <c r="AF78" s="12">
        <v>0.21149999999999999</v>
      </c>
      <c r="AG78" s="12">
        <v>0.28339999999999999</v>
      </c>
      <c r="AH78" s="12">
        <v>8.2339999999999997E-2</v>
      </c>
    </row>
    <row r="79" spans="3:34">
      <c r="C79" s="13" t="s">
        <v>189</v>
      </c>
      <c r="D79" s="12" t="s">
        <v>0</v>
      </c>
      <c r="E79" s="12">
        <v>13.71</v>
      </c>
      <c r="F79" s="12">
        <v>28.03</v>
      </c>
      <c r="G79" s="12">
        <v>117.3</v>
      </c>
      <c r="H79" s="12">
        <v>981.6</v>
      </c>
      <c r="I79" s="12">
        <v>9.9970000000000003E-2</v>
      </c>
      <c r="J79" s="12">
        <v>0.13139999999999999</v>
      </c>
      <c r="K79" s="12">
        <v>0.16980000000000001</v>
      </c>
      <c r="L79" s="12">
        <v>8.2930000000000004E-2</v>
      </c>
      <c r="M79" s="12">
        <v>0.17130000000000001</v>
      </c>
      <c r="N79" s="12">
        <v>5.9159999999999997E-2</v>
      </c>
      <c r="O79" s="12">
        <v>0.38969999999999999</v>
      </c>
      <c r="P79" s="12">
        <v>1.077</v>
      </c>
      <c r="Q79" s="12">
        <v>2.8730000000000002</v>
      </c>
      <c r="R79" s="12">
        <v>43.95</v>
      </c>
      <c r="S79" s="12">
        <v>4.7140000000000003E-3</v>
      </c>
      <c r="T79" s="12">
        <v>2.0150000000000001E-2</v>
      </c>
      <c r="U79" s="12">
        <v>3.6970000000000003E-2</v>
      </c>
      <c r="V79" s="12">
        <v>1.11E-2</v>
      </c>
      <c r="W79" s="12">
        <v>1.2370000000000001E-2</v>
      </c>
      <c r="X79" s="12">
        <v>2.5560000000000001E-3</v>
      </c>
      <c r="Y79" s="12">
        <v>21.53</v>
      </c>
      <c r="Z79" s="12">
        <v>38.54</v>
      </c>
      <c r="AA79" s="12">
        <v>145.4</v>
      </c>
      <c r="AB79" s="12">
        <v>1437</v>
      </c>
      <c r="AC79" s="12">
        <v>0.1401</v>
      </c>
      <c r="AD79" s="12">
        <v>0.37619999999999998</v>
      </c>
      <c r="AE79" s="12">
        <v>0.63990000000000002</v>
      </c>
      <c r="AF79" s="12">
        <v>0.19700000000000001</v>
      </c>
      <c r="AG79" s="12">
        <v>0.29720000000000002</v>
      </c>
      <c r="AH79" s="12">
        <v>9.0749999999999997E-2</v>
      </c>
    </row>
    <row r="80" spans="3:34">
      <c r="C80" s="13" t="s">
        <v>190</v>
      </c>
      <c r="D80" s="12" t="s">
        <v>0</v>
      </c>
      <c r="E80" s="12">
        <v>13.71</v>
      </c>
      <c r="F80" s="12">
        <v>23.21</v>
      </c>
      <c r="G80" s="12">
        <v>100.4</v>
      </c>
      <c r="H80" s="12">
        <v>671.4</v>
      </c>
      <c r="I80" s="12">
        <v>0.10440000000000001</v>
      </c>
      <c r="J80" s="12">
        <v>0.19800000000000001</v>
      </c>
      <c r="K80" s="12">
        <v>0.16969999999999999</v>
      </c>
      <c r="L80" s="12">
        <v>8.8779999999999998E-2</v>
      </c>
      <c r="M80" s="12">
        <v>0.17369999999999999</v>
      </c>
      <c r="N80" s="12">
        <v>6.6720000000000002E-2</v>
      </c>
      <c r="O80" s="12">
        <v>0.27960000000000002</v>
      </c>
      <c r="P80" s="12">
        <v>0.96220000000000006</v>
      </c>
      <c r="Q80" s="12">
        <v>3.5910000000000002</v>
      </c>
      <c r="R80" s="12">
        <v>25.2</v>
      </c>
      <c r="S80" s="12">
        <v>8.0809999999999996E-3</v>
      </c>
      <c r="T80" s="12">
        <v>5.1220000000000002E-2</v>
      </c>
      <c r="U80" s="12">
        <v>5.5509999999999997E-2</v>
      </c>
      <c r="V80" s="12">
        <v>1.883E-2</v>
      </c>
      <c r="W80" s="12">
        <v>2.545E-2</v>
      </c>
      <c r="X80" s="12">
        <v>4.3119999999999999E-3</v>
      </c>
      <c r="Y80" s="12">
        <v>16.079999999999998</v>
      </c>
      <c r="Z80" s="12">
        <v>27.78</v>
      </c>
      <c r="AA80" s="12">
        <v>118.6</v>
      </c>
      <c r="AB80" s="12">
        <v>784.7</v>
      </c>
      <c r="AC80" s="12">
        <v>0.13159999999999999</v>
      </c>
      <c r="AD80" s="12">
        <v>0.46479999999999999</v>
      </c>
      <c r="AE80" s="12">
        <v>0.45889999999999997</v>
      </c>
      <c r="AF80" s="12">
        <v>0.17269999999999999</v>
      </c>
      <c r="AG80" s="12">
        <v>0.3</v>
      </c>
      <c r="AH80" s="12">
        <v>8.7010000000000004E-2</v>
      </c>
    </row>
    <row r="81" spans="3:34">
      <c r="C81" s="13" t="s">
        <v>191</v>
      </c>
      <c r="D81" s="12" t="s">
        <v>0</v>
      </c>
      <c r="E81" s="12">
        <v>13.71</v>
      </c>
      <c r="F81" s="12">
        <v>22.33</v>
      </c>
      <c r="G81" s="12">
        <v>85.26</v>
      </c>
      <c r="H81" s="12">
        <v>503.2</v>
      </c>
      <c r="I81" s="12">
        <v>0.10879999999999999</v>
      </c>
      <c r="J81" s="12">
        <v>0.1799</v>
      </c>
      <c r="K81" s="12">
        <v>0.16950000000000001</v>
      </c>
      <c r="L81" s="12">
        <v>6.8610000000000004E-2</v>
      </c>
      <c r="M81" s="12">
        <v>0.21229999999999999</v>
      </c>
      <c r="N81" s="12">
        <v>7.2539999999999993E-2</v>
      </c>
      <c r="O81" s="12">
        <v>0.30609999999999998</v>
      </c>
      <c r="P81" s="12">
        <v>1.069</v>
      </c>
      <c r="Q81" s="12">
        <v>2.2570000000000001</v>
      </c>
      <c r="R81" s="12">
        <v>25.13</v>
      </c>
      <c r="S81" s="12">
        <v>6.9829999999999996E-3</v>
      </c>
      <c r="T81" s="12">
        <v>3.8580000000000003E-2</v>
      </c>
      <c r="U81" s="12">
        <v>4.6829999999999997E-2</v>
      </c>
      <c r="V81" s="12">
        <v>1.499E-2</v>
      </c>
      <c r="W81" s="12">
        <v>1.6799999999999999E-2</v>
      </c>
      <c r="X81" s="12">
        <v>5.6169999999999996E-3</v>
      </c>
      <c r="Y81" s="12">
        <v>15.2</v>
      </c>
      <c r="Z81" s="12">
        <v>30.15</v>
      </c>
      <c r="AA81" s="12">
        <v>105.3</v>
      </c>
      <c r="AB81" s="12">
        <v>706</v>
      </c>
      <c r="AC81" s="12">
        <v>0.1777</v>
      </c>
      <c r="AD81" s="12">
        <v>0.5343</v>
      </c>
      <c r="AE81" s="12">
        <v>0.62819999999999998</v>
      </c>
      <c r="AF81" s="12">
        <v>0.19769999999999999</v>
      </c>
      <c r="AG81" s="12">
        <v>0.3407</v>
      </c>
      <c r="AH81" s="12">
        <v>0.12429999999999999</v>
      </c>
    </row>
    <row r="82" spans="3:34">
      <c r="C82" s="13" t="s">
        <v>195</v>
      </c>
      <c r="D82" s="12" t="s">
        <v>0</v>
      </c>
      <c r="E82" s="12">
        <v>13.71</v>
      </c>
      <c r="F82" s="12">
        <v>16.149999999999999</v>
      </c>
      <c r="G82" s="12">
        <v>120.2</v>
      </c>
      <c r="H82" s="12">
        <v>1006</v>
      </c>
      <c r="I82" s="12">
        <v>0.1065</v>
      </c>
      <c r="J82" s="12">
        <v>0.21460000000000001</v>
      </c>
      <c r="K82" s="12">
        <v>0.16839999999999999</v>
      </c>
      <c r="L82" s="12">
        <v>0.108</v>
      </c>
      <c r="M82" s="12">
        <v>0.2152</v>
      </c>
      <c r="N82" s="12">
        <v>6.6729999999999998E-2</v>
      </c>
      <c r="O82" s="12">
        <v>0.98060000000000003</v>
      </c>
      <c r="P82" s="12">
        <v>0.55049999999999999</v>
      </c>
      <c r="Q82" s="12">
        <v>6.3109999999999999</v>
      </c>
      <c r="R82" s="12">
        <v>134.80000000000001</v>
      </c>
      <c r="S82" s="12">
        <v>7.9399999999999991E-3</v>
      </c>
      <c r="T82" s="12">
        <v>5.8389999999999997E-2</v>
      </c>
      <c r="U82" s="12">
        <v>4.6580000000000003E-2</v>
      </c>
      <c r="V82" s="12">
        <v>2.07E-2</v>
      </c>
      <c r="W82" s="12">
        <v>2.5909999999999999E-2</v>
      </c>
      <c r="X82" s="12">
        <v>7.0540000000000004E-3</v>
      </c>
      <c r="Y82" s="12">
        <v>22.39</v>
      </c>
      <c r="Z82" s="12">
        <v>18.91</v>
      </c>
      <c r="AA82" s="12">
        <v>150.1</v>
      </c>
      <c r="AB82" s="12">
        <v>1610</v>
      </c>
      <c r="AC82" s="12">
        <v>0.14779999999999999</v>
      </c>
      <c r="AD82" s="12">
        <v>0.56340000000000001</v>
      </c>
      <c r="AE82" s="12">
        <v>0.37859999999999999</v>
      </c>
      <c r="AF82" s="12">
        <v>0.2102</v>
      </c>
      <c r="AG82" s="12">
        <v>0.37509999999999999</v>
      </c>
      <c r="AH82" s="12">
        <v>0.1108</v>
      </c>
    </row>
    <row r="83" spans="3:34">
      <c r="C83" s="13" t="s">
        <v>196</v>
      </c>
      <c r="D83" s="12" t="s">
        <v>0</v>
      </c>
      <c r="E83" s="12">
        <v>13.71</v>
      </c>
      <c r="F83" s="12">
        <v>25.27</v>
      </c>
      <c r="G83" s="12">
        <v>102.4</v>
      </c>
      <c r="H83" s="12">
        <v>732.4</v>
      </c>
      <c r="I83" s="12">
        <v>0.1082</v>
      </c>
      <c r="J83" s="12">
        <v>0.16969999999999999</v>
      </c>
      <c r="K83" s="12">
        <v>0.16830000000000001</v>
      </c>
      <c r="L83" s="12">
        <v>8.7510000000000004E-2</v>
      </c>
      <c r="M83" s="12">
        <v>0.19259999999999999</v>
      </c>
      <c r="N83" s="12">
        <v>6.54E-2</v>
      </c>
      <c r="O83" s="12">
        <v>0.439</v>
      </c>
      <c r="P83" s="12">
        <v>1.012</v>
      </c>
      <c r="Q83" s="12">
        <v>3.4980000000000002</v>
      </c>
      <c r="R83" s="12">
        <v>43.5</v>
      </c>
      <c r="S83" s="12">
        <v>5.2329999999999998E-3</v>
      </c>
      <c r="T83" s="12">
        <v>3.057E-2</v>
      </c>
      <c r="U83" s="12">
        <v>3.576E-2</v>
      </c>
      <c r="V83" s="12">
        <v>1.0829999999999999E-2</v>
      </c>
      <c r="W83" s="12">
        <v>1.7680000000000001E-2</v>
      </c>
      <c r="X83" s="12">
        <v>2.967E-3</v>
      </c>
      <c r="Y83" s="12">
        <v>20.27</v>
      </c>
      <c r="Z83" s="12">
        <v>36.71</v>
      </c>
      <c r="AA83" s="12">
        <v>149.30000000000001</v>
      </c>
      <c r="AB83" s="12">
        <v>1269</v>
      </c>
      <c r="AC83" s="12">
        <v>0.1641</v>
      </c>
      <c r="AD83" s="12">
        <v>0.61099999999999999</v>
      </c>
      <c r="AE83" s="12">
        <v>0.63349999999999995</v>
      </c>
      <c r="AF83" s="12">
        <v>0.2024</v>
      </c>
      <c r="AG83" s="12">
        <v>0.4027</v>
      </c>
      <c r="AH83" s="12">
        <v>9.8760000000000001E-2</v>
      </c>
    </row>
    <row r="84" spans="3:34">
      <c r="C84" s="13" t="s">
        <v>198</v>
      </c>
      <c r="D84" s="12" t="s">
        <v>0</v>
      </c>
      <c r="E84" s="12">
        <v>13.71</v>
      </c>
      <c r="F84" s="12">
        <v>19.829999999999998</v>
      </c>
      <c r="G84" s="12">
        <v>152.1</v>
      </c>
      <c r="H84" s="12">
        <v>1682</v>
      </c>
      <c r="I84" s="12">
        <v>9.3420000000000003E-2</v>
      </c>
      <c r="J84" s="12">
        <v>0.1275</v>
      </c>
      <c r="K84" s="12">
        <v>0.1676</v>
      </c>
      <c r="L84" s="12">
        <v>0.1003</v>
      </c>
      <c r="M84" s="12">
        <v>0.15049999999999999</v>
      </c>
      <c r="N84" s="12">
        <v>5.484E-2</v>
      </c>
      <c r="O84" s="12">
        <v>1.2909999999999999</v>
      </c>
      <c r="P84" s="12">
        <v>0.74519999999999997</v>
      </c>
      <c r="Q84" s="12">
        <v>9.6349999999999998</v>
      </c>
      <c r="R84" s="12">
        <v>180.2</v>
      </c>
      <c r="S84" s="12">
        <v>5.7530000000000003E-3</v>
      </c>
      <c r="T84" s="12">
        <v>3.356E-2</v>
      </c>
      <c r="U84" s="12">
        <v>3.9759999999999997E-2</v>
      </c>
      <c r="V84" s="12">
        <v>2.1559999999999999E-2</v>
      </c>
      <c r="W84" s="12">
        <v>2.2009999999999998E-2</v>
      </c>
      <c r="X84" s="12">
        <v>2.8969999999999998E-3</v>
      </c>
      <c r="Y84" s="12">
        <v>30.79</v>
      </c>
      <c r="Z84" s="12">
        <v>23.87</v>
      </c>
      <c r="AA84" s="12">
        <v>211.5</v>
      </c>
      <c r="AB84" s="12">
        <v>2782</v>
      </c>
      <c r="AC84" s="12">
        <v>0.11990000000000001</v>
      </c>
      <c r="AD84" s="12">
        <v>0.36249999999999999</v>
      </c>
      <c r="AE84" s="12">
        <v>0.37940000000000002</v>
      </c>
      <c r="AF84" s="12">
        <v>0.22639999999999999</v>
      </c>
      <c r="AG84" s="12">
        <v>0.2908</v>
      </c>
      <c r="AH84" s="12">
        <v>7.2770000000000001E-2</v>
      </c>
    </row>
    <row r="85" spans="3:34">
      <c r="C85" s="13" t="s">
        <v>199</v>
      </c>
      <c r="D85" s="12" t="s">
        <v>0</v>
      </c>
      <c r="E85" s="12">
        <v>13.71</v>
      </c>
      <c r="F85" s="12">
        <v>16.579999999999998</v>
      </c>
      <c r="G85" s="12">
        <v>78.989999999999995</v>
      </c>
      <c r="H85" s="12">
        <v>432</v>
      </c>
      <c r="I85" s="12">
        <v>0.1091</v>
      </c>
      <c r="J85" s="12">
        <v>0.17</v>
      </c>
      <c r="K85" s="12">
        <v>0.16589999999999999</v>
      </c>
      <c r="L85" s="12">
        <v>7.4149999999999994E-2</v>
      </c>
      <c r="M85" s="12">
        <v>0.26779999999999998</v>
      </c>
      <c r="N85" s="12">
        <v>7.3709999999999998E-2</v>
      </c>
      <c r="O85" s="12">
        <v>0.31969999999999998</v>
      </c>
      <c r="P85" s="12">
        <v>1.4259999999999999</v>
      </c>
      <c r="Q85" s="12">
        <v>2.2810000000000001</v>
      </c>
      <c r="R85" s="12">
        <v>24.72</v>
      </c>
      <c r="S85" s="12">
        <v>5.4270000000000004E-3</v>
      </c>
      <c r="T85" s="12">
        <v>3.6330000000000001E-2</v>
      </c>
      <c r="U85" s="12">
        <v>4.6489999999999997E-2</v>
      </c>
      <c r="V85" s="12">
        <v>1.8429999999999998E-2</v>
      </c>
      <c r="W85" s="12">
        <v>5.6279999999999997E-2</v>
      </c>
      <c r="X85" s="12">
        <v>4.6350000000000002E-3</v>
      </c>
      <c r="Y85" s="12">
        <v>13.74</v>
      </c>
      <c r="Z85" s="12">
        <v>26.38</v>
      </c>
      <c r="AA85" s="12">
        <v>91.93</v>
      </c>
      <c r="AB85" s="12">
        <v>591.70000000000005</v>
      </c>
      <c r="AC85" s="12">
        <v>0.13850000000000001</v>
      </c>
      <c r="AD85" s="12">
        <v>0.40920000000000001</v>
      </c>
      <c r="AE85" s="12">
        <v>0.45040000000000002</v>
      </c>
      <c r="AF85" s="12">
        <v>0.1865</v>
      </c>
      <c r="AG85" s="12">
        <v>0.57740000000000002</v>
      </c>
      <c r="AH85" s="12">
        <v>0.10299999999999999</v>
      </c>
    </row>
    <row r="86" spans="3:34">
      <c r="C86" s="13" t="s">
        <v>202</v>
      </c>
      <c r="D86" s="12" t="s">
        <v>0</v>
      </c>
      <c r="E86" s="12">
        <v>13.71</v>
      </c>
      <c r="F86" s="12">
        <v>26.83</v>
      </c>
      <c r="G86" s="12">
        <v>133.69999999999999</v>
      </c>
      <c r="H86" s="12">
        <v>1234</v>
      </c>
      <c r="I86" s="12">
        <v>9.9049999999999999E-2</v>
      </c>
      <c r="J86" s="12">
        <v>0.16689999999999999</v>
      </c>
      <c r="K86" s="12">
        <v>0.1641</v>
      </c>
      <c r="L86" s="12">
        <v>0.1265</v>
      </c>
      <c r="M86" s="12">
        <v>0.1875</v>
      </c>
      <c r="N86" s="12">
        <v>6.0199999999999997E-2</v>
      </c>
      <c r="O86" s="12">
        <v>0.97609999999999997</v>
      </c>
      <c r="P86" s="12">
        <v>1.8919999999999999</v>
      </c>
      <c r="Q86" s="12">
        <v>7.1280000000000001</v>
      </c>
      <c r="R86" s="12">
        <v>103.6</v>
      </c>
      <c r="S86" s="12">
        <v>8.4390000000000003E-3</v>
      </c>
      <c r="T86" s="12">
        <v>4.6739999999999997E-2</v>
      </c>
      <c r="U86" s="12">
        <v>5.9040000000000002E-2</v>
      </c>
      <c r="V86" s="12">
        <v>2.5360000000000001E-2</v>
      </c>
      <c r="W86" s="12">
        <v>3.7100000000000001E-2</v>
      </c>
      <c r="X86" s="12">
        <v>4.2859999999999999E-3</v>
      </c>
      <c r="Y86" s="12">
        <v>24.19</v>
      </c>
      <c r="Z86" s="12">
        <v>33.81</v>
      </c>
      <c r="AA86" s="12">
        <v>160</v>
      </c>
      <c r="AB86" s="12">
        <v>1671</v>
      </c>
      <c r="AC86" s="12">
        <v>0.1278</v>
      </c>
      <c r="AD86" s="12">
        <v>0.34160000000000001</v>
      </c>
      <c r="AE86" s="12">
        <v>0.37030000000000002</v>
      </c>
      <c r="AF86" s="12">
        <v>0.2152</v>
      </c>
      <c r="AG86" s="12">
        <v>0.3271</v>
      </c>
      <c r="AH86" s="12">
        <v>7.6319999999999999E-2</v>
      </c>
    </row>
    <row r="87" spans="3:34">
      <c r="C87" s="13" t="s">
        <v>204</v>
      </c>
      <c r="D87" s="12" t="s">
        <v>0</v>
      </c>
      <c r="E87" s="12">
        <v>13.71</v>
      </c>
      <c r="F87" s="12">
        <v>27.54</v>
      </c>
      <c r="G87" s="12">
        <v>96.73</v>
      </c>
      <c r="H87" s="12">
        <v>658.8</v>
      </c>
      <c r="I87" s="12">
        <v>0.1139</v>
      </c>
      <c r="J87" s="12">
        <v>0.1595</v>
      </c>
      <c r="K87" s="12">
        <v>0.16389999999999999</v>
      </c>
      <c r="L87" s="12">
        <v>7.3639999999999997E-2</v>
      </c>
      <c r="M87" s="12">
        <v>0.2303</v>
      </c>
      <c r="N87" s="12">
        <v>7.077E-2</v>
      </c>
      <c r="O87" s="12">
        <v>0.37</v>
      </c>
      <c r="P87" s="12">
        <v>1.0329999999999999</v>
      </c>
      <c r="Q87" s="12">
        <v>2.879</v>
      </c>
      <c r="R87" s="12">
        <v>32.549999999999997</v>
      </c>
      <c r="S87" s="12">
        <v>5.607E-3</v>
      </c>
      <c r="T87" s="12">
        <v>4.24E-2</v>
      </c>
      <c r="U87" s="12">
        <v>4.7410000000000001E-2</v>
      </c>
      <c r="V87" s="12">
        <v>1.09E-2</v>
      </c>
      <c r="W87" s="12">
        <v>1.857E-2</v>
      </c>
      <c r="X87" s="12">
        <v>5.4660000000000004E-3</v>
      </c>
      <c r="Y87" s="12">
        <v>17.46</v>
      </c>
      <c r="Z87" s="12">
        <v>37.130000000000003</v>
      </c>
      <c r="AA87" s="12">
        <v>124.1</v>
      </c>
      <c r="AB87" s="12">
        <v>943.2</v>
      </c>
      <c r="AC87" s="12">
        <v>0.1678</v>
      </c>
      <c r="AD87" s="12">
        <v>0.65769999999999995</v>
      </c>
      <c r="AE87" s="12">
        <v>0.7026</v>
      </c>
      <c r="AF87" s="12">
        <v>0.17119999999999999</v>
      </c>
      <c r="AG87" s="12">
        <v>0.42180000000000001</v>
      </c>
      <c r="AH87" s="12">
        <v>0.1341</v>
      </c>
    </row>
    <row r="88" spans="3:34">
      <c r="C88" s="13" t="s">
        <v>205</v>
      </c>
      <c r="D88" s="12" t="s">
        <v>0</v>
      </c>
      <c r="E88" s="12">
        <v>13.71</v>
      </c>
      <c r="F88" s="12">
        <v>18.18</v>
      </c>
      <c r="G88" s="12">
        <v>127.2</v>
      </c>
      <c r="H88" s="12">
        <v>1145</v>
      </c>
      <c r="I88" s="12">
        <v>0.1037</v>
      </c>
      <c r="J88" s="12">
        <v>0.14419999999999999</v>
      </c>
      <c r="K88" s="12">
        <v>0.16259999999999999</v>
      </c>
      <c r="L88" s="12">
        <v>9.4640000000000002E-2</v>
      </c>
      <c r="M88" s="12">
        <v>0.1893</v>
      </c>
      <c r="N88" s="12">
        <v>5.892E-2</v>
      </c>
      <c r="O88" s="12">
        <v>0.47089999999999999</v>
      </c>
      <c r="P88" s="12">
        <v>0.99509999999999998</v>
      </c>
      <c r="Q88" s="12">
        <v>2.903</v>
      </c>
      <c r="R88" s="12">
        <v>53.16</v>
      </c>
      <c r="S88" s="12">
        <v>5.6540000000000002E-3</v>
      </c>
      <c r="T88" s="12">
        <v>2.1989999999999999E-2</v>
      </c>
      <c r="U88" s="12">
        <v>3.0589999999999999E-2</v>
      </c>
      <c r="V88" s="12">
        <v>1.499E-2</v>
      </c>
      <c r="W88" s="12">
        <v>1.6230000000000001E-2</v>
      </c>
      <c r="X88" s="12">
        <v>1.9650000000000002E-3</v>
      </c>
      <c r="Y88" s="12">
        <v>23.79</v>
      </c>
      <c r="Z88" s="12">
        <v>28.65</v>
      </c>
      <c r="AA88" s="12">
        <v>152.4</v>
      </c>
      <c r="AB88" s="12">
        <v>1628</v>
      </c>
      <c r="AC88" s="12">
        <v>0.15179999999999999</v>
      </c>
      <c r="AD88" s="12">
        <v>0.37490000000000001</v>
      </c>
      <c r="AE88" s="12">
        <v>0.43159999999999998</v>
      </c>
      <c r="AF88" s="12">
        <v>0.22520000000000001</v>
      </c>
      <c r="AG88" s="12">
        <v>0.35899999999999999</v>
      </c>
      <c r="AH88" s="12">
        <v>7.7869999999999995E-2</v>
      </c>
    </row>
    <row r="89" spans="3:34">
      <c r="C89" s="13" t="s">
        <v>207</v>
      </c>
      <c r="D89" s="12" t="s">
        <v>0</v>
      </c>
      <c r="E89" s="12">
        <v>12.45</v>
      </c>
      <c r="F89" s="12">
        <v>15.7</v>
      </c>
      <c r="G89" s="12">
        <v>82.57</v>
      </c>
      <c r="H89" s="12">
        <v>477.1</v>
      </c>
      <c r="I89" s="12">
        <v>0.1278</v>
      </c>
      <c r="J89" s="12">
        <v>0.17</v>
      </c>
      <c r="K89" s="12">
        <v>0.1578</v>
      </c>
      <c r="L89" s="12">
        <v>8.0890000000000004E-2</v>
      </c>
      <c r="M89" s="12">
        <v>0.2087</v>
      </c>
      <c r="N89" s="12">
        <v>7.6130000000000003E-2</v>
      </c>
      <c r="O89" s="12">
        <v>0.33450000000000002</v>
      </c>
      <c r="P89" s="12">
        <v>0.89019999999999999</v>
      </c>
      <c r="Q89" s="12">
        <v>2.2170000000000001</v>
      </c>
      <c r="R89" s="12">
        <v>27.19</v>
      </c>
      <c r="S89" s="12">
        <v>7.5100000000000002E-3</v>
      </c>
      <c r="T89" s="12">
        <v>3.3450000000000001E-2</v>
      </c>
      <c r="U89" s="12">
        <v>3.6720000000000003E-2</v>
      </c>
      <c r="V89" s="12">
        <v>1.137E-2</v>
      </c>
      <c r="W89" s="12">
        <v>2.1649999999999999E-2</v>
      </c>
      <c r="X89" s="12">
        <v>5.0819999999999997E-3</v>
      </c>
      <c r="Y89" s="12">
        <v>15.47</v>
      </c>
      <c r="Z89" s="12">
        <v>23.75</v>
      </c>
      <c r="AA89" s="12">
        <v>103.4</v>
      </c>
      <c r="AB89" s="12">
        <v>741.6</v>
      </c>
      <c r="AC89" s="12">
        <v>0.17910000000000001</v>
      </c>
      <c r="AD89" s="12">
        <v>0.52490000000000003</v>
      </c>
      <c r="AE89" s="12">
        <v>0.53549999999999998</v>
      </c>
      <c r="AF89" s="12">
        <v>0.1741</v>
      </c>
      <c r="AG89" s="12">
        <v>0.39850000000000002</v>
      </c>
      <c r="AH89" s="12">
        <v>0.1244</v>
      </c>
    </row>
    <row r="90" spans="3:34">
      <c r="C90" s="13" t="s">
        <v>213</v>
      </c>
      <c r="D90" s="12" t="s">
        <v>1</v>
      </c>
      <c r="E90" s="12">
        <v>13.71</v>
      </c>
      <c r="F90" s="12">
        <v>16.41</v>
      </c>
      <c r="G90" s="12">
        <v>82.85</v>
      </c>
      <c r="H90" s="12">
        <v>476.7</v>
      </c>
      <c r="I90" s="12">
        <v>9.5140000000000002E-2</v>
      </c>
      <c r="J90" s="12">
        <v>0.15110000000000001</v>
      </c>
      <c r="K90" s="12">
        <v>0.15440000000000001</v>
      </c>
      <c r="L90" s="12">
        <v>4.8460000000000003E-2</v>
      </c>
      <c r="M90" s="12">
        <v>0.2082</v>
      </c>
      <c r="N90" s="12">
        <v>7.3249999999999996E-2</v>
      </c>
      <c r="O90" s="12">
        <v>0.3921</v>
      </c>
      <c r="P90" s="12">
        <v>1.2070000000000001</v>
      </c>
      <c r="Q90" s="12">
        <v>5.0039999999999996</v>
      </c>
      <c r="R90" s="12">
        <v>30.19</v>
      </c>
      <c r="S90" s="12">
        <v>7.234E-3</v>
      </c>
      <c r="T90" s="12">
        <v>7.4709999999999999E-2</v>
      </c>
      <c r="U90" s="12">
        <v>0.1114</v>
      </c>
      <c r="V90" s="12">
        <v>2.7210000000000002E-2</v>
      </c>
      <c r="W90" s="12">
        <v>3.2320000000000002E-2</v>
      </c>
      <c r="X90" s="12">
        <v>9.6270000000000001E-3</v>
      </c>
      <c r="Y90" s="12">
        <v>13.78</v>
      </c>
      <c r="Z90" s="12">
        <v>21.03</v>
      </c>
      <c r="AA90" s="12">
        <v>97.82</v>
      </c>
      <c r="AB90" s="12">
        <v>580.6</v>
      </c>
      <c r="AC90" s="12">
        <v>0.11749999999999999</v>
      </c>
      <c r="AD90" s="12">
        <v>0.40610000000000002</v>
      </c>
      <c r="AE90" s="12">
        <v>0.48959999999999998</v>
      </c>
      <c r="AF90" s="12">
        <v>0.13420000000000001</v>
      </c>
      <c r="AG90" s="12">
        <v>0.3231</v>
      </c>
      <c r="AH90" s="12">
        <v>0.10340000000000001</v>
      </c>
    </row>
    <row r="91" spans="3:34">
      <c r="C91" s="13" t="s">
        <v>215</v>
      </c>
      <c r="D91" s="12" t="s">
        <v>0</v>
      </c>
      <c r="E91" s="12">
        <v>13.71</v>
      </c>
      <c r="F91" s="12">
        <v>17.350000000000001</v>
      </c>
      <c r="G91" s="12">
        <v>134.80000000000001</v>
      </c>
      <c r="H91" s="12">
        <v>1335</v>
      </c>
      <c r="I91" s="12">
        <v>9.4460000000000002E-2</v>
      </c>
      <c r="J91" s="12">
        <v>0.1076</v>
      </c>
      <c r="K91" s="12">
        <v>0.1527</v>
      </c>
      <c r="L91" s="12">
        <v>8.9410000000000003E-2</v>
      </c>
      <c r="M91" s="12">
        <v>0.15709999999999999</v>
      </c>
      <c r="N91" s="12">
        <v>5.4780000000000002E-2</v>
      </c>
      <c r="O91" s="12">
        <v>0.61370000000000002</v>
      </c>
      <c r="P91" s="12">
        <v>0.65749999999999997</v>
      </c>
      <c r="Q91" s="12">
        <v>4.1189999999999998</v>
      </c>
      <c r="R91" s="12">
        <v>77.02</v>
      </c>
      <c r="S91" s="12">
        <v>6.2110000000000004E-3</v>
      </c>
      <c r="T91" s="12">
        <v>1.8950000000000002E-2</v>
      </c>
      <c r="U91" s="12">
        <v>2.681E-2</v>
      </c>
      <c r="V91" s="12">
        <v>1.2319999999999999E-2</v>
      </c>
      <c r="W91" s="12">
        <v>1.2760000000000001E-2</v>
      </c>
      <c r="X91" s="12">
        <v>1.7110000000000001E-3</v>
      </c>
      <c r="Y91" s="12">
        <v>25.37</v>
      </c>
      <c r="Z91" s="12">
        <v>23.17</v>
      </c>
      <c r="AA91" s="12">
        <v>166.8</v>
      </c>
      <c r="AB91" s="12">
        <v>1946</v>
      </c>
      <c r="AC91" s="12">
        <v>0.15620000000000001</v>
      </c>
      <c r="AD91" s="12">
        <v>0.30549999999999999</v>
      </c>
      <c r="AE91" s="12">
        <v>0.41589999999999999</v>
      </c>
      <c r="AF91" s="12">
        <v>0.2112</v>
      </c>
      <c r="AG91" s="12">
        <v>0.26889999999999997</v>
      </c>
      <c r="AH91" s="12">
        <v>7.0550000000000002E-2</v>
      </c>
    </row>
    <row r="92" spans="3:34">
      <c r="C92" s="13" t="s">
        <v>216</v>
      </c>
      <c r="D92" s="12" t="s">
        <v>0</v>
      </c>
      <c r="E92" s="12">
        <v>13.71</v>
      </c>
      <c r="F92" s="12">
        <v>21.38</v>
      </c>
      <c r="G92" s="12">
        <v>110</v>
      </c>
      <c r="H92" s="12">
        <v>904.6</v>
      </c>
      <c r="I92" s="12">
        <v>0.11210000000000001</v>
      </c>
      <c r="J92" s="12">
        <v>0.1457</v>
      </c>
      <c r="K92" s="12">
        <v>0.1525</v>
      </c>
      <c r="L92" s="12">
        <v>9.1700000000000004E-2</v>
      </c>
      <c r="M92" s="12">
        <v>0.19950000000000001</v>
      </c>
      <c r="N92" s="12">
        <v>6.3299999999999995E-2</v>
      </c>
      <c r="O92" s="12">
        <v>0.80679999999999996</v>
      </c>
      <c r="P92" s="12">
        <v>0.90169999999999995</v>
      </c>
      <c r="Q92" s="12">
        <v>5.4550000000000001</v>
      </c>
      <c r="R92" s="12">
        <v>102.6</v>
      </c>
      <c r="S92" s="12">
        <v>6.0480000000000004E-3</v>
      </c>
      <c r="T92" s="12">
        <v>1.882E-2</v>
      </c>
      <c r="U92" s="12">
        <v>2.741E-2</v>
      </c>
      <c r="V92" s="12">
        <v>1.1299999999999999E-2</v>
      </c>
      <c r="W92" s="12">
        <v>1.468E-2</v>
      </c>
      <c r="X92" s="12">
        <v>2.8010000000000001E-3</v>
      </c>
      <c r="Y92" s="12">
        <v>26.46</v>
      </c>
      <c r="Z92" s="12">
        <v>31.56</v>
      </c>
      <c r="AA92" s="12">
        <v>177</v>
      </c>
      <c r="AB92" s="12">
        <v>2215</v>
      </c>
      <c r="AC92" s="12">
        <v>0.18049999999999999</v>
      </c>
      <c r="AD92" s="12">
        <v>0.35780000000000001</v>
      </c>
      <c r="AE92" s="12">
        <v>0.46949999999999997</v>
      </c>
      <c r="AF92" s="12">
        <v>0.20949999999999999</v>
      </c>
      <c r="AG92" s="12">
        <v>0.36130000000000001</v>
      </c>
      <c r="AH92" s="12">
        <v>9.5640000000000003E-2</v>
      </c>
    </row>
    <row r="93" spans="3:34">
      <c r="C93" s="13" t="s">
        <v>217</v>
      </c>
      <c r="D93" s="12" t="s">
        <v>0</v>
      </c>
      <c r="E93" s="12">
        <v>13.71</v>
      </c>
      <c r="F93" s="12">
        <v>20.67</v>
      </c>
      <c r="G93" s="12">
        <v>134.69999999999999</v>
      </c>
      <c r="H93" s="12">
        <v>1299</v>
      </c>
      <c r="I93" s="12">
        <v>9.1560000000000002E-2</v>
      </c>
      <c r="J93" s="12">
        <v>0.1313</v>
      </c>
      <c r="K93" s="12">
        <v>0.15229999999999999</v>
      </c>
      <c r="L93" s="12">
        <v>0.10150000000000001</v>
      </c>
      <c r="M93" s="12">
        <v>0.21659999999999999</v>
      </c>
      <c r="N93" s="12">
        <v>5.4190000000000002E-2</v>
      </c>
      <c r="O93" s="12">
        <v>0.83360000000000001</v>
      </c>
      <c r="P93" s="12">
        <v>1.736</v>
      </c>
      <c r="Q93" s="12">
        <v>5.1680000000000001</v>
      </c>
      <c r="R93" s="12">
        <v>100.4</v>
      </c>
      <c r="S93" s="12">
        <v>4.9379999999999997E-3</v>
      </c>
      <c r="T93" s="12">
        <v>3.0890000000000001E-2</v>
      </c>
      <c r="U93" s="12">
        <v>4.0930000000000001E-2</v>
      </c>
      <c r="V93" s="12">
        <v>1.6990000000000002E-2</v>
      </c>
      <c r="W93" s="12">
        <v>2.8160000000000001E-2</v>
      </c>
      <c r="X93" s="12">
        <v>2.7190000000000001E-3</v>
      </c>
      <c r="Y93" s="12">
        <v>23.23</v>
      </c>
      <c r="Z93" s="12">
        <v>27.15</v>
      </c>
      <c r="AA93" s="12">
        <v>152</v>
      </c>
      <c r="AB93" s="12">
        <v>1645</v>
      </c>
      <c r="AC93" s="12">
        <v>0.10970000000000001</v>
      </c>
      <c r="AD93" s="12">
        <v>0.25340000000000001</v>
      </c>
      <c r="AE93" s="12">
        <v>0.30919999999999997</v>
      </c>
      <c r="AF93" s="12">
        <v>0.1613</v>
      </c>
      <c r="AG93" s="12">
        <v>0.32200000000000001</v>
      </c>
      <c r="AH93" s="12">
        <v>6.386E-2</v>
      </c>
    </row>
    <row r="94" spans="3:34">
      <c r="C94" s="13" t="s">
        <v>219</v>
      </c>
      <c r="D94" s="12" t="s">
        <v>0</v>
      </c>
      <c r="E94" s="12">
        <v>13.71</v>
      </c>
      <c r="F94" s="12">
        <v>27.06</v>
      </c>
      <c r="G94" s="12">
        <v>132.9</v>
      </c>
      <c r="H94" s="12">
        <v>1288</v>
      </c>
      <c r="I94" s="12">
        <v>0.1</v>
      </c>
      <c r="J94" s="12">
        <v>0.10879999999999999</v>
      </c>
      <c r="K94" s="12">
        <v>0.15190000000000001</v>
      </c>
      <c r="L94" s="12">
        <v>9.3329999999999996E-2</v>
      </c>
      <c r="M94" s="12">
        <v>0.18140000000000001</v>
      </c>
      <c r="N94" s="12">
        <v>5.5719999999999999E-2</v>
      </c>
      <c r="O94" s="12">
        <v>0.3977</v>
      </c>
      <c r="P94" s="12">
        <v>1.0329999999999999</v>
      </c>
      <c r="Q94" s="12">
        <v>2.5870000000000002</v>
      </c>
      <c r="R94" s="12">
        <v>52.34</v>
      </c>
      <c r="S94" s="12">
        <v>5.0429999999999997E-3</v>
      </c>
      <c r="T94" s="12">
        <v>1.5779999999999999E-2</v>
      </c>
      <c r="U94" s="12">
        <v>2.1170000000000001E-2</v>
      </c>
      <c r="V94" s="12">
        <v>8.1849999999999996E-3</v>
      </c>
      <c r="W94" s="12">
        <v>1.282E-2</v>
      </c>
      <c r="X94" s="12">
        <v>1.892E-3</v>
      </c>
      <c r="Y94" s="12">
        <v>24.33</v>
      </c>
      <c r="Z94" s="12">
        <v>39.159999999999997</v>
      </c>
      <c r="AA94" s="12">
        <v>162.30000000000001</v>
      </c>
      <c r="AB94" s="12">
        <v>1844</v>
      </c>
      <c r="AC94" s="12">
        <v>0.1522</v>
      </c>
      <c r="AD94" s="12">
        <v>0.29449999999999998</v>
      </c>
      <c r="AE94" s="12">
        <v>0.37880000000000003</v>
      </c>
      <c r="AF94" s="12">
        <v>0.16969999999999999</v>
      </c>
      <c r="AG94" s="12">
        <v>0.31509999999999999</v>
      </c>
      <c r="AH94" s="12">
        <v>7.9990000000000006E-2</v>
      </c>
    </row>
    <row r="95" spans="3:34">
      <c r="C95" s="13" t="s">
        <v>220</v>
      </c>
      <c r="D95" s="12" t="s">
        <v>0</v>
      </c>
      <c r="E95" s="12">
        <v>13.71</v>
      </c>
      <c r="F95" s="12">
        <v>21</v>
      </c>
      <c r="G95" s="12">
        <v>111.8</v>
      </c>
      <c r="H95" s="12">
        <v>918.6</v>
      </c>
      <c r="I95" s="12">
        <v>0.1119</v>
      </c>
      <c r="J95" s="12">
        <v>0.1056</v>
      </c>
      <c r="K95" s="12">
        <v>0.15079999999999999</v>
      </c>
      <c r="L95" s="12">
        <v>9.9339999999999998E-2</v>
      </c>
      <c r="M95" s="12">
        <v>0.17269999999999999</v>
      </c>
      <c r="N95" s="12">
        <v>6.071E-2</v>
      </c>
      <c r="O95" s="12">
        <v>0.81610000000000005</v>
      </c>
      <c r="P95" s="12">
        <v>2.129</v>
      </c>
      <c r="Q95" s="12">
        <v>6.0759999999999996</v>
      </c>
      <c r="R95" s="12">
        <v>87.17</v>
      </c>
      <c r="S95" s="12">
        <v>6.4549999999999998E-3</v>
      </c>
      <c r="T95" s="12">
        <v>1.797E-2</v>
      </c>
      <c r="U95" s="12">
        <v>4.5019999999999998E-2</v>
      </c>
      <c r="V95" s="12">
        <v>1.7440000000000001E-2</v>
      </c>
      <c r="W95" s="12">
        <v>1.8290000000000001E-2</v>
      </c>
      <c r="X95" s="12">
        <v>3.7330000000000002E-3</v>
      </c>
      <c r="Y95" s="12">
        <v>20.99</v>
      </c>
      <c r="Z95" s="12">
        <v>33.15</v>
      </c>
      <c r="AA95" s="12">
        <v>143.19999999999999</v>
      </c>
      <c r="AB95" s="12">
        <v>1362</v>
      </c>
      <c r="AC95" s="12">
        <v>0.1449</v>
      </c>
      <c r="AD95" s="12">
        <v>0.20530000000000001</v>
      </c>
      <c r="AE95" s="12">
        <v>0.39200000000000002</v>
      </c>
      <c r="AF95" s="12">
        <v>0.1827</v>
      </c>
      <c r="AG95" s="12">
        <v>0.26229999999999998</v>
      </c>
      <c r="AH95" s="12">
        <v>7.5990000000000002E-2</v>
      </c>
    </row>
    <row r="96" spans="3:34">
      <c r="C96" s="13" t="s">
        <v>221</v>
      </c>
      <c r="D96" s="12" t="s">
        <v>0</v>
      </c>
      <c r="E96" s="12">
        <v>13.71</v>
      </c>
      <c r="F96" s="12">
        <v>17.52</v>
      </c>
      <c r="G96" s="12">
        <v>121.3</v>
      </c>
      <c r="H96" s="12">
        <v>1068</v>
      </c>
      <c r="I96" s="12">
        <v>0.1012</v>
      </c>
      <c r="J96" s="12">
        <v>0.13170000000000001</v>
      </c>
      <c r="K96" s="12">
        <v>0.14910000000000001</v>
      </c>
      <c r="L96" s="12">
        <v>9.1829999999999995E-2</v>
      </c>
      <c r="M96" s="12">
        <v>0.1832</v>
      </c>
      <c r="N96" s="12">
        <v>6.6970000000000002E-2</v>
      </c>
      <c r="O96" s="12">
        <v>0.7923</v>
      </c>
      <c r="P96" s="12">
        <v>1.0449999999999999</v>
      </c>
      <c r="Q96" s="12">
        <v>4.851</v>
      </c>
      <c r="R96" s="12">
        <v>95.77</v>
      </c>
      <c r="S96" s="12">
        <v>7.9740000000000002E-3</v>
      </c>
      <c r="T96" s="12">
        <v>3.2140000000000002E-2</v>
      </c>
      <c r="U96" s="12">
        <v>4.4350000000000001E-2</v>
      </c>
      <c r="V96" s="12">
        <v>1.5730000000000001E-2</v>
      </c>
      <c r="W96" s="12">
        <v>1.617E-2</v>
      </c>
      <c r="X96" s="12">
        <v>5.2550000000000001E-3</v>
      </c>
      <c r="Y96" s="12">
        <v>22.75</v>
      </c>
      <c r="Z96" s="12">
        <v>22.88</v>
      </c>
      <c r="AA96" s="12">
        <v>146.4</v>
      </c>
      <c r="AB96" s="12">
        <v>1600</v>
      </c>
      <c r="AC96" s="12">
        <v>0.14119999999999999</v>
      </c>
      <c r="AD96" s="12">
        <v>0.30890000000000001</v>
      </c>
      <c r="AE96" s="12">
        <v>0.3533</v>
      </c>
      <c r="AF96" s="12">
        <v>0.1663</v>
      </c>
      <c r="AG96" s="12">
        <v>0.251</v>
      </c>
      <c r="AH96" s="12">
        <v>9.4450000000000006E-2</v>
      </c>
    </row>
    <row r="97" spans="3:34">
      <c r="C97" s="13" t="s">
        <v>222</v>
      </c>
      <c r="D97" s="12" t="s">
        <v>0</v>
      </c>
      <c r="E97" s="12">
        <v>13.71</v>
      </c>
      <c r="F97" s="12">
        <v>20.25</v>
      </c>
      <c r="G97" s="12">
        <v>122.1</v>
      </c>
      <c r="H97" s="12">
        <v>1094</v>
      </c>
      <c r="I97" s="12">
        <v>9.4399999999999998E-2</v>
      </c>
      <c r="J97" s="12">
        <v>0.1066</v>
      </c>
      <c r="K97" s="12">
        <v>0.14899999999999999</v>
      </c>
      <c r="L97" s="12">
        <v>7.7310000000000004E-2</v>
      </c>
      <c r="M97" s="12">
        <v>0.16969999999999999</v>
      </c>
      <c r="N97" s="12">
        <v>5.6989999999999999E-2</v>
      </c>
      <c r="O97" s="12">
        <v>0.85289999999999999</v>
      </c>
      <c r="P97" s="12">
        <v>1.849</v>
      </c>
      <c r="Q97" s="12">
        <v>5.6319999999999997</v>
      </c>
      <c r="R97" s="12">
        <v>93.54</v>
      </c>
      <c r="S97" s="12">
        <v>1.0749999999999999E-2</v>
      </c>
      <c r="T97" s="12">
        <v>2.7220000000000001E-2</v>
      </c>
      <c r="U97" s="12">
        <v>5.0810000000000001E-2</v>
      </c>
      <c r="V97" s="12">
        <v>1.9109999999999999E-2</v>
      </c>
      <c r="W97" s="12">
        <v>2.2929999999999999E-2</v>
      </c>
      <c r="X97" s="12">
        <v>4.2170000000000003E-3</v>
      </c>
      <c r="Y97" s="12">
        <v>21.31</v>
      </c>
      <c r="Z97" s="12">
        <v>27.26</v>
      </c>
      <c r="AA97" s="12">
        <v>139.9</v>
      </c>
      <c r="AB97" s="12">
        <v>1403</v>
      </c>
      <c r="AC97" s="12">
        <v>0.1338</v>
      </c>
      <c r="AD97" s="12">
        <v>0.2117</v>
      </c>
      <c r="AE97" s="12">
        <v>0.34460000000000002</v>
      </c>
      <c r="AF97" s="12">
        <v>0.14899999999999999</v>
      </c>
      <c r="AG97" s="12">
        <v>0.2341</v>
      </c>
      <c r="AH97" s="12">
        <v>7.4209999999999998E-2</v>
      </c>
    </row>
    <row r="98" spans="3:34">
      <c r="C98" s="13" t="s">
        <v>225</v>
      </c>
      <c r="D98" s="12" t="s">
        <v>0</v>
      </c>
      <c r="E98" s="12">
        <v>13.71</v>
      </c>
      <c r="F98" s="12">
        <v>24.59</v>
      </c>
      <c r="G98" s="12">
        <v>122</v>
      </c>
      <c r="H98" s="12">
        <v>1076</v>
      </c>
      <c r="I98" s="12">
        <v>9.0289999999999995E-2</v>
      </c>
      <c r="J98" s="12">
        <v>0.1206</v>
      </c>
      <c r="K98" s="12">
        <v>0.14680000000000001</v>
      </c>
      <c r="L98" s="12">
        <v>8.2710000000000006E-2</v>
      </c>
      <c r="M98" s="12">
        <v>0.1953</v>
      </c>
      <c r="N98" s="12">
        <v>5.629E-2</v>
      </c>
      <c r="O98" s="12">
        <v>0.54949999999999999</v>
      </c>
      <c r="P98" s="12">
        <v>0.66359999999999997</v>
      </c>
      <c r="Q98" s="12">
        <v>3.0550000000000002</v>
      </c>
      <c r="R98" s="12">
        <v>57.65</v>
      </c>
      <c r="S98" s="12">
        <v>3.872E-3</v>
      </c>
      <c r="T98" s="12">
        <v>1.8419999999999999E-2</v>
      </c>
      <c r="U98" s="12">
        <v>3.7100000000000001E-2</v>
      </c>
      <c r="V98" s="12">
        <v>1.2E-2</v>
      </c>
      <c r="W98" s="12">
        <v>1.9640000000000001E-2</v>
      </c>
      <c r="X98" s="12">
        <v>3.3370000000000001E-3</v>
      </c>
      <c r="Y98" s="12">
        <v>24.56</v>
      </c>
      <c r="Z98" s="12">
        <v>30.41</v>
      </c>
      <c r="AA98" s="12">
        <v>152.9</v>
      </c>
      <c r="AB98" s="12">
        <v>1623</v>
      </c>
      <c r="AC98" s="12">
        <v>0.1249</v>
      </c>
      <c r="AD98" s="12">
        <v>0.3206</v>
      </c>
      <c r="AE98" s="12">
        <v>0.57550000000000001</v>
      </c>
      <c r="AF98" s="12">
        <v>0.1956</v>
      </c>
      <c r="AG98" s="12">
        <v>0.39560000000000001</v>
      </c>
      <c r="AH98" s="12">
        <v>9.2880000000000004E-2</v>
      </c>
    </row>
    <row r="99" spans="3:34">
      <c r="C99" s="13" t="s">
        <v>226</v>
      </c>
      <c r="D99" s="12" t="s">
        <v>0</v>
      </c>
      <c r="E99" s="12">
        <v>13.71</v>
      </c>
      <c r="F99" s="12">
        <v>19.48</v>
      </c>
      <c r="G99" s="12">
        <v>101.7</v>
      </c>
      <c r="H99" s="12">
        <v>748.9</v>
      </c>
      <c r="I99" s="12">
        <v>0.10920000000000001</v>
      </c>
      <c r="J99" s="12">
        <v>0.12230000000000001</v>
      </c>
      <c r="K99" s="12">
        <v>0.14660000000000001</v>
      </c>
      <c r="L99" s="12">
        <v>8.0869999999999997E-2</v>
      </c>
      <c r="M99" s="12">
        <v>0.19309999999999999</v>
      </c>
      <c r="N99" s="12">
        <v>5.7959999999999998E-2</v>
      </c>
      <c r="O99" s="12">
        <v>0.4743</v>
      </c>
      <c r="P99" s="12">
        <v>0.78590000000000004</v>
      </c>
      <c r="Q99" s="12">
        <v>3.0939999999999999</v>
      </c>
      <c r="R99" s="12">
        <v>48.31</v>
      </c>
      <c r="S99" s="12">
        <v>6.2399999999999999E-3</v>
      </c>
      <c r="T99" s="12">
        <v>1.4840000000000001E-2</v>
      </c>
      <c r="U99" s="12">
        <v>2.8129999999999999E-2</v>
      </c>
      <c r="V99" s="12">
        <v>1.093E-2</v>
      </c>
      <c r="W99" s="12">
        <v>1.397E-2</v>
      </c>
      <c r="X99" s="12">
        <v>2.4610000000000001E-3</v>
      </c>
      <c r="Y99" s="12">
        <v>19.260000000000002</v>
      </c>
      <c r="Z99" s="12">
        <v>26</v>
      </c>
      <c r="AA99" s="12">
        <v>124.9</v>
      </c>
      <c r="AB99" s="12">
        <v>1156</v>
      </c>
      <c r="AC99" s="12">
        <v>0.15459999999999999</v>
      </c>
      <c r="AD99" s="12">
        <v>0.2394</v>
      </c>
      <c r="AE99" s="12">
        <v>0.37909999999999999</v>
      </c>
      <c r="AF99" s="12">
        <v>0.15140000000000001</v>
      </c>
      <c r="AG99" s="12">
        <v>0.28370000000000001</v>
      </c>
      <c r="AH99" s="12">
        <v>8.0189999999999997E-2</v>
      </c>
    </row>
    <row r="100" spans="3:34">
      <c r="C100" s="13" t="s">
        <v>227</v>
      </c>
      <c r="D100" s="12" t="s">
        <v>0</v>
      </c>
      <c r="E100" s="12">
        <v>13.71</v>
      </c>
      <c r="F100" s="12">
        <v>23.03</v>
      </c>
      <c r="G100" s="12">
        <v>132.4</v>
      </c>
      <c r="H100" s="12">
        <v>1264</v>
      </c>
      <c r="I100" s="12">
        <v>9.078E-2</v>
      </c>
      <c r="J100" s="12">
        <v>0.1313</v>
      </c>
      <c r="K100" s="12">
        <v>0.14649999999999999</v>
      </c>
      <c r="L100" s="12">
        <v>8.6830000000000004E-2</v>
      </c>
      <c r="M100" s="12">
        <v>0.20949999999999999</v>
      </c>
      <c r="N100" s="12">
        <v>5.6489999999999999E-2</v>
      </c>
      <c r="O100" s="12">
        <v>0.75760000000000005</v>
      </c>
      <c r="P100" s="12">
        <v>1.5089999999999999</v>
      </c>
      <c r="Q100" s="12">
        <v>4.5540000000000003</v>
      </c>
      <c r="R100" s="12">
        <v>87.87</v>
      </c>
      <c r="S100" s="12">
        <v>6.0159999999999996E-3</v>
      </c>
      <c r="T100" s="12">
        <v>3.4819999999999997E-2</v>
      </c>
      <c r="U100" s="12">
        <v>4.2320000000000003E-2</v>
      </c>
      <c r="V100" s="12">
        <v>1.269E-2</v>
      </c>
      <c r="W100" s="12">
        <v>2.657E-2</v>
      </c>
      <c r="X100" s="12">
        <v>4.411E-3</v>
      </c>
      <c r="Y100" s="12">
        <v>24.22</v>
      </c>
      <c r="Z100" s="12">
        <v>31.59</v>
      </c>
      <c r="AA100" s="12">
        <v>156.1</v>
      </c>
      <c r="AB100" s="12">
        <v>1750</v>
      </c>
      <c r="AC100" s="12">
        <v>0.11899999999999999</v>
      </c>
      <c r="AD100" s="12">
        <v>0.35389999999999999</v>
      </c>
      <c r="AE100" s="12">
        <v>0.4098</v>
      </c>
      <c r="AF100" s="12">
        <v>0.1573</v>
      </c>
      <c r="AG100" s="12">
        <v>0.36890000000000001</v>
      </c>
      <c r="AH100" s="12">
        <v>8.3680000000000004E-2</v>
      </c>
    </row>
    <row r="101" spans="3:34">
      <c r="C101" s="13" t="s">
        <v>229</v>
      </c>
      <c r="D101" s="12" t="s">
        <v>0</v>
      </c>
      <c r="E101" s="12">
        <v>13.71</v>
      </c>
      <c r="F101" s="12">
        <v>17.12</v>
      </c>
      <c r="G101" s="12">
        <v>121.4</v>
      </c>
      <c r="H101" s="12">
        <v>1077</v>
      </c>
      <c r="I101" s="12">
        <v>0.10539999999999999</v>
      </c>
      <c r="J101" s="12">
        <v>0.11</v>
      </c>
      <c r="K101" s="12">
        <v>0.1457</v>
      </c>
      <c r="L101" s="12">
        <v>8.6650000000000005E-2</v>
      </c>
      <c r="M101" s="12">
        <v>0.1966</v>
      </c>
      <c r="N101" s="12">
        <v>6.2129999999999998E-2</v>
      </c>
      <c r="O101" s="12">
        <v>0.71279999999999999</v>
      </c>
      <c r="P101" s="12">
        <v>1.581</v>
      </c>
      <c r="Q101" s="12">
        <v>4.8949999999999996</v>
      </c>
      <c r="R101" s="12">
        <v>90.47</v>
      </c>
      <c r="S101" s="12">
        <v>8.1019999999999998E-3</v>
      </c>
      <c r="T101" s="12">
        <v>2.1010000000000001E-2</v>
      </c>
      <c r="U101" s="12">
        <v>3.3419999999999998E-2</v>
      </c>
      <c r="V101" s="12">
        <v>1.601E-2</v>
      </c>
      <c r="W101" s="12">
        <v>2.0449999999999999E-2</v>
      </c>
      <c r="X101" s="12">
        <v>4.5700000000000003E-3</v>
      </c>
      <c r="Y101" s="12">
        <v>22.25</v>
      </c>
      <c r="Z101" s="12">
        <v>24.9</v>
      </c>
      <c r="AA101" s="12">
        <v>145.4</v>
      </c>
      <c r="AB101" s="12">
        <v>1549</v>
      </c>
      <c r="AC101" s="12">
        <v>0.15029999999999999</v>
      </c>
      <c r="AD101" s="12">
        <v>0.2291</v>
      </c>
      <c r="AE101" s="12">
        <v>0.32719999999999999</v>
      </c>
      <c r="AF101" s="12">
        <v>0.16739999999999999</v>
      </c>
      <c r="AG101" s="12">
        <v>0.28939999999999999</v>
      </c>
      <c r="AH101" s="12">
        <v>8.4559999999999996E-2</v>
      </c>
    </row>
    <row r="102" spans="3:34">
      <c r="C102" s="13" t="s">
        <v>230</v>
      </c>
      <c r="D102" s="12" t="s">
        <v>1</v>
      </c>
      <c r="E102" s="12">
        <v>13.71</v>
      </c>
      <c r="F102" s="12">
        <v>13.98</v>
      </c>
      <c r="G102" s="12">
        <v>98.22</v>
      </c>
      <c r="H102" s="12">
        <v>656.1</v>
      </c>
      <c r="I102" s="12">
        <v>0.1031</v>
      </c>
      <c r="J102" s="12">
        <v>0.18360000000000001</v>
      </c>
      <c r="K102" s="12">
        <v>0.14499999999999999</v>
      </c>
      <c r="L102" s="12">
        <v>6.3E-2</v>
      </c>
      <c r="M102" s="12">
        <v>0.20860000000000001</v>
      </c>
      <c r="N102" s="12">
        <v>7.4060000000000001E-2</v>
      </c>
      <c r="O102" s="12">
        <v>0.54620000000000002</v>
      </c>
      <c r="P102" s="12">
        <v>1.5109999999999999</v>
      </c>
      <c r="Q102" s="12">
        <v>4.7949999999999999</v>
      </c>
      <c r="R102" s="12">
        <v>49.45</v>
      </c>
      <c r="S102" s="12">
        <v>9.9760000000000005E-3</v>
      </c>
      <c r="T102" s="12">
        <v>5.2440000000000001E-2</v>
      </c>
      <c r="U102" s="12">
        <v>5.2780000000000001E-2</v>
      </c>
      <c r="V102" s="12">
        <v>1.5800000000000002E-2</v>
      </c>
      <c r="W102" s="12">
        <v>2.6530000000000001E-2</v>
      </c>
      <c r="X102" s="12">
        <v>5.4440000000000001E-3</v>
      </c>
      <c r="Y102" s="12">
        <v>16.46</v>
      </c>
      <c r="Z102" s="12">
        <v>18.34</v>
      </c>
      <c r="AA102" s="12">
        <v>114.1</v>
      </c>
      <c r="AB102" s="12">
        <v>809.2</v>
      </c>
      <c r="AC102" s="12">
        <v>0.13120000000000001</v>
      </c>
      <c r="AD102" s="12">
        <v>0.36349999999999999</v>
      </c>
      <c r="AE102" s="12">
        <v>0.32190000000000002</v>
      </c>
      <c r="AF102" s="12">
        <v>0.1108</v>
      </c>
      <c r="AG102" s="12">
        <v>0.28270000000000001</v>
      </c>
      <c r="AH102" s="12">
        <v>9.2079999999999995E-2</v>
      </c>
    </row>
    <row r="103" spans="3:34">
      <c r="C103" s="13" t="s">
        <v>235</v>
      </c>
      <c r="D103" s="12" t="s">
        <v>0</v>
      </c>
      <c r="E103" s="12">
        <v>13.71</v>
      </c>
      <c r="F103" s="12">
        <v>20.260000000000002</v>
      </c>
      <c r="G103" s="12">
        <v>130.5</v>
      </c>
      <c r="H103" s="12">
        <v>1214</v>
      </c>
      <c r="I103" s="12">
        <v>0.1037</v>
      </c>
      <c r="J103" s="12">
        <v>0.13100000000000001</v>
      </c>
      <c r="K103" s="12">
        <v>0.1411</v>
      </c>
      <c r="L103" s="12">
        <v>9.4310000000000005E-2</v>
      </c>
      <c r="M103" s="12">
        <v>0.1802</v>
      </c>
      <c r="N103" s="12">
        <v>6.1879999999999998E-2</v>
      </c>
      <c r="O103" s="12">
        <v>0.50790000000000002</v>
      </c>
      <c r="P103" s="12">
        <v>0.87370000000000003</v>
      </c>
      <c r="Q103" s="12">
        <v>3.6539999999999999</v>
      </c>
      <c r="R103" s="12">
        <v>59.7</v>
      </c>
      <c r="S103" s="12">
        <v>5.0889999999999998E-3</v>
      </c>
      <c r="T103" s="12">
        <v>2.3029999999999998E-2</v>
      </c>
      <c r="U103" s="12">
        <v>3.0519999999999999E-2</v>
      </c>
      <c r="V103" s="12">
        <v>1.1780000000000001E-2</v>
      </c>
      <c r="W103" s="12">
        <v>1.057E-2</v>
      </c>
      <c r="X103" s="12">
        <v>3.3909999999999999E-3</v>
      </c>
      <c r="Y103" s="12">
        <v>23.73</v>
      </c>
      <c r="Z103" s="12">
        <v>25.23</v>
      </c>
      <c r="AA103" s="12">
        <v>160.5</v>
      </c>
      <c r="AB103" s="12">
        <v>1646</v>
      </c>
      <c r="AC103" s="12">
        <v>0.14169999999999999</v>
      </c>
      <c r="AD103" s="12">
        <v>0.33090000000000003</v>
      </c>
      <c r="AE103" s="12">
        <v>0.41849999999999998</v>
      </c>
      <c r="AF103" s="12">
        <v>0.1613</v>
      </c>
      <c r="AG103" s="12">
        <v>0.25490000000000002</v>
      </c>
      <c r="AH103" s="12">
        <v>9.1359999999999997E-2</v>
      </c>
    </row>
    <row r="104" spans="3:34">
      <c r="C104" s="13" t="s">
        <v>236</v>
      </c>
      <c r="D104" s="12" t="s">
        <v>0</v>
      </c>
      <c r="E104" s="12">
        <v>13.71</v>
      </c>
      <c r="F104" s="12">
        <v>22.29</v>
      </c>
      <c r="G104" s="12">
        <v>90.63</v>
      </c>
      <c r="H104" s="12">
        <v>588.9</v>
      </c>
      <c r="I104" s="12">
        <v>0.12</v>
      </c>
      <c r="J104" s="12">
        <v>0.12670000000000001</v>
      </c>
      <c r="K104" s="12">
        <v>0.13850000000000001</v>
      </c>
      <c r="L104" s="12">
        <v>6.5259999999999999E-2</v>
      </c>
      <c r="M104" s="12">
        <v>0.18340000000000001</v>
      </c>
      <c r="N104" s="12">
        <v>6.8769999999999998E-2</v>
      </c>
      <c r="O104" s="12">
        <v>0.61909999999999998</v>
      </c>
      <c r="P104" s="12">
        <v>2.1120000000000001</v>
      </c>
      <c r="Q104" s="12">
        <v>4.9059999999999997</v>
      </c>
      <c r="R104" s="12">
        <v>49.7</v>
      </c>
      <c r="S104" s="12">
        <v>1.38E-2</v>
      </c>
      <c r="T104" s="12">
        <v>3.3480000000000003E-2</v>
      </c>
      <c r="U104" s="12">
        <v>4.6649999999999997E-2</v>
      </c>
      <c r="V104" s="12">
        <v>2.06E-2</v>
      </c>
      <c r="W104" s="12">
        <v>2.6890000000000001E-2</v>
      </c>
      <c r="X104" s="12">
        <v>4.3059999999999999E-3</v>
      </c>
      <c r="Y104" s="12">
        <v>16.39</v>
      </c>
      <c r="Z104" s="12">
        <v>34.01</v>
      </c>
      <c r="AA104" s="12">
        <v>111.6</v>
      </c>
      <c r="AB104" s="12">
        <v>806.9</v>
      </c>
      <c r="AC104" s="12">
        <v>0.17369999999999999</v>
      </c>
      <c r="AD104" s="12">
        <v>0.31219999999999998</v>
      </c>
      <c r="AE104" s="12">
        <v>0.38090000000000002</v>
      </c>
      <c r="AF104" s="12">
        <v>0.1673</v>
      </c>
      <c r="AG104" s="12">
        <v>0.308</v>
      </c>
      <c r="AH104" s="12">
        <v>9.3329999999999996E-2</v>
      </c>
    </row>
    <row r="105" spans="3:34">
      <c r="C105" s="13" t="s">
        <v>239</v>
      </c>
      <c r="D105" s="12" t="s">
        <v>0</v>
      </c>
      <c r="E105" s="12">
        <v>13.71</v>
      </c>
      <c r="F105" s="12">
        <v>31.12</v>
      </c>
      <c r="G105" s="12">
        <v>135.69999999999999</v>
      </c>
      <c r="H105" s="12">
        <v>1419</v>
      </c>
      <c r="I105" s="12">
        <v>9.4689999999999996E-2</v>
      </c>
      <c r="J105" s="12">
        <v>0.1143</v>
      </c>
      <c r="K105" s="12">
        <v>0.13669999999999999</v>
      </c>
      <c r="L105" s="12">
        <v>8.6459999999999995E-2</v>
      </c>
      <c r="M105" s="12">
        <v>0.1769</v>
      </c>
      <c r="N105" s="12">
        <v>5.6739999999999999E-2</v>
      </c>
      <c r="O105" s="12">
        <v>1.1719999999999999</v>
      </c>
      <c r="P105" s="12">
        <v>1.617</v>
      </c>
      <c r="Q105" s="12">
        <v>7.7489999999999997</v>
      </c>
      <c r="R105" s="12">
        <v>199.7</v>
      </c>
      <c r="S105" s="12">
        <v>4.5510000000000004E-3</v>
      </c>
      <c r="T105" s="12">
        <v>1.478E-2</v>
      </c>
      <c r="U105" s="12">
        <v>2.1430000000000001E-2</v>
      </c>
      <c r="V105" s="12">
        <v>9.2800000000000001E-3</v>
      </c>
      <c r="W105" s="12">
        <v>1.367E-2</v>
      </c>
      <c r="X105" s="12">
        <v>2.2989999999999998E-3</v>
      </c>
      <c r="Y105" s="12">
        <v>32.49</v>
      </c>
      <c r="Z105" s="12">
        <v>47.16</v>
      </c>
      <c r="AA105" s="12">
        <v>214</v>
      </c>
      <c r="AB105" s="12">
        <v>3432</v>
      </c>
      <c r="AC105" s="12">
        <v>0.1401</v>
      </c>
      <c r="AD105" s="12">
        <v>0.26440000000000002</v>
      </c>
      <c r="AE105" s="12">
        <v>0.34420000000000001</v>
      </c>
      <c r="AF105" s="12">
        <v>0.16589999999999999</v>
      </c>
      <c r="AG105" s="12">
        <v>0.2868</v>
      </c>
      <c r="AH105" s="12">
        <v>8.2180000000000003E-2</v>
      </c>
    </row>
    <row r="106" spans="3:34">
      <c r="C106" s="13" t="s">
        <v>240</v>
      </c>
      <c r="D106" s="12" t="s">
        <v>1</v>
      </c>
      <c r="E106" s="12">
        <v>13.71</v>
      </c>
      <c r="F106" s="12">
        <v>19.73</v>
      </c>
      <c r="G106" s="12">
        <v>96.03</v>
      </c>
      <c r="H106" s="12">
        <v>651</v>
      </c>
      <c r="I106" s="12">
        <v>8.7569999999999995E-2</v>
      </c>
      <c r="J106" s="12">
        <v>0.1676</v>
      </c>
      <c r="K106" s="12">
        <v>0.13619999999999999</v>
      </c>
      <c r="L106" s="12">
        <v>6.6019999999999995E-2</v>
      </c>
      <c r="M106" s="12">
        <v>0.1714</v>
      </c>
      <c r="N106" s="12">
        <v>7.1919999999999998E-2</v>
      </c>
      <c r="O106" s="12">
        <v>0.88109999999999999</v>
      </c>
      <c r="P106" s="12">
        <v>1.77</v>
      </c>
      <c r="Q106" s="12">
        <v>4.3600000000000003</v>
      </c>
      <c r="R106" s="12">
        <v>77.11</v>
      </c>
      <c r="S106" s="12">
        <v>7.7619999999999998E-3</v>
      </c>
      <c r="T106" s="12">
        <v>0.10639999999999999</v>
      </c>
      <c r="U106" s="12">
        <v>9.9599999999999994E-2</v>
      </c>
      <c r="V106" s="12">
        <v>2.7709999999999999E-2</v>
      </c>
      <c r="W106" s="12">
        <v>4.0770000000000001E-2</v>
      </c>
      <c r="X106" s="12">
        <v>2.2859999999999998E-2</v>
      </c>
      <c r="Y106" s="12">
        <v>15.77</v>
      </c>
      <c r="Z106" s="12">
        <v>22.13</v>
      </c>
      <c r="AA106" s="12">
        <v>101.7</v>
      </c>
      <c r="AB106" s="12">
        <v>767.3</v>
      </c>
      <c r="AC106" s="12">
        <v>9.9830000000000002E-2</v>
      </c>
      <c r="AD106" s="12">
        <v>0.2472</v>
      </c>
      <c r="AE106" s="12">
        <v>0.222</v>
      </c>
      <c r="AF106" s="12">
        <v>0.1021</v>
      </c>
      <c r="AG106" s="12">
        <v>0.22720000000000001</v>
      </c>
      <c r="AH106" s="12">
        <v>8.7989999999999999E-2</v>
      </c>
    </row>
    <row r="107" spans="3:34">
      <c r="C107" s="13" t="s">
        <v>241</v>
      </c>
      <c r="D107" s="12" t="s">
        <v>0</v>
      </c>
      <c r="E107" s="12">
        <v>13.71</v>
      </c>
      <c r="F107" s="12">
        <v>24.49</v>
      </c>
      <c r="G107" s="12">
        <v>92.33</v>
      </c>
      <c r="H107" s="12">
        <v>595.9</v>
      </c>
      <c r="I107" s="12">
        <v>0.1162</v>
      </c>
      <c r="J107" s="12">
        <v>0.1681</v>
      </c>
      <c r="K107" s="12">
        <v>0.13569999999999999</v>
      </c>
      <c r="L107" s="12">
        <v>6.7589999999999997E-2</v>
      </c>
      <c r="M107" s="12">
        <v>0.22750000000000001</v>
      </c>
      <c r="N107" s="12">
        <v>7.2370000000000004E-2</v>
      </c>
      <c r="O107" s="12">
        <v>0.47510000000000002</v>
      </c>
      <c r="P107" s="12">
        <v>1.528</v>
      </c>
      <c r="Q107" s="12">
        <v>2.9740000000000002</v>
      </c>
      <c r="R107" s="12">
        <v>39.049999999999997</v>
      </c>
      <c r="S107" s="12">
        <v>9.6799999999999994E-3</v>
      </c>
      <c r="T107" s="12">
        <v>3.8559999999999997E-2</v>
      </c>
      <c r="U107" s="12">
        <v>3.4759999999999999E-2</v>
      </c>
      <c r="V107" s="12">
        <v>1.6160000000000001E-2</v>
      </c>
      <c r="W107" s="12">
        <v>2.4340000000000001E-2</v>
      </c>
      <c r="X107" s="12">
        <v>6.9950000000000003E-3</v>
      </c>
      <c r="Y107" s="12">
        <v>16.010000000000002</v>
      </c>
      <c r="Z107" s="12">
        <v>32.94</v>
      </c>
      <c r="AA107" s="12">
        <v>106</v>
      </c>
      <c r="AB107" s="12">
        <v>788</v>
      </c>
      <c r="AC107" s="12">
        <v>0.1794</v>
      </c>
      <c r="AD107" s="12">
        <v>0.39660000000000001</v>
      </c>
      <c r="AE107" s="12">
        <v>0.33810000000000001</v>
      </c>
      <c r="AF107" s="12">
        <v>0.15210000000000001</v>
      </c>
      <c r="AG107" s="12">
        <v>0.36509999999999998</v>
      </c>
      <c r="AH107" s="12">
        <v>0.1183</v>
      </c>
    </row>
    <row r="108" spans="3:34">
      <c r="C108" s="13" t="s">
        <v>243</v>
      </c>
      <c r="D108" s="12" t="s">
        <v>0</v>
      </c>
      <c r="E108" s="12">
        <v>13.71</v>
      </c>
      <c r="F108" s="12">
        <v>21.59</v>
      </c>
      <c r="G108" s="12">
        <v>110.1</v>
      </c>
      <c r="H108" s="12">
        <v>869.5</v>
      </c>
      <c r="I108" s="12">
        <v>9.6100000000000005E-2</v>
      </c>
      <c r="J108" s="12">
        <v>0.1336</v>
      </c>
      <c r="K108" s="12">
        <v>0.1348</v>
      </c>
      <c r="L108" s="12">
        <v>6.0179999999999997E-2</v>
      </c>
      <c r="M108" s="12">
        <v>0.18959999999999999</v>
      </c>
      <c r="N108" s="12">
        <v>5.6559999999999999E-2</v>
      </c>
      <c r="O108" s="12">
        <v>0.46150000000000002</v>
      </c>
      <c r="P108" s="12">
        <v>0.91969999999999996</v>
      </c>
      <c r="Q108" s="12">
        <v>3.008</v>
      </c>
      <c r="R108" s="12">
        <v>45.19</v>
      </c>
      <c r="S108" s="12">
        <v>5.7759999999999999E-3</v>
      </c>
      <c r="T108" s="12">
        <v>2.4989999999999998E-2</v>
      </c>
      <c r="U108" s="12">
        <v>3.6949999999999997E-2</v>
      </c>
      <c r="V108" s="12">
        <v>1.1950000000000001E-2</v>
      </c>
      <c r="W108" s="12">
        <v>2.7890000000000002E-2</v>
      </c>
      <c r="X108" s="12">
        <v>2.6649999999999998E-3</v>
      </c>
      <c r="Y108" s="12">
        <v>20.010000000000002</v>
      </c>
      <c r="Z108" s="12">
        <v>29.02</v>
      </c>
      <c r="AA108" s="12">
        <v>133.5</v>
      </c>
      <c r="AB108" s="12">
        <v>1229</v>
      </c>
      <c r="AC108" s="12">
        <v>0.15629999999999999</v>
      </c>
      <c r="AD108" s="12">
        <v>0.38350000000000001</v>
      </c>
      <c r="AE108" s="12">
        <v>0.54090000000000005</v>
      </c>
      <c r="AF108" s="12">
        <v>0.18129999999999999</v>
      </c>
      <c r="AG108" s="12">
        <v>0.48630000000000001</v>
      </c>
      <c r="AH108" s="12">
        <v>8.6330000000000004E-2</v>
      </c>
    </row>
    <row r="109" spans="3:34">
      <c r="C109" s="13" t="s">
        <v>248</v>
      </c>
      <c r="D109" s="12" t="s">
        <v>0</v>
      </c>
      <c r="E109" s="12">
        <v>13.71</v>
      </c>
      <c r="F109" s="12">
        <v>21.72</v>
      </c>
      <c r="G109" s="12">
        <v>93.63</v>
      </c>
      <c r="H109" s="12">
        <v>633</v>
      </c>
      <c r="I109" s="12">
        <v>9.8229999999999998E-2</v>
      </c>
      <c r="J109" s="12">
        <v>0.10979999999999999</v>
      </c>
      <c r="K109" s="12">
        <v>0.13189999999999999</v>
      </c>
      <c r="L109" s="12">
        <v>5.5980000000000002E-2</v>
      </c>
      <c r="M109" s="12">
        <v>0.1885</v>
      </c>
      <c r="N109" s="12">
        <v>6.1249999999999999E-2</v>
      </c>
      <c r="O109" s="12">
        <v>0.28599999999999998</v>
      </c>
      <c r="P109" s="12">
        <v>1.0189999999999999</v>
      </c>
      <c r="Q109" s="12">
        <v>2.657</v>
      </c>
      <c r="R109" s="12">
        <v>24.91</v>
      </c>
      <c r="S109" s="12">
        <v>5.8780000000000004E-3</v>
      </c>
      <c r="T109" s="12">
        <v>2.9950000000000001E-2</v>
      </c>
      <c r="U109" s="12">
        <v>4.8149999999999998E-2</v>
      </c>
      <c r="V109" s="12">
        <v>1.1610000000000001E-2</v>
      </c>
      <c r="W109" s="12">
        <v>2.0279999999999999E-2</v>
      </c>
      <c r="X109" s="12">
        <v>4.0220000000000004E-3</v>
      </c>
      <c r="Y109" s="12">
        <v>15.89</v>
      </c>
      <c r="Z109" s="12">
        <v>30.36</v>
      </c>
      <c r="AA109" s="12">
        <v>116.2</v>
      </c>
      <c r="AB109" s="12">
        <v>799.6</v>
      </c>
      <c r="AC109" s="12">
        <v>0.14460000000000001</v>
      </c>
      <c r="AD109" s="12">
        <v>0.42380000000000001</v>
      </c>
      <c r="AE109" s="12">
        <v>0.51859999999999995</v>
      </c>
      <c r="AF109" s="12">
        <v>0.1447</v>
      </c>
      <c r="AG109" s="12">
        <v>0.35909999999999997</v>
      </c>
      <c r="AH109" s="12">
        <v>0.1014</v>
      </c>
    </row>
    <row r="110" spans="3:34">
      <c r="C110" s="13" t="s">
        <v>249</v>
      </c>
      <c r="D110" s="12" t="s">
        <v>1</v>
      </c>
      <c r="E110" s="12">
        <v>13.71</v>
      </c>
      <c r="F110" s="12">
        <v>18.059999999999999</v>
      </c>
      <c r="G110" s="12">
        <v>64.599999999999994</v>
      </c>
      <c r="H110" s="12">
        <v>302.39999999999998</v>
      </c>
      <c r="I110" s="12">
        <v>9.6990000000000007E-2</v>
      </c>
      <c r="J110" s="12">
        <v>0.12939999999999999</v>
      </c>
      <c r="K110" s="12">
        <v>0.13070000000000001</v>
      </c>
      <c r="L110" s="12">
        <v>3.7159999999999999E-2</v>
      </c>
      <c r="M110" s="12">
        <v>0.16689999999999999</v>
      </c>
      <c r="N110" s="12">
        <v>8.1159999999999996E-2</v>
      </c>
      <c r="O110" s="12">
        <v>0.43109999999999998</v>
      </c>
      <c r="P110" s="12">
        <v>2.2610000000000001</v>
      </c>
      <c r="Q110" s="12">
        <v>3.1320000000000001</v>
      </c>
      <c r="R110" s="12">
        <v>27.48</v>
      </c>
      <c r="S110" s="12">
        <v>1.286E-2</v>
      </c>
      <c r="T110" s="12">
        <v>8.8080000000000006E-2</v>
      </c>
      <c r="U110" s="12">
        <v>0.1197</v>
      </c>
      <c r="V110" s="12">
        <v>2.46E-2</v>
      </c>
      <c r="W110" s="12">
        <v>3.8800000000000001E-2</v>
      </c>
      <c r="X110" s="12">
        <v>1.7919999999999998E-2</v>
      </c>
      <c r="Y110" s="12">
        <v>11.26</v>
      </c>
      <c r="Z110" s="12">
        <v>24.39</v>
      </c>
      <c r="AA110" s="12">
        <v>73.069999999999993</v>
      </c>
      <c r="AB110" s="12">
        <v>390.2</v>
      </c>
      <c r="AC110" s="12">
        <v>0.13009999999999999</v>
      </c>
      <c r="AD110" s="12">
        <v>0.29499999999999998</v>
      </c>
      <c r="AE110" s="12">
        <v>0.34860000000000002</v>
      </c>
      <c r="AF110" s="12">
        <v>9.9099999999999994E-2</v>
      </c>
      <c r="AG110" s="12">
        <v>0.26140000000000002</v>
      </c>
      <c r="AH110" s="12">
        <v>0.1162</v>
      </c>
    </row>
    <row r="111" spans="3:34">
      <c r="C111" s="13" t="s">
        <v>250</v>
      </c>
      <c r="D111" s="12" t="s">
        <v>0</v>
      </c>
      <c r="E111" s="12">
        <v>13.71</v>
      </c>
      <c r="F111" s="12">
        <v>21.59</v>
      </c>
      <c r="G111" s="12">
        <v>95.55</v>
      </c>
      <c r="H111" s="12">
        <v>656.9</v>
      </c>
      <c r="I111" s="12">
        <v>0.1137</v>
      </c>
      <c r="J111" s="12">
        <v>0.13650000000000001</v>
      </c>
      <c r="K111" s="12">
        <v>0.1293</v>
      </c>
      <c r="L111" s="12">
        <v>8.1229999999999997E-2</v>
      </c>
      <c r="M111" s="12">
        <v>0.20269999999999999</v>
      </c>
      <c r="N111" s="12">
        <v>6.7580000000000001E-2</v>
      </c>
      <c r="O111" s="12">
        <v>0.42259999999999998</v>
      </c>
      <c r="P111" s="12">
        <v>1.1499999999999999</v>
      </c>
      <c r="Q111" s="12">
        <v>2.7349999999999999</v>
      </c>
      <c r="R111" s="12">
        <v>40.090000000000003</v>
      </c>
      <c r="S111" s="12">
        <v>3.6589999999999999E-3</v>
      </c>
      <c r="T111" s="12">
        <v>2.8549999999999999E-2</v>
      </c>
      <c r="U111" s="12">
        <v>2.572E-2</v>
      </c>
      <c r="V111" s="12">
        <v>1.272E-2</v>
      </c>
      <c r="W111" s="12">
        <v>1.8169999999999999E-2</v>
      </c>
      <c r="X111" s="12">
        <v>4.1079999999999997E-3</v>
      </c>
      <c r="Y111" s="12">
        <v>17.87</v>
      </c>
      <c r="Z111" s="12">
        <v>30.7</v>
      </c>
      <c r="AA111" s="12">
        <v>115.7</v>
      </c>
      <c r="AB111" s="12">
        <v>985.5</v>
      </c>
      <c r="AC111" s="12">
        <v>0.1368</v>
      </c>
      <c r="AD111" s="12">
        <v>0.42899999999999999</v>
      </c>
      <c r="AE111" s="12">
        <v>0.35870000000000002</v>
      </c>
      <c r="AF111" s="12">
        <v>0.18340000000000001</v>
      </c>
      <c r="AG111" s="12">
        <v>0.36980000000000002</v>
      </c>
      <c r="AH111" s="12">
        <v>0.1094</v>
      </c>
    </row>
    <row r="112" spans="3:34">
      <c r="C112" s="13" t="s">
        <v>253</v>
      </c>
      <c r="D112" s="12" t="s">
        <v>0</v>
      </c>
      <c r="E112" s="12">
        <v>13.71</v>
      </c>
      <c r="F112" s="12">
        <v>17.079999999999998</v>
      </c>
      <c r="G112" s="12">
        <v>113</v>
      </c>
      <c r="H112" s="12">
        <v>928.2</v>
      </c>
      <c r="I112" s="12">
        <v>0.1008</v>
      </c>
      <c r="J112" s="12">
        <v>0.1041</v>
      </c>
      <c r="K112" s="12">
        <v>0.12659999999999999</v>
      </c>
      <c r="L112" s="12">
        <v>8.3529999999999993E-2</v>
      </c>
      <c r="M112" s="12">
        <v>0.18129999999999999</v>
      </c>
      <c r="N112" s="12">
        <v>5.6129999999999999E-2</v>
      </c>
      <c r="O112" s="12">
        <v>0.30930000000000002</v>
      </c>
      <c r="P112" s="12">
        <v>0.85680000000000001</v>
      </c>
      <c r="Q112" s="12">
        <v>2.1930000000000001</v>
      </c>
      <c r="R112" s="12">
        <v>33.630000000000003</v>
      </c>
      <c r="S112" s="12">
        <v>4.7569999999999999E-3</v>
      </c>
      <c r="T112" s="12">
        <v>1.503E-2</v>
      </c>
      <c r="U112" s="12">
        <v>2.332E-2</v>
      </c>
      <c r="V112" s="12">
        <v>1.2619999999999999E-2</v>
      </c>
      <c r="W112" s="12">
        <v>1.3939999999999999E-2</v>
      </c>
      <c r="X112" s="12">
        <v>2.362E-3</v>
      </c>
      <c r="Y112" s="12">
        <v>19.850000000000001</v>
      </c>
      <c r="Z112" s="12">
        <v>25.09</v>
      </c>
      <c r="AA112" s="12">
        <v>130.9</v>
      </c>
      <c r="AB112" s="12">
        <v>1222</v>
      </c>
      <c r="AC112" s="12">
        <v>0.1416</v>
      </c>
      <c r="AD112" s="12">
        <v>0.24049999999999999</v>
      </c>
      <c r="AE112" s="12">
        <v>0.33779999999999999</v>
      </c>
      <c r="AF112" s="12">
        <v>0.1857</v>
      </c>
      <c r="AG112" s="12">
        <v>0.31380000000000002</v>
      </c>
      <c r="AH112" s="12">
        <v>8.1129999999999994E-2</v>
      </c>
    </row>
    <row r="113" spans="3:34">
      <c r="C113" s="13" t="s">
        <v>255</v>
      </c>
      <c r="D113" s="12" t="s">
        <v>0</v>
      </c>
      <c r="E113" s="12">
        <v>13.71</v>
      </c>
      <c r="F113" s="12">
        <v>18.66</v>
      </c>
      <c r="G113" s="12">
        <v>85.98</v>
      </c>
      <c r="H113" s="12">
        <v>534.6</v>
      </c>
      <c r="I113" s="12">
        <v>0.1158</v>
      </c>
      <c r="J113" s="12">
        <v>0.1231</v>
      </c>
      <c r="K113" s="12">
        <v>0.1226</v>
      </c>
      <c r="L113" s="12">
        <v>7.3400000000000007E-2</v>
      </c>
      <c r="M113" s="12">
        <v>0.21279999999999999</v>
      </c>
      <c r="N113" s="12">
        <v>6.7769999999999997E-2</v>
      </c>
      <c r="O113" s="12">
        <v>0.28710000000000002</v>
      </c>
      <c r="P113" s="12">
        <v>0.89370000000000005</v>
      </c>
      <c r="Q113" s="12">
        <v>1.897</v>
      </c>
      <c r="R113" s="12">
        <v>24.25</v>
      </c>
      <c r="S113" s="12">
        <v>6.5319999999999996E-3</v>
      </c>
      <c r="T113" s="12">
        <v>2.3359999999999999E-2</v>
      </c>
      <c r="U113" s="12">
        <v>2.9049999999999999E-2</v>
      </c>
      <c r="V113" s="12">
        <v>1.2149999999999999E-2</v>
      </c>
      <c r="W113" s="12">
        <v>1.7430000000000001E-2</v>
      </c>
      <c r="X113" s="12">
        <v>3.643E-3</v>
      </c>
      <c r="Y113" s="12">
        <v>15.67</v>
      </c>
      <c r="Z113" s="12">
        <v>27.95</v>
      </c>
      <c r="AA113" s="12">
        <v>102.8</v>
      </c>
      <c r="AB113" s="12">
        <v>759.4</v>
      </c>
      <c r="AC113" s="12">
        <v>0.17860000000000001</v>
      </c>
      <c r="AD113" s="12">
        <v>0.41660000000000003</v>
      </c>
      <c r="AE113" s="12">
        <v>0.50060000000000004</v>
      </c>
      <c r="AF113" s="12">
        <v>0.20880000000000001</v>
      </c>
      <c r="AG113" s="12">
        <v>0.39</v>
      </c>
      <c r="AH113" s="12">
        <v>0.1179</v>
      </c>
    </row>
    <row r="114" spans="3:34">
      <c r="C114" s="13" t="s">
        <v>257</v>
      </c>
      <c r="D114" s="12" t="s">
        <v>0</v>
      </c>
      <c r="E114" s="12">
        <v>13.71</v>
      </c>
      <c r="F114" s="12">
        <v>15.51</v>
      </c>
      <c r="G114" s="12">
        <v>105.8</v>
      </c>
      <c r="H114" s="12">
        <v>793.2</v>
      </c>
      <c r="I114" s="12">
        <v>9.4909999999999994E-2</v>
      </c>
      <c r="J114" s="12">
        <v>0.1371</v>
      </c>
      <c r="K114" s="12">
        <v>0.12039999999999999</v>
      </c>
      <c r="L114" s="12">
        <v>7.041E-2</v>
      </c>
      <c r="M114" s="12">
        <v>0.1782</v>
      </c>
      <c r="N114" s="12">
        <v>5.9760000000000001E-2</v>
      </c>
      <c r="O114" s="12">
        <v>0.33710000000000001</v>
      </c>
      <c r="P114" s="12">
        <v>0.74760000000000004</v>
      </c>
      <c r="Q114" s="12">
        <v>2.629</v>
      </c>
      <c r="R114" s="12">
        <v>33.270000000000003</v>
      </c>
      <c r="S114" s="12">
        <v>5.8389999999999996E-3</v>
      </c>
      <c r="T114" s="12">
        <v>3.245E-2</v>
      </c>
      <c r="U114" s="12">
        <v>3.7150000000000002E-2</v>
      </c>
      <c r="V114" s="12">
        <v>1.4590000000000001E-2</v>
      </c>
      <c r="W114" s="12">
        <v>1.4670000000000001E-2</v>
      </c>
      <c r="X114" s="12">
        <v>3.1210000000000001E-3</v>
      </c>
      <c r="Y114" s="12">
        <v>18.760000000000002</v>
      </c>
      <c r="Z114" s="12">
        <v>21.98</v>
      </c>
      <c r="AA114" s="12">
        <v>124.3</v>
      </c>
      <c r="AB114" s="12">
        <v>1070</v>
      </c>
      <c r="AC114" s="12">
        <v>0.14349999999999999</v>
      </c>
      <c r="AD114" s="12">
        <v>0.44779999999999998</v>
      </c>
      <c r="AE114" s="12">
        <v>0.49559999999999998</v>
      </c>
      <c r="AF114" s="12">
        <v>0.1981</v>
      </c>
      <c r="AG114" s="12">
        <v>0.3019</v>
      </c>
      <c r="AH114" s="12">
        <v>9.1240000000000002E-2</v>
      </c>
    </row>
    <row r="115" spans="3:34">
      <c r="C115" s="13" t="s">
        <v>260</v>
      </c>
      <c r="D115" s="12" t="s">
        <v>0</v>
      </c>
      <c r="E115" s="12">
        <v>13.71</v>
      </c>
      <c r="F115" s="12">
        <v>20.66</v>
      </c>
      <c r="G115" s="12">
        <v>117.8</v>
      </c>
      <c r="H115" s="12">
        <v>991.7</v>
      </c>
      <c r="I115" s="12">
        <v>0.1036</v>
      </c>
      <c r="J115" s="12">
        <v>0.13039999999999999</v>
      </c>
      <c r="K115" s="12">
        <v>0.1201</v>
      </c>
      <c r="L115" s="12">
        <v>8.8239999999999999E-2</v>
      </c>
      <c r="M115" s="12">
        <v>0.19919999999999999</v>
      </c>
      <c r="N115" s="12">
        <v>6.0690000000000001E-2</v>
      </c>
      <c r="O115" s="12">
        <v>0.45369999999999999</v>
      </c>
      <c r="P115" s="12">
        <v>0.87329999999999997</v>
      </c>
      <c r="Q115" s="12">
        <v>3.0609999999999999</v>
      </c>
      <c r="R115" s="12">
        <v>49.81</v>
      </c>
      <c r="S115" s="12">
        <v>7.2309999999999996E-3</v>
      </c>
      <c r="T115" s="12">
        <v>2.7720000000000002E-2</v>
      </c>
      <c r="U115" s="12">
        <v>2.5090000000000001E-2</v>
      </c>
      <c r="V115" s="12">
        <v>1.4800000000000001E-2</v>
      </c>
      <c r="W115" s="12">
        <v>1.414E-2</v>
      </c>
      <c r="X115" s="12">
        <v>3.336E-3</v>
      </c>
      <c r="Y115" s="12">
        <v>21.08</v>
      </c>
      <c r="Z115" s="12">
        <v>25.41</v>
      </c>
      <c r="AA115" s="12">
        <v>138.1</v>
      </c>
      <c r="AB115" s="12">
        <v>1349</v>
      </c>
      <c r="AC115" s="12">
        <v>0.1482</v>
      </c>
      <c r="AD115" s="12">
        <v>0.3735</v>
      </c>
      <c r="AE115" s="12">
        <v>0.3301</v>
      </c>
      <c r="AF115" s="12">
        <v>0.19739999999999999</v>
      </c>
      <c r="AG115" s="12">
        <v>0.30599999999999999</v>
      </c>
      <c r="AH115" s="12">
        <v>8.5029999999999994E-2</v>
      </c>
    </row>
    <row r="116" spans="3:34">
      <c r="C116" s="13" t="s">
        <v>263</v>
      </c>
      <c r="D116" s="12" t="s">
        <v>1</v>
      </c>
      <c r="E116" s="12">
        <v>13.71</v>
      </c>
      <c r="F116" s="12">
        <v>13.14</v>
      </c>
      <c r="G116" s="12">
        <v>64.12</v>
      </c>
      <c r="H116" s="12">
        <v>272.5</v>
      </c>
      <c r="I116" s="12">
        <v>0.1255</v>
      </c>
      <c r="J116" s="12">
        <v>0.22040000000000001</v>
      </c>
      <c r="K116" s="12">
        <v>0.1188</v>
      </c>
      <c r="L116" s="12">
        <v>7.0379999999999998E-2</v>
      </c>
      <c r="M116" s="12">
        <v>0.20569999999999999</v>
      </c>
      <c r="N116" s="12">
        <v>9.5750000000000002E-2</v>
      </c>
      <c r="O116" s="12">
        <v>0.27439999999999998</v>
      </c>
      <c r="P116" s="12">
        <v>1.39</v>
      </c>
      <c r="Q116" s="12">
        <v>1.7869999999999999</v>
      </c>
      <c r="R116" s="12">
        <v>17.670000000000002</v>
      </c>
      <c r="S116" s="12">
        <v>2.1770000000000001E-2</v>
      </c>
      <c r="T116" s="12">
        <v>4.888E-2</v>
      </c>
      <c r="U116" s="12">
        <v>5.1889999999999999E-2</v>
      </c>
      <c r="V116" s="12">
        <v>1.4500000000000001E-2</v>
      </c>
      <c r="W116" s="12">
        <v>2.632E-2</v>
      </c>
      <c r="X116" s="12">
        <v>1.1480000000000001E-2</v>
      </c>
      <c r="Y116" s="12">
        <v>10.6</v>
      </c>
      <c r="Z116" s="12">
        <v>18.04</v>
      </c>
      <c r="AA116" s="12">
        <v>69.47</v>
      </c>
      <c r="AB116" s="12">
        <v>328.1</v>
      </c>
      <c r="AC116" s="12">
        <v>0.2006</v>
      </c>
      <c r="AD116" s="12">
        <v>0.36630000000000001</v>
      </c>
      <c r="AE116" s="12">
        <v>0.2913</v>
      </c>
      <c r="AF116" s="12">
        <v>0.1075</v>
      </c>
      <c r="AG116" s="12">
        <v>0.2848</v>
      </c>
      <c r="AH116" s="12">
        <v>0.13639999999999999</v>
      </c>
    </row>
    <row r="117" spans="3:34">
      <c r="C117" s="13" t="s">
        <v>264</v>
      </c>
      <c r="D117" s="12" t="s">
        <v>0</v>
      </c>
      <c r="E117" s="12">
        <v>13.71</v>
      </c>
      <c r="F117" s="12">
        <v>20.22</v>
      </c>
      <c r="G117" s="12">
        <v>94.49</v>
      </c>
      <c r="H117" s="12">
        <v>642.70000000000005</v>
      </c>
      <c r="I117" s="12">
        <v>9.8720000000000002E-2</v>
      </c>
      <c r="J117" s="12">
        <v>0.1206</v>
      </c>
      <c r="K117" s="12">
        <v>0.11799999999999999</v>
      </c>
      <c r="L117" s="12">
        <v>5.9799999999999999E-2</v>
      </c>
      <c r="M117" s="12">
        <v>0.19500000000000001</v>
      </c>
      <c r="N117" s="12">
        <v>6.4659999999999995E-2</v>
      </c>
      <c r="O117" s="12">
        <v>0.2092</v>
      </c>
      <c r="P117" s="12">
        <v>0.65090000000000003</v>
      </c>
      <c r="Q117" s="12">
        <v>1.446</v>
      </c>
      <c r="R117" s="12">
        <v>19.420000000000002</v>
      </c>
      <c r="S117" s="12">
        <v>4.0439999999999999E-3</v>
      </c>
      <c r="T117" s="12">
        <v>1.5970000000000002E-2</v>
      </c>
      <c r="U117" s="12">
        <v>0.02</v>
      </c>
      <c r="V117" s="12">
        <v>7.3029999999999996E-3</v>
      </c>
      <c r="W117" s="12">
        <v>1.5219999999999999E-2</v>
      </c>
      <c r="X117" s="12">
        <v>1.9759999999999999E-3</v>
      </c>
      <c r="Y117" s="12">
        <v>18.329999999999998</v>
      </c>
      <c r="Z117" s="12">
        <v>30.12</v>
      </c>
      <c r="AA117" s="12">
        <v>117.9</v>
      </c>
      <c r="AB117" s="12">
        <v>1044</v>
      </c>
      <c r="AC117" s="12">
        <v>0.1552</v>
      </c>
      <c r="AD117" s="12">
        <v>0.40560000000000002</v>
      </c>
      <c r="AE117" s="12">
        <v>0.49669999999999997</v>
      </c>
      <c r="AF117" s="12">
        <v>0.18379999999999999</v>
      </c>
      <c r="AG117" s="12">
        <v>0.4753</v>
      </c>
      <c r="AH117" s="12">
        <v>0.1013</v>
      </c>
    </row>
    <row r="118" spans="3:34">
      <c r="C118" s="13" t="s">
        <v>266</v>
      </c>
      <c r="D118" s="12" t="s">
        <v>1</v>
      </c>
      <c r="E118" s="12">
        <v>13.71</v>
      </c>
      <c r="F118" s="12">
        <v>15.86</v>
      </c>
      <c r="G118" s="12">
        <v>86.49</v>
      </c>
      <c r="H118" s="12">
        <v>520</v>
      </c>
      <c r="I118" s="12">
        <v>0.10780000000000001</v>
      </c>
      <c r="J118" s="12">
        <v>0.1535</v>
      </c>
      <c r="K118" s="12">
        <v>0.1169</v>
      </c>
      <c r="L118" s="12">
        <v>6.9870000000000002E-2</v>
      </c>
      <c r="M118" s="12">
        <v>0.19420000000000001</v>
      </c>
      <c r="N118" s="12">
        <v>6.9019999999999998E-2</v>
      </c>
      <c r="O118" s="12">
        <v>0.28599999999999998</v>
      </c>
      <c r="P118" s="12">
        <v>1.016</v>
      </c>
      <c r="Q118" s="12">
        <v>1.5349999999999999</v>
      </c>
      <c r="R118" s="12">
        <v>12.96</v>
      </c>
      <c r="S118" s="12">
        <v>6.7939999999999997E-3</v>
      </c>
      <c r="T118" s="12">
        <v>3.5749999999999997E-2</v>
      </c>
      <c r="U118" s="12">
        <v>3.9800000000000002E-2</v>
      </c>
      <c r="V118" s="12">
        <v>1.383E-2</v>
      </c>
      <c r="W118" s="12">
        <v>2.1340000000000001E-2</v>
      </c>
      <c r="X118" s="12">
        <v>4.6030000000000003E-3</v>
      </c>
      <c r="Y118" s="12">
        <v>15.53</v>
      </c>
      <c r="Z118" s="12">
        <v>23.19</v>
      </c>
      <c r="AA118" s="12">
        <v>96.66</v>
      </c>
      <c r="AB118" s="12">
        <v>614.9</v>
      </c>
      <c r="AC118" s="12">
        <v>0.15359999999999999</v>
      </c>
      <c r="AD118" s="12">
        <v>0.47910000000000003</v>
      </c>
      <c r="AE118" s="12">
        <v>0.48580000000000001</v>
      </c>
      <c r="AF118" s="12">
        <v>0.17080000000000001</v>
      </c>
      <c r="AG118" s="12">
        <v>0.35270000000000001</v>
      </c>
      <c r="AH118" s="12">
        <v>0.1016</v>
      </c>
    </row>
    <row r="119" spans="3:34">
      <c r="C119" s="13" t="s">
        <v>268</v>
      </c>
      <c r="D119" s="12" t="s">
        <v>0</v>
      </c>
      <c r="E119" s="12">
        <v>13.71</v>
      </c>
      <c r="F119" s="12">
        <v>19.66</v>
      </c>
      <c r="G119" s="12">
        <v>131.1</v>
      </c>
      <c r="H119" s="12">
        <v>1274</v>
      </c>
      <c r="I119" s="12">
        <v>8.0199999999999994E-2</v>
      </c>
      <c r="J119" s="12">
        <v>8.5639999999999994E-2</v>
      </c>
      <c r="K119" s="12">
        <v>0.11550000000000001</v>
      </c>
      <c r="L119" s="12">
        <v>7.7259999999999995E-2</v>
      </c>
      <c r="M119" s="12">
        <v>0.1928</v>
      </c>
      <c r="N119" s="12">
        <v>5.0959999999999998E-2</v>
      </c>
      <c r="O119" s="12">
        <v>0.59250000000000003</v>
      </c>
      <c r="P119" s="12">
        <v>0.68630000000000002</v>
      </c>
      <c r="Q119" s="12">
        <v>3.8679999999999999</v>
      </c>
      <c r="R119" s="12">
        <v>74.849999999999994</v>
      </c>
      <c r="S119" s="12">
        <v>4.5360000000000001E-3</v>
      </c>
      <c r="T119" s="12">
        <v>1.376E-2</v>
      </c>
      <c r="U119" s="12">
        <v>2.6450000000000001E-2</v>
      </c>
      <c r="V119" s="12">
        <v>1.247E-2</v>
      </c>
      <c r="W119" s="12">
        <v>2.1930000000000002E-2</v>
      </c>
      <c r="X119" s="12">
        <v>1.5889999999999999E-3</v>
      </c>
      <c r="Y119" s="12">
        <v>23.06</v>
      </c>
      <c r="Z119" s="12">
        <v>23.03</v>
      </c>
      <c r="AA119" s="12">
        <v>150.19999999999999</v>
      </c>
      <c r="AB119" s="12">
        <v>1657</v>
      </c>
      <c r="AC119" s="12">
        <v>0.10539999999999999</v>
      </c>
      <c r="AD119" s="12">
        <v>0.1537</v>
      </c>
      <c r="AE119" s="12">
        <v>0.2606</v>
      </c>
      <c r="AF119" s="12">
        <v>0.14249999999999999</v>
      </c>
      <c r="AG119" s="12">
        <v>0.30549999999999999</v>
      </c>
      <c r="AH119" s="12">
        <v>5.9330000000000001E-2</v>
      </c>
    </row>
    <row r="120" spans="3:34">
      <c r="C120" s="13" t="s">
        <v>271</v>
      </c>
      <c r="D120" s="12" t="s">
        <v>0</v>
      </c>
      <c r="E120" s="12">
        <v>13.71</v>
      </c>
      <c r="F120" s="12">
        <v>32.47</v>
      </c>
      <c r="G120" s="12">
        <v>128</v>
      </c>
      <c r="H120" s="12">
        <v>1223</v>
      </c>
      <c r="I120" s="12">
        <v>8.4199999999999997E-2</v>
      </c>
      <c r="J120" s="12">
        <v>0.113</v>
      </c>
      <c r="K120" s="12">
        <v>0.1145</v>
      </c>
      <c r="L120" s="12">
        <v>6.6369999999999998E-2</v>
      </c>
      <c r="M120" s="12">
        <v>0.14280000000000001</v>
      </c>
      <c r="N120" s="12">
        <v>5.3129999999999997E-2</v>
      </c>
      <c r="O120" s="12">
        <v>0.73919999999999997</v>
      </c>
      <c r="P120" s="12">
        <v>1.321</v>
      </c>
      <c r="Q120" s="12">
        <v>4.7220000000000004</v>
      </c>
      <c r="R120" s="12">
        <v>109.9</v>
      </c>
      <c r="S120" s="12">
        <v>5.5389999999999997E-3</v>
      </c>
      <c r="T120" s="12">
        <v>2.6440000000000002E-2</v>
      </c>
      <c r="U120" s="12">
        <v>2.664E-2</v>
      </c>
      <c r="V120" s="12">
        <v>1.078E-2</v>
      </c>
      <c r="W120" s="12">
        <v>1.332E-2</v>
      </c>
      <c r="X120" s="12">
        <v>2.2560000000000002E-3</v>
      </c>
      <c r="Y120" s="12">
        <v>27.9</v>
      </c>
      <c r="Z120" s="12">
        <v>45.41</v>
      </c>
      <c r="AA120" s="12">
        <v>180.2</v>
      </c>
      <c r="AB120" s="12">
        <v>2477</v>
      </c>
      <c r="AC120" s="12">
        <v>0.14080000000000001</v>
      </c>
      <c r="AD120" s="12">
        <v>0.40970000000000001</v>
      </c>
      <c r="AE120" s="12">
        <v>0.39950000000000002</v>
      </c>
      <c r="AF120" s="12">
        <v>0.16250000000000001</v>
      </c>
      <c r="AG120" s="12">
        <v>0.27129999999999999</v>
      </c>
      <c r="AH120" s="12">
        <v>7.5679999999999997E-2</v>
      </c>
    </row>
    <row r="121" spans="3:34">
      <c r="C121" s="13" t="s">
        <v>273</v>
      </c>
      <c r="D121" s="12" t="s">
        <v>0</v>
      </c>
      <c r="E121" s="12">
        <v>13.71</v>
      </c>
      <c r="F121" s="12">
        <v>18.87</v>
      </c>
      <c r="G121" s="12">
        <v>118.7</v>
      </c>
      <c r="H121" s="12">
        <v>1027</v>
      </c>
      <c r="I121" s="12">
        <v>9.7460000000000005E-2</v>
      </c>
      <c r="J121" s="12">
        <v>0.11169999999999999</v>
      </c>
      <c r="K121" s="12">
        <v>0.113</v>
      </c>
      <c r="L121" s="12">
        <v>7.9500000000000001E-2</v>
      </c>
      <c r="M121" s="12">
        <v>0.1807</v>
      </c>
      <c r="N121" s="12">
        <v>5.6640000000000003E-2</v>
      </c>
      <c r="O121" s="12">
        <v>0.40410000000000001</v>
      </c>
      <c r="P121" s="12">
        <v>0.55030000000000001</v>
      </c>
      <c r="Q121" s="12">
        <v>2.5470000000000002</v>
      </c>
      <c r="R121" s="12">
        <v>48.9</v>
      </c>
      <c r="S121" s="12">
        <v>4.8209999999999998E-3</v>
      </c>
      <c r="T121" s="12">
        <v>1.6590000000000001E-2</v>
      </c>
      <c r="U121" s="12">
        <v>2.4080000000000001E-2</v>
      </c>
      <c r="V121" s="12">
        <v>1.1429999999999999E-2</v>
      </c>
      <c r="W121" s="12">
        <v>1.2749999999999999E-2</v>
      </c>
      <c r="X121" s="12">
        <v>2.4510000000000001E-3</v>
      </c>
      <c r="Y121" s="12">
        <v>21.84</v>
      </c>
      <c r="Z121" s="12">
        <v>25</v>
      </c>
      <c r="AA121" s="12">
        <v>140.9</v>
      </c>
      <c r="AB121" s="12">
        <v>1485</v>
      </c>
      <c r="AC121" s="12">
        <v>0.1434</v>
      </c>
      <c r="AD121" s="12">
        <v>0.27629999999999999</v>
      </c>
      <c r="AE121" s="12">
        <v>0.38529999999999998</v>
      </c>
      <c r="AF121" s="12">
        <v>0.17760000000000001</v>
      </c>
      <c r="AG121" s="12">
        <v>0.28120000000000001</v>
      </c>
      <c r="AH121" s="12">
        <v>8.1979999999999997E-2</v>
      </c>
    </row>
    <row r="122" spans="3:34">
      <c r="C122" s="13" t="s">
        <v>274</v>
      </c>
      <c r="D122" s="12" t="s">
        <v>0</v>
      </c>
      <c r="E122" s="12">
        <v>13.71</v>
      </c>
      <c r="F122" s="12">
        <v>23.84</v>
      </c>
      <c r="G122" s="12">
        <v>82.69</v>
      </c>
      <c r="H122" s="12">
        <v>499</v>
      </c>
      <c r="I122" s="12">
        <v>0.11219999999999999</v>
      </c>
      <c r="J122" s="12">
        <v>0.12620000000000001</v>
      </c>
      <c r="K122" s="12">
        <v>0.1128</v>
      </c>
      <c r="L122" s="12">
        <v>6.8729999999999999E-2</v>
      </c>
      <c r="M122" s="12">
        <v>0.1905</v>
      </c>
      <c r="N122" s="12">
        <v>6.59E-2</v>
      </c>
      <c r="O122" s="12">
        <v>0.42549999999999999</v>
      </c>
      <c r="P122" s="12">
        <v>1.1779999999999999</v>
      </c>
      <c r="Q122" s="12">
        <v>2.927</v>
      </c>
      <c r="R122" s="12">
        <v>36.46</v>
      </c>
      <c r="S122" s="12">
        <v>7.7809999999999997E-3</v>
      </c>
      <c r="T122" s="12">
        <v>2.648E-2</v>
      </c>
      <c r="U122" s="12">
        <v>2.9729999999999999E-2</v>
      </c>
      <c r="V122" s="12">
        <v>1.29E-2</v>
      </c>
      <c r="W122" s="12">
        <v>1.635E-2</v>
      </c>
      <c r="X122" s="12">
        <v>3.601E-3</v>
      </c>
      <c r="Y122" s="12">
        <v>17.09</v>
      </c>
      <c r="Z122" s="12">
        <v>33.47</v>
      </c>
      <c r="AA122" s="12">
        <v>111.8</v>
      </c>
      <c r="AB122" s="12">
        <v>888.3</v>
      </c>
      <c r="AC122" s="12">
        <v>0.18509999999999999</v>
      </c>
      <c r="AD122" s="12">
        <v>0.40610000000000002</v>
      </c>
      <c r="AE122" s="12">
        <v>0.40239999999999998</v>
      </c>
      <c r="AF122" s="12">
        <v>0.1716</v>
      </c>
      <c r="AG122" s="12">
        <v>0.33829999999999999</v>
      </c>
      <c r="AH122" s="12">
        <v>0.1031</v>
      </c>
    </row>
    <row r="123" spans="3:34">
      <c r="C123" s="13" t="s">
        <v>276</v>
      </c>
      <c r="D123" s="12" t="s">
        <v>0</v>
      </c>
      <c r="E123" s="12">
        <v>13.71</v>
      </c>
      <c r="F123" s="12">
        <v>19.62</v>
      </c>
      <c r="G123" s="12">
        <v>91.12</v>
      </c>
      <c r="H123" s="12">
        <v>599.5</v>
      </c>
      <c r="I123" s="12">
        <v>0.106</v>
      </c>
      <c r="J123" s="12">
        <v>0.1133</v>
      </c>
      <c r="K123" s="12">
        <v>0.11260000000000001</v>
      </c>
      <c r="L123" s="12">
        <v>6.4630000000000007E-2</v>
      </c>
      <c r="M123" s="12">
        <v>0.16689999999999999</v>
      </c>
      <c r="N123" s="12">
        <v>6.5439999999999998E-2</v>
      </c>
      <c r="O123" s="12">
        <v>0.2208</v>
      </c>
      <c r="P123" s="12">
        <v>0.95330000000000004</v>
      </c>
      <c r="Q123" s="12">
        <v>1.6020000000000001</v>
      </c>
      <c r="R123" s="12">
        <v>18.850000000000001</v>
      </c>
      <c r="S123" s="12">
        <v>5.3140000000000001E-3</v>
      </c>
      <c r="T123" s="12">
        <v>1.7909999999999999E-2</v>
      </c>
      <c r="U123" s="12">
        <v>2.1850000000000001E-2</v>
      </c>
      <c r="V123" s="12">
        <v>9.5670000000000009E-3</v>
      </c>
      <c r="W123" s="12">
        <v>1.223E-2</v>
      </c>
      <c r="X123" s="12">
        <v>2.846E-3</v>
      </c>
      <c r="Y123" s="12">
        <v>17.04</v>
      </c>
      <c r="Z123" s="12">
        <v>30.8</v>
      </c>
      <c r="AA123" s="12">
        <v>113.9</v>
      </c>
      <c r="AB123" s="12">
        <v>869.3</v>
      </c>
      <c r="AC123" s="12">
        <v>0.1613</v>
      </c>
      <c r="AD123" s="12">
        <v>0.35680000000000001</v>
      </c>
      <c r="AE123" s="12">
        <v>0.40689999999999998</v>
      </c>
      <c r="AF123" s="12">
        <v>0.1827</v>
      </c>
      <c r="AG123" s="12">
        <v>0.31790000000000002</v>
      </c>
      <c r="AH123" s="12">
        <v>0.1055</v>
      </c>
    </row>
    <row r="124" spans="3:34">
      <c r="C124" s="13" t="s">
        <v>278</v>
      </c>
      <c r="D124" s="12" t="s">
        <v>0</v>
      </c>
      <c r="E124" s="12">
        <v>13.71</v>
      </c>
      <c r="F124" s="12">
        <v>23.81</v>
      </c>
      <c r="G124" s="12">
        <v>92.87</v>
      </c>
      <c r="H124" s="12">
        <v>610.70000000000005</v>
      </c>
      <c r="I124" s="12">
        <v>9.4630000000000006E-2</v>
      </c>
      <c r="J124" s="12">
        <v>0.13059999999999999</v>
      </c>
      <c r="K124" s="12">
        <v>0.1115</v>
      </c>
      <c r="L124" s="12">
        <v>6.4619999999999997E-2</v>
      </c>
      <c r="M124" s="12">
        <v>0.2235</v>
      </c>
      <c r="N124" s="12">
        <v>6.4329999999999998E-2</v>
      </c>
      <c r="O124" s="12">
        <v>0.42070000000000002</v>
      </c>
      <c r="P124" s="12">
        <v>1.845</v>
      </c>
      <c r="Q124" s="12">
        <v>3.5339999999999998</v>
      </c>
      <c r="R124" s="12">
        <v>31</v>
      </c>
      <c r="S124" s="12">
        <v>1.0880000000000001E-2</v>
      </c>
      <c r="T124" s="12">
        <v>3.7100000000000001E-2</v>
      </c>
      <c r="U124" s="12">
        <v>3.6880000000000003E-2</v>
      </c>
      <c r="V124" s="12">
        <v>1.627E-2</v>
      </c>
      <c r="W124" s="12">
        <v>4.4990000000000002E-2</v>
      </c>
      <c r="X124" s="12">
        <v>4.7679999999999997E-3</v>
      </c>
      <c r="Y124" s="12">
        <v>16.86</v>
      </c>
      <c r="Z124" s="12">
        <v>34.85</v>
      </c>
      <c r="AA124" s="12">
        <v>115</v>
      </c>
      <c r="AB124" s="12">
        <v>811.3</v>
      </c>
      <c r="AC124" s="12">
        <v>0.15590000000000001</v>
      </c>
      <c r="AD124" s="12">
        <v>0.40589999999999998</v>
      </c>
      <c r="AE124" s="12">
        <v>0.37440000000000001</v>
      </c>
      <c r="AF124" s="12">
        <v>0.1772</v>
      </c>
      <c r="AG124" s="12">
        <v>0.47239999999999999</v>
      </c>
      <c r="AH124" s="12">
        <v>0.1026</v>
      </c>
    </row>
    <row r="125" spans="3:34">
      <c r="C125" s="13" t="s">
        <v>281</v>
      </c>
      <c r="D125" s="12" t="s">
        <v>1</v>
      </c>
      <c r="E125" s="12">
        <v>13.71</v>
      </c>
      <c r="F125" s="12">
        <v>23.93</v>
      </c>
      <c r="G125" s="12">
        <v>74.52</v>
      </c>
      <c r="H125" s="12">
        <v>403.5</v>
      </c>
      <c r="I125" s="12">
        <v>9.2609999999999998E-2</v>
      </c>
      <c r="J125" s="12">
        <v>0.1021</v>
      </c>
      <c r="K125" s="12">
        <v>0.11119999999999999</v>
      </c>
      <c r="L125" s="12">
        <v>4.1050000000000003E-2</v>
      </c>
      <c r="M125" s="12">
        <v>0.13880000000000001</v>
      </c>
      <c r="N125" s="12">
        <v>6.5699999999999995E-2</v>
      </c>
      <c r="O125" s="12">
        <v>0.23880000000000001</v>
      </c>
      <c r="P125" s="12">
        <v>2.9039999999999999</v>
      </c>
      <c r="Q125" s="12">
        <v>1.9359999999999999</v>
      </c>
      <c r="R125" s="12">
        <v>16.97</v>
      </c>
      <c r="S125" s="12">
        <v>8.2000000000000007E-3</v>
      </c>
      <c r="T125" s="12">
        <v>2.9819999999999999E-2</v>
      </c>
      <c r="U125" s="12">
        <v>5.738E-2</v>
      </c>
      <c r="V125" s="12">
        <v>1.2670000000000001E-2</v>
      </c>
      <c r="W125" s="12">
        <v>1.4880000000000001E-2</v>
      </c>
      <c r="X125" s="12">
        <v>4.738E-3</v>
      </c>
      <c r="Y125" s="12">
        <v>12.48</v>
      </c>
      <c r="Z125" s="12">
        <v>37.159999999999997</v>
      </c>
      <c r="AA125" s="12">
        <v>82.28</v>
      </c>
      <c r="AB125" s="12">
        <v>474.2</v>
      </c>
      <c r="AC125" s="12">
        <v>0.1298</v>
      </c>
      <c r="AD125" s="12">
        <v>0.25169999999999998</v>
      </c>
      <c r="AE125" s="12">
        <v>0.36299999999999999</v>
      </c>
      <c r="AF125" s="12">
        <v>9.6530000000000005E-2</v>
      </c>
      <c r="AG125" s="12">
        <v>0.2112</v>
      </c>
      <c r="AH125" s="12">
        <v>8.7319999999999995E-2</v>
      </c>
    </row>
    <row r="126" spans="3:34">
      <c r="C126" s="13" t="s">
        <v>286</v>
      </c>
      <c r="D126" s="12" t="s">
        <v>0</v>
      </c>
      <c r="E126" s="12">
        <v>13.71</v>
      </c>
      <c r="F126" s="12">
        <v>26.86</v>
      </c>
      <c r="G126" s="12">
        <v>81.150000000000006</v>
      </c>
      <c r="H126" s="12">
        <v>477.4</v>
      </c>
      <c r="I126" s="12">
        <v>0.10340000000000001</v>
      </c>
      <c r="J126" s="12">
        <v>0.1353</v>
      </c>
      <c r="K126" s="12">
        <v>0.1085</v>
      </c>
      <c r="L126" s="12">
        <v>4.5620000000000001E-2</v>
      </c>
      <c r="M126" s="12">
        <v>0.1943</v>
      </c>
      <c r="N126" s="12">
        <v>6.9370000000000001E-2</v>
      </c>
      <c r="O126" s="12">
        <v>0.40529999999999999</v>
      </c>
      <c r="P126" s="12">
        <v>1.8089999999999999</v>
      </c>
      <c r="Q126" s="12">
        <v>2.6419999999999999</v>
      </c>
      <c r="R126" s="12">
        <v>34.44</v>
      </c>
      <c r="S126" s="12">
        <v>9.0980000000000002E-3</v>
      </c>
      <c r="T126" s="12">
        <v>3.8449999999999998E-2</v>
      </c>
      <c r="U126" s="12">
        <v>3.7629999999999997E-2</v>
      </c>
      <c r="V126" s="12">
        <v>1.321E-2</v>
      </c>
      <c r="W126" s="12">
        <v>1.8780000000000002E-2</v>
      </c>
      <c r="X126" s="12">
        <v>5.672E-3</v>
      </c>
      <c r="Y126" s="12">
        <v>15.65</v>
      </c>
      <c r="Z126" s="12">
        <v>39.340000000000003</v>
      </c>
      <c r="AA126" s="12">
        <v>101.7</v>
      </c>
      <c r="AB126" s="12">
        <v>768.9</v>
      </c>
      <c r="AC126" s="12">
        <v>0.17849999999999999</v>
      </c>
      <c r="AD126" s="12">
        <v>0.47060000000000002</v>
      </c>
      <c r="AE126" s="12">
        <v>0.4425</v>
      </c>
      <c r="AF126" s="12">
        <v>0.1459</v>
      </c>
      <c r="AG126" s="12">
        <v>0.32150000000000001</v>
      </c>
      <c r="AH126" s="12">
        <v>0.1205</v>
      </c>
    </row>
    <row r="127" spans="3:34">
      <c r="C127" s="13" t="s">
        <v>288</v>
      </c>
      <c r="D127" s="12" t="s">
        <v>0</v>
      </c>
      <c r="E127" s="12">
        <v>13.71</v>
      </c>
      <c r="F127" s="12">
        <v>21.31</v>
      </c>
      <c r="G127" s="12">
        <v>123.6</v>
      </c>
      <c r="H127" s="12">
        <v>1130</v>
      </c>
      <c r="I127" s="12">
        <v>9.0090000000000003E-2</v>
      </c>
      <c r="J127" s="12">
        <v>0.10290000000000001</v>
      </c>
      <c r="K127" s="12">
        <v>0.108</v>
      </c>
      <c r="L127" s="12">
        <v>7.9509999999999997E-2</v>
      </c>
      <c r="M127" s="12">
        <v>0.15820000000000001</v>
      </c>
      <c r="N127" s="12">
        <v>5.4609999999999999E-2</v>
      </c>
      <c r="O127" s="12">
        <v>0.78879999999999995</v>
      </c>
      <c r="P127" s="12">
        <v>0.79749999999999999</v>
      </c>
      <c r="Q127" s="12">
        <v>5.4859999999999998</v>
      </c>
      <c r="R127" s="12">
        <v>96.05</v>
      </c>
      <c r="S127" s="12">
        <v>4.444E-3</v>
      </c>
      <c r="T127" s="12">
        <v>1.652E-2</v>
      </c>
      <c r="U127" s="12">
        <v>2.2689999999999998E-2</v>
      </c>
      <c r="V127" s="12">
        <v>1.37E-2</v>
      </c>
      <c r="W127" s="12">
        <v>1.3860000000000001E-2</v>
      </c>
      <c r="X127" s="12">
        <v>1.6980000000000001E-3</v>
      </c>
      <c r="Y127" s="12">
        <v>24.86</v>
      </c>
      <c r="Z127" s="12">
        <v>26.58</v>
      </c>
      <c r="AA127" s="12">
        <v>165.9</v>
      </c>
      <c r="AB127" s="12">
        <v>1866</v>
      </c>
      <c r="AC127" s="12">
        <v>0.1193</v>
      </c>
      <c r="AD127" s="12">
        <v>0.2336</v>
      </c>
      <c r="AE127" s="12">
        <v>0.26869999999999999</v>
      </c>
      <c r="AF127" s="12">
        <v>0.1789</v>
      </c>
      <c r="AG127" s="12">
        <v>0.25509999999999999</v>
      </c>
      <c r="AH127" s="12">
        <v>6.5890000000000004E-2</v>
      </c>
    </row>
    <row r="128" spans="3:34">
      <c r="C128" s="13" t="s">
        <v>289</v>
      </c>
      <c r="D128" s="12" t="s">
        <v>1</v>
      </c>
      <c r="E128" s="12">
        <v>13.71</v>
      </c>
      <c r="F128" s="12">
        <v>20.76</v>
      </c>
      <c r="G128" s="12">
        <v>82.15</v>
      </c>
      <c r="H128" s="12">
        <v>480.4</v>
      </c>
      <c r="I128" s="12">
        <v>9.9330000000000002E-2</v>
      </c>
      <c r="J128" s="12">
        <v>0.12089999999999999</v>
      </c>
      <c r="K128" s="12">
        <v>0.1065</v>
      </c>
      <c r="L128" s="12">
        <v>6.021E-2</v>
      </c>
      <c r="M128" s="12">
        <v>0.17349999999999999</v>
      </c>
      <c r="N128" s="12">
        <v>7.0699999999999999E-2</v>
      </c>
      <c r="O128" s="12">
        <v>0.34239999999999998</v>
      </c>
      <c r="P128" s="12">
        <v>1.8029999999999999</v>
      </c>
      <c r="Q128" s="12">
        <v>2.7109999999999999</v>
      </c>
      <c r="R128" s="12">
        <v>20.48</v>
      </c>
      <c r="S128" s="12">
        <v>1.291E-2</v>
      </c>
      <c r="T128" s="12">
        <v>4.0419999999999998E-2</v>
      </c>
      <c r="U128" s="12">
        <v>5.101E-2</v>
      </c>
      <c r="V128" s="12">
        <v>2.2950000000000002E-2</v>
      </c>
      <c r="W128" s="12">
        <v>2.1440000000000001E-2</v>
      </c>
      <c r="X128" s="12">
        <v>5.8910000000000004E-3</v>
      </c>
      <c r="Y128" s="12">
        <v>13.33</v>
      </c>
      <c r="Z128" s="12">
        <v>25.47</v>
      </c>
      <c r="AA128" s="12">
        <v>89</v>
      </c>
      <c r="AB128" s="12">
        <v>527.4</v>
      </c>
      <c r="AC128" s="12">
        <v>0.12870000000000001</v>
      </c>
      <c r="AD128" s="12">
        <v>0.22500000000000001</v>
      </c>
      <c r="AE128" s="12">
        <v>0.22159999999999999</v>
      </c>
      <c r="AF128" s="12">
        <v>0.1105</v>
      </c>
      <c r="AG128" s="12">
        <v>0.22259999999999999</v>
      </c>
      <c r="AH128" s="12">
        <v>8.4860000000000005E-2</v>
      </c>
    </row>
    <row r="129" spans="3:34">
      <c r="C129" s="13" t="s">
        <v>292</v>
      </c>
      <c r="D129" s="12" t="s">
        <v>0</v>
      </c>
      <c r="E129" s="12">
        <v>13.71</v>
      </c>
      <c r="F129" s="12">
        <v>21.35</v>
      </c>
      <c r="G129" s="12">
        <v>71.900000000000006</v>
      </c>
      <c r="H129" s="12">
        <v>371.1</v>
      </c>
      <c r="I129" s="12">
        <v>0.1227</v>
      </c>
      <c r="J129" s="12">
        <v>0.12180000000000001</v>
      </c>
      <c r="K129" s="12">
        <v>0.10440000000000001</v>
      </c>
      <c r="L129" s="12">
        <v>5.6689999999999997E-2</v>
      </c>
      <c r="M129" s="12">
        <v>0.1895</v>
      </c>
      <c r="N129" s="12">
        <v>6.8699999999999997E-2</v>
      </c>
      <c r="O129" s="12">
        <v>0.2366</v>
      </c>
      <c r="P129" s="12">
        <v>1.4279999999999999</v>
      </c>
      <c r="Q129" s="12">
        <v>1.8220000000000001</v>
      </c>
      <c r="R129" s="12">
        <v>16.97</v>
      </c>
      <c r="S129" s="12">
        <v>8.064E-3</v>
      </c>
      <c r="T129" s="12">
        <v>1.7639999999999999E-2</v>
      </c>
      <c r="U129" s="12">
        <v>2.5950000000000001E-2</v>
      </c>
      <c r="V129" s="12">
        <v>1.0370000000000001E-2</v>
      </c>
      <c r="W129" s="12">
        <v>1.357E-2</v>
      </c>
      <c r="X129" s="12">
        <v>3.0400000000000002E-3</v>
      </c>
      <c r="Y129" s="12">
        <v>12.84</v>
      </c>
      <c r="Z129" s="12">
        <v>35.340000000000003</v>
      </c>
      <c r="AA129" s="12">
        <v>87.22</v>
      </c>
      <c r="AB129" s="12">
        <v>514</v>
      </c>
      <c r="AC129" s="12">
        <v>0.19089999999999999</v>
      </c>
      <c r="AD129" s="12">
        <v>0.26979999999999998</v>
      </c>
      <c r="AE129" s="12">
        <v>0.40229999999999999</v>
      </c>
      <c r="AF129" s="12">
        <v>0.1424</v>
      </c>
      <c r="AG129" s="12">
        <v>0.2964</v>
      </c>
      <c r="AH129" s="12">
        <v>9.6060000000000006E-2</v>
      </c>
    </row>
    <row r="130" spans="3:34">
      <c r="C130" s="13" t="s">
        <v>293</v>
      </c>
      <c r="D130" s="12" t="s">
        <v>0</v>
      </c>
      <c r="E130" s="12">
        <v>13.71</v>
      </c>
      <c r="F130" s="12">
        <v>21.54</v>
      </c>
      <c r="G130" s="12">
        <v>106.2</v>
      </c>
      <c r="H130" s="12">
        <v>809.8</v>
      </c>
      <c r="I130" s="12">
        <v>0.1008</v>
      </c>
      <c r="J130" s="12">
        <v>0.12839999999999999</v>
      </c>
      <c r="K130" s="12">
        <v>0.1043</v>
      </c>
      <c r="L130" s="12">
        <v>5.6129999999999999E-2</v>
      </c>
      <c r="M130" s="12">
        <v>0.216</v>
      </c>
      <c r="N130" s="12">
        <v>5.8909999999999997E-2</v>
      </c>
      <c r="O130" s="12">
        <v>0.43319999999999997</v>
      </c>
      <c r="P130" s="12">
        <v>1.2649999999999999</v>
      </c>
      <c r="Q130" s="12">
        <v>2.8439999999999999</v>
      </c>
      <c r="R130" s="12">
        <v>43.68</v>
      </c>
      <c r="S130" s="12">
        <v>4.8770000000000003E-3</v>
      </c>
      <c r="T130" s="12">
        <v>1.9519999999999999E-2</v>
      </c>
      <c r="U130" s="12">
        <v>2.2190000000000001E-2</v>
      </c>
      <c r="V130" s="12">
        <v>9.2309999999999996E-3</v>
      </c>
      <c r="W130" s="12">
        <v>1.5350000000000001E-2</v>
      </c>
      <c r="X130" s="12">
        <v>2.3730000000000001E-3</v>
      </c>
      <c r="Y130" s="12">
        <v>19.47</v>
      </c>
      <c r="Z130" s="12">
        <v>31.68</v>
      </c>
      <c r="AA130" s="12">
        <v>129.69999999999999</v>
      </c>
      <c r="AB130" s="12">
        <v>1175</v>
      </c>
      <c r="AC130" s="12">
        <v>0.13950000000000001</v>
      </c>
      <c r="AD130" s="12">
        <v>0.30549999999999999</v>
      </c>
      <c r="AE130" s="12">
        <v>0.29920000000000002</v>
      </c>
      <c r="AF130" s="12">
        <v>0.13120000000000001</v>
      </c>
      <c r="AG130" s="12">
        <v>0.34799999999999998</v>
      </c>
      <c r="AH130" s="12">
        <v>7.6189999999999994E-2</v>
      </c>
    </row>
    <row r="131" spans="3:34">
      <c r="C131" s="13" t="s">
        <v>294</v>
      </c>
      <c r="D131" s="12" t="s">
        <v>0</v>
      </c>
      <c r="E131" s="12">
        <v>13.71</v>
      </c>
      <c r="F131" s="12">
        <v>19.32</v>
      </c>
      <c r="G131" s="12">
        <v>115.1</v>
      </c>
      <c r="H131" s="12">
        <v>951.6</v>
      </c>
      <c r="I131" s="12">
        <v>8.9679999999999996E-2</v>
      </c>
      <c r="J131" s="12">
        <v>0.1198</v>
      </c>
      <c r="K131" s="12">
        <v>0.1036</v>
      </c>
      <c r="L131" s="12">
        <v>7.4880000000000002E-2</v>
      </c>
      <c r="M131" s="12">
        <v>0.15060000000000001</v>
      </c>
      <c r="N131" s="12">
        <v>5.491E-2</v>
      </c>
      <c r="O131" s="12">
        <v>0.39710000000000001</v>
      </c>
      <c r="P131" s="12">
        <v>0.82820000000000005</v>
      </c>
      <c r="Q131" s="12">
        <v>3.0880000000000001</v>
      </c>
      <c r="R131" s="12">
        <v>40.729999999999997</v>
      </c>
      <c r="S131" s="12">
        <v>6.0899999999999999E-3</v>
      </c>
      <c r="T131" s="12">
        <v>2.5690000000000001E-2</v>
      </c>
      <c r="U131" s="12">
        <v>2.7130000000000001E-2</v>
      </c>
      <c r="V131" s="12">
        <v>1.345E-2</v>
      </c>
      <c r="W131" s="12">
        <v>1.5939999999999999E-2</v>
      </c>
      <c r="X131" s="12">
        <v>2.6580000000000002E-3</v>
      </c>
      <c r="Y131" s="12">
        <v>20.420000000000002</v>
      </c>
      <c r="Z131" s="12">
        <v>25.84</v>
      </c>
      <c r="AA131" s="12">
        <v>139.5</v>
      </c>
      <c r="AB131" s="12">
        <v>1239</v>
      </c>
      <c r="AC131" s="12">
        <v>0.1381</v>
      </c>
      <c r="AD131" s="12">
        <v>0.34200000000000003</v>
      </c>
      <c r="AE131" s="12">
        <v>0.3508</v>
      </c>
      <c r="AF131" s="12">
        <v>0.19389999999999999</v>
      </c>
      <c r="AG131" s="12">
        <v>0.2928</v>
      </c>
      <c r="AH131" s="12">
        <v>7.8670000000000004E-2</v>
      </c>
    </row>
    <row r="132" spans="3:34">
      <c r="C132" s="13" t="s">
        <v>295</v>
      </c>
      <c r="D132" s="12" t="s">
        <v>1</v>
      </c>
      <c r="E132" s="12">
        <v>13.71</v>
      </c>
      <c r="F132" s="12">
        <v>19.07</v>
      </c>
      <c r="G132" s="12">
        <v>81.92</v>
      </c>
      <c r="H132" s="12">
        <v>485.8</v>
      </c>
      <c r="I132" s="12">
        <v>8.7599999999999997E-2</v>
      </c>
      <c r="J132" s="12">
        <v>0.1038</v>
      </c>
      <c r="K132" s="12">
        <v>0.10299999999999999</v>
      </c>
      <c r="L132" s="12">
        <v>4.3909999999999998E-2</v>
      </c>
      <c r="M132" s="12">
        <v>0.15329999999999999</v>
      </c>
      <c r="N132" s="12">
        <v>6.1839999999999999E-2</v>
      </c>
      <c r="O132" s="12">
        <v>0.36020000000000002</v>
      </c>
      <c r="P132" s="12">
        <v>1.478</v>
      </c>
      <c r="Q132" s="12">
        <v>3.2120000000000002</v>
      </c>
      <c r="R132" s="12">
        <v>27.49</v>
      </c>
      <c r="S132" s="12">
        <v>9.8530000000000006E-3</v>
      </c>
      <c r="T132" s="12">
        <v>4.2349999999999999E-2</v>
      </c>
      <c r="U132" s="12">
        <v>6.2710000000000002E-2</v>
      </c>
      <c r="V132" s="12">
        <v>1.966E-2</v>
      </c>
      <c r="W132" s="12">
        <v>2.639E-2</v>
      </c>
      <c r="X132" s="12">
        <v>4.2050000000000004E-3</v>
      </c>
      <c r="Y132" s="12">
        <v>13.37</v>
      </c>
      <c r="Z132" s="12">
        <v>22.43</v>
      </c>
      <c r="AA132" s="12">
        <v>89.02</v>
      </c>
      <c r="AB132" s="12">
        <v>547.4</v>
      </c>
      <c r="AC132" s="12">
        <v>0.1096</v>
      </c>
      <c r="AD132" s="12">
        <v>0.20019999999999999</v>
      </c>
      <c r="AE132" s="12">
        <v>0.23880000000000001</v>
      </c>
      <c r="AF132" s="12">
        <v>9.2649999999999996E-2</v>
      </c>
      <c r="AG132" s="12">
        <v>0.21210000000000001</v>
      </c>
      <c r="AH132" s="12">
        <v>7.1879999999999999E-2</v>
      </c>
    </row>
    <row r="133" spans="3:34">
      <c r="C133" s="13" t="s">
        <v>296</v>
      </c>
      <c r="D133" s="12" t="s">
        <v>1</v>
      </c>
      <c r="E133" s="12">
        <v>13.71</v>
      </c>
      <c r="F133" s="12">
        <v>22.68</v>
      </c>
      <c r="G133" s="12">
        <v>96.39</v>
      </c>
      <c r="H133" s="12">
        <v>657.1</v>
      </c>
      <c r="I133" s="12">
        <v>8.473E-2</v>
      </c>
      <c r="J133" s="12">
        <v>0.13300000000000001</v>
      </c>
      <c r="K133" s="12">
        <v>0.10290000000000001</v>
      </c>
      <c r="L133" s="12">
        <v>3.7359999999999997E-2</v>
      </c>
      <c r="M133" s="12">
        <v>0.1454</v>
      </c>
      <c r="N133" s="12">
        <v>6.1469999999999997E-2</v>
      </c>
      <c r="O133" s="12">
        <v>0.22539999999999999</v>
      </c>
      <c r="P133" s="12">
        <v>1.1080000000000001</v>
      </c>
      <c r="Q133" s="12">
        <v>2.2240000000000002</v>
      </c>
      <c r="R133" s="12">
        <v>19.54</v>
      </c>
      <c r="S133" s="12">
        <v>4.2420000000000001E-3</v>
      </c>
      <c r="T133" s="12">
        <v>4.6390000000000001E-2</v>
      </c>
      <c r="U133" s="12">
        <v>6.5780000000000005E-2</v>
      </c>
      <c r="V133" s="12">
        <v>1.6060000000000001E-2</v>
      </c>
      <c r="W133" s="12">
        <v>1.6379999999999999E-2</v>
      </c>
      <c r="X133" s="12">
        <v>4.4060000000000002E-3</v>
      </c>
      <c r="Y133" s="12">
        <v>15.48</v>
      </c>
      <c r="Z133" s="12">
        <v>27.27</v>
      </c>
      <c r="AA133" s="12">
        <v>105.9</v>
      </c>
      <c r="AB133" s="12">
        <v>733.5</v>
      </c>
      <c r="AC133" s="12">
        <v>0.1026</v>
      </c>
      <c r="AD133" s="12">
        <v>0.31709999999999999</v>
      </c>
      <c r="AE133" s="12">
        <v>0.36620000000000003</v>
      </c>
      <c r="AF133" s="12">
        <v>0.1105</v>
      </c>
      <c r="AG133" s="12">
        <v>0.2258</v>
      </c>
      <c r="AH133" s="12">
        <v>8.004E-2</v>
      </c>
    </row>
    <row r="134" spans="3:34">
      <c r="C134" s="13" t="s">
        <v>297</v>
      </c>
      <c r="D134" s="12" t="s">
        <v>1</v>
      </c>
      <c r="E134" s="12">
        <v>13.71</v>
      </c>
      <c r="F134" s="12">
        <v>18.18</v>
      </c>
      <c r="G134" s="12">
        <v>76.38</v>
      </c>
      <c r="H134" s="12">
        <v>408.8</v>
      </c>
      <c r="I134" s="12">
        <v>0.11749999999999999</v>
      </c>
      <c r="J134" s="12">
        <v>0.14829999999999999</v>
      </c>
      <c r="K134" s="12">
        <v>0.10199999999999999</v>
      </c>
      <c r="L134" s="12">
        <v>5.5640000000000002E-2</v>
      </c>
      <c r="M134" s="12">
        <v>0.19570000000000001</v>
      </c>
      <c r="N134" s="12">
        <v>7.2550000000000003E-2</v>
      </c>
      <c r="O134" s="12">
        <v>0.41010000000000002</v>
      </c>
      <c r="P134" s="12">
        <v>1.74</v>
      </c>
      <c r="Q134" s="12">
        <v>3.0270000000000001</v>
      </c>
      <c r="R134" s="12">
        <v>27.85</v>
      </c>
      <c r="S134" s="12">
        <v>1.4590000000000001E-2</v>
      </c>
      <c r="T134" s="12">
        <v>3.2059999999999998E-2</v>
      </c>
      <c r="U134" s="12">
        <v>4.9610000000000001E-2</v>
      </c>
      <c r="V134" s="12">
        <v>1.8409999999999999E-2</v>
      </c>
      <c r="W134" s="12">
        <v>1.8069999999999999E-2</v>
      </c>
      <c r="X134" s="12">
        <v>5.2170000000000003E-3</v>
      </c>
      <c r="Y134" s="12">
        <v>13.36</v>
      </c>
      <c r="Z134" s="12">
        <v>25.4</v>
      </c>
      <c r="AA134" s="12">
        <v>88.14</v>
      </c>
      <c r="AB134" s="12">
        <v>528.1</v>
      </c>
      <c r="AC134" s="12">
        <v>0.17799999999999999</v>
      </c>
      <c r="AD134" s="12">
        <v>0.2878</v>
      </c>
      <c r="AE134" s="12">
        <v>0.31859999999999999</v>
      </c>
      <c r="AF134" s="12">
        <v>0.1416</v>
      </c>
      <c r="AG134" s="12">
        <v>0.26600000000000001</v>
      </c>
      <c r="AH134" s="12">
        <v>9.2700000000000005E-2</v>
      </c>
    </row>
    <row r="135" spans="3:34">
      <c r="C135" s="13" t="s">
        <v>299</v>
      </c>
      <c r="D135" s="12" t="s">
        <v>1</v>
      </c>
      <c r="E135" s="12">
        <v>13.71</v>
      </c>
      <c r="F135" s="12">
        <v>13.17</v>
      </c>
      <c r="G135" s="12">
        <v>90.31</v>
      </c>
      <c r="H135" s="12">
        <v>594.20000000000005</v>
      </c>
      <c r="I135" s="12">
        <v>0.12479999999999999</v>
      </c>
      <c r="J135" s="12">
        <v>9.7549999999999998E-2</v>
      </c>
      <c r="K135" s="12">
        <v>0.10100000000000001</v>
      </c>
      <c r="L135" s="12">
        <v>6.615E-2</v>
      </c>
      <c r="M135" s="12">
        <v>0.1976</v>
      </c>
      <c r="N135" s="12">
        <v>6.4570000000000002E-2</v>
      </c>
      <c r="O135" s="12">
        <v>0.54610000000000003</v>
      </c>
      <c r="P135" s="12">
        <v>2.6349999999999998</v>
      </c>
      <c r="Q135" s="12">
        <v>4.0910000000000002</v>
      </c>
      <c r="R135" s="12">
        <v>44.74</v>
      </c>
      <c r="S135" s="12">
        <v>1.004E-2</v>
      </c>
      <c r="T135" s="12">
        <v>3.2469999999999999E-2</v>
      </c>
      <c r="U135" s="12">
        <v>4.7629999999999999E-2</v>
      </c>
      <c r="V135" s="12">
        <v>2.853E-2</v>
      </c>
      <c r="W135" s="12">
        <v>1.7149999999999999E-2</v>
      </c>
      <c r="X135" s="12">
        <v>5.5279999999999999E-3</v>
      </c>
      <c r="Y135" s="12">
        <v>14.62</v>
      </c>
      <c r="Z135" s="12">
        <v>15.38</v>
      </c>
      <c r="AA135" s="12">
        <v>94.52</v>
      </c>
      <c r="AB135" s="12">
        <v>653.29999999999995</v>
      </c>
      <c r="AC135" s="12">
        <v>0.1394</v>
      </c>
      <c r="AD135" s="12">
        <v>0.13639999999999999</v>
      </c>
      <c r="AE135" s="12">
        <v>0.15590000000000001</v>
      </c>
      <c r="AF135" s="12">
        <v>0.10150000000000001</v>
      </c>
      <c r="AG135" s="12">
        <v>0.216</v>
      </c>
      <c r="AH135" s="12">
        <v>7.2529999999999997E-2</v>
      </c>
    </row>
    <row r="136" spans="3:34">
      <c r="C136" s="13" t="s">
        <v>300</v>
      </c>
      <c r="D136" s="12" t="s">
        <v>1</v>
      </c>
      <c r="E136" s="12">
        <v>13.71</v>
      </c>
      <c r="F136" s="12">
        <v>24.99</v>
      </c>
      <c r="G136" s="12">
        <v>95.81</v>
      </c>
      <c r="H136" s="12">
        <v>656.4</v>
      </c>
      <c r="I136" s="12">
        <v>8.8370000000000004E-2</v>
      </c>
      <c r="J136" s="12">
        <v>0.123</v>
      </c>
      <c r="K136" s="12">
        <v>0.1009</v>
      </c>
      <c r="L136" s="12">
        <v>3.8899999999999997E-2</v>
      </c>
      <c r="M136" s="12">
        <v>0.18720000000000001</v>
      </c>
      <c r="N136" s="12">
        <v>6.3409999999999994E-2</v>
      </c>
      <c r="O136" s="12">
        <v>0.25419999999999998</v>
      </c>
      <c r="P136" s="12">
        <v>1.079</v>
      </c>
      <c r="Q136" s="12">
        <v>2.6150000000000002</v>
      </c>
      <c r="R136" s="12">
        <v>23.11</v>
      </c>
      <c r="S136" s="12">
        <v>7.1380000000000002E-3</v>
      </c>
      <c r="T136" s="12">
        <v>4.6530000000000002E-2</v>
      </c>
      <c r="U136" s="12">
        <v>3.8289999999999998E-2</v>
      </c>
      <c r="V136" s="12">
        <v>1.162E-2</v>
      </c>
      <c r="W136" s="12">
        <v>2.068E-2</v>
      </c>
      <c r="X136" s="12">
        <v>6.1110000000000001E-3</v>
      </c>
      <c r="Y136" s="12">
        <v>16.22</v>
      </c>
      <c r="Z136" s="12">
        <v>31.73</v>
      </c>
      <c r="AA136" s="12">
        <v>113.5</v>
      </c>
      <c r="AB136" s="12">
        <v>808.9</v>
      </c>
      <c r="AC136" s="12">
        <v>0.13400000000000001</v>
      </c>
      <c r="AD136" s="12">
        <v>0.42020000000000002</v>
      </c>
      <c r="AE136" s="12">
        <v>0.40400000000000003</v>
      </c>
      <c r="AF136" s="12">
        <v>0.1205</v>
      </c>
      <c r="AG136" s="12">
        <v>0.31869999999999998</v>
      </c>
      <c r="AH136" s="12">
        <v>0.1023</v>
      </c>
    </row>
    <row r="137" spans="3:34">
      <c r="C137" s="13" t="s">
        <v>303</v>
      </c>
      <c r="D137" s="12" t="s">
        <v>1</v>
      </c>
      <c r="E137" s="12">
        <v>13.71</v>
      </c>
      <c r="F137" s="12">
        <v>15.24</v>
      </c>
      <c r="G137" s="12">
        <v>95.77</v>
      </c>
      <c r="H137" s="12">
        <v>651.9</v>
      </c>
      <c r="I137" s="12">
        <v>0.1132</v>
      </c>
      <c r="J137" s="12">
        <v>0.13389999999999999</v>
      </c>
      <c r="K137" s="12">
        <v>9.9659999999999999E-2</v>
      </c>
      <c r="L137" s="12">
        <v>7.0639999999999994E-2</v>
      </c>
      <c r="M137" s="12">
        <v>0.21160000000000001</v>
      </c>
      <c r="N137" s="12">
        <v>6.3460000000000003E-2</v>
      </c>
      <c r="O137" s="12">
        <v>0.51149999999999995</v>
      </c>
      <c r="P137" s="12">
        <v>0.73719999999999997</v>
      </c>
      <c r="Q137" s="12">
        <v>3.8140000000000001</v>
      </c>
      <c r="R137" s="12">
        <v>42.76</v>
      </c>
      <c r="S137" s="12">
        <v>5.5079999999999999E-3</v>
      </c>
      <c r="T137" s="12">
        <v>4.4119999999999999E-2</v>
      </c>
      <c r="U137" s="12">
        <v>4.4359999999999997E-2</v>
      </c>
      <c r="V137" s="12">
        <v>1.6230000000000001E-2</v>
      </c>
      <c r="W137" s="12">
        <v>2.427E-2</v>
      </c>
      <c r="X137" s="12">
        <v>4.8409999999999998E-3</v>
      </c>
      <c r="Y137" s="12">
        <v>16.34</v>
      </c>
      <c r="Z137" s="12">
        <v>18.239999999999998</v>
      </c>
      <c r="AA137" s="12">
        <v>109.4</v>
      </c>
      <c r="AB137" s="12">
        <v>803.6</v>
      </c>
      <c r="AC137" s="12">
        <v>0.12770000000000001</v>
      </c>
      <c r="AD137" s="12">
        <v>0.30890000000000001</v>
      </c>
      <c r="AE137" s="12">
        <v>0.26040000000000002</v>
      </c>
      <c r="AF137" s="12">
        <v>0.13969999999999999</v>
      </c>
      <c r="AG137" s="12">
        <v>0.31509999999999999</v>
      </c>
      <c r="AH137" s="12">
        <v>8.473E-2</v>
      </c>
    </row>
    <row r="138" spans="3:34">
      <c r="C138" s="13" t="s">
        <v>307</v>
      </c>
      <c r="D138" s="12" t="s">
        <v>0</v>
      </c>
      <c r="E138" s="12">
        <v>13.71</v>
      </c>
      <c r="F138" s="12">
        <v>15.05</v>
      </c>
      <c r="G138" s="12">
        <v>115</v>
      </c>
      <c r="H138" s="12">
        <v>955.1</v>
      </c>
      <c r="I138" s="12">
        <v>9.8470000000000002E-2</v>
      </c>
      <c r="J138" s="12">
        <v>0.1157</v>
      </c>
      <c r="K138" s="12">
        <v>9.8750000000000004E-2</v>
      </c>
      <c r="L138" s="12">
        <v>7.9530000000000003E-2</v>
      </c>
      <c r="M138" s="12">
        <v>0.1739</v>
      </c>
      <c r="N138" s="12">
        <v>6.1490000000000003E-2</v>
      </c>
      <c r="O138" s="12">
        <v>0.60029999999999994</v>
      </c>
      <c r="P138" s="12">
        <v>0.82250000000000001</v>
      </c>
      <c r="Q138" s="12">
        <v>4.6550000000000002</v>
      </c>
      <c r="R138" s="12">
        <v>61.1</v>
      </c>
      <c r="S138" s="12">
        <v>5.6270000000000001E-3</v>
      </c>
      <c r="T138" s="12">
        <v>3.0329999999999999E-2</v>
      </c>
      <c r="U138" s="12">
        <v>3.4070000000000003E-2</v>
      </c>
      <c r="V138" s="12">
        <v>1.354E-2</v>
      </c>
      <c r="W138" s="12">
        <v>1.925E-2</v>
      </c>
      <c r="X138" s="12">
        <v>3.7420000000000001E-3</v>
      </c>
      <c r="Y138" s="12">
        <v>20.010000000000002</v>
      </c>
      <c r="Z138" s="12">
        <v>19.52</v>
      </c>
      <c r="AA138" s="12">
        <v>134.9</v>
      </c>
      <c r="AB138" s="12">
        <v>1227</v>
      </c>
      <c r="AC138" s="12">
        <v>0.1255</v>
      </c>
      <c r="AD138" s="12">
        <v>0.28120000000000001</v>
      </c>
      <c r="AE138" s="12">
        <v>0.24890000000000001</v>
      </c>
      <c r="AF138" s="12">
        <v>0.14560000000000001</v>
      </c>
      <c r="AG138" s="12">
        <v>0.27560000000000001</v>
      </c>
      <c r="AH138" s="12">
        <v>7.9189999999999997E-2</v>
      </c>
    </row>
    <row r="139" spans="3:34">
      <c r="C139" s="13" t="s">
        <v>308</v>
      </c>
      <c r="D139" s="12" t="s">
        <v>0</v>
      </c>
      <c r="E139" s="12">
        <v>13.71</v>
      </c>
      <c r="F139" s="12">
        <v>20.28</v>
      </c>
      <c r="G139" s="12">
        <v>87.32</v>
      </c>
      <c r="H139" s="12">
        <v>545.20000000000005</v>
      </c>
      <c r="I139" s="12">
        <v>0.1041</v>
      </c>
      <c r="J139" s="12">
        <v>0.14360000000000001</v>
      </c>
      <c r="K139" s="12">
        <v>9.8470000000000002E-2</v>
      </c>
      <c r="L139" s="12">
        <v>6.1580000000000003E-2</v>
      </c>
      <c r="M139" s="12">
        <v>0.19739999999999999</v>
      </c>
      <c r="N139" s="12">
        <v>6.7820000000000005E-2</v>
      </c>
      <c r="O139" s="12">
        <v>0.37040000000000001</v>
      </c>
      <c r="P139" s="12">
        <v>0.82489999999999997</v>
      </c>
      <c r="Q139" s="12">
        <v>2.427</v>
      </c>
      <c r="R139" s="12">
        <v>31.33</v>
      </c>
      <c r="S139" s="12">
        <v>5.0720000000000001E-3</v>
      </c>
      <c r="T139" s="12">
        <v>2.147E-2</v>
      </c>
      <c r="U139" s="12">
        <v>2.1850000000000001E-2</v>
      </c>
      <c r="V139" s="12">
        <v>9.5600000000000008E-3</v>
      </c>
      <c r="W139" s="12">
        <v>1.719E-2</v>
      </c>
      <c r="X139" s="12">
        <v>3.3170000000000001E-3</v>
      </c>
      <c r="Y139" s="12">
        <v>17.38</v>
      </c>
      <c r="Z139" s="12">
        <v>28</v>
      </c>
      <c r="AA139" s="12">
        <v>113.1</v>
      </c>
      <c r="AB139" s="12">
        <v>907.2</v>
      </c>
      <c r="AC139" s="12">
        <v>0.153</v>
      </c>
      <c r="AD139" s="12">
        <v>0.37240000000000001</v>
      </c>
      <c r="AE139" s="12">
        <v>0.3664</v>
      </c>
      <c r="AF139" s="12">
        <v>0.1492</v>
      </c>
      <c r="AG139" s="12">
        <v>0.37390000000000001</v>
      </c>
      <c r="AH139" s="12">
        <v>0.1027</v>
      </c>
    </row>
    <row r="140" spans="3:34">
      <c r="C140" s="13" t="s">
        <v>309</v>
      </c>
      <c r="D140" s="12" t="s">
        <v>0</v>
      </c>
      <c r="E140" s="12">
        <v>13.71</v>
      </c>
      <c r="F140" s="12">
        <v>21.78</v>
      </c>
      <c r="G140" s="12">
        <v>133.80000000000001</v>
      </c>
      <c r="H140" s="12">
        <v>1293</v>
      </c>
      <c r="I140" s="12">
        <v>9.1499999999999998E-2</v>
      </c>
      <c r="J140" s="12">
        <v>0.11310000000000001</v>
      </c>
      <c r="K140" s="12">
        <v>9.7989999999999994E-2</v>
      </c>
      <c r="L140" s="12">
        <v>7.7850000000000003E-2</v>
      </c>
      <c r="M140" s="12">
        <v>0.1618</v>
      </c>
      <c r="N140" s="12">
        <v>5.5570000000000001E-2</v>
      </c>
      <c r="O140" s="12">
        <v>0.57809999999999995</v>
      </c>
      <c r="P140" s="12">
        <v>0.91679999999999995</v>
      </c>
      <c r="Q140" s="12">
        <v>4.218</v>
      </c>
      <c r="R140" s="12">
        <v>72.44</v>
      </c>
      <c r="S140" s="12">
        <v>6.208E-3</v>
      </c>
      <c r="T140" s="12">
        <v>1.9060000000000001E-2</v>
      </c>
      <c r="U140" s="12">
        <v>2.375E-2</v>
      </c>
      <c r="V140" s="12">
        <v>1.461E-2</v>
      </c>
      <c r="W140" s="12">
        <v>1.4449999999999999E-2</v>
      </c>
      <c r="X140" s="12">
        <v>1.9059999999999999E-3</v>
      </c>
      <c r="Y140" s="12">
        <v>24.31</v>
      </c>
      <c r="Z140" s="12">
        <v>26.37</v>
      </c>
      <c r="AA140" s="12">
        <v>161.19999999999999</v>
      </c>
      <c r="AB140" s="12">
        <v>1780</v>
      </c>
      <c r="AC140" s="12">
        <v>0.13270000000000001</v>
      </c>
      <c r="AD140" s="12">
        <v>0.23760000000000001</v>
      </c>
      <c r="AE140" s="12">
        <v>0.2702</v>
      </c>
      <c r="AF140" s="12">
        <v>0.17649999999999999</v>
      </c>
      <c r="AG140" s="12">
        <v>0.26090000000000002</v>
      </c>
      <c r="AH140" s="12">
        <v>6.7349999999999993E-2</v>
      </c>
    </row>
    <row r="141" spans="3:34">
      <c r="C141" s="13" t="s">
        <v>312</v>
      </c>
      <c r="D141" s="12" t="s">
        <v>1</v>
      </c>
      <c r="E141" s="12">
        <v>13.71</v>
      </c>
      <c r="F141" s="12">
        <v>12.87</v>
      </c>
      <c r="G141" s="12">
        <v>61.49</v>
      </c>
      <c r="H141" s="12">
        <v>248.7</v>
      </c>
      <c r="I141" s="12">
        <v>0.16339999999999999</v>
      </c>
      <c r="J141" s="12">
        <v>0.22389999999999999</v>
      </c>
      <c r="K141" s="12">
        <v>9.7299999999999998E-2</v>
      </c>
      <c r="L141" s="12">
        <v>5.2519999999999997E-2</v>
      </c>
      <c r="M141" s="12">
        <v>0.23780000000000001</v>
      </c>
      <c r="N141" s="12">
        <v>9.5019999999999993E-2</v>
      </c>
      <c r="O141" s="12">
        <v>0.40760000000000002</v>
      </c>
      <c r="P141" s="12">
        <v>1.093</v>
      </c>
      <c r="Q141" s="12">
        <v>3.0139999999999998</v>
      </c>
      <c r="R141" s="12">
        <v>20.04</v>
      </c>
      <c r="S141" s="12">
        <v>9.783E-3</v>
      </c>
      <c r="T141" s="12">
        <v>4.5420000000000002E-2</v>
      </c>
      <c r="U141" s="12">
        <v>3.483E-2</v>
      </c>
      <c r="V141" s="12">
        <v>2.188E-2</v>
      </c>
      <c r="W141" s="12">
        <v>2.5420000000000002E-2</v>
      </c>
      <c r="X141" s="12">
        <v>1.0449999999999999E-2</v>
      </c>
      <c r="Y141" s="12">
        <v>10.28</v>
      </c>
      <c r="Z141" s="12">
        <v>16.38</v>
      </c>
      <c r="AA141" s="12">
        <v>69.05</v>
      </c>
      <c r="AB141" s="12">
        <v>300.2</v>
      </c>
      <c r="AC141" s="12">
        <v>0.19020000000000001</v>
      </c>
      <c r="AD141" s="12">
        <v>0.34410000000000002</v>
      </c>
      <c r="AE141" s="12">
        <v>0.2099</v>
      </c>
      <c r="AF141" s="12">
        <v>0.10249999999999999</v>
      </c>
      <c r="AG141" s="12">
        <v>0.30380000000000001</v>
      </c>
      <c r="AH141" s="12">
        <v>0.12520000000000001</v>
      </c>
    </row>
    <row r="142" spans="3:34">
      <c r="C142" s="13" t="s">
        <v>316</v>
      </c>
      <c r="D142" s="12" t="s">
        <v>1</v>
      </c>
      <c r="E142" s="12">
        <v>13.71</v>
      </c>
      <c r="F142" s="12">
        <v>17.2</v>
      </c>
      <c r="G142" s="12">
        <v>71.73</v>
      </c>
      <c r="H142" s="12">
        <v>371.5</v>
      </c>
      <c r="I142" s="12">
        <v>8.9149999999999993E-2</v>
      </c>
      <c r="J142" s="12">
        <v>0.1113</v>
      </c>
      <c r="K142" s="12">
        <v>9.4570000000000001E-2</v>
      </c>
      <c r="L142" s="12">
        <v>3.6130000000000002E-2</v>
      </c>
      <c r="M142" s="12">
        <v>0.1489</v>
      </c>
      <c r="N142" s="12">
        <v>6.6400000000000001E-2</v>
      </c>
      <c r="O142" s="12">
        <v>0.25740000000000002</v>
      </c>
      <c r="P142" s="12">
        <v>1.3759999999999999</v>
      </c>
      <c r="Q142" s="12">
        <v>2.806</v>
      </c>
      <c r="R142" s="12">
        <v>18.149999999999999</v>
      </c>
      <c r="S142" s="12">
        <v>8.5649999999999997E-3</v>
      </c>
      <c r="T142" s="12">
        <v>4.6379999999999998E-2</v>
      </c>
      <c r="U142" s="12">
        <v>6.4299999999999996E-2</v>
      </c>
      <c r="V142" s="12">
        <v>1.7680000000000001E-2</v>
      </c>
      <c r="W142" s="12">
        <v>1.516E-2</v>
      </c>
      <c r="X142" s="12">
        <v>4.9760000000000004E-3</v>
      </c>
      <c r="Y142" s="12">
        <v>12.36</v>
      </c>
      <c r="Z142" s="12">
        <v>26.87</v>
      </c>
      <c r="AA142" s="12">
        <v>90.14</v>
      </c>
      <c r="AB142" s="12">
        <v>476.4</v>
      </c>
      <c r="AC142" s="12">
        <v>0.1391</v>
      </c>
      <c r="AD142" s="12">
        <v>0.40820000000000001</v>
      </c>
      <c r="AE142" s="12">
        <v>0.47789999999999999</v>
      </c>
      <c r="AF142" s="12">
        <v>0.1555</v>
      </c>
      <c r="AG142" s="12">
        <v>0.254</v>
      </c>
      <c r="AH142" s="12">
        <v>9.5320000000000002E-2</v>
      </c>
    </row>
    <row r="143" spans="3:34">
      <c r="C143" s="13" t="s">
        <v>317</v>
      </c>
      <c r="D143" s="12" t="s">
        <v>0</v>
      </c>
      <c r="E143" s="12">
        <v>13.71</v>
      </c>
      <c r="F143" s="12">
        <v>18.05</v>
      </c>
      <c r="G143" s="12">
        <v>105.1</v>
      </c>
      <c r="H143" s="12">
        <v>813</v>
      </c>
      <c r="I143" s="12">
        <v>9.7210000000000005E-2</v>
      </c>
      <c r="J143" s="12">
        <v>0.1137</v>
      </c>
      <c r="K143" s="12">
        <v>9.4469999999999998E-2</v>
      </c>
      <c r="L143" s="12">
        <v>5.9429999999999997E-2</v>
      </c>
      <c r="M143" s="12">
        <v>0.18609999999999999</v>
      </c>
      <c r="N143" s="12">
        <v>6.2480000000000001E-2</v>
      </c>
      <c r="O143" s="12">
        <v>0.70489999999999997</v>
      </c>
      <c r="P143" s="12">
        <v>1.3320000000000001</v>
      </c>
      <c r="Q143" s="12">
        <v>4.5330000000000004</v>
      </c>
      <c r="R143" s="12">
        <v>74.08</v>
      </c>
      <c r="S143" s="12">
        <v>6.77E-3</v>
      </c>
      <c r="T143" s="12">
        <v>1.9380000000000001E-2</v>
      </c>
      <c r="U143" s="12">
        <v>3.0669999999999999E-2</v>
      </c>
      <c r="V143" s="12">
        <v>1.167E-2</v>
      </c>
      <c r="W143" s="12">
        <v>1.8749999999999999E-2</v>
      </c>
      <c r="X143" s="12">
        <v>3.434E-3</v>
      </c>
      <c r="Y143" s="12">
        <v>19.920000000000002</v>
      </c>
      <c r="Z143" s="12">
        <v>25.27</v>
      </c>
      <c r="AA143" s="12">
        <v>129</v>
      </c>
      <c r="AB143" s="12">
        <v>1233</v>
      </c>
      <c r="AC143" s="12">
        <v>0.13139999999999999</v>
      </c>
      <c r="AD143" s="12">
        <v>0.22359999999999999</v>
      </c>
      <c r="AE143" s="12">
        <v>0.2802</v>
      </c>
      <c r="AF143" s="12">
        <v>0.1216</v>
      </c>
      <c r="AG143" s="12">
        <v>0.2792</v>
      </c>
      <c r="AH143" s="12">
        <v>8.158E-2</v>
      </c>
    </row>
    <row r="144" spans="3:34">
      <c r="C144" s="13" t="s">
        <v>318</v>
      </c>
      <c r="D144" s="12" t="s">
        <v>0</v>
      </c>
      <c r="E144" s="12">
        <v>13.71</v>
      </c>
      <c r="F144" s="12">
        <v>19.77</v>
      </c>
      <c r="G144" s="12">
        <v>94.48</v>
      </c>
      <c r="H144" s="12">
        <v>642.5</v>
      </c>
      <c r="I144" s="12">
        <v>9.7519999999999996E-2</v>
      </c>
      <c r="J144" s="12">
        <v>0.11409999999999999</v>
      </c>
      <c r="K144" s="12">
        <v>9.3880000000000005E-2</v>
      </c>
      <c r="L144" s="12">
        <v>5.8389999999999997E-2</v>
      </c>
      <c r="M144" s="12">
        <v>0.18790000000000001</v>
      </c>
      <c r="N144" s="12">
        <v>6.3899999999999998E-2</v>
      </c>
      <c r="O144" s="12">
        <v>0.28949999999999998</v>
      </c>
      <c r="P144" s="12">
        <v>1.851</v>
      </c>
      <c r="Q144" s="12">
        <v>2.3759999999999999</v>
      </c>
      <c r="R144" s="12">
        <v>26.85</v>
      </c>
      <c r="S144" s="12">
        <v>8.005E-3</v>
      </c>
      <c r="T144" s="12">
        <v>2.895E-2</v>
      </c>
      <c r="U144" s="12">
        <v>3.3210000000000003E-2</v>
      </c>
      <c r="V144" s="12">
        <v>1.4239999999999999E-2</v>
      </c>
      <c r="W144" s="12">
        <v>1.4619999999999999E-2</v>
      </c>
      <c r="X144" s="12">
        <v>4.4520000000000002E-3</v>
      </c>
      <c r="Y144" s="12">
        <v>16.329999999999998</v>
      </c>
      <c r="Z144" s="12">
        <v>30.86</v>
      </c>
      <c r="AA144" s="12">
        <v>109.5</v>
      </c>
      <c r="AB144" s="12">
        <v>826.4</v>
      </c>
      <c r="AC144" s="12">
        <v>0.1431</v>
      </c>
      <c r="AD144" s="12">
        <v>0.30259999999999998</v>
      </c>
      <c r="AE144" s="12">
        <v>0.31940000000000002</v>
      </c>
      <c r="AF144" s="12">
        <v>0.1565</v>
      </c>
      <c r="AG144" s="12">
        <v>0.27179999999999999</v>
      </c>
      <c r="AH144" s="12">
        <v>9.3530000000000002E-2</v>
      </c>
    </row>
    <row r="145" spans="3:34">
      <c r="C145" s="13" t="s">
        <v>319</v>
      </c>
      <c r="D145" s="12" t="s">
        <v>0</v>
      </c>
      <c r="E145" s="12">
        <v>13.71</v>
      </c>
      <c r="F145" s="12">
        <v>20.83</v>
      </c>
      <c r="G145" s="12">
        <v>90.2</v>
      </c>
      <c r="H145" s="12">
        <v>577.9</v>
      </c>
      <c r="I145" s="12">
        <v>0.11890000000000001</v>
      </c>
      <c r="J145" s="12">
        <v>0.16450000000000001</v>
      </c>
      <c r="K145" s="12">
        <v>9.3659999999999993E-2</v>
      </c>
      <c r="L145" s="12">
        <v>5.985E-2</v>
      </c>
      <c r="M145" s="12">
        <v>0.21959999999999999</v>
      </c>
      <c r="N145" s="12">
        <v>7.4510000000000007E-2</v>
      </c>
      <c r="O145" s="12">
        <v>0.58350000000000002</v>
      </c>
      <c r="P145" s="12">
        <v>1.377</v>
      </c>
      <c r="Q145" s="12">
        <v>3.8559999999999999</v>
      </c>
      <c r="R145" s="12">
        <v>50.96</v>
      </c>
      <c r="S145" s="12">
        <v>8.8050000000000003E-3</v>
      </c>
      <c r="T145" s="12">
        <v>3.0290000000000001E-2</v>
      </c>
      <c r="U145" s="12">
        <v>2.4879999999999999E-2</v>
      </c>
      <c r="V145" s="12">
        <v>1.448E-2</v>
      </c>
      <c r="W145" s="12">
        <v>1.486E-2</v>
      </c>
      <c r="X145" s="12">
        <v>5.4120000000000001E-3</v>
      </c>
      <c r="Y145" s="12">
        <v>17.059999999999999</v>
      </c>
      <c r="Z145" s="12">
        <v>28.14</v>
      </c>
      <c r="AA145" s="12">
        <v>110.6</v>
      </c>
      <c r="AB145" s="12">
        <v>897</v>
      </c>
      <c r="AC145" s="12">
        <v>0.16539999999999999</v>
      </c>
      <c r="AD145" s="12">
        <v>0.36820000000000003</v>
      </c>
      <c r="AE145" s="12">
        <v>0.26779999999999998</v>
      </c>
      <c r="AF145" s="12">
        <v>0.15559999999999999</v>
      </c>
      <c r="AG145" s="12">
        <v>0.3196</v>
      </c>
      <c r="AH145" s="12">
        <v>0.11509999999999999</v>
      </c>
    </row>
    <row r="146" spans="3:34">
      <c r="C146" s="13" t="s">
        <v>322</v>
      </c>
      <c r="D146" s="12" t="s">
        <v>0</v>
      </c>
      <c r="E146" s="12">
        <v>13.71</v>
      </c>
      <c r="F146" s="12">
        <v>18.91</v>
      </c>
      <c r="G146" s="12">
        <v>123.4</v>
      </c>
      <c r="H146" s="12">
        <v>1138</v>
      </c>
      <c r="I146" s="12">
        <v>8.2170000000000007E-2</v>
      </c>
      <c r="J146" s="12">
        <v>8.0280000000000004E-2</v>
      </c>
      <c r="K146" s="12">
        <v>9.2710000000000001E-2</v>
      </c>
      <c r="L146" s="12">
        <v>5.6270000000000001E-2</v>
      </c>
      <c r="M146" s="12">
        <v>0.1946</v>
      </c>
      <c r="N146" s="12">
        <v>5.0439999999999999E-2</v>
      </c>
      <c r="O146" s="12">
        <v>0.68959999999999999</v>
      </c>
      <c r="P146" s="12">
        <v>1.3420000000000001</v>
      </c>
      <c r="Q146" s="12">
        <v>5.2160000000000002</v>
      </c>
      <c r="R146" s="12">
        <v>81.23</v>
      </c>
      <c r="S146" s="12">
        <v>4.4279999999999996E-3</v>
      </c>
      <c r="T146" s="12">
        <v>2.7310000000000001E-2</v>
      </c>
      <c r="U146" s="12">
        <v>4.0399999999999998E-2</v>
      </c>
      <c r="V146" s="12">
        <v>1.3610000000000001E-2</v>
      </c>
      <c r="W146" s="12">
        <v>2.0299999999999999E-2</v>
      </c>
      <c r="X146" s="12">
        <v>2.686E-3</v>
      </c>
      <c r="Y146" s="12">
        <v>22.32</v>
      </c>
      <c r="Z146" s="12">
        <v>25.73</v>
      </c>
      <c r="AA146" s="12">
        <v>148.19999999999999</v>
      </c>
      <c r="AB146" s="12">
        <v>1538</v>
      </c>
      <c r="AC146" s="12">
        <v>0.1021</v>
      </c>
      <c r="AD146" s="12">
        <v>0.22639999999999999</v>
      </c>
      <c r="AE146" s="12">
        <v>0.32069999999999999</v>
      </c>
      <c r="AF146" s="12">
        <v>0.12180000000000001</v>
      </c>
      <c r="AG146" s="12">
        <v>0.28410000000000002</v>
      </c>
      <c r="AH146" s="12">
        <v>6.5409999999999996E-2</v>
      </c>
    </row>
    <row r="147" spans="3:34">
      <c r="C147" s="13" t="s">
        <v>324</v>
      </c>
      <c r="D147" s="12" t="s">
        <v>1</v>
      </c>
      <c r="E147" s="12">
        <v>13.71</v>
      </c>
      <c r="F147" s="12">
        <v>25.44</v>
      </c>
      <c r="G147" s="12">
        <v>48.34</v>
      </c>
      <c r="H147" s="12">
        <v>170.4</v>
      </c>
      <c r="I147" s="12">
        <v>8.6679999999999993E-2</v>
      </c>
      <c r="J147" s="12">
        <v>0.11990000000000001</v>
      </c>
      <c r="K147" s="12">
        <v>9.2520000000000005E-2</v>
      </c>
      <c r="L147" s="12">
        <v>1.3639999999999999E-2</v>
      </c>
      <c r="M147" s="12">
        <v>0.20369999999999999</v>
      </c>
      <c r="N147" s="12">
        <v>7.7509999999999996E-2</v>
      </c>
      <c r="O147" s="12">
        <v>0.21959999999999999</v>
      </c>
      <c r="P147" s="12">
        <v>1.4790000000000001</v>
      </c>
      <c r="Q147" s="12">
        <v>1.4450000000000001</v>
      </c>
      <c r="R147" s="12">
        <v>11.73</v>
      </c>
      <c r="S147" s="12">
        <v>1.5469999999999999E-2</v>
      </c>
      <c r="T147" s="12">
        <v>6.4570000000000002E-2</v>
      </c>
      <c r="U147" s="12">
        <v>9.2520000000000005E-2</v>
      </c>
      <c r="V147" s="12">
        <v>1.3639999999999999E-2</v>
      </c>
      <c r="W147" s="12">
        <v>2.1049999999999999E-2</v>
      </c>
      <c r="X147" s="12">
        <v>7.5510000000000004E-3</v>
      </c>
      <c r="Y147" s="12">
        <v>8.6780000000000008</v>
      </c>
      <c r="Z147" s="12">
        <v>31.89</v>
      </c>
      <c r="AA147" s="12">
        <v>54.49</v>
      </c>
      <c r="AB147" s="12">
        <v>223.6</v>
      </c>
      <c r="AC147" s="12">
        <v>0.15959999999999999</v>
      </c>
      <c r="AD147" s="12">
        <v>0.30640000000000001</v>
      </c>
      <c r="AE147" s="12">
        <v>0.33929999999999999</v>
      </c>
      <c r="AF147" s="12">
        <v>0.05</v>
      </c>
      <c r="AG147" s="12">
        <v>0.27900000000000003</v>
      </c>
      <c r="AH147" s="12">
        <v>0.1066</v>
      </c>
    </row>
    <row r="148" spans="3:34">
      <c r="C148" s="13" t="s">
        <v>326</v>
      </c>
      <c r="D148" s="12" t="s">
        <v>0</v>
      </c>
      <c r="E148" s="12">
        <v>13.71</v>
      </c>
      <c r="F148" s="12">
        <v>22.07</v>
      </c>
      <c r="G148" s="12">
        <v>111.6</v>
      </c>
      <c r="H148" s="12">
        <v>928.3</v>
      </c>
      <c r="I148" s="12">
        <v>9.7259999999999999E-2</v>
      </c>
      <c r="J148" s="12">
        <v>8.9950000000000002E-2</v>
      </c>
      <c r="K148" s="12">
        <v>9.0609999999999996E-2</v>
      </c>
      <c r="L148" s="12">
        <v>6.5269999999999995E-2</v>
      </c>
      <c r="M148" s="12">
        <v>0.1867</v>
      </c>
      <c r="N148" s="12">
        <v>5.5800000000000002E-2</v>
      </c>
      <c r="O148" s="12">
        <v>0.42030000000000001</v>
      </c>
      <c r="P148" s="12">
        <v>0.73829999999999996</v>
      </c>
      <c r="Q148" s="12">
        <v>2.819</v>
      </c>
      <c r="R148" s="12">
        <v>45.42</v>
      </c>
      <c r="S148" s="12">
        <v>4.4929999999999996E-3</v>
      </c>
      <c r="T148" s="12">
        <v>1.206E-2</v>
      </c>
      <c r="U148" s="12">
        <v>2.0480000000000002E-2</v>
      </c>
      <c r="V148" s="12">
        <v>9.8750000000000001E-3</v>
      </c>
      <c r="W148" s="12">
        <v>1.1440000000000001E-2</v>
      </c>
      <c r="X148" s="12">
        <v>1.575E-3</v>
      </c>
      <c r="Y148" s="12">
        <v>21.58</v>
      </c>
      <c r="Z148" s="12">
        <v>29.33</v>
      </c>
      <c r="AA148" s="12">
        <v>140.5</v>
      </c>
      <c r="AB148" s="12">
        <v>1436</v>
      </c>
      <c r="AC148" s="12">
        <v>0.15579999999999999</v>
      </c>
      <c r="AD148" s="12">
        <v>0.25669999999999998</v>
      </c>
      <c r="AE148" s="12">
        <v>0.38890000000000002</v>
      </c>
      <c r="AF148" s="12">
        <v>0.19839999999999999</v>
      </c>
      <c r="AG148" s="12">
        <v>0.3216</v>
      </c>
      <c r="AH148" s="12">
        <v>7.5700000000000003E-2</v>
      </c>
    </row>
    <row r="149" spans="3:34">
      <c r="C149" s="13" t="s">
        <v>327</v>
      </c>
      <c r="D149" s="12" t="s">
        <v>1</v>
      </c>
      <c r="E149" s="12">
        <v>13.71</v>
      </c>
      <c r="F149" s="12">
        <v>18.77</v>
      </c>
      <c r="G149" s="12">
        <v>97.84</v>
      </c>
      <c r="H149" s="12">
        <v>689.5</v>
      </c>
      <c r="I149" s="12">
        <v>8.1379999999999994E-2</v>
      </c>
      <c r="J149" s="12">
        <v>0.1167</v>
      </c>
      <c r="K149" s="12">
        <v>9.0499999999999997E-2</v>
      </c>
      <c r="L149" s="12">
        <v>3.5619999999999999E-2</v>
      </c>
      <c r="M149" s="12">
        <v>0.1744</v>
      </c>
      <c r="N149" s="12">
        <v>6.4930000000000002E-2</v>
      </c>
      <c r="O149" s="12">
        <v>0.42199999999999999</v>
      </c>
      <c r="P149" s="12">
        <v>1.909</v>
      </c>
      <c r="Q149" s="12">
        <v>3.2709999999999999</v>
      </c>
      <c r="R149" s="12">
        <v>39.43</v>
      </c>
      <c r="S149" s="12">
        <v>5.79E-3</v>
      </c>
      <c r="T149" s="12">
        <v>4.8770000000000001E-2</v>
      </c>
      <c r="U149" s="12">
        <v>5.3030000000000001E-2</v>
      </c>
      <c r="V149" s="12">
        <v>1.5270000000000001E-2</v>
      </c>
      <c r="W149" s="12">
        <v>3.356E-2</v>
      </c>
      <c r="X149" s="12">
        <v>9.3679999999999996E-3</v>
      </c>
      <c r="Y149" s="12">
        <v>16.25</v>
      </c>
      <c r="Z149" s="12">
        <v>25.47</v>
      </c>
      <c r="AA149" s="12">
        <v>107.1</v>
      </c>
      <c r="AB149" s="12">
        <v>809.7</v>
      </c>
      <c r="AC149" s="12">
        <v>9.9699999999999997E-2</v>
      </c>
      <c r="AD149" s="12">
        <v>0.25209999999999999</v>
      </c>
      <c r="AE149" s="12">
        <v>0.25</v>
      </c>
      <c r="AF149" s="12">
        <v>8.405E-2</v>
      </c>
      <c r="AG149" s="12">
        <v>0.28520000000000001</v>
      </c>
      <c r="AH149" s="12">
        <v>9.2179999999999998E-2</v>
      </c>
    </row>
    <row r="150" spans="3:34">
      <c r="C150" s="13" t="s">
        <v>337</v>
      </c>
      <c r="D150" s="12" t="s">
        <v>1</v>
      </c>
      <c r="E150" s="12">
        <v>13.71</v>
      </c>
      <c r="F150" s="12">
        <v>15.18</v>
      </c>
      <c r="G150" s="12">
        <v>93.97</v>
      </c>
      <c r="H150" s="12">
        <v>640.1</v>
      </c>
      <c r="I150" s="12">
        <v>9.9699999999999997E-2</v>
      </c>
      <c r="J150" s="12">
        <v>0.1021</v>
      </c>
      <c r="K150" s="12">
        <v>8.4870000000000001E-2</v>
      </c>
      <c r="L150" s="12">
        <v>5.5320000000000001E-2</v>
      </c>
      <c r="M150" s="12">
        <v>0.1724</v>
      </c>
      <c r="N150" s="12">
        <v>6.0810000000000003E-2</v>
      </c>
      <c r="O150" s="12">
        <v>0.24060000000000001</v>
      </c>
      <c r="P150" s="12">
        <v>0.73939999999999995</v>
      </c>
      <c r="Q150" s="12">
        <v>2.12</v>
      </c>
      <c r="R150" s="12">
        <v>21.2</v>
      </c>
      <c r="S150" s="12">
        <v>5.7060000000000001E-3</v>
      </c>
      <c r="T150" s="12">
        <v>2.2970000000000001E-2</v>
      </c>
      <c r="U150" s="12">
        <v>3.1140000000000001E-2</v>
      </c>
      <c r="V150" s="12">
        <v>1.4930000000000001E-2</v>
      </c>
      <c r="W150" s="12">
        <v>1.4540000000000001E-2</v>
      </c>
      <c r="X150" s="12">
        <v>2.5279999999999999E-3</v>
      </c>
      <c r="Y150" s="12">
        <v>15.85</v>
      </c>
      <c r="Z150" s="12">
        <v>19.850000000000001</v>
      </c>
      <c r="AA150" s="12">
        <v>108.6</v>
      </c>
      <c r="AB150" s="12">
        <v>766.9</v>
      </c>
      <c r="AC150" s="12">
        <v>0.13159999999999999</v>
      </c>
      <c r="AD150" s="12">
        <v>0.27350000000000002</v>
      </c>
      <c r="AE150" s="12">
        <v>0.31030000000000002</v>
      </c>
      <c r="AF150" s="12">
        <v>0.15989999999999999</v>
      </c>
      <c r="AG150" s="12">
        <v>0.26910000000000001</v>
      </c>
      <c r="AH150" s="12">
        <v>7.6829999999999996E-2</v>
      </c>
    </row>
    <row r="151" spans="3:34">
      <c r="C151" s="13" t="s">
        <v>339</v>
      </c>
      <c r="D151" s="12" t="s">
        <v>1</v>
      </c>
      <c r="E151" s="12">
        <v>13.71</v>
      </c>
      <c r="F151" s="12">
        <v>16.84</v>
      </c>
      <c r="G151" s="12">
        <v>61.64</v>
      </c>
      <c r="H151" s="12">
        <v>280.5</v>
      </c>
      <c r="I151" s="12">
        <v>8.4809999999999997E-2</v>
      </c>
      <c r="J151" s="12">
        <v>9.2280000000000001E-2</v>
      </c>
      <c r="K151" s="12">
        <v>8.4220000000000003E-2</v>
      </c>
      <c r="L151" s="12">
        <v>2.2919999999999999E-2</v>
      </c>
      <c r="M151" s="12">
        <v>0.2036</v>
      </c>
      <c r="N151" s="12">
        <v>7.1249999999999994E-2</v>
      </c>
      <c r="O151" s="12">
        <v>0.18440000000000001</v>
      </c>
      <c r="P151" s="12">
        <v>0.94289999999999996</v>
      </c>
      <c r="Q151" s="12">
        <v>1.429</v>
      </c>
      <c r="R151" s="12">
        <v>12.07</v>
      </c>
      <c r="S151" s="12">
        <v>5.9540000000000001E-3</v>
      </c>
      <c r="T151" s="12">
        <v>3.4709999999999998E-2</v>
      </c>
      <c r="U151" s="12">
        <v>5.0279999999999998E-2</v>
      </c>
      <c r="V151" s="12">
        <v>8.5100000000000002E-3</v>
      </c>
      <c r="W151" s="12">
        <v>1.7500000000000002E-2</v>
      </c>
      <c r="X151" s="12">
        <v>4.0309999999999999E-3</v>
      </c>
      <c r="Y151" s="12">
        <v>10.75</v>
      </c>
      <c r="Z151" s="12">
        <v>23.07</v>
      </c>
      <c r="AA151" s="12">
        <v>71.25</v>
      </c>
      <c r="AB151" s="12">
        <v>353.6</v>
      </c>
      <c r="AC151" s="12">
        <v>0.12330000000000001</v>
      </c>
      <c r="AD151" s="12">
        <v>0.34160000000000001</v>
      </c>
      <c r="AE151" s="12">
        <v>0.43409999999999999</v>
      </c>
      <c r="AF151" s="12">
        <v>8.1199999999999994E-2</v>
      </c>
      <c r="AG151" s="12">
        <v>0.29820000000000002</v>
      </c>
      <c r="AH151" s="12">
        <v>9.8250000000000004E-2</v>
      </c>
    </row>
    <row r="152" spans="3:34">
      <c r="C152" s="13" t="s">
        <v>341</v>
      </c>
      <c r="D152" s="12" t="s">
        <v>0</v>
      </c>
      <c r="E152" s="12">
        <v>13.71</v>
      </c>
      <c r="F152" s="12">
        <v>23.29</v>
      </c>
      <c r="G152" s="12">
        <v>93.97</v>
      </c>
      <c r="H152" s="12">
        <v>664.7</v>
      </c>
      <c r="I152" s="12">
        <v>8.6819999999999994E-2</v>
      </c>
      <c r="J152" s="12">
        <v>6.6360000000000002E-2</v>
      </c>
      <c r="K152" s="12">
        <v>8.3900000000000002E-2</v>
      </c>
      <c r="L152" s="12">
        <v>5.271E-2</v>
      </c>
      <c r="M152" s="12">
        <v>0.16270000000000001</v>
      </c>
      <c r="N152" s="12">
        <v>5.416E-2</v>
      </c>
      <c r="O152" s="12">
        <v>0.41570000000000001</v>
      </c>
      <c r="P152" s="12">
        <v>1.627</v>
      </c>
      <c r="Q152" s="12">
        <v>2.9140000000000001</v>
      </c>
      <c r="R152" s="12">
        <v>33.01</v>
      </c>
      <c r="S152" s="12">
        <v>8.3119999999999999E-3</v>
      </c>
      <c r="T152" s="12">
        <v>1.7420000000000001E-2</v>
      </c>
      <c r="U152" s="12">
        <v>3.3890000000000003E-2</v>
      </c>
      <c r="V152" s="12">
        <v>1.576E-2</v>
      </c>
      <c r="W152" s="12">
        <v>1.7399999999999999E-2</v>
      </c>
      <c r="X152" s="12">
        <v>2.8709999999999999E-3</v>
      </c>
      <c r="Y152" s="12">
        <v>15.79</v>
      </c>
      <c r="Z152" s="12">
        <v>31.71</v>
      </c>
      <c r="AA152" s="12">
        <v>102.2</v>
      </c>
      <c r="AB152" s="12">
        <v>758.2</v>
      </c>
      <c r="AC152" s="12">
        <v>0.13120000000000001</v>
      </c>
      <c r="AD152" s="12">
        <v>0.15809999999999999</v>
      </c>
      <c r="AE152" s="12">
        <v>0.26750000000000002</v>
      </c>
      <c r="AF152" s="12">
        <v>0.13589999999999999</v>
      </c>
      <c r="AG152" s="12">
        <v>0.2477</v>
      </c>
      <c r="AH152" s="12">
        <v>6.8360000000000004E-2</v>
      </c>
    </row>
    <row r="153" spans="3:34">
      <c r="C153" s="13" t="s">
        <v>346</v>
      </c>
      <c r="D153" s="12" t="s">
        <v>1</v>
      </c>
      <c r="E153" s="12">
        <v>13.71</v>
      </c>
      <c r="F153" s="12">
        <v>16.39</v>
      </c>
      <c r="G153" s="12">
        <v>86.1</v>
      </c>
      <c r="H153" s="12">
        <v>553.5</v>
      </c>
      <c r="I153" s="12">
        <v>7.1150000000000005E-2</v>
      </c>
      <c r="J153" s="12">
        <v>7.3249999999999996E-2</v>
      </c>
      <c r="K153" s="12">
        <v>8.0920000000000006E-2</v>
      </c>
      <c r="L153" s="12">
        <v>2.8000000000000001E-2</v>
      </c>
      <c r="M153" s="12">
        <v>0.14219999999999999</v>
      </c>
      <c r="N153" s="12">
        <v>5.8229999999999997E-2</v>
      </c>
      <c r="O153" s="12">
        <v>0.16389999999999999</v>
      </c>
      <c r="P153" s="12">
        <v>1.1399999999999999</v>
      </c>
      <c r="Q153" s="12">
        <v>1.2230000000000001</v>
      </c>
      <c r="R153" s="12">
        <v>14.66</v>
      </c>
      <c r="S153" s="12">
        <v>5.9189999999999998E-3</v>
      </c>
      <c r="T153" s="12">
        <v>3.27E-2</v>
      </c>
      <c r="U153" s="12">
        <v>4.9570000000000003E-2</v>
      </c>
      <c r="V153" s="12">
        <v>1.038E-2</v>
      </c>
      <c r="W153" s="12">
        <v>1.208E-2</v>
      </c>
      <c r="X153" s="12">
        <v>4.0759999999999998E-3</v>
      </c>
      <c r="Y153" s="12">
        <v>14.26</v>
      </c>
      <c r="Z153" s="12">
        <v>22.75</v>
      </c>
      <c r="AA153" s="12">
        <v>91.99</v>
      </c>
      <c r="AB153" s="12">
        <v>632.1</v>
      </c>
      <c r="AC153" s="12">
        <v>0.10249999999999999</v>
      </c>
      <c r="AD153" s="12">
        <v>0.25309999999999999</v>
      </c>
      <c r="AE153" s="12">
        <v>0.33079999999999998</v>
      </c>
      <c r="AF153" s="12">
        <v>8.9779999999999999E-2</v>
      </c>
      <c r="AG153" s="12">
        <v>0.20480000000000001</v>
      </c>
      <c r="AH153" s="12">
        <v>7.6280000000000001E-2</v>
      </c>
    </row>
    <row r="154" spans="3:34">
      <c r="C154" s="13" t="s">
        <v>347</v>
      </c>
      <c r="D154" s="12" t="s">
        <v>0</v>
      </c>
      <c r="E154" s="12">
        <v>13.71</v>
      </c>
      <c r="F154" s="12">
        <v>19.98</v>
      </c>
      <c r="G154" s="12">
        <v>120.9</v>
      </c>
      <c r="H154" s="12">
        <v>1102</v>
      </c>
      <c r="I154" s="12">
        <v>8.9230000000000004E-2</v>
      </c>
      <c r="J154" s="12">
        <v>5.8840000000000003E-2</v>
      </c>
      <c r="K154" s="12">
        <v>8.0199999999999994E-2</v>
      </c>
      <c r="L154" s="12">
        <v>5.8430000000000003E-2</v>
      </c>
      <c r="M154" s="12">
        <v>0.155</v>
      </c>
      <c r="N154" s="12">
        <v>4.9959999999999997E-2</v>
      </c>
      <c r="O154" s="12">
        <v>0.32829999999999998</v>
      </c>
      <c r="P154" s="12">
        <v>0.82799999999999996</v>
      </c>
      <c r="Q154" s="12">
        <v>2.363</v>
      </c>
      <c r="R154" s="12">
        <v>36.74</v>
      </c>
      <c r="S154" s="12">
        <v>7.5709999999999996E-3</v>
      </c>
      <c r="T154" s="12">
        <v>1.1140000000000001E-2</v>
      </c>
      <c r="U154" s="12">
        <v>2.623E-2</v>
      </c>
      <c r="V154" s="12">
        <v>1.4630000000000001E-2</v>
      </c>
      <c r="W154" s="12">
        <v>1.9300000000000001E-2</v>
      </c>
      <c r="X154" s="12">
        <v>1.676E-3</v>
      </c>
      <c r="Y154" s="12">
        <v>19.96</v>
      </c>
      <c r="Z154" s="12">
        <v>24.3</v>
      </c>
      <c r="AA154" s="12">
        <v>129</v>
      </c>
      <c r="AB154" s="12">
        <v>1236</v>
      </c>
      <c r="AC154" s="12">
        <v>0.12429999999999999</v>
      </c>
      <c r="AD154" s="12">
        <v>0.11600000000000001</v>
      </c>
      <c r="AE154" s="12">
        <v>0.221</v>
      </c>
      <c r="AF154" s="12">
        <v>0.12939999999999999</v>
      </c>
      <c r="AG154" s="12">
        <v>0.25669999999999998</v>
      </c>
      <c r="AH154" s="12">
        <v>5.7369999999999997E-2</v>
      </c>
    </row>
    <row r="155" spans="3:34">
      <c r="C155" s="13" t="s">
        <v>348</v>
      </c>
      <c r="D155" s="12" t="s">
        <v>1</v>
      </c>
      <c r="E155" s="12">
        <v>13.71</v>
      </c>
      <c r="F155" s="12">
        <v>18.170000000000002</v>
      </c>
      <c r="G155" s="12">
        <v>82.69</v>
      </c>
      <c r="H155" s="12">
        <v>485.6</v>
      </c>
      <c r="I155" s="12">
        <v>0.1076</v>
      </c>
      <c r="J155" s="12">
        <v>0.13339999999999999</v>
      </c>
      <c r="K155" s="12">
        <v>8.0170000000000005E-2</v>
      </c>
      <c r="L155" s="12">
        <v>5.074E-2</v>
      </c>
      <c r="M155" s="12">
        <v>0.1641</v>
      </c>
      <c r="N155" s="12">
        <v>6.8540000000000004E-2</v>
      </c>
      <c r="O155" s="12">
        <v>0.2324</v>
      </c>
      <c r="P155" s="12">
        <v>0.63319999999999999</v>
      </c>
      <c r="Q155" s="12">
        <v>1.696</v>
      </c>
      <c r="R155" s="12">
        <v>18.399999999999999</v>
      </c>
      <c r="S155" s="12">
        <v>5.7039999999999999E-3</v>
      </c>
      <c r="T155" s="12">
        <v>2.5020000000000001E-2</v>
      </c>
      <c r="U155" s="12">
        <v>2.6360000000000001E-2</v>
      </c>
      <c r="V155" s="12">
        <v>1.0319999999999999E-2</v>
      </c>
      <c r="W155" s="12">
        <v>1.7590000000000001E-2</v>
      </c>
      <c r="X155" s="12">
        <v>3.5630000000000002E-3</v>
      </c>
      <c r="Y155" s="12">
        <v>14.38</v>
      </c>
      <c r="Z155" s="12">
        <v>22.15</v>
      </c>
      <c r="AA155" s="12">
        <v>95.29</v>
      </c>
      <c r="AB155" s="12">
        <v>633.70000000000005</v>
      </c>
      <c r="AC155" s="12">
        <v>0.15329999999999999</v>
      </c>
      <c r="AD155" s="12">
        <v>0.38419999999999999</v>
      </c>
      <c r="AE155" s="12">
        <v>0.35820000000000002</v>
      </c>
      <c r="AF155" s="12">
        <v>0.14069999999999999</v>
      </c>
      <c r="AG155" s="12">
        <v>0.32300000000000001</v>
      </c>
      <c r="AH155" s="12">
        <v>0.1033</v>
      </c>
    </row>
    <row r="156" spans="3:34">
      <c r="C156" s="13" t="s">
        <v>349</v>
      </c>
      <c r="D156" s="12" t="s">
        <v>1</v>
      </c>
      <c r="E156" s="12">
        <v>13.71</v>
      </c>
      <c r="F156" s="12">
        <v>16.54</v>
      </c>
      <c r="G156" s="12">
        <v>94.15</v>
      </c>
      <c r="H156" s="12">
        <v>641.20000000000005</v>
      </c>
      <c r="I156" s="12">
        <v>9.7509999999999999E-2</v>
      </c>
      <c r="J156" s="12">
        <v>0.1139</v>
      </c>
      <c r="K156" s="12">
        <v>8.0070000000000002E-2</v>
      </c>
      <c r="L156" s="12">
        <v>4.2229999999999997E-2</v>
      </c>
      <c r="M156" s="12">
        <v>0.19120000000000001</v>
      </c>
      <c r="N156" s="12">
        <v>6.4119999999999996E-2</v>
      </c>
      <c r="O156" s="12">
        <v>0.34910000000000002</v>
      </c>
      <c r="P156" s="12">
        <v>0.77059999999999995</v>
      </c>
      <c r="Q156" s="12">
        <v>2.677</v>
      </c>
      <c r="R156" s="12">
        <v>32.14</v>
      </c>
      <c r="S156" s="12">
        <v>4.5770000000000003E-3</v>
      </c>
      <c r="T156" s="12">
        <v>3.0530000000000002E-2</v>
      </c>
      <c r="U156" s="12">
        <v>3.8399999999999997E-2</v>
      </c>
      <c r="V156" s="12">
        <v>1.243E-2</v>
      </c>
      <c r="W156" s="12">
        <v>1.873E-2</v>
      </c>
      <c r="X156" s="12">
        <v>3.3730000000000001E-3</v>
      </c>
      <c r="Y156" s="12">
        <v>16.670000000000002</v>
      </c>
      <c r="Z156" s="12">
        <v>21.51</v>
      </c>
      <c r="AA156" s="12">
        <v>111.4</v>
      </c>
      <c r="AB156" s="12">
        <v>862.1</v>
      </c>
      <c r="AC156" s="12">
        <v>0.12939999999999999</v>
      </c>
      <c r="AD156" s="12">
        <v>0.33710000000000001</v>
      </c>
      <c r="AE156" s="12">
        <v>0.3755</v>
      </c>
      <c r="AF156" s="12">
        <v>0.1414</v>
      </c>
      <c r="AG156" s="12">
        <v>0.30530000000000002</v>
      </c>
      <c r="AH156" s="12">
        <v>8.7639999999999996E-2</v>
      </c>
    </row>
    <row r="157" spans="3:34">
      <c r="C157" s="13" t="s">
        <v>351</v>
      </c>
      <c r="D157" s="12" t="s">
        <v>1</v>
      </c>
      <c r="E157" s="12">
        <v>13.71</v>
      </c>
      <c r="F157" s="12">
        <v>22.72</v>
      </c>
      <c r="G157" s="12">
        <v>78.75</v>
      </c>
      <c r="H157" s="12">
        <v>447.8</v>
      </c>
      <c r="I157" s="12">
        <v>6.9349999999999995E-2</v>
      </c>
      <c r="J157" s="12">
        <v>0.10730000000000001</v>
      </c>
      <c r="K157" s="12">
        <v>7.9430000000000001E-2</v>
      </c>
      <c r="L157" s="12">
        <v>2.9780000000000001E-2</v>
      </c>
      <c r="M157" s="12">
        <v>0.1203</v>
      </c>
      <c r="N157" s="12">
        <v>6.6589999999999996E-2</v>
      </c>
      <c r="O157" s="12">
        <v>0.11940000000000001</v>
      </c>
      <c r="P157" s="12">
        <v>1.4339999999999999</v>
      </c>
      <c r="Q157" s="12">
        <v>1.778</v>
      </c>
      <c r="R157" s="12">
        <v>9.5489999999999995</v>
      </c>
      <c r="S157" s="12">
        <v>5.0419999999999996E-3</v>
      </c>
      <c r="T157" s="12">
        <v>4.5600000000000002E-2</v>
      </c>
      <c r="U157" s="12">
        <v>4.3049999999999998E-2</v>
      </c>
      <c r="V157" s="12">
        <v>1.6670000000000001E-2</v>
      </c>
      <c r="W157" s="12">
        <v>2.47E-2</v>
      </c>
      <c r="X157" s="12">
        <v>7.358E-3</v>
      </c>
      <c r="Y157" s="12">
        <v>12.57</v>
      </c>
      <c r="Z157" s="12">
        <v>28.71</v>
      </c>
      <c r="AA157" s="12">
        <v>87.36</v>
      </c>
      <c r="AB157" s="12">
        <v>488.4</v>
      </c>
      <c r="AC157" s="12">
        <v>8.7989999999999999E-2</v>
      </c>
      <c r="AD157" s="12">
        <v>0.32140000000000002</v>
      </c>
      <c r="AE157" s="12">
        <v>0.29120000000000001</v>
      </c>
      <c r="AF157" s="12">
        <v>0.10920000000000001</v>
      </c>
      <c r="AG157" s="12">
        <v>0.21909999999999999</v>
      </c>
      <c r="AH157" s="12">
        <v>9.3490000000000004E-2</v>
      </c>
    </row>
    <row r="158" spans="3:34">
      <c r="C158" s="13" t="s">
        <v>353</v>
      </c>
      <c r="D158" s="12" t="s">
        <v>1</v>
      </c>
      <c r="E158" s="12">
        <v>13.71</v>
      </c>
      <c r="F158" s="12">
        <v>13.9</v>
      </c>
      <c r="G158" s="12">
        <v>88.59</v>
      </c>
      <c r="H158" s="12">
        <v>561.29999999999995</v>
      </c>
      <c r="I158" s="12">
        <v>0.1051</v>
      </c>
      <c r="J158" s="12">
        <v>0.1192</v>
      </c>
      <c r="K158" s="12">
        <v>7.8600000000000003E-2</v>
      </c>
      <c r="L158" s="12">
        <v>4.4510000000000001E-2</v>
      </c>
      <c r="M158" s="12">
        <v>0.19620000000000001</v>
      </c>
      <c r="N158" s="12">
        <v>6.3030000000000003E-2</v>
      </c>
      <c r="O158" s="12">
        <v>0.25690000000000002</v>
      </c>
      <c r="P158" s="12">
        <v>0.49809999999999999</v>
      </c>
      <c r="Q158" s="12">
        <v>2.0110000000000001</v>
      </c>
      <c r="R158" s="12">
        <v>21.03</v>
      </c>
      <c r="S158" s="12">
        <v>5.8510000000000003E-3</v>
      </c>
      <c r="T158" s="12">
        <v>2.3140000000000001E-2</v>
      </c>
      <c r="U158" s="12">
        <v>2.5440000000000001E-2</v>
      </c>
      <c r="V158" s="12">
        <v>8.3599999999999994E-3</v>
      </c>
      <c r="W158" s="12">
        <v>1.8419999999999999E-2</v>
      </c>
      <c r="X158" s="12">
        <v>2.918E-3</v>
      </c>
      <c r="Y158" s="12">
        <v>14.98</v>
      </c>
      <c r="Z158" s="12">
        <v>17.13</v>
      </c>
      <c r="AA158" s="12">
        <v>101.1</v>
      </c>
      <c r="AB158" s="12">
        <v>686.6</v>
      </c>
      <c r="AC158" s="12">
        <v>0.1376</v>
      </c>
      <c r="AD158" s="12">
        <v>0.26979999999999998</v>
      </c>
      <c r="AE158" s="12">
        <v>0.25769999999999998</v>
      </c>
      <c r="AF158" s="12">
        <v>9.0899999999999995E-2</v>
      </c>
      <c r="AG158" s="12">
        <v>0.30649999999999999</v>
      </c>
      <c r="AH158" s="12">
        <v>8.1769999999999995E-2</v>
      </c>
    </row>
    <row r="159" spans="3:34">
      <c r="C159" s="13" t="s">
        <v>356</v>
      </c>
      <c r="D159" s="12" t="s">
        <v>1</v>
      </c>
      <c r="E159" s="12">
        <v>13.71</v>
      </c>
      <c r="F159" s="12">
        <v>16.739999999999998</v>
      </c>
      <c r="G159" s="12">
        <v>98.73</v>
      </c>
      <c r="H159" s="12">
        <v>689.4</v>
      </c>
      <c r="I159" s="12">
        <v>9.8830000000000001E-2</v>
      </c>
      <c r="J159" s="12">
        <v>0.13639999999999999</v>
      </c>
      <c r="K159" s="12">
        <v>7.7210000000000001E-2</v>
      </c>
      <c r="L159" s="12">
        <v>6.1420000000000002E-2</v>
      </c>
      <c r="M159" s="12">
        <v>0.1668</v>
      </c>
      <c r="N159" s="12">
        <v>6.8690000000000001E-2</v>
      </c>
      <c r="O159" s="12">
        <v>0.372</v>
      </c>
      <c r="P159" s="12">
        <v>0.84230000000000005</v>
      </c>
      <c r="Q159" s="12">
        <v>2.3039999999999998</v>
      </c>
      <c r="R159" s="12">
        <v>34.840000000000003</v>
      </c>
      <c r="S159" s="12">
        <v>4.1229999999999999E-3</v>
      </c>
      <c r="T159" s="12">
        <v>1.8190000000000001E-2</v>
      </c>
      <c r="U159" s="12">
        <v>1.9959999999999999E-2</v>
      </c>
      <c r="V159" s="12">
        <v>1.004E-2</v>
      </c>
      <c r="W159" s="12">
        <v>1.055E-2</v>
      </c>
      <c r="X159" s="12">
        <v>3.2369999999999999E-3</v>
      </c>
      <c r="Y159" s="12">
        <v>16.760000000000002</v>
      </c>
      <c r="Z159" s="12">
        <v>20.43</v>
      </c>
      <c r="AA159" s="12">
        <v>109.7</v>
      </c>
      <c r="AB159" s="12">
        <v>856.9</v>
      </c>
      <c r="AC159" s="12">
        <v>0.1135</v>
      </c>
      <c r="AD159" s="12">
        <v>0.21759999999999999</v>
      </c>
      <c r="AE159" s="12">
        <v>0.18559999999999999</v>
      </c>
      <c r="AF159" s="12">
        <v>0.1018</v>
      </c>
      <c r="AG159" s="12">
        <v>0.2177</v>
      </c>
      <c r="AH159" s="12">
        <v>8.5489999999999997E-2</v>
      </c>
    </row>
    <row r="160" spans="3:34">
      <c r="C160" s="13" t="s">
        <v>357</v>
      </c>
      <c r="D160" s="12" t="s">
        <v>0</v>
      </c>
      <c r="E160" s="12">
        <v>13.71</v>
      </c>
      <c r="F160" s="12">
        <v>16.68</v>
      </c>
      <c r="G160" s="12">
        <v>98.78</v>
      </c>
      <c r="H160" s="12">
        <v>716.6</v>
      </c>
      <c r="I160" s="12">
        <v>8.8760000000000006E-2</v>
      </c>
      <c r="J160" s="12">
        <v>9.5880000000000007E-2</v>
      </c>
      <c r="K160" s="12">
        <v>7.5499999999999998E-2</v>
      </c>
      <c r="L160" s="12">
        <v>4.079E-2</v>
      </c>
      <c r="M160" s="12">
        <v>0.15939999999999999</v>
      </c>
      <c r="N160" s="12">
        <v>5.9859999999999997E-2</v>
      </c>
      <c r="O160" s="12">
        <v>0.27110000000000001</v>
      </c>
      <c r="P160" s="12">
        <v>0.36209999999999998</v>
      </c>
      <c r="Q160" s="12">
        <v>1.974</v>
      </c>
      <c r="R160" s="12">
        <v>26.44</v>
      </c>
      <c r="S160" s="12">
        <v>5.4720000000000003E-3</v>
      </c>
      <c r="T160" s="12">
        <v>1.9189999999999999E-2</v>
      </c>
      <c r="U160" s="12">
        <v>2.0389999999999998E-2</v>
      </c>
      <c r="V160" s="12">
        <v>8.26E-3</v>
      </c>
      <c r="W160" s="12">
        <v>1.523E-2</v>
      </c>
      <c r="X160" s="12">
        <v>2.8809999999999999E-3</v>
      </c>
      <c r="Y160" s="12">
        <v>17.77</v>
      </c>
      <c r="Z160" s="12">
        <v>20.239999999999998</v>
      </c>
      <c r="AA160" s="12">
        <v>117.7</v>
      </c>
      <c r="AB160" s="12">
        <v>989.5</v>
      </c>
      <c r="AC160" s="12">
        <v>0.14910000000000001</v>
      </c>
      <c r="AD160" s="12">
        <v>0.33310000000000001</v>
      </c>
      <c r="AE160" s="12">
        <v>0.3327</v>
      </c>
      <c r="AF160" s="12">
        <v>0.12520000000000001</v>
      </c>
      <c r="AG160" s="12">
        <v>0.34150000000000003</v>
      </c>
      <c r="AH160" s="12">
        <v>9.74E-2</v>
      </c>
    </row>
    <row r="161" spans="3:34">
      <c r="C161" s="13" t="s">
        <v>361</v>
      </c>
      <c r="D161" s="12" t="s">
        <v>0</v>
      </c>
      <c r="E161" s="12">
        <v>13.71</v>
      </c>
      <c r="F161" s="12">
        <v>20.010000000000002</v>
      </c>
      <c r="G161" s="12">
        <v>114.2</v>
      </c>
      <c r="H161" s="12">
        <v>982</v>
      </c>
      <c r="I161" s="12">
        <v>8.4019999999999997E-2</v>
      </c>
      <c r="J161" s="12">
        <v>6.7220000000000002E-2</v>
      </c>
      <c r="K161" s="12">
        <v>7.2929999999999995E-2</v>
      </c>
      <c r="L161" s="12">
        <v>5.5960000000000003E-2</v>
      </c>
      <c r="M161" s="12">
        <v>0.21290000000000001</v>
      </c>
      <c r="N161" s="12">
        <v>5.0250000000000003E-2</v>
      </c>
      <c r="O161" s="12">
        <v>0.55059999999999998</v>
      </c>
      <c r="P161" s="12">
        <v>1.214</v>
      </c>
      <c r="Q161" s="12">
        <v>3.3570000000000002</v>
      </c>
      <c r="R161" s="12">
        <v>54.04</v>
      </c>
      <c r="S161" s="12">
        <v>4.0239999999999998E-3</v>
      </c>
      <c r="T161" s="12">
        <v>8.4220000000000007E-3</v>
      </c>
      <c r="U161" s="12">
        <v>2.291E-2</v>
      </c>
      <c r="V161" s="12">
        <v>9.8630000000000002E-3</v>
      </c>
      <c r="W161" s="12">
        <v>5.0139999999999997E-2</v>
      </c>
      <c r="X161" s="12">
        <v>1.902E-3</v>
      </c>
      <c r="Y161" s="12">
        <v>20.58</v>
      </c>
      <c r="Z161" s="12">
        <v>27.83</v>
      </c>
      <c r="AA161" s="12">
        <v>129.19999999999999</v>
      </c>
      <c r="AB161" s="12">
        <v>1261</v>
      </c>
      <c r="AC161" s="12">
        <v>0.1072</v>
      </c>
      <c r="AD161" s="12">
        <v>0.1202</v>
      </c>
      <c r="AE161" s="12">
        <v>0.22489999999999999</v>
      </c>
      <c r="AF161" s="12">
        <v>0.11849999999999999</v>
      </c>
      <c r="AG161" s="12">
        <v>0.48820000000000002</v>
      </c>
      <c r="AH161" s="12">
        <v>6.1109999999999998E-2</v>
      </c>
    </row>
    <row r="162" spans="3:34">
      <c r="C162" s="13" t="s">
        <v>363</v>
      </c>
      <c r="D162" s="12" t="s">
        <v>1</v>
      </c>
      <c r="E162" s="12">
        <v>13.71</v>
      </c>
      <c r="F162" s="12">
        <v>13.93</v>
      </c>
      <c r="G162" s="12">
        <v>102</v>
      </c>
      <c r="H162" s="12">
        <v>761.7</v>
      </c>
      <c r="I162" s="12">
        <v>9.4619999999999996E-2</v>
      </c>
      <c r="J162" s="12">
        <v>9.4619999999999996E-2</v>
      </c>
      <c r="K162" s="12">
        <v>7.1349999999999997E-2</v>
      </c>
      <c r="L162" s="12">
        <v>5.9330000000000001E-2</v>
      </c>
      <c r="M162" s="12">
        <v>0.18160000000000001</v>
      </c>
      <c r="N162" s="12">
        <v>5.7230000000000003E-2</v>
      </c>
      <c r="O162" s="12">
        <v>0.31169999999999998</v>
      </c>
      <c r="P162" s="12">
        <v>0.8155</v>
      </c>
      <c r="Q162" s="12">
        <v>1.972</v>
      </c>
      <c r="R162" s="12">
        <v>27.94</v>
      </c>
      <c r="S162" s="12">
        <v>5.2170000000000003E-3</v>
      </c>
      <c r="T162" s="12">
        <v>1.515E-2</v>
      </c>
      <c r="U162" s="12">
        <v>1.678E-2</v>
      </c>
      <c r="V162" s="12">
        <v>1.268E-2</v>
      </c>
      <c r="W162" s="12">
        <v>1.669E-2</v>
      </c>
      <c r="X162" s="12">
        <v>2.33E-3</v>
      </c>
      <c r="Y162" s="12">
        <v>17.5</v>
      </c>
      <c r="Z162" s="12">
        <v>19.25</v>
      </c>
      <c r="AA162" s="12">
        <v>114.3</v>
      </c>
      <c r="AB162" s="12">
        <v>922.8</v>
      </c>
      <c r="AC162" s="12">
        <v>0.12230000000000001</v>
      </c>
      <c r="AD162" s="12">
        <v>0.19489999999999999</v>
      </c>
      <c r="AE162" s="12">
        <v>0.1709</v>
      </c>
      <c r="AF162" s="12">
        <v>0.13739999999999999</v>
      </c>
      <c r="AG162" s="12">
        <v>0.27229999999999999</v>
      </c>
      <c r="AH162" s="12">
        <v>7.0709999999999995E-2</v>
      </c>
    </row>
    <row r="163" spans="3:34">
      <c r="C163" s="13" t="s">
        <v>368</v>
      </c>
      <c r="D163" s="12" t="s">
        <v>1</v>
      </c>
      <c r="E163" s="12">
        <v>13.71</v>
      </c>
      <c r="F163" s="12">
        <v>13.98</v>
      </c>
      <c r="G163" s="12">
        <v>93.86</v>
      </c>
      <c r="H163" s="12">
        <v>644.20000000000005</v>
      </c>
      <c r="I163" s="12">
        <v>0.1099</v>
      </c>
      <c r="J163" s="12">
        <v>9.2420000000000002E-2</v>
      </c>
      <c r="K163" s="12">
        <v>6.8949999999999997E-2</v>
      </c>
      <c r="L163" s="12">
        <v>6.4949999999999994E-2</v>
      </c>
      <c r="M163" s="12">
        <v>0.16500000000000001</v>
      </c>
      <c r="N163" s="12">
        <v>6.1210000000000001E-2</v>
      </c>
      <c r="O163" s="12">
        <v>0.30599999999999999</v>
      </c>
      <c r="P163" s="12">
        <v>0.72130000000000005</v>
      </c>
      <c r="Q163" s="12">
        <v>2.1429999999999998</v>
      </c>
      <c r="R163" s="12">
        <v>25.7</v>
      </c>
      <c r="S163" s="12">
        <v>6.1330000000000004E-3</v>
      </c>
      <c r="T163" s="12">
        <v>1.251E-2</v>
      </c>
      <c r="U163" s="12">
        <v>1.6150000000000001E-2</v>
      </c>
      <c r="V163" s="12">
        <v>1.136E-2</v>
      </c>
      <c r="W163" s="12">
        <v>2.2069999999999999E-2</v>
      </c>
      <c r="X163" s="12">
        <v>3.5630000000000002E-3</v>
      </c>
      <c r="Y163" s="12">
        <v>15.8</v>
      </c>
      <c r="Z163" s="12">
        <v>16.93</v>
      </c>
      <c r="AA163" s="12">
        <v>103.1</v>
      </c>
      <c r="AB163" s="12">
        <v>749.9</v>
      </c>
      <c r="AC163" s="12">
        <v>0.13469999999999999</v>
      </c>
      <c r="AD163" s="12">
        <v>0.14779999999999999</v>
      </c>
      <c r="AE163" s="12">
        <v>0.13730000000000001</v>
      </c>
      <c r="AF163" s="12">
        <v>0.1069</v>
      </c>
      <c r="AG163" s="12">
        <v>0.2606</v>
      </c>
      <c r="AH163" s="12">
        <v>7.8100000000000003E-2</v>
      </c>
    </row>
    <row r="164" spans="3:34">
      <c r="C164" s="13" t="s">
        <v>369</v>
      </c>
      <c r="D164" s="12" t="s">
        <v>1</v>
      </c>
      <c r="E164" s="12">
        <v>13.71</v>
      </c>
      <c r="F164" s="12">
        <v>10.94</v>
      </c>
      <c r="G164" s="12">
        <v>87.91</v>
      </c>
      <c r="H164" s="12">
        <v>559.20000000000005</v>
      </c>
      <c r="I164" s="12">
        <v>0.12909999999999999</v>
      </c>
      <c r="J164" s="12">
        <v>0.1047</v>
      </c>
      <c r="K164" s="12">
        <v>6.8769999999999998E-2</v>
      </c>
      <c r="L164" s="12">
        <v>6.5559999999999993E-2</v>
      </c>
      <c r="M164" s="12">
        <v>0.24030000000000001</v>
      </c>
      <c r="N164" s="12">
        <v>6.6409999999999997E-2</v>
      </c>
      <c r="O164" s="12">
        <v>0.41010000000000002</v>
      </c>
      <c r="P164" s="12">
        <v>1.014</v>
      </c>
      <c r="Q164" s="12">
        <v>2.6520000000000001</v>
      </c>
      <c r="R164" s="12">
        <v>32.65</v>
      </c>
      <c r="S164" s="12">
        <v>1.34E-2</v>
      </c>
      <c r="T164" s="12">
        <v>2.8389999999999999E-2</v>
      </c>
      <c r="U164" s="12">
        <v>1.162E-2</v>
      </c>
      <c r="V164" s="12">
        <v>8.2389999999999998E-3</v>
      </c>
      <c r="W164" s="12">
        <v>2.572E-2</v>
      </c>
      <c r="X164" s="12">
        <v>6.1640000000000002E-3</v>
      </c>
      <c r="Y164" s="12">
        <v>14.08</v>
      </c>
      <c r="Z164" s="12">
        <v>12.49</v>
      </c>
      <c r="AA164" s="12">
        <v>91.36</v>
      </c>
      <c r="AB164" s="12">
        <v>605.5</v>
      </c>
      <c r="AC164" s="12">
        <v>0.14510000000000001</v>
      </c>
      <c r="AD164" s="12">
        <v>0.13789999999999999</v>
      </c>
      <c r="AE164" s="12">
        <v>8.5389999999999994E-2</v>
      </c>
      <c r="AF164" s="12">
        <v>7.4069999999999997E-2</v>
      </c>
      <c r="AG164" s="12">
        <v>0.27100000000000002</v>
      </c>
      <c r="AH164" s="12">
        <v>7.1910000000000002E-2</v>
      </c>
    </row>
    <row r="165" spans="3:34">
      <c r="C165" s="13" t="s">
        <v>370</v>
      </c>
      <c r="D165" s="12" t="s">
        <v>1</v>
      </c>
      <c r="E165" s="12">
        <v>13.71</v>
      </c>
      <c r="F165" s="12">
        <v>22.11</v>
      </c>
      <c r="G165" s="12">
        <v>97.53</v>
      </c>
      <c r="H165" s="12">
        <v>693.7</v>
      </c>
      <c r="I165" s="12">
        <v>8.5150000000000003E-2</v>
      </c>
      <c r="J165" s="12">
        <v>0.10249999999999999</v>
      </c>
      <c r="K165" s="12">
        <v>6.8589999999999998E-2</v>
      </c>
      <c r="L165" s="12">
        <v>3.8760000000000003E-2</v>
      </c>
      <c r="M165" s="12">
        <v>0.19439999999999999</v>
      </c>
      <c r="N165" s="12">
        <v>5.9130000000000002E-2</v>
      </c>
      <c r="O165" s="12">
        <v>0.31859999999999999</v>
      </c>
      <c r="P165" s="12">
        <v>1.3360000000000001</v>
      </c>
      <c r="Q165" s="12">
        <v>2.31</v>
      </c>
      <c r="R165" s="12">
        <v>28.51</v>
      </c>
      <c r="S165" s="12">
        <v>4.4489999999999998E-3</v>
      </c>
      <c r="T165" s="12">
        <v>2.8080000000000001E-2</v>
      </c>
      <c r="U165" s="12">
        <v>3.3119999999999997E-2</v>
      </c>
      <c r="V165" s="12">
        <v>1.196E-2</v>
      </c>
      <c r="W165" s="12">
        <v>1.9060000000000001E-2</v>
      </c>
      <c r="X165" s="12">
        <v>4.0150000000000003E-3</v>
      </c>
      <c r="Y165" s="12">
        <v>16.760000000000002</v>
      </c>
      <c r="Z165" s="12">
        <v>31.55</v>
      </c>
      <c r="AA165" s="12">
        <v>110.2</v>
      </c>
      <c r="AB165" s="12">
        <v>867.1</v>
      </c>
      <c r="AC165" s="12">
        <v>0.1077</v>
      </c>
      <c r="AD165" s="12">
        <v>0.33450000000000002</v>
      </c>
      <c r="AE165" s="12">
        <v>0.31140000000000001</v>
      </c>
      <c r="AF165" s="12">
        <v>0.1308</v>
      </c>
      <c r="AG165" s="12">
        <v>0.31630000000000003</v>
      </c>
      <c r="AH165" s="12">
        <v>9.2509999999999995E-2</v>
      </c>
    </row>
    <row r="166" spans="3:34">
      <c r="C166" s="13" t="s">
        <v>371</v>
      </c>
      <c r="D166" s="12" t="s">
        <v>1</v>
      </c>
      <c r="E166" s="12">
        <v>13.71</v>
      </c>
      <c r="F166" s="12">
        <v>20.18</v>
      </c>
      <c r="G166" s="12">
        <v>76.099999999999994</v>
      </c>
      <c r="H166" s="12">
        <v>419.8</v>
      </c>
      <c r="I166" s="12">
        <v>0.1089</v>
      </c>
      <c r="J166" s="12">
        <v>0.11409999999999999</v>
      </c>
      <c r="K166" s="12">
        <v>6.8430000000000005E-2</v>
      </c>
      <c r="L166" s="12">
        <v>3.7379999999999997E-2</v>
      </c>
      <c r="M166" s="12">
        <v>0.1993</v>
      </c>
      <c r="N166" s="12">
        <v>6.4530000000000004E-2</v>
      </c>
      <c r="O166" s="12">
        <v>0.50180000000000002</v>
      </c>
      <c r="P166" s="12">
        <v>1.6930000000000001</v>
      </c>
      <c r="Q166" s="12">
        <v>3.9260000000000002</v>
      </c>
      <c r="R166" s="12">
        <v>38.340000000000003</v>
      </c>
      <c r="S166" s="12">
        <v>9.4330000000000004E-3</v>
      </c>
      <c r="T166" s="12">
        <v>2.4049999999999998E-2</v>
      </c>
      <c r="U166" s="12">
        <v>4.1669999999999999E-2</v>
      </c>
      <c r="V166" s="12">
        <v>1.1520000000000001E-2</v>
      </c>
      <c r="W166" s="12">
        <v>3.397E-2</v>
      </c>
      <c r="X166" s="12">
        <v>5.0610000000000004E-3</v>
      </c>
      <c r="Y166" s="12">
        <v>13.32</v>
      </c>
      <c r="Z166" s="12">
        <v>26.21</v>
      </c>
      <c r="AA166" s="12">
        <v>88.91</v>
      </c>
      <c r="AB166" s="12">
        <v>543.9</v>
      </c>
      <c r="AC166" s="12">
        <v>0.1358</v>
      </c>
      <c r="AD166" s="12">
        <v>0.18920000000000001</v>
      </c>
      <c r="AE166" s="12">
        <v>0.1956</v>
      </c>
      <c r="AF166" s="12">
        <v>7.9089999999999994E-2</v>
      </c>
      <c r="AG166" s="12">
        <v>0.31680000000000003</v>
      </c>
      <c r="AH166" s="12">
        <v>7.9869999999999997E-2</v>
      </c>
    </row>
    <row r="167" spans="3:34">
      <c r="C167" s="13" t="s">
        <v>373</v>
      </c>
      <c r="D167" s="12" t="s">
        <v>1</v>
      </c>
      <c r="E167" s="12">
        <v>13.71</v>
      </c>
      <c r="F167" s="12">
        <v>19.89</v>
      </c>
      <c r="G167" s="12">
        <v>80.430000000000007</v>
      </c>
      <c r="H167" s="12">
        <v>471.3</v>
      </c>
      <c r="I167" s="12">
        <v>8.4510000000000002E-2</v>
      </c>
      <c r="J167" s="12">
        <v>0.1014</v>
      </c>
      <c r="K167" s="12">
        <v>6.83E-2</v>
      </c>
      <c r="L167" s="12">
        <v>3.099E-2</v>
      </c>
      <c r="M167" s="12">
        <v>0.17810000000000001</v>
      </c>
      <c r="N167" s="12">
        <v>6.2489999999999997E-2</v>
      </c>
      <c r="O167" s="12">
        <v>0.36420000000000002</v>
      </c>
      <c r="P167" s="12">
        <v>1.04</v>
      </c>
      <c r="Q167" s="12">
        <v>2.5790000000000002</v>
      </c>
      <c r="R167" s="12">
        <v>28.32</v>
      </c>
      <c r="S167" s="12">
        <v>6.5300000000000002E-3</v>
      </c>
      <c r="T167" s="12">
        <v>3.3689999999999998E-2</v>
      </c>
      <c r="U167" s="12">
        <v>4.7120000000000002E-2</v>
      </c>
      <c r="V167" s="12">
        <v>1.4030000000000001E-2</v>
      </c>
      <c r="W167" s="12">
        <v>2.7400000000000001E-2</v>
      </c>
      <c r="X167" s="12">
        <v>4.6509999999999998E-3</v>
      </c>
      <c r="Y167" s="12">
        <v>13.46</v>
      </c>
      <c r="Z167" s="12">
        <v>23.07</v>
      </c>
      <c r="AA167" s="12">
        <v>88.13</v>
      </c>
      <c r="AB167" s="12">
        <v>551.29999999999995</v>
      </c>
      <c r="AC167" s="12">
        <v>0.105</v>
      </c>
      <c r="AD167" s="12">
        <v>0.21579999999999999</v>
      </c>
      <c r="AE167" s="12">
        <v>0.19040000000000001</v>
      </c>
      <c r="AF167" s="12">
        <v>7.6249999999999998E-2</v>
      </c>
      <c r="AG167" s="12">
        <v>0.26850000000000002</v>
      </c>
      <c r="AH167" s="12">
        <v>7.7640000000000001E-2</v>
      </c>
    </row>
    <row r="168" spans="3:34">
      <c r="C168" s="13" t="s">
        <v>374</v>
      </c>
      <c r="D168" s="12" t="s">
        <v>1</v>
      </c>
      <c r="E168" s="12">
        <v>13.71</v>
      </c>
      <c r="F168" s="12">
        <v>20.21</v>
      </c>
      <c r="G168" s="12">
        <v>96.12</v>
      </c>
      <c r="H168" s="12">
        <v>680.9</v>
      </c>
      <c r="I168" s="12">
        <v>9.5869999999999997E-2</v>
      </c>
      <c r="J168" s="12">
        <v>8.3449999999999996E-2</v>
      </c>
      <c r="K168" s="12">
        <v>6.8239999999999995E-2</v>
      </c>
      <c r="L168" s="12">
        <v>4.9509999999999998E-2</v>
      </c>
      <c r="M168" s="12">
        <v>0.1487</v>
      </c>
      <c r="N168" s="12">
        <v>5.7480000000000003E-2</v>
      </c>
      <c r="O168" s="12">
        <v>0.23230000000000001</v>
      </c>
      <c r="P168" s="12">
        <v>1.6359999999999999</v>
      </c>
      <c r="Q168" s="12">
        <v>1.5960000000000001</v>
      </c>
      <c r="R168" s="12">
        <v>21.84</v>
      </c>
      <c r="S168" s="12">
        <v>5.4149999999999997E-3</v>
      </c>
      <c r="T168" s="12">
        <v>1.371E-2</v>
      </c>
      <c r="U168" s="12">
        <v>2.1530000000000001E-2</v>
      </c>
      <c r="V168" s="12">
        <v>1.183E-2</v>
      </c>
      <c r="W168" s="12">
        <v>1.959E-2</v>
      </c>
      <c r="X168" s="12">
        <v>1.812E-3</v>
      </c>
      <c r="Y168" s="12">
        <v>16.010000000000002</v>
      </c>
      <c r="Z168" s="12">
        <v>28.48</v>
      </c>
      <c r="AA168" s="12">
        <v>103.9</v>
      </c>
      <c r="AB168" s="12">
        <v>783.6</v>
      </c>
      <c r="AC168" s="12">
        <v>0.1216</v>
      </c>
      <c r="AD168" s="12">
        <v>0.13880000000000001</v>
      </c>
      <c r="AE168" s="12">
        <v>0.17</v>
      </c>
      <c r="AF168" s="12">
        <v>0.1017</v>
      </c>
      <c r="AG168" s="12">
        <v>0.2369</v>
      </c>
      <c r="AH168" s="12">
        <v>6.5989999999999993E-2</v>
      </c>
    </row>
    <row r="169" spans="3:34">
      <c r="C169" s="13" t="s">
        <v>376</v>
      </c>
      <c r="D169" s="12" t="s">
        <v>1</v>
      </c>
      <c r="E169" s="12">
        <v>13.71</v>
      </c>
      <c r="F169" s="12">
        <v>16.18</v>
      </c>
      <c r="G169" s="12">
        <v>66.52</v>
      </c>
      <c r="H169" s="12">
        <v>324.2</v>
      </c>
      <c r="I169" s="12">
        <v>0.1061</v>
      </c>
      <c r="J169" s="12">
        <v>0.1111</v>
      </c>
      <c r="K169" s="12">
        <v>6.726E-2</v>
      </c>
      <c r="L169" s="12">
        <v>3.9649999999999998E-2</v>
      </c>
      <c r="M169" s="12">
        <v>0.17430000000000001</v>
      </c>
      <c r="N169" s="12">
        <v>7.2789999999999994E-2</v>
      </c>
      <c r="O169" s="12">
        <v>0.36770000000000003</v>
      </c>
      <c r="P169" s="12">
        <v>1.4710000000000001</v>
      </c>
      <c r="Q169" s="12">
        <v>1.597</v>
      </c>
      <c r="R169" s="12">
        <v>22.68</v>
      </c>
      <c r="S169" s="12">
        <v>1.0489999999999999E-2</v>
      </c>
      <c r="T169" s="12">
        <v>4.265E-2</v>
      </c>
      <c r="U169" s="12">
        <v>4.0039999999999999E-2</v>
      </c>
      <c r="V169" s="12">
        <v>1.5440000000000001E-2</v>
      </c>
      <c r="W169" s="12">
        <v>2.7189999999999999E-2</v>
      </c>
      <c r="X169" s="12">
        <v>7.5960000000000003E-3</v>
      </c>
      <c r="Y169" s="12">
        <v>11.28</v>
      </c>
      <c r="Z169" s="12">
        <v>20.61</v>
      </c>
      <c r="AA169" s="12">
        <v>71.53</v>
      </c>
      <c r="AB169" s="12">
        <v>390.4</v>
      </c>
      <c r="AC169" s="12">
        <v>0.14019999999999999</v>
      </c>
      <c r="AD169" s="12">
        <v>0.23599999999999999</v>
      </c>
      <c r="AE169" s="12">
        <v>0.1898</v>
      </c>
      <c r="AF169" s="12">
        <v>9.7439999999999999E-2</v>
      </c>
      <c r="AG169" s="12">
        <v>0.26079999999999998</v>
      </c>
      <c r="AH169" s="12">
        <v>9.7019999999999995E-2</v>
      </c>
    </row>
    <row r="170" spans="3:34">
      <c r="C170" s="13" t="s">
        <v>377</v>
      </c>
      <c r="D170" s="12" t="s">
        <v>1</v>
      </c>
      <c r="E170" s="12">
        <v>13.71</v>
      </c>
      <c r="F170" s="12">
        <v>14.69</v>
      </c>
      <c r="G170" s="12">
        <v>76.31</v>
      </c>
      <c r="H170" s="12">
        <v>426</v>
      </c>
      <c r="I170" s="12">
        <v>8.0990000000000006E-2</v>
      </c>
      <c r="J170" s="12">
        <v>9.6610000000000001E-2</v>
      </c>
      <c r="K170" s="12">
        <v>6.726E-2</v>
      </c>
      <c r="L170" s="12">
        <v>2.639E-2</v>
      </c>
      <c r="M170" s="12">
        <v>0.14990000000000001</v>
      </c>
      <c r="N170" s="12">
        <v>6.7580000000000001E-2</v>
      </c>
      <c r="O170" s="12">
        <v>0.19239999999999999</v>
      </c>
      <c r="P170" s="12">
        <v>0.64170000000000005</v>
      </c>
      <c r="Q170" s="12">
        <v>1.345</v>
      </c>
      <c r="R170" s="12">
        <v>13.04</v>
      </c>
      <c r="S170" s="12">
        <v>6.9820000000000004E-3</v>
      </c>
      <c r="T170" s="12">
        <v>3.916E-2</v>
      </c>
      <c r="U170" s="12">
        <v>4.0169999999999997E-2</v>
      </c>
      <c r="V170" s="12">
        <v>1.528E-2</v>
      </c>
      <c r="W170" s="12">
        <v>2.2599999999999999E-2</v>
      </c>
      <c r="X170" s="12">
        <v>6.8219999999999999E-3</v>
      </c>
      <c r="Y170" s="12">
        <v>12.45</v>
      </c>
      <c r="Z170" s="12">
        <v>17.600000000000001</v>
      </c>
      <c r="AA170" s="12">
        <v>81.25</v>
      </c>
      <c r="AB170" s="12">
        <v>473.8</v>
      </c>
      <c r="AC170" s="12">
        <v>0.10730000000000001</v>
      </c>
      <c r="AD170" s="12">
        <v>0.27929999999999999</v>
      </c>
      <c r="AE170" s="12">
        <v>0.26900000000000002</v>
      </c>
      <c r="AF170" s="12">
        <v>0.1056</v>
      </c>
      <c r="AG170" s="12">
        <v>0.26040000000000002</v>
      </c>
      <c r="AH170" s="12">
        <v>9.8790000000000003E-2</v>
      </c>
    </row>
    <row r="171" spans="3:34">
      <c r="C171" s="13" t="s">
        <v>379</v>
      </c>
      <c r="D171" s="12" t="s">
        <v>1</v>
      </c>
      <c r="E171" s="12">
        <v>13.71</v>
      </c>
      <c r="F171" s="12">
        <v>16.07</v>
      </c>
      <c r="G171" s="12">
        <v>106.3</v>
      </c>
      <c r="H171" s="12">
        <v>788.5</v>
      </c>
      <c r="I171" s="12">
        <v>9.8799999999999999E-2</v>
      </c>
      <c r="J171" s="12">
        <v>0.14380000000000001</v>
      </c>
      <c r="K171" s="12">
        <v>6.651E-2</v>
      </c>
      <c r="L171" s="12">
        <v>5.3969999999999997E-2</v>
      </c>
      <c r="M171" s="12">
        <v>0.19900000000000001</v>
      </c>
      <c r="N171" s="12">
        <v>6.5720000000000001E-2</v>
      </c>
      <c r="O171" s="12">
        <v>0.17449999999999999</v>
      </c>
      <c r="P171" s="12">
        <v>0.48899999999999999</v>
      </c>
      <c r="Q171" s="12">
        <v>1.349</v>
      </c>
      <c r="R171" s="12">
        <v>14.91</v>
      </c>
      <c r="S171" s="12">
        <v>4.5100000000000001E-3</v>
      </c>
      <c r="T171" s="12">
        <v>1.8120000000000001E-2</v>
      </c>
      <c r="U171" s="12">
        <v>1.951E-2</v>
      </c>
      <c r="V171" s="12">
        <v>1.196E-2</v>
      </c>
      <c r="W171" s="12">
        <v>1.934E-2</v>
      </c>
      <c r="X171" s="12">
        <v>3.6960000000000001E-3</v>
      </c>
      <c r="Y171" s="12">
        <v>16.97</v>
      </c>
      <c r="Z171" s="12">
        <v>19.14</v>
      </c>
      <c r="AA171" s="12">
        <v>113.1</v>
      </c>
      <c r="AB171" s="12">
        <v>861.5</v>
      </c>
      <c r="AC171" s="12">
        <v>0.1235</v>
      </c>
      <c r="AD171" s="12">
        <v>0.255</v>
      </c>
      <c r="AE171" s="12">
        <v>0.2114</v>
      </c>
      <c r="AF171" s="12">
        <v>0.12509999999999999</v>
      </c>
      <c r="AG171" s="12">
        <v>0.31530000000000002</v>
      </c>
      <c r="AH171" s="12">
        <v>8.9599999999999999E-2</v>
      </c>
    </row>
    <row r="172" spans="3:34">
      <c r="C172" s="13" t="s">
        <v>381</v>
      </c>
      <c r="D172" s="12" t="s">
        <v>0</v>
      </c>
      <c r="E172" s="12">
        <v>13.71</v>
      </c>
      <c r="F172" s="12">
        <v>20.309999999999999</v>
      </c>
      <c r="G172" s="12">
        <v>101.2</v>
      </c>
      <c r="H172" s="12">
        <v>766.6</v>
      </c>
      <c r="I172" s="12">
        <v>9.597E-2</v>
      </c>
      <c r="J172" s="12">
        <v>8.7989999999999999E-2</v>
      </c>
      <c r="K172" s="12">
        <v>6.5930000000000002E-2</v>
      </c>
      <c r="L172" s="12">
        <v>5.1889999999999999E-2</v>
      </c>
      <c r="M172" s="12">
        <v>0.1618</v>
      </c>
      <c r="N172" s="12">
        <v>5.5489999999999998E-2</v>
      </c>
      <c r="O172" s="12">
        <v>0.36990000000000001</v>
      </c>
      <c r="P172" s="12">
        <v>1.1499999999999999</v>
      </c>
      <c r="Q172" s="12">
        <v>2.4060000000000001</v>
      </c>
      <c r="R172" s="12">
        <v>40.98</v>
      </c>
      <c r="S172" s="12">
        <v>4.6259999999999999E-3</v>
      </c>
      <c r="T172" s="12">
        <v>2.2630000000000001E-2</v>
      </c>
      <c r="U172" s="12">
        <v>1.9539999999999998E-2</v>
      </c>
      <c r="V172" s="12">
        <v>9.7669999999999996E-3</v>
      </c>
      <c r="W172" s="12">
        <v>1.5469999999999999E-2</v>
      </c>
      <c r="X172" s="12">
        <v>2.4299999999999999E-3</v>
      </c>
      <c r="Y172" s="12">
        <v>20.11</v>
      </c>
      <c r="Z172" s="12">
        <v>32.82</v>
      </c>
      <c r="AA172" s="12">
        <v>129.30000000000001</v>
      </c>
      <c r="AB172" s="12">
        <v>1269</v>
      </c>
      <c r="AC172" s="12">
        <v>0.1414</v>
      </c>
      <c r="AD172" s="12">
        <v>0.35470000000000002</v>
      </c>
      <c r="AE172" s="12">
        <v>0.29020000000000001</v>
      </c>
      <c r="AF172" s="12">
        <v>0.15409999999999999</v>
      </c>
      <c r="AG172" s="12">
        <v>0.34370000000000001</v>
      </c>
      <c r="AH172" s="12">
        <v>8.6309999999999998E-2</v>
      </c>
    </row>
    <row r="173" spans="3:34">
      <c r="C173" s="13" t="s">
        <v>384</v>
      </c>
      <c r="D173" s="12" t="s">
        <v>1</v>
      </c>
      <c r="E173" s="12">
        <v>13.71</v>
      </c>
      <c r="F173" s="12">
        <v>15.51</v>
      </c>
      <c r="G173" s="12">
        <v>97.45</v>
      </c>
      <c r="H173" s="12">
        <v>684.5</v>
      </c>
      <c r="I173" s="12">
        <v>8.3710000000000007E-2</v>
      </c>
      <c r="J173" s="12">
        <v>0.1096</v>
      </c>
      <c r="K173" s="12">
        <v>6.5049999999999997E-2</v>
      </c>
      <c r="L173" s="12">
        <v>3.78E-2</v>
      </c>
      <c r="M173" s="12">
        <v>0.18809999999999999</v>
      </c>
      <c r="N173" s="12">
        <v>5.9069999999999998E-2</v>
      </c>
      <c r="O173" s="12">
        <v>0.23180000000000001</v>
      </c>
      <c r="P173" s="12">
        <v>0.49659999999999999</v>
      </c>
      <c r="Q173" s="12">
        <v>2.2759999999999998</v>
      </c>
      <c r="R173" s="12">
        <v>19.88</v>
      </c>
      <c r="S173" s="12">
        <v>4.1190000000000003E-3</v>
      </c>
      <c r="T173" s="12">
        <v>3.2070000000000001E-2</v>
      </c>
      <c r="U173" s="12">
        <v>3.644E-2</v>
      </c>
      <c r="V173" s="12">
        <v>1.155E-2</v>
      </c>
      <c r="W173" s="12">
        <v>1.391E-2</v>
      </c>
      <c r="X173" s="12">
        <v>3.2039999999999998E-3</v>
      </c>
      <c r="Y173" s="12">
        <v>16.41</v>
      </c>
      <c r="Z173" s="12">
        <v>19.309999999999999</v>
      </c>
      <c r="AA173" s="12">
        <v>114.2</v>
      </c>
      <c r="AB173" s="12">
        <v>808.2</v>
      </c>
      <c r="AC173" s="12">
        <v>0.11360000000000001</v>
      </c>
      <c r="AD173" s="12">
        <v>0.36270000000000002</v>
      </c>
      <c r="AE173" s="12">
        <v>0.3402</v>
      </c>
      <c r="AF173" s="12">
        <v>0.13789999999999999</v>
      </c>
      <c r="AG173" s="12">
        <v>0.2954</v>
      </c>
      <c r="AH173" s="12">
        <v>8.362E-2</v>
      </c>
    </row>
    <row r="174" spans="3:34">
      <c r="C174" s="13" t="s">
        <v>385</v>
      </c>
      <c r="D174" s="12" t="s">
        <v>1</v>
      </c>
      <c r="E174" s="12">
        <v>13.71</v>
      </c>
      <c r="F174" s="12">
        <v>20.190000000000001</v>
      </c>
      <c r="G174" s="12">
        <v>68.64</v>
      </c>
      <c r="H174" s="12">
        <v>334.2</v>
      </c>
      <c r="I174" s="12">
        <v>0.11219999999999999</v>
      </c>
      <c r="J174" s="12">
        <v>0.1303</v>
      </c>
      <c r="K174" s="12">
        <v>6.4759999999999998E-2</v>
      </c>
      <c r="L174" s="12">
        <v>3.0679999999999999E-2</v>
      </c>
      <c r="M174" s="12">
        <v>0.19220000000000001</v>
      </c>
      <c r="N174" s="12">
        <v>7.782E-2</v>
      </c>
      <c r="O174" s="12">
        <v>0.33360000000000001</v>
      </c>
      <c r="P174" s="12">
        <v>1.86</v>
      </c>
      <c r="Q174" s="12">
        <v>2.0409999999999999</v>
      </c>
      <c r="R174" s="12">
        <v>19.91</v>
      </c>
      <c r="S174" s="12">
        <v>1.188E-2</v>
      </c>
      <c r="T174" s="12">
        <v>3.7470000000000003E-2</v>
      </c>
      <c r="U174" s="12">
        <v>4.5909999999999999E-2</v>
      </c>
      <c r="V174" s="12">
        <v>1.5440000000000001E-2</v>
      </c>
      <c r="W174" s="12">
        <v>2.2870000000000001E-2</v>
      </c>
      <c r="X174" s="12">
        <v>6.7920000000000003E-3</v>
      </c>
      <c r="Y174" s="12">
        <v>11.16</v>
      </c>
      <c r="Z174" s="12">
        <v>22.75</v>
      </c>
      <c r="AA174" s="12">
        <v>72.62</v>
      </c>
      <c r="AB174" s="12">
        <v>374.4</v>
      </c>
      <c r="AC174" s="12">
        <v>0.13</v>
      </c>
      <c r="AD174" s="12">
        <v>0.2049</v>
      </c>
      <c r="AE174" s="12">
        <v>0.1295</v>
      </c>
      <c r="AF174" s="12">
        <v>6.1359999999999998E-2</v>
      </c>
      <c r="AG174" s="12">
        <v>0.23830000000000001</v>
      </c>
      <c r="AH174" s="12">
        <v>9.0260000000000007E-2</v>
      </c>
    </row>
    <row r="175" spans="3:34">
      <c r="C175" s="13" t="s">
        <v>387</v>
      </c>
      <c r="D175" s="12" t="s">
        <v>1</v>
      </c>
      <c r="E175" s="12">
        <v>13.71</v>
      </c>
      <c r="F175" s="12">
        <v>14.98</v>
      </c>
      <c r="G175" s="12">
        <v>67.489999999999995</v>
      </c>
      <c r="H175" s="12">
        <v>333.6</v>
      </c>
      <c r="I175" s="12">
        <v>9.8159999999999997E-2</v>
      </c>
      <c r="J175" s="12">
        <v>0.1013</v>
      </c>
      <c r="K175" s="12">
        <v>6.3350000000000004E-2</v>
      </c>
      <c r="L175" s="12">
        <v>2.2179999999999998E-2</v>
      </c>
      <c r="M175" s="12">
        <v>0.1925</v>
      </c>
      <c r="N175" s="12">
        <v>6.9150000000000003E-2</v>
      </c>
      <c r="O175" s="12">
        <v>0.3276</v>
      </c>
      <c r="P175" s="12">
        <v>1.127</v>
      </c>
      <c r="Q175" s="12">
        <v>2.5640000000000001</v>
      </c>
      <c r="R175" s="12">
        <v>20.77</v>
      </c>
      <c r="S175" s="12">
        <v>7.3639999999999999E-3</v>
      </c>
      <c r="T175" s="12">
        <v>3.8670000000000003E-2</v>
      </c>
      <c r="U175" s="12">
        <v>5.2630000000000003E-2</v>
      </c>
      <c r="V175" s="12">
        <v>1.264E-2</v>
      </c>
      <c r="W175" s="12">
        <v>2.1610000000000001E-2</v>
      </c>
      <c r="X175" s="12">
        <v>4.8300000000000001E-3</v>
      </c>
      <c r="Y175" s="12">
        <v>12.13</v>
      </c>
      <c r="Z175" s="12">
        <v>21.57</v>
      </c>
      <c r="AA175" s="12">
        <v>81.41</v>
      </c>
      <c r="AB175" s="12">
        <v>440.4</v>
      </c>
      <c r="AC175" s="12">
        <v>0.13270000000000001</v>
      </c>
      <c r="AD175" s="12">
        <v>0.29959999999999998</v>
      </c>
      <c r="AE175" s="12">
        <v>0.29389999999999999</v>
      </c>
      <c r="AF175" s="12">
        <v>9.3100000000000002E-2</v>
      </c>
      <c r="AG175" s="12">
        <v>0.30199999999999999</v>
      </c>
      <c r="AH175" s="12">
        <v>9.6460000000000004E-2</v>
      </c>
    </row>
    <row r="176" spans="3:34">
      <c r="C176" s="13" t="s">
        <v>389</v>
      </c>
      <c r="D176" s="12" t="s">
        <v>1</v>
      </c>
      <c r="E176" s="12">
        <v>13.71</v>
      </c>
      <c r="F176" s="12">
        <v>14.92</v>
      </c>
      <c r="G176" s="12">
        <v>73.53</v>
      </c>
      <c r="H176" s="12">
        <v>402</v>
      </c>
      <c r="I176" s="12">
        <v>9.0590000000000004E-2</v>
      </c>
      <c r="J176" s="12">
        <v>8.1549999999999997E-2</v>
      </c>
      <c r="K176" s="12">
        <v>6.1809999999999997E-2</v>
      </c>
      <c r="L176" s="12">
        <v>2.3609999999999999E-2</v>
      </c>
      <c r="M176" s="12">
        <v>0.1167</v>
      </c>
      <c r="N176" s="12">
        <v>6.2170000000000003E-2</v>
      </c>
      <c r="O176" s="12">
        <v>0.33439999999999998</v>
      </c>
      <c r="P176" s="12">
        <v>1.1080000000000001</v>
      </c>
      <c r="Q176" s="12">
        <v>1.9019999999999999</v>
      </c>
      <c r="R176" s="12">
        <v>22.77</v>
      </c>
      <c r="S176" s="12">
        <v>7.3559999999999997E-3</v>
      </c>
      <c r="T176" s="12">
        <v>3.7280000000000001E-2</v>
      </c>
      <c r="U176" s="12">
        <v>5.9150000000000001E-2</v>
      </c>
      <c r="V176" s="12">
        <v>1.712E-2</v>
      </c>
      <c r="W176" s="12">
        <v>2.1649999999999999E-2</v>
      </c>
      <c r="X176" s="12">
        <v>4.7840000000000001E-3</v>
      </c>
      <c r="Y176" s="12">
        <v>12.37</v>
      </c>
      <c r="Z176" s="12">
        <v>17.7</v>
      </c>
      <c r="AA176" s="12">
        <v>79.12</v>
      </c>
      <c r="AB176" s="12">
        <v>467.2</v>
      </c>
      <c r="AC176" s="12">
        <v>0.11210000000000001</v>
      </c>
      <c r="AD176" s="12">
        <v>0.161</v>
      </c>
      <c r="AE176" s="12">
        <v>0.1648</v>
      </c>
      <c r="AF176" s="12">
        <v>6.2960000000000002E-2</v>
      </c>
      <c r="AG176" s="12">
        <v>0.18110000000000001</v>
      </c>
      <c r="AH176" s="12">
        <v>7.4270000000000003E-2</v>
      </c>
    </row>
    <row r="177" spans="3:34">
      <c r="C177" s="13" t="s">
        <v>394</v>
      </c>
      <c r="D177" s="12" t="s">
        <v>1</v>
      </c>
      <c r="E177" s="12">
        <v>13.71</v>
      </c>
      <c r="F177" s="12">
        <v>27.61</v>
      </c>
      <c r="G177" s="12">
        <v>65.67</v>
      </c>
      <c r="H177" s="12">
        <v>321.39999999999998</v>
      </c>
      <c r="I177" s="12">
        <v>9.0300000000000005E-2</v>
      </c>
      <c r="J177" s="12">
        <v>7.6579999999999995E-2</v>
      </c>
      <c r="K177" s="12">
        <v>5.9990000000000002E-2</v>
      </c>
      <c r="L177" s="12">
        <v>2.7380000000000002E-2</v>
      </c>
      <c r="M177" s="12">
        <v>0.1593</v>
      </c>
      <c r="N177" s="12">
        <v>6.1269999999999998E-2</v>
      </c>
      <c r="O177" s="12">
        <v>0.21990000000000001</v>
      </c>
      <c r="P177" s="12">
        <v>2.2389999999999999</v>
      </c>
      <c r="Q177" s="12">
        <v>1.4370000000000001</v>
      </c>
      <c r="R177" s="12">
        <v>14.46</v>
      </c>
      <c r="S177" s="12">
        <v>1.205E-2</v>
      </c>
      <c r="T177" s="12">
        <v>2.7359999999999999E-2</v>
      </c>
      <c r="U177" s="12">
        <v>4.8039999999999999E-2</v>
      </c>
      <c r="V177" s="12">
        <v>1.721E-2</v>
      </c>
      <c r="W177" s="12">
        <v>1.8429999999999998E-2</v>
      </c>
      <c r="X177" s="12">
        <v>4.9379999999999997E-3</v>
      </c>
      <c r="Y177" s="12">
        <v>10.84</v>
      </c>
      <c r="Z177" s="12">
        <v>34.909999999999997</v>
      </c>
      <c r="AA177" s="12">
        <v>69.569999999999993</v>
      </c>
      <c r="AB177" s="12">
        <v>357.6</v>
      </c>
      <c r="AC177" s="12">
        <v>0.1384</v>
      </c>
      <c r="AD177" s="12">
        <v>0.17100000000000001</v>
      </c>
      <c r="AE177" s="12">
        <v>0.2</v>
      </c>
      <c r="AF177" s="12">
        <v>9.1270000000000004E-2</v>
      </c>
      <c r="AG177" s="12">
        <v>0.22259999999999999</v>
      </c>
      <c r="AH177" s="12">
        <v>8.2830000000000001E-2</v>
      </c>
    </row>
    <row r="178" spans="3:34">
      <c r="C178" s="13" t="s">
        <v>396</v>
      </c>
      <c r="D178" s="12" t="s">
        <v>1</v>
      </c>
      <c r="E178" s="12">
        <v>13.71</v>
      </c>
      <c r="F178" s="12">
        <v>19.100000000000001</v>
      </c>
      <c r="G178" s="12">
        <v>97.03</v>
      </c>
      <c r="H178" s="12">
        <v>687.3</v>
      </c>
      <c r="I178" s="12">
        <v>8.992E-2</v>
      </c>
      <c r="J178" s="12">
        <v>9.8229999999999998E-2</v>
      </c>
      <c r="K178" s="12">
        <v>5.9400000000000001E-2</v>
      </c>
      <c r="L178" s="12">
        <v>4.8189999999999997E-2</v>
      </c>
      <c r="M178" s="12">
        <v>0.18790000000000001</v>
      </c>
      <c r="N178" s="12">
        <v>5.8520000000000003E-2</v>
      </c>
      <c r="O178" s="12">
        <v>0.28770000000000001</v>
      </c>
      <c r="P178" s="12">
        <v>0.94799999999999995</v>
      </c>
      <c r="Q178" s="12">
        <v>2.1709999999999998</v>
      </c>
      <c r="R178" s="12">
        <v>24.87</v>
      </c>
      <c r="S178" s="12">
        <v>5.3319999999999999E-3</v>
      </c>
      <c r="T178" s="12">
        <v>2.1149999999999999E-2</v>
      </c>
      <c r="U178" s="12">
        <v>1.536E-2</v>
      </c>
      <c r="V178" s="12">
        <v>1.187E-2</v>
      </c>
      <c r="W178" s="12">
        <v>1.5219999999999999E-2</v>
      </c>
      <c r="X178" s="12">
        <v>2.8149999999999998E-3</v>
      </c>
      <c r="Y178" s="12">
        <v>16.25</v>
      </c>
      <c r="Z178" s="12">
        <v>26.19</v>
      </c>
      <c r="AA178" s="12">
        <v>109.1</v>
      </c>
      <c r="AB178" s="12">
        <v>809.8</v>
      </c>
      <c r="AC178" s="12">
        <v>0.1313</v>
      </c>
      <c r="AD178" s="12">
        <v>0.30299999999999999</v>
      </c>
      <c r="AE178" s="12">
        <v>0.1804</v>
      </c>
      <c r="AF178" s="12">
        <v>0.1489</v>
      </c>
      <c r="AG178" s="12">
        <v>0.29620000000000002</v>
      </c>
      <c r="AH178" s="12">
        <v>8.4720000000000004E-2</v>
      </c>
    </row>
    <row r="179" spans="3:34">
      <c r="C179" s="13" t="s">
        <v>399</v>
      </c>
      <c r="D179" s="12" t="s">
        <v>1</v>
      </c>
      <c r="E179" s="12">
        <v>13.71</v>
      </c>
      <c r="F179" s="12">
        <v>17.48</v>
      </c>
      <c r="G179" s="12">
        <v>80.64</v>
      </c>
      <c r="H179" s="12">
        <v>462.9</v>
      </c>
      <c r="I179" s="12">
        <v>0.1042</v>
      </c>
      <c r="J179" s="12">
        <v>0.12970000000000001</v>
      </c>
      <c r="K179" s="12">
        <v>5.892E-2</v>
      </c>
      <c r="L179" s="12">
        <v>2.8799999999999999E-2</v>
      </c>
      <c r="M179" s="12">
        <v>0.1779</v>
      </c>
      <c r="N179" s="12">
        <v>6.5879999999999994E-2</v>
      </c>
      <c r="O179" s="12">
        <v>0.26079999999999998</v>
      </c>
      <c r="P179" s="12">
        <v>0.873</v>
      </c>
      <c r="Q179" s="12">
        <v>2.117</v>
      </c>
      <c r="R179" s="12">
        <v>19.2</v>
      </c>
      <c r="S179" s="12">
        <v>6.7149999999999996E-3</v>
      </c>
      <c r="T179" s="12">
        <v>3.705E-2</v>
      </c>
      <c r="U179" s="12">
        <v>4.7570000000000001E-2</v>
      </c>
      <c r="V179" s="12">
        <v>1.051E-2</v>
      </c>
      <c r="W179" s="12">
        <v>1.8380000000000001E-2</v>
      </c>
      <c r="X179" s="12">
        <v>6.8840000000000004E-3</v>
      </c>
      <c r="Y179" s="12">
        <v>14.18</v>
      </c>
      <c r="Z179" s="12">
        <v>23.13</v>
      </c>
      <c r="AA179" s="12">
        <v>95.23</v>
      </c>
      <c r="AB179" s="12">
        <v>600.5</v>
      </c>
      <c r="AC179" s="12">
        <v>0.14269999999999999</v>
      </c>
      <c r="AD179" s="12">
        <v>0.35930000000000001</v>
      </c>
      <c r="AE179" s="12">
        <v>0.3206</v>
      </c>
      <c r="AF179" s="12">
        <v>9.8040000000000002E-2</v>
      </c>
      <c r="AG179" s="12">
        <v>0.28189999999999998</v>
      </c>
      <c r="AH179" s="12">
        <v>0.1118</v>
      </c>
    </row>
    <row r="180" spans="3:34">
      <c r="C180" s="13" t="s">
        <v>401</v>
      </c>
      <c r="D180" s="12" t="s">
        <v>1</v>
      </c>
      <c r="E180" s="12">
        <v>13.71</v>
      </c>
      <c r="F180" s="12">
        <v>18.29</v>
      </c>
      <c r="G180" s="12">
        <v>106.6</v>
      </c>
      <c r="H180" s="12">
        <v>838.1</v>
      </c>
      <c r="I180" s="12">
        <v>9.6860000000000002E-2</v>
      </c>
      <c r="J180" s="12">
        <v>8.4680000000000005E-2</v>
      </c>
      <c r="K180" s="12">
        <v>5.8619999999999998E-2</v>
      </c>
      <c r="L180" s="12">
        <v>4.8349999999999997E-2</v>
      </c>
      <c r="M180" s="12">
        <v>0.14949999999999999</v>
      </c>
      <c r="N180" s="12">
        <v>5.5930000000000001E-2</v>
      </c>
      <c r="O180" s="12">
        <v>0.33889999999999998</v>
      </c>
      <c r="P180" s="12">
        <v>1.4390000000000001</v>
      </c>
      <c r="Q180" s="12">
        <v>2.3439999999999999</v>
      </c>
      <c r="R180" s="12">
        <v>33.58</v>
      </c>
      <c r="S180" s="12">
        <v>7.2570000000000004E-3</v>
      </c>
      <c r="T180" s="12">
        <v>1.805E-2</v>
      </c>
      <c r="U180" s="12">
        <v>1.8319999999999999E-2</v>
      </c>
      <c r="V180" s="12">
        <v>1.0330000000000001E-2</v>
      </c>
      <c r="W180" s="12">
        <v>1.694E-2</v>
      </c>
      <c r="X180" s="12">
        <v>2.0010000000000002E-3</v>
      </c>
      <c r="Y180" s="12">
        <v>18.13</v>
      </c>
      <c r="Z180" s="12">
        <v>25.45</v>
      </c>
      <c r="AA180" s="12">
        <v>117.2</v>
      </c>
      <c r="AB180" s="12">
        <v>1009</v>
      </c>
      <c r="AC180" s="12">
        <v>0.1338</v>
      </c>
      <c r="AD180" s="12">
        <v>0.16789999999999999</v>
      </c>
      <c r="AE180" s="12">
        <v>0.1663</v>
      </c>
      <c r="AF180" s="12">
        <v>9.1230000000000006E-2</v>
      </c>
      <c r="AG180" s="12">
        <v>0.2394</v>
      </c>
      <c r="AH180" s="12">
        <v>6.4689999999999998E-2</v>
      </c>
    </row>
    <row r="181" spans="3:34">
      <c r="C181" s="13" t="s">
        <v>404</v>
      </c>
      <c r="D181" s="12" t="s">
        <v>1</v>
      </c>
      <c r="E181" s="12">
        <v>13.71</v>
      </c>
      <c r="F181" s="12">
        <v>14.06</v>
      </c>
      <c r="G181" s="12">
        <v>87.32</v>
      </c>
      <c r="H181" s="12">
        <v>546.29999999999995</v>
      </c>
      <c r="I181" s="12">
        <v>0.1071</v>
      </c>
      <c r="J181" s="12">
        <v>0.11550000000000001</v>
      </c>
      <c r="K181" s="12">
        <v>5.7860000000000002E-2</v>
      </c>
      <c r="L181" s="12">
        <v>5.2659999999999998E-2</v>
      </c>
      <c r="M181" s="12">
        <v>0.1779</v>
      </c>
      <c r="N181" s="12">
        <v>6.6390000000000005E-2</v>
      </c>
      <c r="O181" s="12">
        <v>0.1588</v>
      </c>
      <c r="P181" s="12">
        <v>0.57330000000000003</v>
      </c>
      <c r="Q181" s="12">
        <v>1.1020000000000001</v>
      </c>
      <c r="R181" s="12">
        <v>12.84</v>
      </c>
      <c r="S181" s="12">
        <v>4.45E-3</v>
      </c>
      <c r="T181" s="12">
        <v>1.452E-2</v>
      </c>
      <c r="U181" s="12">
        <v>1.3339999999999999E-2</v>
      </c>
      <c r="V181" s="12">
        <v>8.7910000000000002E-3</v>
      </c>
      <c r="W181" s="12">
        <v>1.6979999999999999E-2</v>
      </c>
      <c r="X181" s="12">
        <v>2.787E-3</v>
      </c>
      <c r="Y181" s="12">
        <v>14.83</v>
      </c>
      <c r="Z181" s="12">
        <v>18.32</v>
      </c>
      <c r="AA181" s="12">
        <v>94.94</v>
      </c>
      <c r="AB181" s="12">
        <v>660.2</v>
      </c>
      <c r="AC181" s="12">
        <v>0.13930000000000001</v>
      </c>
      <c r="AD181" s="12">
        <v>0.24990000000000001</v>
      </c>
      <c r="AE181" s="12">
        <v>0.18479999999999999</v>
      </c>
      <c r="AF181" s="12">
        <v>0.13350000000000001</v>
      </c>
      <c r="AG181" s="12">
        <v>0.32269999999999999</v>
      </c>
      <c r="AH181" s="12">
        <v>9.3259999999999996E-2</v>
      </c>
    </row>
    <row r="182" spans="3:34">
      <c r="C182" s="13" t="s">
        <v>405</v>
      </c>
      <c r="D182" s="12" t="s">
        <v>1</v>
      </c>
      <c r="E182" s="12">
        <v>13.71</v>
      </c>
      <c r="F182" s="12">
        <v>17.48</v>
      </c>
      <c r="G182" s="12">
        <v>65.05</v>
      </c>
      <c r="H182" s="12">
        <v>321.2</v>
      </c>
      <c r="I182" s="12">
        <v>8.054E-2</v>
      </c>
      <c r="J182" s="12">
        <v>5.9069999999999998E-2</v>
      </c>
      <c r="K182" s="12">
        <v>5.774E-2</v>
      </c>
      <c r="L182" s="12">
        <v>1.0710000000000001E-2</v>
      </c>
      <c r="M182" s="12">
        <v>0.19639999999999999</v>
      </c>
      <c r="N182" s="12">
        <v>6.3149999999999998E-2</v>
      </c>
      <c r="O182" s="12">
        <v>0.35670000000000002</v>
      </c>
      <c r="P182" s="12">
        <v>1.9219999999999999</v>
      </c>
      <c r="Q182" s="12">
        <v>2.7469999999999999</v>
      </c>
      <c r="R182" s="12">
        <v>22.79</v>
      </c>
      <c r="S182" s="12">
        <v>4.6800000000000001E-3</v>
      </c>
      <c r="T182" s="12">
        <v>3.1199999999999999E-2</v>
      </c>
      <c r="U182" s="12">
        <v>5.774E-2</v>
      </c>
      <c r="V182" s="12">
        <v>1.0710000000000001E-2</v>
      </c>
      <c r="W182" s="12">
        <v>2.5600000000000001E-2</v>
      </c>
      <c r="X182" s="12">
        <v>4.6129999999999999E-3</v>
      </c>
      <c r="Y182" s="12">
        <v>11.48</v>
      </c>
      <c r="Z182" s="12">
        <v>24.47</v>
      </c>
      <c r="AA182" s="12">
        <v>75.400000000000006</v>
      </c>
      <c r="AB182" s="12">
        <v>403.7</v>
      </c>
      <c r="AC182" s="12">
        <v>9.5269999999999994E-2</v>
      </c>
      <c r="AD182" s="12">
        <v>0.13969999999999999</v>
      </c>
      <c r="AE182" s="12">
        <v>0.1925</v>
      </c>
      <c r="AF182" s="12">
        <v>3.5709999999999999E-2</v>
      </c>
      <c r="AG182" s="12">
        <v>0.2868</v>
      </c>
      <c r="AH182" s="12">
        <v>7.8090000000000007E-2</v>
      </c>
    </row>
    <row r="183" spans="3:34">
      <c r="C183" s="13" t="s">
        <v>407</v>
      </c>
      <c r="D183" s="12" t="s">
        <v>0</v>
      </c>
      <c r="E183" s="12">
        <v>13.71</v>
      </c>
      <c r="F183" s="12">
        <v>24.48</v>
      </c>
      <c r="G183" s="12">
        <v>115.2</v>
      </c>
      <c r="H183" s="12">
        <v>998.9</v>
      </c>
      <c r="I183" s="12">
        <v>8.8550000000000004E-2</v>
      </c>
      <c r="J183" s="12">
        <v>7.0269999999999999E-2</v>
      </c>
      <c r="K183" s="12">
        <v>5.6989999999999999E-2</v>
      </c>
      <c r="L183" s="12">
        <v>4.7440000000000003E-2</v>
      </c>
      <c r="M183" s="12">
        <v>0.15379999999999999</v>
      </c>
      <c r="N183" s="12">
        <v>5.5100000000000003E-2</v>
      </c>
      <c r="O183" s="12">
        <v>0.42120000000000002</v>
      </c>
      <c r="P183" s="12">
        <v>1.4330000000000001</v>
      </c>
      <c r="Q183" s="12">
        <v>2.7650000000000001</v>
      </c>
      <c r="R183" s="12">
        <v>45.81</v>
      </c>
      <c r="S183" s="12">
        <v>5.4440000000000001E-3</v>
      </c>
      <c r="T183" s="12">
        <v>1.1690000000000001E-2</v>
      </c>
      <c r="U183" s="12">
        <v>1.6219999999999998E-2</v>
      </c>
      <c r="V183" s="12">
        <v>8.5220000000000001E-3</v>
      </c>
      <c r="W183" s="12">
        <v>1.4189999999999999E-2</v>
      </c>
      <c r="X183" s="12">
        <v>2.751E-3</v>
      </c>
      <c r="Y183" s="12">
        <v>20.92</v>
      </c>
      <c r="Z183" s="12">
        <v>34.69</v>
      </c>
      <c r="AA183" s="12">
        <v>135.1</v>
      </c>
      <c r="AB183" s="12">
        <v>1320</v>
      </c>
      <c r="AC183" s="12">
        <v>0.13150000000000001</v>
      </c>
      <c r="AD183" s="12">
        <v>0.18060000000000001</v>
      </c>
      <c r="AE183" s="12">
        <v>0.20799999999999999</v>
      </c>
      <c r="AF183" s="12">
        <v>0.11360000000000001</v>
      </c>
      <c r="AG183" s="12">
        <v>0.25040000000000001</v>
      </c>
      <c r="AH183" s="12">
        <v>7.9479999999999995E-2</v>
      </c>
    </row>
    <row r="184" spans="3:34">
      <c r="C184" s="13" t="s">
        <v>409</v>
      </c>
      <c r="D184" s="12" t="s">
        <v>1</v>
      </c>
      <c r="E184" s="12">
        <v>13.71</v>
      </c>
      <c r="F184" s="12">
        <v>15.7</v>
      </c>
      <c r="G184" s="12">
        <v>104.7</v>
      </c>
      <c r="H184" s="12">
        <v>819.8</v>
      </c>
      <c r="I184" s="12">
        <v>9.4270000000000007E-2</v>
      </c>
      <c r="J184" s="12">
        <v>6.7119999999999999E-2</v>
      </c>
      <c r="K184" s="12">
        <v>5.5259999999999997E-2</v>
      </c>
      <c r="L184" s="12">
        <v>4.5629999999999997E-2</v>
      </c>
      <c r="M184" s="12">
        <v>0.1711</v>
      </c>
      <c r="N184" s="12">
        <v>5.6570000000000002E-2</v>
      </c>
      <c r="O184" s="12">
        <v>0.20669999999999999</v>
      </c>
      <c r="P184" s="12">
        <v>0.47060000000000002</v>
      </c>
      <c r="Q184" s="12">
        <v>1.1459999999999999</v>
      </c>
      <c r="R184" s="12">
        <v>20.67</v>
      </c>
      <c r="S184" s="12">
        <v>7.3940000000000004E-3</v>
      </c>
      <c r="T184" s="12">
        <v>1.2030000000000001E-2</v>
      </c>
      <c r="U184" s="12">
        <v>2.47E-2</v>
      </c>
      <c r="V184" s="12">
        <v>1.431E-2</v>
      </c>
      <c r="W184" s="12">
        <v>1.3440000000000001E-2</v>
      </c>
      <c r="X184" s="12">
        <v>2.5690000000000001E-3</v>
      </c>
      <c r="Y184" s="12">
        <v>17.32</v>
      </c>
      <c r="Z184" s="12">
        <v>17.760000000000002</v>
      </c>
      <c r="AA184" s="12">
        <v>109.8</v>
      </c>
      <c r="AB184" s="12">
        <v>928.2</v>
      </c>
      <c r="AC184" s="12">
        <v>0.13539999999999999</v>
      </c>
      <c r="AD184" s="12">
        <v>0.1361</v>
      </c>
      <c r="AE184" s="12">
        <v>0.19470000000000001</v>
      </c>
      <c r="AF184" s="12">
        <v>0.13569999999999999</v>
      </c>
      <c r="AG184" s="12">
        <v>0.23</v>
      </c>
      <c r="AH184" s="12">
        <v>7.2300000000000003E-2</v>
      </c>
    </row>
    <row r="185" spans="3:34">
      <c r="C185" s="13" t="s">
        <v>410</v>
      </c>
      <c r="D185" s="12" t="s">
        <v>1</v>
      </c>
      <c r="E185" s="12">
        <v>13.71</v>
      </c>
      <c r="F185" s="12">
        <v>14.86</v>
      </c>
      <c r="G185" s="12">
        <v>104.3</v>
      </c>
      <c r="H185" s="12">
        <v>800</v>
      </c>
      <c r="I185" s="12">
        <v>9.4950000000000007E-2</v>
      </c>
      <c r="J185" s="12">
        <v>8.5010000000000002E-2</v>
      </c>
      <c r="K185" s="12">
        <v>5.5E-2</v>
      </c>
      <c r="L185" s="12">
        <v>4.5280000000000001E-2</v>
      </c>
      <c r="M185" s="12">
        <v>0.17349999999999999</v>
      </c>
      <c r="N185" s="12">
        <v>5.8749999999999997E-2</v>
      </c>
      <c r="O185" s="12">
        <v>0.2387</v>
      </c>
      <c r="P185" s="12">
        <v>0.63719999999999999</v>
      </c>
      <c r="Q185" s="12">
        <v>1.7290000000000001</v>
      </c>
      <c r="R185" s="12">
        <v>21.83</v>
      </c>
      <c r="S185" s="12">
        <v>3.9579999999999997E-3</v>
      </c>
      <c r="T185" s="12">
        <v>1.2460000000000001E-2</v>
      </c>
      <c r="U185" s="12">
        <v>1.831E-2</v>
      </c>
      <c r="V185" s="12">
        <v>8.7469999999999996E-3</v>
      </c>
      <c r="W185" s="12">
        <v>1.4999999999999999E-2</v>
      </c>
      <c r="X185" s="12">
        <v>1.621E-3</v>
      </c>
      <c r="Y185" s="12">
        <v>17.71</v>
      </c>
      <c r="Z185" s="12">
        <v>19.579999999999998</v>
      </c>
      <c r="AA185" s="12">
        <v>115.9</v>
      </c>
      <c r="AB185" s="12">
        <v>947.9</v>
      </c>
      <c r="AC185" s="12">
        <v>0.1206</v>
      </c>
      <c r="AD185" s="12">
        <v>0.17219999999999999</v>
      </c>
      <c r="AE185" s="12">
        <v>0.23100000000000001</v>
      </c>
      <c r="AF185" s="12">
        <v>0.1129</v>
      </c>
      <c r="AG185" s="12">
        <v>0.27779999999999999</v>
      </c>
      <c r="AH185" s="12">
        <v>7.0120000000000002E-2</v>
      </c>
    </row>
    <row r="186" spans="3:34">
      <c r="C186" s="13" t="s">
        <v>415</v>
      </c>
      <c r="D186" s="12" t="s">
        <v>1</v>
      </c>
      <c r="E186" s="12">
        <v>13.71</v>
      </c>
      <c r="F186" s="12">
        <v>18.68</v>
      </c>
      <c r="G186" s="12">
        <v>88.73</v>
      </c>
      <c r="H186" s="12">
        <v>571</v>
      </c>
      <c r="I186" s="12">
        <v>9.9159999999999998E-2</v>
      </c>
      <c r="J186" s="12">
        <v>0.107</v>
      </c>
      <c r="K186" s="12">
        <v>5.3850000000000002E-2</v>
      </c>
      <c r="L186" s="12">
        <v>3.7830000000000003E-2</v>
      </c>
      <c r="M186" s="12">
        <v>0.1714</v>
      </c>
      <c r="N186" s="12">
        <v>6.8430000000000005E-2</v>
      </c>
      <c r="O186" s="12">
        <v>0.31909999999999999</v>
      </c>
      <c r="P186" s="12">
        <v>1.2490000000000001</v>
      </c>
      <c r="Q186" s="12">
        <v>2.2839999999999998</v>
      </c>
      <c r="R186" s="12">
        <v>26.45</v>
      </c>
      <c r="S186" s="12">
        <v>6.7390000000000002E-3</v>
      </c>
      <c r="T186" s="12">
        <v>2.2509999999999999E-2</v>
      </c>
      <c r="U186" s="12">
        <v>2.086E-2</v>
      </c>
      <c r="V186" s="12">
        <v>1.3520000000000001E-2</v>
      </c>
      <c r="W186" s="12">
        <v>1.8700000000000001E-2</v>
      </c>
      <c r="X186" s="12">
        <v>3.7469999999999999E-3</v>
      </c>
      <c r="Y186" s="12">
        <v>15.11</v>
      </c>
      <c r="Z186" s="12">
        <v>25.63</v>
      </c>
      <c r="AA186" s="12">
        <v>99.43</v>
      </c>
      <c r="AB186" s="12">
        <v>701.9</v>
      </c>
      <c r="AC186" s="12">
        <v>0.14249999999999999</v>
      </c>
      <c r="AD186" s="12">
        <v>0.25659999999999999</v>
      </c>
      <c r="AE186" s="12">
        <v>0.19350000000000001</v>
      </c>
      <c r="AF186" s="12">
        <v>0.12839999999999999</v>
      </c>
      <c r="AG186" s="12">
        <v>0.28489999999999999</v>
      </c>
      <c r="AH186" s="12">
        <v>9.0310000000000001E-2</v>
      </c>
    </row>
    <row r="187" spans="3:34">
      <c r="C187" s="13" t="s">
        <v>418</v>
      </c>
      <c r="D187" s="12" t="s">
        <v>1</v>
      </c>
      <c r="E187" s="12">
        <v>13.71</v>
      </c>
      <c r="F187" s="12">
        <v>14.59</v>
      </c>
      <c r="G187" s="12">
        <v>73.989999999999995</v>
      </c>
      <c r="H187" s="12">
        <v>404.9</v>
      </c>
      <c r="I187" s="12">
        <v>0.1046</v>
      </c>
      <c r="J187" s="12">
        <v>8.2280000000000006E-2</v>
      </c>
      <c r="K187" s="12">
        <v>5.3080000000000002E-2</v>
      </c>
      <c r="L187" s="12">
        <v>1.9689999999999999E-2</v>
      </c>
      <c r="M187" s="12">
        <v>0.1779</v>
      </c>
      <c r="N187" s="12">
        <v>6.5740000000000007E-2</v>
      </c>
      <c r="O187" s="12">
        <v>0.2034</v>
      </c>
      <c r="P187" s="12">
        <v>1.1659999999999999</v>
      </c>
      <c r="Q187" s="12">
        <v>1.5669999999999999</v>
      </c>
      <c r="R187" s="12">
        <v>14.34</v>
      </c>
      <c r="S187" s="12">
        <v>4.9569999999999996E-3</v>
      </c>
      <c r="T187" s="12">
        <v>2.1139999999999999E-2</v>
      </c>
      <c r="U187" s="12">
        <v>4.156E-2</v>
      </c>
      <c r="V187" s="12">
        <v>8.038E-3</v>
      </c>
      <c r="W187" s="12">
        <v>1.8429999999999998E-2</v>
      </c>
      <c r="X187" s="12">
        <v>3.614E-3</v>
      </c>
      <c r="Y187" s="12">
        <v>12.4</v>
      </c>
      <c r="Z187" s="12">
        <v>21.9</v>
      </c>
      <c r="AA187" s="12">
        <v>82.04</v>
      </c>
      <c r="AB187" s="12">
        <v>467.6</v>
      </c>
      <c r="AC187" s="12">
        <v>0.13519999999999999</v>
      </c>
      <c r="AD187" s="12">
        <v>0.20100000000000001</v>
      </c>
      <c r="AE187" s="12">
        <v>0.2596</v>
      </c>
      <c r="AF187" s="12">
        <v>7.4310000000000001E-2</v>
      </c>
      <c r="AG187" s="12">
        <v>0.29409999999999997</v>
      </c>
      <c r="AH187" s="12">
        <v>9.1800000000000007E-2</v>
      </c>
    </row>
    <row r="188" spans="3:34">
      <c r="C188" s="13" t="s">
        <v>422</v>
      </c>
      <c r="D188" s="12" t="s">
        <v>0</v>
      </c>
      <c r="E188" s="12">
        <v>13.71</v>
      </c>
      <c r="F188" s="12">
        <v>22.02</v>
      </c>
      <c r="G188" s="12">
        <v>97.26</v>
      </c>
      <c r="H188" s="12">
        <v>712.8</v>
      </c>
      <c r="I188" s="12">
        <v>9.0560000000000002E-2</v>
      </c>
      <c r="J188" s="12">
        <v>7.0809999999999998E-2</v>
      </c>
      <c r="K188" s="12">
        <v>5.253E-2</v>
      </c>
      <c r="L188" s="12">
        <v>3.3340000000000002E-2</v>
      </c>
      <c r="M188" s="12">
        <v>0.16159999999999999</v>
      </c>
      <c r="N188" s="12">
        <v>5.6840000000000002E-2</v>
      </c>
      <c r="O188" s="12">
        <v>0.3105</v>
      </c>
      <c r="P188" s="12">
        <v>0.83389999999999997</v>
      </c>
      <c r="Q188" s="12">
        <v>2.097</v>
      </c>
      <c r="R188" s="12">
        <v>29.91</v>
      </c>
      <c r="S188" s="12">
        <v>4.6750000000000003E-3</v>
      </c>
      <c r="T188" s="12">
        <v>1.03E-2</v>
      </c>
      <c r="U188" s="12">
        <v>1.6029999999999999E-2</v>
      </c>
      <c r="V188" s="12">
        <v>9.2219999999999993E-3</v>
      </c>
      <c r="W188" s="12">
        <v>1.095E-2</v>
      </c>
      <c r="X188" s="12">
        <v>1.629E-3</v>
      </c>
      <c r="Y188" s="12">
        <v>18.100000000000001</v>
      </c>
      <c r="Z188" s="12">
        <v>31.69</v>
      </c>
      <c r="AA188" s="12">
        <v>117.7</v>
      </c>
      <c r="AB188" s="12">
        <v>1030</v>
      </c>
      <c r="AC188" s="12">
        <v>0.1389</v>
      </c>
      <c r="AD188" s="12">
        <v>0.20569999999999999</v>
      </c>
      <c r="AE188" s="12">
        <v>0.2712</v>
      </c>
      <c r="AF188" s="12">
        <v>0.153</v>
      </c>
      <c r="AG188" s="12">
        <v>0.26750000000000002</v>
      </c>
      <c r="AH188" s="12">
        <v>7.8729999999999994E-2</v>
      </c>
    </row>
    <row r="189" spans="3:34">
      <c r="C189" s="13" t="s">
        <v>423</v>
      </c>
      <c r="D189" s="12" t="s">
        <v>1</v>
      </c>
      <c r="E189" s="12">
        <v>13.71</v>
      </c>
      <c r="F189" s="12">
        <v>16.850000000000001</v>
      </c>
      <c r="G189" s="12">
        <v>94.21</v>
      </c>
      <c r="H189" s="12">
        <v>666</v>
      </c>
      <c r="I189" s="12">
        <v>8.6410000000000001E-2</v>
      </c>
      <c r="J189" s="12">
        <v>6.6979999999999998E-2</v>
      </c>
      <c r="K189" s="12">
        <v>5.1920000000000001E-2</v>
      </c>
      <c r="L189" s="12">
        <v>2.7910000000000001E-2</v>
      </c>
      <c r="M189" s="12">
        <v>0.1409</v>
      </c>
      <c r="N189" s="12">
        <v>5.355E-2</v>
      </c>
      <c r="O189" s="12">
        <v>0.22040000000000001</v>
      </c>
      <c r="P189" s="12">
        <v>1.006</v>
      </c>
      <c r="Q189" s="12">
        <v>1.4710000000000001</v>
      </c>
      <c r="R189" s="12">
        <v>19.98</v>
      </c>
      <c r="S189" s="12">
        <v>3.5349999999999999E-3</v>
      </c>
      <c r="T189" s="12">
        <v>1.393E-2</v>
      </c>
      <c r="U189" s="12">
        <v>1.7999999999999999E-2</v>
      </c>
      <c r="V189" s="12">
        <v>6.1440000000000002E-3</v>
      </c>
      <c r="W189" s="12">
        <v>1.2540000000000001E-2</v>
      </c>
      <c r="X189" s="12">
        <v>1.219E-3</v>
      </c>
      <c r="Y189" s="12">
        <v>16.46</v>
      </c>
      <c r="Z189" s="12">
        <v>25.44</v>
      </c>
      <c r="AA189" s="12">
        <v>106</v>
      </c>
      <c r="AB189" s="12">
        <v>831</v>
      </c>
      <c r="AC189" s="12">
        <v>0.1142</v>
      </c>
      <c r="AD189" s="12">
        <v>0.20699999999999999</v>
      </c>
      <c r="AE189" s="12">
        <v>0.2437</v>
      </c>
      <c r="AF189" s="12">
        <v>7.8280000000000002E-2</v>
      </c>
      <c r="AG189" s="12">
        <v>0.2455</v>
      </c>
      <c r="AH189" s="12">
        <v>6.5960000000000005E-2</v>
      </c>
    </row>
    <row r="190" spans="3:34">
      <c r="C190" s="13" t="s">
        <v>424</v>
      </c>
      <c r="D190" s="12" t="s">
        <v>1</v>
      </c>
      <c r="E190" s="12">
        <v>13.71</v>
      </c>
      <c r="F190" s="12">
        <v>19.46</v>
      </c>
      <c r="G190" s="12">
        <v>108.4</v>
      </c>
      <c r="H190" s="12">
        <v>880.2</v>
      </c>
      <c r="I190" s="12">
        <v>7.4450000000000002E-2</v>
      </c>
      <c r="J190" s="12">
        <v>7.2230000000000003E-2</v>
      </c>
      <c r="K190" s="12">
        <v>5.1499999999999997E-2</v>
      </c>
      <c r="L190" s="12">
        <v>2.7709999999999999E-2</v>
      </c>
      <c r="M190" s="12">
        <v>0.18440000000000001</v>
      </c>
      <c r="N190" s="12">
        <v>5.2679999999999998E-2</v>
      </c>
      <c r="O190" s="12">
        <v>0.47889999999999999</v>
      </c>
      <c r="P190" s="12">
        <v>2.06</v>
      </c>
      <c r="Q190" s="12">
        <v>3.4790000000000001</v>
      </c>
      <c r="R190" s="12">
        <v>46.61</v>
      </c>
      <c r="S190" s="12">
        <v>3.4429999999999999E-3</v>
      </c>
      <c r="T190" s="12">
        <v>2.6610000000000002E-2</v>
      </c>
      <c r="U190" s="12">
        <v>3.056E-2</v>
      </c>
      <c r="V190" s="12">
        <v>1.11E-2</v>
      </c>
      <c r="W190" s="12">
        <v>1.52E-2</v>
      </c>
      <c r="X190" s="12">
        <v>1.519E-3</v>
      </c>
      <c r="Y190" s="12">
        <v>18.22</v>
      </c>
      <c r="Z190" s="12">
        <v>28.07</v>
      </c>
      <c r="AA190" s="12">
        <v>120.3</v>
      </c>
      <c r="AB190" s="12">
        <v>1032</v>
      </c>
      <c r="AC190" s="12">
        <v>8.7739999999999999E-2</v>
      </c>
      <c r="AD190" s="12">
        <v>0.17100000000000001</v>
      </c>
      <c r="AE190" s="12">
        <v>0.18820000000000001</v>
      </c>
      <c r="AF190" s="12">
        <v>8.4360000000000004E-2</v>
      </c>
      <c r="AG190" s="12">
        <v>0.25269999999999998</v>
      </c>
      <c r="AH190" s="12">
        <v>5.9720000000000002E-2</v>
      </c>
    </row>
    <row r="191" spans="3:34">
      <c r="C191" s="13" t="s">
        <v>427</v>
      </c>
      <c r="D191" s="12" t="s">
        <v>1</v>
      </c>
      <c r="E191" s="12">
        <v>13.71</v>
      </c>
      <c r="F191" s="12">
        <v>13.72</v>
      </c>
      <c r="G191" s="12">
        <v>85.79</v>
      </c>
      <c r="H191" s="12">
        <v>541.79999999999995</v>
      </c>
      <c r="I191" s="12">
        <v>8.3629999999999996E-2</v>
      </c>
      <c r="J191" s="12">
        <v>8.5750000000000007E-2</v>
      </c>
      <c r="K191" s="12">
        <v>5.0770000000000003E-2</v>
      </c>
      <c r="L191" s="12">
        <v>2.8639999999999999E-2</v>
      </c>
      <c r="M191" s="12">
        <v>0.16170000000000001</v>
      </c>
      <c r="N191" s="12">
        <v>5.5939999999999997E-2</v>
      </c>
      <c r="O191" s="12">
        <v>0.18329999999999999</v>
      </c>
      <c r="P191" s="12">
        <v>0.53080000000000005</v>
      </c>
      <c r="Q191" s="12">
        <v>1.5920000000000001</v>
      </c>
      <c r="R191" s="12">
        <v>15.26</v>
      </c>
      <c r="S191" s="12">
        <v>4.2709999999999996E-3</v>
      </c>
      <c r="T191" s="12">
        <v>2.0729999999999998E-2</v>
      </c>
      <c r="U191" s="12">
        <v>2.828E-2</v>
      </c>
      <c r="V191" s="12">
        <v>8.4679999999999998E-3</v>
      </c>
      <c r="W191" s="12">
        <v>1.461E-2</v>
      </c>
      <c r="X191" s="12">
        <v>2.6129999999999999E-3</v>
      </c>
      <c r="Y191" s="12">
        <v>14.24</v>
      </c>
      <c r="Z191" s="12">
        <v>17.37</v>
      </c>
      <c r="AA191" s="12">
        <v>96.59</v>
      </c>
      <c r="AB191" s="12">
        <v>623.70000000000005</v>
      </c>
      <c r="AC191" s="12">
        <v>0.1166</v>
      </c>
      <c r="AD191" s="12">
        <v>0.26850000000000002</v>
      </c>
      <c r="AE191" s="12">
        <v>0.28660000000000002</v>
      </c>
      <c r="AF191" s="12">
        <v>9.1730000000000006E-2</v>
      </c>
      <c r="AG191" s="12">
        <v>0.27360000000000001</v>
      </c>
      <c r="AH191" s="12">
        <v>7.3200000000000001E-2</v>
      </c>
    </row>
    <row r="192" spans="3:34">
      <c r="C192" s="13" t="s">
        <v>428</v>
      </c>
      <c r="D192" s="12" t="s">
        <v>1</v>
      </c>
      <c r="E192" s="12">
        <v>13.71</v>
      </c>
      <c r="F192" s="12">
        <v>20.53</v>
      </c>
      <c r="G192" s="12">
        <v>92.41</v>
      </c>
      <c r="H192" s="12">
        <v>618.4</v>
      </c>
      <c r="I192" s="12">
        <v>8.931E-2</v>
      </c>
      <c r="J192" s="12">
        <v>0.1108</v>
      </c>
      <c r="K192" s="12">
        <v>5.0630000000000001E-2</v>
      </c>
      <c r="L192" s="12">
        <v>3.058E-2</v>
      </c>
      <c r="M192" s="12">
        <v>0.15060000000000001</v>
      </c>
      <c r="N192" s="12">
        <v>6.0089999999999998E-2</v>
      </c>
      <c r="O192" s="12">
        <v>0.3478</v>
      </c>
      <c r="P192" s="12">
        <v>1.018</v>
      </c>
      <c r="Q192" s="12">
        <v>2.7490000000000001</v>
      </c>
      <c r="R192" s="12">
        <v>31.01</v>
      </c>
      <c r="S192" s="12">
        <v>4.1070000000000004E-3</v>
      </c>
      <c r="T192" s="12">
        <v>3.288E-2</v>
      </c>
      <c r="U192" s="12">
        <v>2.8209999999999999E-2</v>
      </c>
      <c r="V192" s="12">
        <v>1.35E-2</v>
      </c>
      <c r="W192" s="12">
        <v>1.61E-2</v>
      </c>
      <c r="X192" s="12">
        <v>2.7439999999999999E-3</v>
      </c>
      <c r="Y192" s="12">
        <v>16.45</v>
      </c>
      <c r="Z192" s="12">
        <v>27.26</v>
      </c>
      <c r="AA192" s="12">
        <v>112.1</v>
      </c>
      <c r="AB192" s="12">
        <v>828.5</v>
      </c>
      <c r="AC192" s="12">
        <v>0.1153</v>
      </c>
      <c r="AD192" s="12">
        <v>0.34289999999999998</v>
      </c>
      <c r="AE192" s="12">
        <v>0.25119999999999998</v>
      </c>
      <c r="AF192" s="12">
        <v>0.13389999999999999</v>
      </c>
      <c r="AG192" s="12">
        <v>0.25340000000000001</v>
      </c>
      <c r="AH192" s="12">
        <v>7.8579999999999997E-2</v>
      </c>
    </row>
    <row r="193" spans="3:34">
      <c r="C193" s="13" t="s">
        <v>429</v>
      </c>
      <c r="D193" s="12" t="s">
        <v>1</v>
      </c>
      <c r="E193" s="12">
        <v>13.71</v>
      </c>
      <c r="F193" s="12">
        <v>18.59</v>
      </c>
      <c r="G193" s="12">
        <v>70.39</v>
      </c>
      <c r="H193" s="12">
        <v>370</v>
      </c>
      <c r="I193" s="12">
        <v>0.1004</v>
      </c>
      <c r="J193" s="12">
        <v>7.46E-2</v>
      </c>
      <c r="K193" s="12">
        <v>4.9439999999999998E-2</v>
      </c>
      <c r="L193" s="12">
        <v>2.9319999999999999E-2</v>
      </c>
      <c r="M193" s="12">
        <v>0.14860000000000001</v>
      </c>
      <c r="N193" s="12">
        <v>6.615E-2</v>
      </c>
      <c r="O193" s="12">
        <v>0.37959999999999999</v>
      </c>
      <c r="P193" s="12">
        <v>1.7430000000000001</v>
      </c>
      <c r="Q193" s="12">
        <v>3.0179999999999998</v>
      </c>
      <c r="R193" s="12">
        <v>25.78</v>
      </c>
      <c r="S193" s="12">
        <v>9.5189999999999997E-3</v>
      </c>
      <c r="T193" s="12">
        <v>2.1340000000000001E-2</v>
      </c>
      <c r="U193" s="12">
        <v>1.9900000000000001E-2</v>
      </c>
      <c r="V193" s="12">
        <v>1.155E-2</v>
      </c>
      <c r="W193" s="12">
        <v>2.0789999999999999E-2</v>
      </c>
      <c r="X193" s="12">
        <v>2.7009999999999998E-3</v>
      </c>
      <c r="Y193" s="12">
        <v>12.4</v>
      </c>
      <c r="Z193" s="12">
        <v>25.58</v>
      </c>
      <c r="AA193" s="12">
        <v>82.76</v>
      </c>
      <c r="AB193" s="12">
        <v>472.4</v>
      </c>
      <c r="AC193" s="12">
        <v>0.1363</v>
      </c>
      <c r="AD193" s="12">
        <v>0.16439999999999999</v>
      </c>
      <c r="AE193" s="12">
        <v>0.14119999999999999</v>
      </c>
      <c r="AF193" s="12">
        <v>7.8869999999999996E-2</v>
      </c>
      <c r="AG193" s="12">
        <v>0.22509999999999999</v>
      </c>
      <c r="AH193" s="12">
        <v>7.732E-2</v>
      </c>
    </row>
    <row r="194" spans="3:34">
      <c r="C194" s="13" t="s">
        <v>430</v>
      </c>
      <c r="D194" s="12" t="s">
        <v>1</v>
      </c>
      <c r="E194" s="12">
        <v>13.71</v>
      </c>
      <c r="F194" s="12">
        <v>15.92</v>
      </c>
      <c r="G194" s="12">
        <v>83.74</v>
      </c>
      <c r="H194" s="12">
        <v>512.20000000000005</v>
      </c>
      <c r="I194" s="12">
        <v>8.677E-2</v>
      </c>
      <c r="J194" s="12">
        <v>9.5089999999999994E-2</v>
      </c>
      <c r="K194" s="12">
        <v>4.8939999999999997E-2</v>
      </c>
      <c r="L194" s="12">
        <v>3.0880000000000001E-2</v>
      </c>
      <c r="M194" s="12">
        <v>0.17780000000000001</v>
      </c>
      <c r="N194" s="12">
        <v>6.2350000000000003E-2</v>
      </c>
      <c r="O194" s="12">
        <v>0.21429999999999999</v>
      </c>
      <c r="P194" s="12">
        <v>0.7712</v>
      </c>
      <c r="Q194" s="12">
        <v>1.6890000000000001</v>
      </c>
      <c r="R194" s="12">
        <v>16.64</v>
      </c>
      <c r="S194" s="12">
        <v>5.3239999999999997E-3</v>
      </c>
      <c r="T194" s="12">
        <v>1.5630000000000002E-2</v>
      </c>
      <c r="U194" s="12">
        <v>1.5100000000000001E-2</v>
      </c>
      <c r="V194" s="12">
        <v>7.5839999999999996E-3</v>
      </c>
      <c r="W194" s="12">
        <v>2.104E-2</v>
      </c>
      <c r="X194" s="12">
        <v>1.887E-3</v>
      </c>
      <c r="Y194" s="12">
        <v>14.48</v>
      </c>
      <c r="Z194" s="12">
        <v>21.82</v>
      </c>
      <c r="AA194" s="12">
        <v>97.17</v>
      </c>
      <c r="AB194" s="12">
        <v>643.79999999999995</v>
      </c>
      <c r="AC194" s="12">
        <v>0.13120000000000001</v>
      </c>
      <c r="AD194" s="12">
        <v>0.25480000000000003</v>
      </c>
      <c r="AE194" s="12">
        <v>0.20899999999999999</v>
      </c>
      <c r="AF194" s="12">
        <v>0.1012</v>
      </c>
      <c r="AG194" s="12">
        <v>0.35489999999999999</v>
      </c>
      <c r="AH194" s="12">
        <v>8.1180000000000002E-2</v>
      </c>
    </row>
    <row r="195" spans="3:34">
      <c r="C195" s="13" t="s">
        <v>431</v>
      </c>
      <c r="D195" s="12" t="s">
        <v>1</v>
      </c>
      <c r="E195" s="12">
        <v>13.71</v>
      </c>
      <c r="F195" s="12">
        <v>18.22</v>
      </c>
      <c r="G195" s="12">
        <v>84.28</v>
      </c>
      <c r="H195" s="12">
        <v>537.29999999999995</v>
      </c>
      <c r="I195" s="12">
        <v>7.4660000000000004E-2</v>
      </c>
      <c r="J195" s="12">
        <v>5.994E-2</v>
      </c>
      <c r="K195" s="12">
        <v>4.8590000000000001E-2</v>
      </c>
      <c r="L195" s="12">
        <v>2.87E-2</v>
      </c>
      <c r="M195" s="12">
        <v>0.1454</v>
      </c>
      <c r="N195" s="12">
        <v>5.5489999999999998E-2</v>
      </c>
      <c r="O195" s="12">
        <v>0.20230000000000001</v>
      </c>
      <c r="P195" s="12">
        <v>0.68500000000000005</v>
      </c>
      <c r="Q195" s="12">
        <v>1.236</v>
      </c>
      <c r="R195" s="12">
        <v>16.89</v>
      </c>
      <c r="S195" s="12">
        <v>5.9690000000000003E-3</v>
      </c>
      <c r="T195" s="12">
        <v>1.4930000000000001E-2</v>
      </c>
      <c r="U195" s="12">
        <v>1.5640000000000001E-2</v>
      </c>
      <c r="V195" s="12">
        <v>8.463E-3</v>
      </c>
      <c r="W195" s="12">
        <v>1.093E-2</v>
      </c>
      <c r="X195" s="12">
        <v>1.6720000000000001E-3</v>
      </c>
      <c r="Y195" s="12">
        <v>14.9</v>
      </c>
      <c r="Z195" s="12">
        <v>23.89</v>
      </c>
      <c r="AA195" s="12">
        <v>95.1</v>
      </c>
      <c r="AB195" s="12">
        <v>687.6</v>
      </c>
      <c r="AC195" s="12">
        <v>0.12820000000000001</v>
      </c>
      <c r="AD195" s="12">
        <v>0.19650000000000001</v>
      </c>
      <c r="AE195" s="12">
        <v>0.18759999999999999</v>
      </c>
      <c r="AF195" s="12">
        <v>0.1045</v>
      </c>
      <c r="AG195" s="12">
        <v>0.2235</v>
      </c>
      <c r="AH195" s="12">
        <v>6.9250000000000006E-2</v>
      </c>
    </row>
    <row r="196" spans="3:34">
      <c r="C196" s="13" t="s">
        <v>432</v>
      </c>
      <c r="D196" s="12" t="s">
        <v>1</v>
      </c>
      <c r="E196" s="12">
        <v>13.71</v>
      </c>
      <c r="F196" s="12">
        <v>19.86</v>
      </c>
      <c r="G196" s="12">
        <v>66.72</v>
      </c>
      <c r="H196" s="12">
        <v>337.7</v>
      </c>
      <c r="I196" s="12">
        <v>0.107</v>
      </c>
      <c r="J196" s="12">
        <v>5.9709999999999999E-2</v>
      </c>
      <c r="K196" s="12">
        <v>4.8309999999999999E-2</v>
      </c>
      <c r="L196" s="12">
        <v>3.0700000000000002E-2</v>
      </c>
      <c r="M196" s="12">
        <v>0.17369999999999999</v>
      </c>
      <c r="N196" s="12">
        <v>6.4399999999999999E-2</v>
      </c>
      <c r="O196" s="12">
        <v>0.37190000000000001</v>
      </c>
      <c r="P196" s="12">
        <v>2.6120000000000001</v>
      </c>
      <c r="Q196" s="12">
        <v>2.5169999999999999</v>
      </c>
      <c r="R196" s="12">
        <v>23.22</v>
      </c>
      <c r="S196" s="12">
        <v>1.6039999999999999E-2</v>
      </c>
      <c r="T196" s="12">
        <v>1.3860000000000001E-2</v>
      </c>
      <c r="U196" s="12">
        <v>1.865E-2</v>
      </c>
      <c r="V196" s="12">
        <v>1.133E-2</v>
      </c>
      <c r="W196" s="12">
        <v>3.4759999999999999E-2</v>
      </c>
      <c r="X196" s="12">
        <v>3.5599999999999998E-3</v>
      </c>
      <c r="Y196" s="12">
        <v>11.48</v>
      </c>
      <c r="Z196" s="12">
        <v>29.46</v>
      </c>
      <c r="AA196" s="12">
        <v>73.680000000000007</v>
      </c>
      <c r="AB196" s="12">
        <v>402.8</v>
      </c>
      <c r="AC196" s="12">
        <v>0.1515</v>
      </c>
      <c r="AD196" s="12">
        <v>0.1026</v>
      </c>
      <c r="AE196" s="12">
        <v>0.1181</v>
      </c>
      <c r="AF196" s="12">
        <v>6.7360000000000003E-2</v>
      </c>
      <c r="AG196" s="12">
        <v>0.2883</v>
      </c>
      <c r="AH196" s="12">
        <v>7.7479999999999993E-2</v>
      </c>
    </row>
    <row r="197" spans="3:34">
      <c r="C197" s="13" t="s">
        <v>434</v>
      </c>
      <c r="D197" s="12" t="s">
        <v>1</v>
      </c>
      <c r="E197" s="12">
        <v>13.71</v>
      </c>
      <c r="F197" s="12">
        <v>22.44</v>
      </c>
      <c r="G197" s="12">
        <v>71.489999999999995</v>
      </c>
      <c r="H197" s="12">
        <v>378.4</v>
      </c>
      <c r="I197" s="12">
        <v>9.5659999999999995E-2</v>
      </c>
      <c r="J197" s="12">
        <v>8.1939999999999999E-2</v>
      </c>
      <c r="K197" s="12">
        <v>4.8239999999999998E-2</v>
      </c>
      <c r="L197" s="12">
        <v>2.257E-2</v>
      </c>
      <c r="M197" s="12">
        <v>0.20300000000000001</v>
      </c>
      <c r="N197" s="12">
        <v>6.5519999999999995E-2</v>
      </c>
      <c r="O197" s="12">
        <v>0.28000000000000003</v>
      </c>
      <c r="P197" s="12">
        <v>1.4670000000000001</v>
      </c>
      <c r="Q197" s="12">
        <v>1.994</v>
      </c>
      <c r="R197" s="12">
        <v>17.850000000000001</v>
      </c>
      <c r="S197" s="12">
        <v>3.4949999999999998E-3</v>
      </c>
      <c r="T197" s="12">
        <v>3.0509999999999999E-2</v>
      </c>
      <c r="U197" s="12">
        <v>3.4450000000000001E-2</v>
      </c>
      <c r="V197" s="12">
        <v>1.0240000000000001E-2</v>
      </c>
      <c r="W197" s="12">
        <v>2.912E-2</v>
      </c>
      <c r="X197" s="12">
        <v>4.7229999999999998E-3</v>
      </c>
      <c r="Y197" s="12">
        <v>12.02</v>
      </c>
      <c r="Z197" s="12">
        <v>28.26</v>
      </c>
      <c r="AA197" s="12">
        <v>77.8</v>
      </c>
      <c r="AB197" s="12">
        <v>436.6</v>
      </c>
      <c r="AC197" s="12">
        <v>0.1087</v>
      </c>
      <c r="AD197" s="12">
        <v>0.1782</v>
      </c>
      <c r="AE197" s="12">
        <v>0.15640000000000001</v>
      </c>
      <c r="AF197" s="12">
        <v>6.4130000000000006E-2</v>
      </c>
      <c r="AG197" s="12">
        <v>0.31690000000000002</v>
      </c>
      <c r="AH197" s="12">
        <v>8.0320000000000003E-2</v>
      </c>
    </row>
    <row r="198" spans="3:34">
      <c r="C198" s="13" t="s">
        <v>436</v>
      </c>
      <c r="D198" s="12" t="s">
        <v>1</v>
      </c>
      <c r="E198" s="12">
        <v>13.71</v>
      </c>
      <c r="F198" s="12">
        <v>22.3</v>
      </c>
      <c r="G198" s="12">
        <v>86.91</v>
      </c>
      <c r="H198" s="12">
        <v>561</v>
      </c>
      <c r="I198" s="12">
        <v>8.7520000000000001E-2</v>
      </c>
      <c r="J198" s="12">
        <v>7.6980000000000007E-2</v>
      </c>
      <c r="K198" s="12">
        <v>4.7509999999999997E-2</v>
      </c>
      <c r="L198" s="12">
        <v>3.3840000000000002E-2</v>
      </c>
      <c r="M198" s="12">
        <v>0.18090000000000001</v>
      </c>
      <c r="N198" s="12">
        <v>5.7180000000000002E-2</v>
      </c>
      <c r="O198" s="12">
        <v>0.23380000000000001</v>
      </c>
      <c r="P198" s="12">
        <v>1.353</v>
      </c>
      <c r="Q198" s="12">
        <v>1.7350000000000001</v>
      </c>
      <c r="R198" s="12">
        <v>20.2</v>
      </c>
      <c r="S198" s="12">
        <v>4.4549999999999998E-3</v>
      </c>
      <c r="T198" s="12">
        <v>1.3820000000000001E-2</v>
      </c>
      <c r="U198" s="12">
        <v>2.095E-2</v>
      </c>
      <c r="V198" s="12">
        <v>1.184E-2</v>
      </c>
      <c r="W198" s="12">
        <v>1.6410000000000001E-2</v>
      </c>
      <c r="X198" s="12">
        <v>1.9559999999999998E-3</v>
      </c>
      <c r="Y198" s="12">
        <v>15.15</v>
      </c>
      <c r="Z198" s="12">
        <v>31.82</v>
      </c>
      <c r="AA198" s="12">
        <v>99</v>
      </c>
      <c r="AB198" s="12">
        <v>698.8</v>
      </c>
      <c r="AC198" s="12">
        <v>0.1162</v>
      </c>
      <c r="AD198" s="12">
        <v>0.1711</v>
      </c>
      <c r="AE198" s="12">
        <v>0.22819999999999999</v>
      </c>
      <c r="AF198" s="12">
        <v>0.12820000000000001</v>
      </c>
      <c r="AG198" s="12">
        <v>0.28710000000000002</v>
      </c>
      <c r="AH198" s="12">
        <v>6.9169999999999995E-2</v>
      </c>
    </row>
    <row r="199" spans="3:34">
      <c r="C199" s="13" t="s">
        <v>439</v>
      </c>
      <c r="D199" s="12" t="s">
        <v>1</v>
      </c>
      <c r="E199" s="12">
        <v>13.71</v>
      </c>
      <c r="F199" s="12">
        <v>15.6</v>
      </c>
      <c r="G199" s="12">
        <v>87.38</v>
      </c>
      <c r="H199" s="12">
        <v>575.29999999999995</v>
      </c>
      <c r="I199" s="12">
        <v>9.4229999999999994E-2</v>
      </c>
      <c r="J199" s="12">
        <v>6.6299999999999998E-2</v>
      </c>
      <c r="K199" s="12">
        <v>4.7050000000000002E-2</v>
      </c>
      <c r="L199" s="12">
        <v>3.7310000000000003E-2</v>
      </c>
      <c r="M199" s="12">
        <v>0.17169999999999999</v>
      </c>
      <c r="N199" s="12">
        <v>5.6599999999999998E-2</v>
      </c>
      <c r="O199" s="12">
        <v>0.32419999999999999</v>
      </c>
      <c r="P199" s="12">
        <v>0.66120000000000001</v>
      </c>
      <c r="Q199" s="12">
        <v>1.996</v>
      </c>
      <c r="R199" s="12">
        <v>27.19</v>
      </c>
      <c r="S199" s="12">
        <v>6.4700000000000001E-3</v>
      </c>
      <c r="T199" s="12">
        <v>1.248E-2</v>
      </c>
      <c r="U199" s="12">
        <v>1.8100000000000002E-2</v>
      </c>
      <c r="V199" s="12">
        <v>1.103E-2</v>
      </c>
      <c r="W199" s="12">
        <v>1.898E-2</v>
      </c>
      <c r="X199" s="12">
        <v>1.794E-3</v>
      </c>
      <c r="Y199" s="12">
        <v>14.85</v>
      </c>
      <c r="Z199" s="12">
        <v>19.05</v>
      </c>
      <c r="AA199" s="12">
        <v>94.11</v>
      </c>
      <c r="AB199" s="12">
        <v>683.4</v>
      </c>
      <c r="AC199" s="12">
        <v>0.1278</v>
      </c>
      <c r="AD199" s="12">
        <v>0.12909999999999999</v>
      </c>
      <c r="AE199" s="12">
        <v>0.15329999999999999</v>
      </c>
      <c r="AF199" s="12">
        <v>9.2219999999999996E-2</v>
      </c>
      <c r="AG199" s="12">
        <v>0.253</v>
      </c>
      <c r="AH199" s="12">
        <v>6.5100000000000005E-2</v>
      </c>
    </row>
    <row r="200" spans="3:34">
      <c r="C200" s="13" t="s">
        <v>441</v>
      </c>
      <c r="D200" s="12" t="s">
        <v>0</v>
      </c>
      <c r="E200" s="12">
        <v>13.71</v>
      </c>
      <c r="F200" s="12">
        <v>29.81</v>
      </c>
      <c r="G200" s="12">
        <v>96.71</v>
      </c>
      <c r="H200" s="12">
        <v>719.5</v>
      </c>
      <c r="I200" s="12">
        <v>8.3199999999999996E-2</v>
      </c>
      <c r="J200" s="12">
        <v>4.6050000000000001E-2</v>
      </c>
      <c r="K200" s="12">
        <v>4.6859999999999999E-2</v>
      </c>
      <c r="L200" s="12">
        <v>2.7390000000000001E-2</v>
      </c>
      <c r="M200" s="12">
        <v>0.1852</v>
      </c>
      <c r="N200" s="12">
        <v>5.2940000000000001E-2</v>
      </c>
      <c r="O200" s="12">
        <v>0.46810000000000002</v>
      </c>
      <c r="P200" s="12">
        <v>1.627</v>
      </c>
      <c r="Q200" s="12">
        <v>3.0430000000000001</v>
      </c>
      <c r="R200" s="12">
        <v>45.38</v>
      </c>
      <c r="S200" s="12">
        <v>6.8310000000000003E-3</v>
      </c>
      <c r="T200" s="12">
        <v>1.427E-2</v>
      </c>
      <c r="U200" s="12">
        <v>2.4889999999999999E-2</v>
      </c>
      <c r="V200" s="12">
        <v>9.0869999999999996E-3</v>
      </c>
      <c r="W200" s="12">
        <v>3.1510000000000003E-2</v>
      </c>
      <c r="X200" s="12">
        <v>1.75E-3</v>
      </c>
      <c r="Y200" s="12">
        <v>17.260000000000002</v>
      </c>
      <c r="Z200" s="12">
        <v>36.909999999999997</v>
      </c>
      <c r="AA200" s="12">
        <v>110.1</v>
      </c>
      <c r="AB200" s="12">
        <v>931.4</v>
      </c>
      <c r="AC200" s="12">
        <v>0.1148</v>
      </c>
      <c r="AD200" s="12">
        <v>9.8659999999999998E-2</v>
      </c>
      <c r="AE200" s="12">
        <v>0.1547</v>
      </c>
      <c r="AF200" s="12">
        <v>6.5750000000000003E-2</v>
      </c>
      <c r="AG200" s="12">
        <v>0.32329999999999998</v>
      </c>
      <c r="AH200" s="12">
        <v>6.1650000000000003E-2</v>
      </c>
    </row>
    <row r="201" spans="3:34">
      <c r="C201" s="13" t="s">
        <v>443</v>
      </c>
      <c r="D201" s="12" t="s">
        <v>1</v>
      </c>
      <c r="E201" s="12">
        <v>13.71</v>
      </c>
      <c r="F201" s="12">
        <v>14.74</v>
      </c>
      <c r="G201" s="12">
        <v>94.87</v>
      </c>
      <c r="H201" s="12">
        <v>668.7</v>
      </c>
      <c r="I201" s="12">
        <v>8.8749999999999996E-2</v>
      </c>
      <c r="J201" s="12">
        <v>7.7799999999999994E-2</v>
      </c>
      <c r="K201" s="12">
        <v>4.6080000000000003E-2</v>
      </c>
      <c r="L201" s="12">
        <v>3.5279999999999999E-2</v>
      </c>
      <c r="M201" s="12">
        <v>0.15210000000000001</v>
      </c>
      <c r="N201" s="12">
        <v>5.9119999999999999E-2</v>
      </c>
      <c r="O201" s="12">
        <v>0.34279999999999999</v>
      </c>
      <c r="P201" s="12">
        <v>0.39810000000000001</v>
      </c>
      <c r="Q201" s="12">
        <v>2.5369999999999999</v>
      </c>
      <c r="R201" s="12">
        <v>29.06</v>
      </c>
      <c r="S201" s="12">
        <v>4.7320000000000001E-3</v>
      </c>
      <c r="T201" s="12">
        <v>1.506E-2</v>
      </c>
      <c r="U201" s="12">
        <v>1.8550000000000001E-2</v>
      </c>
      <c r="V201" s="12">
        <v>1.0670000000000001E-2</v>
      </c>
      <c r="W201" s="12">
        <v>2.163E-2</v>
      </c>
      <c r="X201" s="12">
        <v>2.7829999999999999E-3</v>
      </c>
      <c r="Y201" s="12">
        <v>17.27</v>
      </c>
      <c r="Z201" s="12">
        <v>17.93</v>
      </c>
      <c r="AA201" s="12">
        <v>114.2</v>
      </c>
      <c r="AB201" s="12">
        <v>880.8</v>
      </c>
      <c r="AC201" s="12">
        <v>0.122</v>
      </c>
      <c r="AD201" s="12">
        <v>0.2009</v>
      </c>
      <c r="AE201" s="12">
        <v>0.21510000000000001</v>
      </c>
      <c r="AF201" s="12">
        <v>0.12509999999999999</v>
      </c>
      <c r="AG201" s="12">
        <v>0.31090000000000001</v>
      </c>
      <c r="AH201" s="12">
        <v>8.1869999999999998E-2</v>
      </c>
    </row>
    <row r="202" spans="3:34">
      <c r="C202" s="13" t="s">
        <v>445</v>
      </c>
      <c r="D202" s="12" t="s">
        <v>1</v>
      </c>
      <c r="E202" s="12">
        <v>13.71</v>
      </c>
      <c r="F202" s="12">
        <v>15.71</v>
      </c>
      <c r="G202" s="12">
        <v>85.63</v>
      </c>
      <c r="H202" s="12">
        <v>520</v>
      </c>
      <c r="I202" s="12">
        <v>0.1075</v>
      </c>
      <c r="J202" s="12">
        <v>0.127</v>
      </c>
      <c r="K202" s="12">
        <v>4.5679999999999998E-2</v>
      </c>
      <c r="L202" s="12">
        <v>3.1099999999999999E-2</v>
      </c>
      <c r="M202" s="12">
        <v>0.19670000000000001</v>
      </c>
      <c r="N202" s="12">
        <v>6.8110000000000004E-2</v>
      </c>
      <c r="O202" s="12">
        <v>0.1852</v>
      </c>
      <c r="P202" s="12">
        <v>0.74770000000000003</v>
      </c>
      <c r="Q202" s="12">
        <v>1.383</v>
      </c>
      <c r="R202" s="12">
        <v>14.67</v>
      </c>
      <c r="S202" s="12">
        <v>4.0969999999999999E-3</v>
      </c>
      <c r="T202" s="12">
        <v>1.898E-2</v>
      </c>
      <c r="U202" s="12">
        <v>1.6979999999999999E-2</v>
      </c>
      <c r="V202" s="12">
        <v>6.4900000000000001E-3</v>
      </c>
      <c r="W202" s="12">
        <v>1.678E-2</v>
      </c>
      <c r="X202" s="12">
        <v>2.4250000000000001E-3</v>
      </c>
      <c r="Y202" s="12">
        <v>14.5</v>
      </c>
      <c r="Z202" s="12">
        <v>20.49</v>
      </c>
      <c r="AA202" s="12">
        <v>96.09</v>
      </c>
      <c r="AB202" s="12">
        <v>630.5</v>
      </c>
      <c r="AC202" s="12">
        <v>0.13120000000000001</v>
      </c>
      <c r="AD202" s="12">
        <v>0.27760000000000001</v>
      </c>
      <c r="AE202" s="12">
        <v>0.189</v>
      </c>
      <c r="AF202" s="12">
        <v>7.2830000000000006E-2</v>
      </c>
      <c r="AG202" s="12">
        <v>0.31840000000000002</v>
      </c>
      <c r="AH202" s="12">
        <v>8.183E-2</v>
      </c>
    </row>
    <row r="203" spans="3:34">
      <c r="C203" s="13" t="s">
        <v>447</v>
      </c>
      <c r="D203" s="12" t="s">
        <v>1</v>
      </c>
      <c r="E203" s="12">
        <v>13.71</v>
      </c>
      <c r="F203" s="12">
        <v>24.44</v>
      </c>
      <c r="G203" s="12">
        <v>76.37</v>
      </c>
      <c r="H203" s="12">
        <v>406.4</v>
      </c>
      <c r="I203" s="12">
        <v>0.1236</v>
      </c>
      <c r="J203" s="12">
        <v>0.1552</v>
      </c>
      <c r="K203" s="12">
        <v>4.5150000000000003E-2</v>
      </c>
      <c r="L203" s="12">
        <v>4.5310000000000003E-2</v>
      </c>
      <c r="M203" s="12">
        <v>0.21310000000000001</v>
      </c>
      <c r="N203" s="12">
        <v>7.4050000000000005E-2</v>
      </c>
      <c r="O203" s="12">
        <v>0.29570000000000002</v>
      </c>
      <c r="P203" s="12">
        <v>1.978</v>
      </c>
      <c r="Q203" s="12">
        <v>2.1579999999999999</v>
      </c>
      <c r="R203" s="12">
        <v>20.95</v>
      </c>
      <c r="S203" s="12">
        <v>1.2880000000000001E-2</v>
      </c>
      <c r="T203" s="12">
        <v>3.4950000000000002E-2</v>
      </c>
      <c r="U203" s="12">
        <v>1.865E-2</v>
      </c>
      <c r="V203" s="12">
        <v>1.7659999999999999E-2</v>
      </c>
      <c r="W203" s="12">
        <v>1.5599999999999999E-2</v>
      </c>
      <c r="X203" s="12">
        <v>5.8240000000000002E-3</v>
      </c>
      <c r="Y203" s="12">
        <v>12.98</v>
      </c>
      <c r="Z203" s="12">
        <v>32.19</v>
      </c>
      <c r="AA203" s="12">
        <v>86.12</v>
      </c>
      <c r="AB203" s="12">
        <v>487.7</v>
      </c>
      <c r="AC203" s="12">
        <v>0.17680000000000001</v>
      </c>
      <c r="AD203" s="12">
        <v>0.3251</v>
      </c>
      <c r="AE203" s="12">
        <v>0.13950000000000001</v>
      </c>
      <c r="AF203" s="12">
        <v>0.1308</v>
      </c>
      <c r="AG203" s="12">
        <v>0.28029999999999999</v>
      </c>
      <c r="AH203" s="12">
        <v>9.9699999999999997E-2</v>
      </c>
    </row>
    <row r="204" spans="3:34">
      <c r="C204" s="13" t="s">
        <v>449</v>
      </c>
      <c r="D204" s="12" t="s">
        <v>1</v>
      </c>
      <c r="E204" s="12">
        <v>13.71</v>
      </c>
      <c r="F204" s="12">
        <v>15.18</v>
      </c>
      <c r="G204" s="12">
        <v>88.99</v>
      </c>
      <c r="H204" s="12">
        <v>587.4</v>
      </c>
      <c r="I204" s="12">
        <v>9.5159999999999995E-2</v>
      </c>
      <c r="J204" s="12">
        <v>7.6880000000000004E-2</v>
      </c>
      <c r="K204" s="12">
        <v>4.4790000000000003E-2</v>
      </c>
      <c r="L204" s="12">
        <v>3.7109999999999997E-2</v>
      </c>
      <c r="M204" s="12">
        <v>0.21099999999999999</v>
      </c>
      <c r="N204" s="12">
        <v>5.8529999999999999E-2</v>
      </c>
      <c r="O204" s="12">
        <v>0.24790000000000001</v>
      </c>
      <c r="P204" s="12">
        <v>0.91949999999999998</v>
      </c>
      <c r="Q204" s="12">
        <v>1.83</v>
      </c>
      <c r="R204" s="12">
        <v>19.41</v>
      </c>
      <c r="S204" s="12">
        <v>4.235E-3</v>
      </c>
      <c r="T204" s="12">
        <v>1.541E-2</v>
      </c>
      <c r="U204" s="12">
        <v>1.457E-2</v>
      </c>
      <c r="V204" s="12">
        <v>1.043E-2</v>
      </c>
      <c r="W204" s="12">
        <v>1.528E-2</v>
      </c>
      <c r="X204" s="12">
        <v>1.593E-3</v>
      </c>
      <c r="Y204" s="12">
        <v>14.98</v>
      </c>
      <c r="Z204" s="12">
        <v>21.74</v>
      </c>
      <c r="AA204" s="12">
        <v>98.37</v>
      </c>
      <c r="AB204" s="12">
        <v>670</v>
      </c>
      <c r="AC204" s="12">
        <v>0.11849999999999999</v>
      </c>
      <c r="AD204" s="12">
        <v>0.1724</v>
      </c>
      <c r="AE204" s="12">
        <v>0.14560000000000001</v>
      </c>
      <c r="AF204" s="12">
        <v>9.9930000000000005E-2</v>
      </c>
      <c r="AG204" s="12">
        <v>0.29549999999999998</v>
      </c>
      <c r="AH204" s="12">
        <v>6.9120000000000001E-2</v>
      </c>
    </row>
    <row r="205" spans="3:34">
      <c r="C205" s="13" t="s">
        <v>450</v>
      </c>
      <c r="D205" s="12" t="s">
        <v>1</v>
      </c>
      <c r="E205" s="12">
        <v>13.71</v>
      </c>
      <c r="F205" s="12">
        <v>27.15</v>
      </c>
      <c r="G205" s="12">
        <v>91.38</v>
      </c>
      <c r="H205" s="12">
        <v>600.4</v>
      </c>
      <c r="I205" s="12">
        <v>9.9290000000000003E-2</v>
      </c>
      <c r="J205" s="12">
        <v>0.11260000000000001</v>
      </c>
      <c r="K205" s="12">
        <v>4.462E-2</v>
      </c>
      <c r="L205" s="12">
        <v>4.3040000000000002E-2</v>
      </c>
      <c r="M205" s="12">
        <v>0.1537</v>
      </c>
      <c r="N205" s="12">
        <v>6.1710000000000001E-2</v>
      </c>
      <c r="O205" s="12">
        <v>0.36449999999999999</v>
      </c>
      <c r="P205" s="12">
        <v>1.492</v>
      </c>
      <c r="Q205" s="12">
        <v>2.8879999999999999</v>
      </c>
      <c r="R205" s="12">
        <v>29.84</v>
      </c>
      <c r="S205" s="12">
        <v>7.2560000000000003E-3</v>
      </c>
      <c r="T205" s="12">
        <v>2.6780000000000002E-2</v>
      </c>
      <c r="U205" s="12">
        <v>2.0709999999999999E-2</v>
      </c>
      <c r="V205" s="12">
        <v>1.626E-2</v>
      </c>
      <c r="W205" s="12">
        <v>2.0799999999999999E-2</v>
      </c>
      <c r="X205" s="12">
        <v>5.3039999999999997E-3</v>
      </c>
      <c r="Y205" s="12">
        <v>15.3</v>
      </c>
      <c r="Z205" s="12">
        <v>33.17</v>
      </c>
      <c r="AA205" s="12">
        <v>100.2</v>
      </c>
      <c r="AB205" s="12">
        <v>706.7</v>
      </c>
      <c r="AC205" s="12">
        <v>0.1241</v>
      </c>
      <c r="AD205" s="12">
        <v>0.22639999999999999</v>
      </c>
      <c r="AE205" s="12">
        <v>0.1326</v>
      </c>
      <c r="AF205" s="12">
        <v>0.1048</v>
      </c>
      <c r="AG205" s="12">
        <v>0.22500000000000001</v>
      </c>
      <c r="AH205" s="12">
        <v>8.3210000000000006E-2</v>
      </c>
    </row>
    <row r="206" spans="3:34">
      <c r="C206" s="13" t="s">
        <v>453</v>
      </c>
      <c r="D206" s="12" t="s">
        <v>1</v>
      </c>
      <c r="E206" s="12">
        <v>13.71</v>
      </c>
      <c r="F206" s="12">
        <v>16.579999999999998</v>
      </c>
      <c r="G206" s="12">
        <v>65.849999999999994</v>
      </c>
      <c r="H206" s="12">
        <v>320.8</v>
      </c>
      <c r="I206" s="12">
        <v>8.8770000000000002E-2</v>
      </c>
      <c r="J206" s="12">
        <v>8.0659999999999996E-2</v>
      </c>
      <c r="K206" s="12">
        <v>4.3580000000000001E-2</v>
      </c>
      <c r="L206" s="12">
        <v>2.4379999999999999E-2</v>
      </c>
      <c r="M206" s="12">
        <v>0.16689999999999999</v>
      </c>
      <c r="N206" s="12">
        <v>6.7140000000000005E-2</v>
      </c>
      <c r="O206" s="12">
        <v>0.1144</v>
      </c>
      <c r="P206" s="12">
        <v>1.0229999999999999</v>
      </c>
      <c r="Q206" s="12">
        <v>0.98870000000000002</v>
      </c>
      <c r="R206" s="12">
        <v>7.3259999999999996</v>
      </c>
      <c r="S206" s="12">
        <v>1.027E-2</v>
      </c>
      <c r="T206" s="12">
        <v>3.0839999999999999E-2</v>
      </c>
      <c r="U206" s="12">
        <v>2.613E-2</v>
      </c>
      <c r="V206" s="12">
        <v>1.0970000000000001E-2</v>
      </c>
      <c r="W206" s="12">
        <v>2.2769999999999999E-2</v>
      </c>
      <c r="X206" s="12">
        <v>5.8900000000000003E-3</v>
      </c>
      <c r="Y206" s="12">
        <v>10.83</v>
      </c>
      <c r="Z206" s="12">
        <v>22.04</v>
      </c>
      <c r="AA206" s="12">
        <v>71.08</v>
      </c>
      <c r="AB206" s="12">
        <v>357.4</v>
      </c>
      <c r="AC206" s="12">
        <v>0.14610000000000001</v>
      </c>
      <c r="AD206" s="12">
        <v>0.22459999999999999</v>
      </c>
      <c r="AE206" s="12">
        <v>0.17829999999999999</v>
      </c>
      <c r="AF206" s="12">
        <v>8.3330000000000001E-2</v>
      </c>
      <c r="AG206" s="12">
        <v>0.26910000000000001</v>
      </c>
      <c r="AH206" s="12">
        <v>9.4789999999999999E-2</v>
      </c>
    </row>
    <row r="207" spans="3:34">
      <c r="C207" s="13" t="s">
        <v>455</v>
      </c>
      <c r="D207" s="12" t="s">
        <v>1</v>
      </c>
      <c r="E207" s="12">
        <v>13.71</v>
      </c>
      <c r="F207" s="12">
        <v>16.989999999999998</v>
      </c>
      <c r="G207" s="12">
        <v>62.5</v>
      </c>
      <c r="H207" s="12">
        <v>290.2</v>
      </c>
      <c r="I207" s="12">
        <v>0.1037</v>
      </c>
      <c r="J207" s="12">
        <v>8.4040000000000004E-2</v>
      </c>
      <c r="K207" s="12">
        <v>4.3339999999999997E-2</v>
      </c>
      <c r="L207" s="12">
        <v>1.7780000000000001E-2</v>
      </c>
      <c r="M207" s="12">
        <v>0.15840000000000001</v>
      </c>
      <c r="N207" s="12">
        <v>7.0650000000000004E-2</v>
      </c>
      <c r="O207" s="12">
        <v>0.40300000000000002</v>
      </c>
      <c r="P207" s="12">
        <v>1.4239999999999999</v>
      </c>
      <c r="Q207" s="12">
        <v>2.7469999999999999</v>
      </c>
      <c r="R207" s="12">
        <v>22.87</v>
      </c>
      <c r="S207" s="12">
        <v>1.3849999999999999E-2</v>
      </c>
      <c r="T207" s="12">
        <v>2.9319999999999999E-2</v>
      </c>
      <c r="U207" s="12">
        <v>2.7220000000000001E-2</v>
      </c>
      <c r="V207" s="12">
        <v>1.023E-2</v>
      </c>
      <c r="W207" s="12">
        <v>3.2809999999999999E-2</v>
      </c>
      <c r="X207" s="12">
        <v>4.6379999999999998E-3</v>
      </c>
      <c r="Y207" s="12">
        <v>11.05</v>
      </c>
      <c r="Z207" s="12">
        <v>21.47</v>
      </c>
      <c r="AA207" s="12">
        <v>71.680000000000007</v>
      </c>
      <c r="AB207" s="12">
        <v>367</v>
      </c>
      <c r="AC207" s="12">
        <v>0.1467</v>
      </c>
      <c r="AD207" s="12">
        <v>0.17649999999999999</v>
      </c>
      <c r="AE207" s="12">
        <v>0.13</v>
      </c>
      <c r="AF207" s="12">
        <v>5.3339999999999999E-2</v>
      </c>
      <c r="AG207" s="12">
        <v>0.25330000000000003</v>
      </c>
      <c r="AH207" s="12">
        <v>8.4680000000000005E-2</v>
      </c>
    </row>
    <row r="208" spans="3:34">
      <c r="C208" s="13" t="s">
        <v>456</v>
      </c>
      <c r="D208" s="12" t="s">
        <v>1</v>
      </c>
      <c r="E208" s="12">
        <v>13.71</v>
      </c>
      <c r="F208" s="12">
        <v>14.93</v>
      </c>
      <c r="G208" s="12">
        <v>73.87</v>
      </c>
      <c r="H208" s="12">
        <v>406.3</v>
      </c>
      <c r="I208" s="12">
        <v>0.1013</v>
      </c>
      <c r="J208" s="12">
        <v>7.8079999999999997E-2</v>
      </c>
      <c r="K208" s="12">
        <v>4.3279999999999999E-2</v>
      </c>
      <c r="L208" s="12">
        <v>2.929E-2</v>
      </c>
      <c r="M208" s="12">
        <v>0.1883</v>
      </c>
      <c r="N208" s="12">
        <v>6.1679999999999999E-2</v>
      </c>
      <c r="O208" s="12">
        <v>0.25619999999999998</v>
      </c>
      <c r="P208" s="12">
        <v>1.038</v>
      </c>
      <c r="Q208" s="12">
        <v>1.6859999999999999</v>
      </c>
      <c r="R208" s="12">
        <v>18.62</v>
      </c>
      <c r="S208" s="12">
        <v>6.6620000000000004E-3</v>
      </c>
      <c r="T208" s="12">
        <v>1.2279999999999999E-2</v>
      </c>
      <c r="U208" s="12">
        <v>2.1049999999999999E-2</v>
      </c>
      <c r="V208" s="12">
        <v>1.0059999999999999E-2</v>
      </c>
      <c r="W208" s="12">
        <v>1.677E-2</v>
      </c>
      <c r="X208" s="12">
        <v>2.784E-3</v>
      </c>
      <c r="Y208" s="12">
        <v>12.65</v>
      </c>
      <c r="Z208" s="12">
        <v>21.19</v>
      </c>
      <c r="AA208" s="12">
        <v>80.88</v>
      </c>
      <c r="AB208" s="12">
        <v>491.8</v>
      </c>
      <c r="AC208" s="12">
        <v>0.1389</v>
      </c>
      <c r="AD208" s="12">
        <v>0.15820000000000001</v>
      </c>
      <c r="AE208" s="12">
        <v>0.1804</v>
      </c>
      <c r="AF208" s="12">
        <v>9.6079999999999999E-2</v>
      </c>
      <c r="AG208" s="12">
        <v>0.26640000000000003</v>
      </c>
      <c r="AH208" s="12">
        <v>7.8090000000000007E-2</v>
      </c>
    </row>
    <row r="209" spans="3:34">
      <c r="C209" s="13" t="s">
        <v>458</v>
      </c>
      <c r="D209" s="12" t="s">
        <v>1</v>
      </c>
      <c r="E209" s="12">
        <v>13.71</v>
      </c>
      <c r="F209" s="12">
        <v>16.170000000000002</v>
      </c>
      <c r="G209" s="12">
        <v>75.489999999999995</v>
      </c>
      <c r="H209" s="12">
        <v>420.5</v>
      </c>
      <c r="I209" s="12">
        <v>0.1128</v>
      </c>
      <c r="J209" s="12">
        <v>9.2630000000000004E-2</v>
      </c>
      <c r="K209" s="12">
        <v>4.2790000000000002E-2</v>
      </c>
      <c r="L209" s="12">
        <v>3.1320000000000001E-2</v>
      </c>
      <c r="M209" s="12">
        <v>0.18529999999999999</v>
      </c>
      <c r="N209" s="12">
        <v>6.4009999999999997E-2</v>
      </c>
      <c r="O209" s="12">
        <v>0.37130000000000002</v>
      </c>
      <c r="P209" s="12">
        <v>1.1539999999999999</v>
      </c>
      <c r="Q209" s="12">
        <v>2.5539999999999998</v>
      </c>
      <c r="R209" s="12">
        <v>27.57</v>
      </c>
      <c r="S209" s="12">
        <v>8.9980000000000008E-3</v>
      </c>
      <c r="T209" s="12">
        <v>1.2919999999999999E-2</v>
      </c>
      <c r="U209" s="12">
        <v>1.8509999999999999E-2</v>
      </c>
      <c r="V209" s="12">
        <v>1.167E-2</v>
      </c>
      <c r="W209" s="12">
        <v>2.1520000000000001E-2</v>
      </c>
      <c r="X209" s="12">
        <v>3.2130000000000001E-3</v>
      </c>
      <c r="Y209" s="12">
        <v>13.32</v>
      </c>
      <c r="Z209" s="12">
        <v>21.59</v>
      </c>
      <c r="AA209" s="12">
        <v>86.57</v>
      </c>
      <c r="AB209" s="12">
        <v>549.79999999999995</v>
      </c>
      <c r="AC209" s="12">
        <v>0.15260000000000001</v>
      </c>
      <c r="AD209" s="12">
        <v>0.1477</v>
      </c>
      <c r="AE209" s="12">
        <v>0.14899999999999999</v>
      </c>
      <c r="AF209" s="12">
        <v>9.8150000000000001E-2</v>
      </c>
      <c r="AG209" s="12">
        <v>0.28039999999999998</v>
      </c>
      <c r="AH209" s="12">
        <v>8.0240000000000006E-2</v>
      </c>
    </row>
    <row r="210" spans="3:34">
      <c r="C210" s="13" t="s">
        <v>462</v>
      </c>
      <c r="D210" s="12" t="s">
        <v>1</v>
      </c>
      <c r="E210" s="12">
        <v>13.71</v>
      </c>
      <c r="F210" s="12">
        <v>20.02</v>
      </c>
      <c r="G210" s="12">
        <v>75.209999999999994</v>
      </c>
      <c r="H210" s="12">
        <v>416.2</v>
      </c>
      <c r="I210" s="12">
        <v>0.1016</v>
      </c>
      <c r="J210" s="12">
        <v>9.4530000000000003E-2</v>
      </c>
      <c r="K210" s="12">
        <v>4.2000000000000003E-2</v>
      </c>
      <c r="L210" s="12">
        <v>2.1569999999999999E-2</v>
      </c>
      <c r="M210" s="12">
        <v>0.18590000000000001</v>
      </c>
      <c r="N210" s="12">
        <v>6.4610000000000001E-2</v>
      </c>
      <c r="O210" s="12">
        <v>0.20669999999999999</v>
      </c>
      <c r="P210" s="12">
        <v>0.87450000000000006</v>
      </c>
      <c r="Q210" s="12">
        <v>1.393</v>
      </c>
      <c r="R210" s="12">
        <v>15.34</v>
      </c>
      <c r="S210" s="12">
        <v>5.2509999999999996E-3</v>
      </c>
      <c r="T210" s="12">
        <v>1.7270000000000001E-2</v>
      </c>
      <c r="U210" s="12">
        <v>1.84E-2</v>
      </c>
      <c r="V210" s="12">
        <v>5.2979999999999998E-3</v>
      </c>
      <c r="W210" s="12">
        <v>1.4489999999999999E-2</v>
      </c>
      <c r="X210" s="12">
        <v>2.6710000000000002E-3</v>
      </c>
      <c r="Y210" s="12">
        <v>13.35</v>
      </c>
      <c r="Z210" s="12">
        <v>28.81</v>
      </c>
      <c r="AA210" s="12">
        <v>87</v>
      </c>
      <c r="AB210" s="12">
        <v>550.6</v>
      </c>
      <c r="AC210" s="12">
        <v>0.155</v>
      </c>
      <c r="AD210" s="12">
        <v>0.2964</v>
      </c>
      <c r="AE210" s="12">
        <v>0.27579999999999999</v>
      </c>
      <c r="AF210" s="12">
        <v>8.1199999999999994E-2</v>
      </c>
      <c r="AG210" s="12">
        <v>0.3206</v>
      </c>
      <c r="AH210" s="12">
        <v>8.9499999999999996E-2</v>
      </c>
    </row>
    <row r="211" spans="3:34">
      <c r="C211" s="13" t="s">
        <v>463</v>
      </c>
      <c r="D211" s="12" t="s">
        <v>1</v>
      </c>
      <c r="E211" s="12">
        <v>13.71</v>
      </c>
      <c r="F211" s="12">
        <v>12.84</v>
      </c>
      <c r="G211" s="12">
        <v>74.34</v>
      </c>
      <c r="H211" s="12">
        <v>412.6</v>
      </c>
      <c r="I211" s="12">
        <v>8.9829999999999993E-2</v>
      </c>
      <c r="J211" s="12">
        <v>7.5249999999999997E-2</v>
      </c>
      <c r="K211" s="12">
        <v>4.1959999999999997E-2</v>
      </c>
      <c r="L211" s="12">
        <v>3.3500000000000002E-2</v>
      </c>
      <c r="M211" s="12">
        <v>0.16200000000000001</v>
      </c>
      <c r="N211" s="12">
        <v>6.5820000000000004E-2</v>
      </c>
      <c r="O211" s="12">
        <v>0.23150000000000001</v>
      </c>
      <c r="P211" s="12">
        <v>0.53910000000000002</v>
      </c>
      <c r="Q211" s="12">
        <v>1.4750000000000001</v>
      </c>
      <c r="R211" s="12">
        <v>15.75</v>
      </c>
      <c r="S211" s="12">
        <v>6.1529999999999996E-3</v>
      </c>
      <c r="T211" s="12">
        <v>1.3299999999999999E-2</v>
      </c>
      <c r="U211" s="12">
        <v>1.6930000000000001E-2</v>
      </c>
      <c r="V211" s="12">
        <v>6.8840000000000004E-3</v>
      </c>
      <c r="W211" s="12">
        <v>1.651E-2</v>
      </c>
      <c r="X211" s="12">
        <v>2.5509999999999999E-3</v>
      </c>
      <c r="Y211" s="12">
        <v>13.06</v>
      </c>
      <c r="Z211" s="12">
        <v>17.16</v>
      </c>
      <c r="AA211" s="12">
        <v>82.96</v>
      </c>
      <c r="AB211" s="12">
        <v>512.5</v>
      </c>
      <c r="AC211" s="12">
        <v>0.1431</v>
      </c>
      <c r="AD211" s="12">
        <v>0.18509999999999999</v>
      </c>
      <c r="AE211" s="12">
        <v>0.19220000000000001</v>
      </c>
      <c r="AF211" s="12">
        <v>8.4489999999999996E-2</v>
      </c>
      <c r="AG211" s="12">
        <v>0.2772</v>
      </c>
      <c r="AH211" s="12">
        <v>8.7559999999999999E-2</v>
      </c>
    </row>
    <row r="212" spans="3:34">
      <c r="C212" s="13" t="s">
        <v>464</v>
      </c>
      <c r="D212" s="12" t="s">
        <v>1</v>
      </c>
      <c r="E212" s="12">
        <v>13.71</v>
      </c>
      <c r="F212" s="12">
        <v>19.559999999999999</v>
      </c>
      <c r="G212" s="12">
        <v>78.540000000000006</v>
      </c>
      <c r="H212" s="12">
        <v>461</v>
      </c>
      <c r="I212" s="12">
        <v>9.5860000000000001E-2</v>
      </c>
      <c r="J212" s="12">
        <v>8.0869999999999997E-2</v>
      </c>
      <c r="K212" s="12">
        <v>4.1869999999999997E-2</v>
      </c>
      <c r="L212" s="12">
        <v>4.1070000000000002E-2</v>
      </c>
      <c r="M212" s="12">
        <v>0.19789999999999999</v>
      </c>
      <c r="N212" s="12">
        <v>6.0130000000000003E-2</v>
      </c>
      <c r="O212" s="12">
        <v>0.35339999999999999</v>
      </c>
      <c r="P212" s="12">
        <v>1.3260000000000001</v>
      </c>
      <c r="Q212" s="12">
        <v>2.3079999999999998</v>
      </c>
      <c r="R212" s="12">
        <v>27.24</v>
      </c>
      <c r="S212" s="12">
        <v>7.5139999999999998E-3</v>
      </c>
      <c r="T212" s="12">
        <v>1.779E-2</v>
      </c>
      <c r="U212" s="12">
        <v>1.401E-2</v>
      </c>
      <c r="V212" s="12">
        <v>1.14E-2</v>
      </c>
      <c r="W212" s="12">
        <v>1.503E-2</v>
      </c>
      <c r="X212" s="12">
        <v>3.3379999999999998E-3</v>
      </c>
      <c r="Y212" s="12">
        <v>14.44</v>
      </c>
      <c r="Z212" s="12">
        <v>28.36</v>
      </c>
      <c r="AA212" s="12">
        <v>92.15</v>
      </c>
      <c r="AB212" s="12">
        <v>638.4</v>
      </c>
      <c r="AC212" s="12">
        <v>0.1429</v>
      </c>
      <c r="AD212" s="12">
        <v>0.20419999999999999</v>
      </c>
      <c r="AE212" s="12">
        <v>0.13769999999999999</v>
      </c>
      <c r="AF212" s="12">
        <v>0.108</v>
      </c>
      <c r="AG212" s="12">
        <v>0.26679999999999998</v>
      </c>
      <c r="AH212" s="12">
        <v>8.1739999999999993E-2</v>
      </c>
    </row>
    <row r="213" spans="3:34">
      <c r="C213" s="13" t="s">
        <v>470</v>
      </c>
      <c r="D213" s="12" t="s">
        <v>1</v>
      </c>
      <c r="E213" s="12">
        <v>13.71</v>
      </c>
      <c r="F213" s="12">
        <v>17.12</v>
      </c>
      <c r="G213" s="12">
        <v>71.25</v>
      </c>
      <c r="H213" s="12">
        <v>366.5</v>
      </c>
      <c r="I213" s="12">
        <v>0.11940000000000001</v>
      </c>
      <c r="J213" s="12">
        <v>0.1071</v>
      </c>
      <c r="K213" s="12">
        <v>4.0629999999999999E-2</v>
      </c>
      <c r="L213" s="12">
        <v>4.2680000000000003E-2</v>
      </c>
      <c r="M213" s="12">
        <v>0.19539999999999999</v>
      </c>
      <c r="N213" s="12">
        <v>7.9759999999999998E-2</v>
      </c>
      <c r="O213" s="12">
        <v>0.1779</v>
      </c>
      <c r="P213" s="12">
        <v>1.03</v>
      </c>
      <c r="Q213" s="12">
        <v>1.3180000000000001</v>
      </c>
      <c r="R213" s="12">
        <v>12.3</v>
      </c>
      <c r="S213" s="12">
        <v>1.2619999999999999E-2</v>
      </c>
      <c r="T213" s="12">
        <v>2.3480000000000001E-2</v>
      </c>
      <c r="U213" s="12">
        <v>1.7999999999999999E-2</v>
      </c>
      <c r="V213" s="12">
        <v>1.285E-2</v>
      </c>
      <c r="W213" s="12">
        <v>2.2200000000000001E-2</v>
      </c>
      <c r="X213" s="12">
        <v>8.3129999999999992E-3</v>
      </c>
      <c r="Y213" s="12">
        <v>11.69</v>
      </c>
      <c r="Z213" s="12">
        <v>20.74</v>
      </c>
      <c r="AA213" s="12">
        <v>76.08</v>
      </c>
      <c r="AB213" s="12">
        <v>411.1</v>
      </c>
      <c r="AC213" s="12">
        <v>0.16619999999999999</v>
      </c>
      <c r="AD213" s="12">
        <v>0.2031</v>
      </c>
      <c r="AE213" s="12">
        <v>0.12559999999999999</v>
      </c>
      <c r="AF213" s="12">
        <v>9.5140000000000002E-2</v>
      </c>
      <c r="AG213" s="12">
        <v>0.27800000000000002</v>
      </c>
      <c r="AH213" s="12">
        <v>0.1168</v>
      </c>
    </row>
    <row r="214" spans="3:34">
      <c r="C214" s="13" t="s">
        <v>473</v>
      </c>
      <c r="D214" s="12" t="s">
        <v>1</v>
      </c>
      <c r="E214" s="12">
        <v>13.71</v>
      </c>
      <c r="F214" s="12">
        <v>13.37</v>
      </c>
      <c r="G214" s="12">
        <v>82.29</v>
      </c>
      <c r="H214" s="12">
        <v>504.1</v>
      </c>
      <c r="I214" s="12">
        <v>8.7940000000000004E-2</v>
      </c>
      <c r="J214" s="12">
        <v>7.9479999999999995E-2</v>
      </c>
      <c r="K214" s="12">
        <v>4.052E-2</v>
      </c>
      <c r="L214" s="12">
        <v>2.5479999999999999E-2</v>
      </c>
      <c r="M214" s="12">
        <v>0.16009999999999999</v>
      </c>
      <c r="N214" s="12">
        <v>6.1400000000000003E-2</v>
      </c>
      <c r="O214" s="12">
        <v>0.32650000000000001</v>
      </c>
      <c r="P214" s="12">
        <v>0.65939999999999999</v>
      </c>
      <c r="Q214" s="12">
        <v>2.3460000000000001</v>
      </c>
      <c r="R214" s="12">
        <v>25.18</v>
      </c>
      <c r="S214" s="12">
        <v>6.4939999999999998E-3</v>
      </c>
      <c r="T214" s="12">
        <v>2.768E-2</v>
      </c>
      <c r="U214" s="12">
        <v>3.1370000000000002E-2</v>
      </c>
      <c r="V214" s="12">
        <v>1.069E-2</v>
      </c>
      <c r="W214" s="12">
        <v>1.7309999999999999E-2</v>
      </c>
      <c r="X214" s="12">
        <v>4.3920000000000001E-3</v>
      </c>
      <c r="Y214" s="12">
        <v>14.19</v>
      </c>
      <c r="Z214" s="12">
        <v>16.399999999999999</v>
      </c>
      <c r="AA214" s="12">
        <v>92.04</v>
      </c>
      <c r="AB214" s="12">
        <v>618.79999999999995</v>
      </c>
      <c r="AC214" s="12">
        <v>0.11940000000000001</v>
      </c>
      <c r="AD214" s="12">
        <v>0.2208</v>
      </c>
      <c r="AE214" s="12">
        <v>0.1769</v>
      </c>
      <c r="AF214" s="12">
        <v>8.4110000000000004E-2</v>
      </c>
      <c r="AG214" s="12">
        <v>0.25640000000000002</v>
      </c>
      <c r="AH214" s="12">
        <v>8.2530000000000006E-2</v>
      </c>
    </row>
    <row r="215" spans="3:34">
      <c r="C215" s="13" t="s">
        <v>476</v>
      </c>
      <c r="D215" s="12" t="s">
        <v>1</v>
      </c>
      <c r="E215" s="12">
        <v>13.71</v>
      </c>
      <c r="F215" s="12">
        <v>12.39</v>
      </c>
      <c r="G215" s="12">
        <v>78.849999999999994</v>
      </c>
      <c r="H215" s="12">
        <v>464.1</v>
      </c>
      <c r="I215" s="12">
        <v>0.1028</v>
      </c>
      <c r="J215" s="12">
        <v>6.9809999999999997E-2</v>
      </c>
      <c r="K215" s="12">
        <v>3.9870000000000003E-2</v>
      </c>
      <c r="L215" s="12">
        <v>3.6999999999999998E-2</v>
      </c>
      <c r="M215" s="12">
        <v>0.19589999999999999</v>
      </c>
      <c r="N215" s="12">
        <v>5.9549999999999999E-2</v>
      </c>
      <c r="O215" s="12">
        <v>0.23599999999999999</v>
      </c>
      <c r="P215" s="12">
        <v>0.66559999999999997</v>
      </c>
      <c r="Q215" s="12">
        <v>1.67</v>
      </c>
      <c r="R215" s="12">
        <v>17.43</v>
      </c>
      <c r="S215" s="12">
        <v>8.0450000000000001E-3</v>
      </c>
      <c r="T215" s="12">
        <v>1.18E-2</v>
      </c>
      <c r="U215" s="12">
        <v>1.6830000000000001E-2</v>
      </c>
      <c r="V215" s="12">
        <v>1.2409999999999999E-2</v>
      </c>
      <c r="W215" s="12">
        <v>1.924E-2</v>
      </c>
      <c r="X215" s="12">
        <v>2.248E-3</v>
      </c>
      <c r="Y215" s="12">
        <v>13.5</v>
      </c>
      <c r="Z215" s="12">
        <v>15.64</v>
      </c>
      <c r="AA215" s="12">
        <v>86.97</v>
      </c>
      <c r="AB215" s="12">
        <v>549.1</v>
      </c>
      <c r="AC215" s="12">
        <v>0.13850000000000001</v>
      </c>
      <c r="AD215" s="12">
        <v>0.12659999999999999</v>
      </c>
      <c r="AE215" s="12">
        <v>0.1242</v>
      </c>
      <c r="AF215" s="12">
        <v>9.3909999999999993E-2</v>
      </c>
      <c r="AG215" s="12">
        <v>0.28270000000000001</v>
      </c>
      <c r="AH215" s="12">
        <v>6.7710000000000006E-2</v>
      </c>
    </row>
    <row r="216" spans="3:34">
      <c r="C216" s="13" t="s">
        <v>478</v>
      </c>
      <c r="D216" s="12" t="s">
        <v>1</v>
      </c>
      <c r="E216" s="12">
        <v>13.71</v>
      </c>
      <c r="F216" s="12">
        <v>16.21</v>
      </c>
      <c r="G216" s="12">
        <v>82.38</v>
      </c>
      <c r="H216" s="12">
        <v>512.20000000000005</v>
      </c>
      <c r="I216" s="12">
        <v>9.425E-2</v>
      </c>
      <c r="J216" s="12">
        <v>6.2190000000000002E-2</v>
      </c>
      <c r="K216" s="12">
        <v>3.9E-2</v>
      </c>
      <c r="L216" s="12">
        <v>1.6150000000000001E-2</v>
      </c>
      <c r="M216" s="12">
        <v>0.20100000000000001</v>
      </c>
      <c r="N216" s="12">
        <v>5.7689999999999998E-2</v>
      </c>
      <c r="O216" s="12">
        <v>0.23449999999999999</v>
      </c>
      <c r="P216" s="12">
        <v>1.2190000000000001</v>
      </c>
      <c r="Q216" s="12">
        <v>1.546</v>
      </c>
      <c r="R216" s="12">
        <v>18.239999999999998</v>
      </c>
      <c r="S216" s="12">
        <v>5.5180000000000003E-3</v>
      </c>
      <c r="T216" s="12">
        <v>2.1780000000000001E-2</v>
      </c>
      <c r="U216" s="12">
        <v>2.589E-2</v>
      </c>
      <c r="V216" s="12">
        <v>6.3299999999999997E-3</v>
      </c>
      <c r="W216" s="12">
        <v>2.5930000000000002E-2</v>
      </c>
      <c r="X216" s="12">
        <v>2.1570000000000001E-3</v>
      </c>
      <c r="Y216" s="12">
        <v>13.9</v>
      </c>
      <c r="Z216" s="12">
        <v>23.64</v>
      </c>
      <c r="AA216" s="12">
        <v>89.27</v>
      </c>
      <c r="AB216" s="12">
        <v>597.5</v>
      </c>
      <c r="AC216" s="12">
        <v>0.12559999999999999</v>
      </c>
      <c r="AD216" s="12">
        <v>0.18079999999999999</v>
      </c>
      <c r="AE216" s="12">
        <v>0.19919999999999999</v>
      </c>
      <c r="AF216" s="12">
        <v>5.7799999999999997E-2</v>
      </c>
      <c r="AG216" s="12">
        <v>0.3604</v>
      </c>
      <c r="AH216" s="12">
        <v>7.0620000000000002E-2</v>
      </c>
    </row>
    <row r="217" spans="3:34">
      <c r="C217" s="13" t="s">
        <v>479</v>
      </c>
      <c r="D217" s="12" t="s">
        <v>1</v>
      </c>
      <c r="E217" s="12">
        <v>13.71</v>
      </c>
      <c r="F217" s="12">
        <v>18</v>
      </c>
      <c r="G217" s="12">
        <v>83.19</v>
      </c>
      <c r="H217" s="12">
        <v>506.3</v>
      </c>
      <c r="I217" s="12">
        <v>9.9339999999999998E-2</v>
      </c>
      <c r="J217" s="12">
        <v>9.5460000000000003E-2</v>
      </c>
      <c r="K217" s="12">
        <v>3.8890000000000001E-2</v>
      </c>
      <c r="L217" s="12">
        <v>2.315E-2</v>
      </c>
      <c r="M217" s="12">
        <v>0.17180000000000001</v>
      </c>
      <c r="N217" s="12">
        <v>5.9970000000000002E-2</v>
      </c>
      <c r="O217" s="12">
        <v>0.26550000000000001</v>
      </c>
      <c r="P217" s="12">
        <v>1.095</v>
      </c>
      <c r="Q217" s="12">
        <v>1.778</v>
      </c>
      <c r="R217" s="12">
        <v>20.350000000000001</v>
      </c>
      <c r="S217" s="12">
        <v>5.293E-3</v>
      </c>
      <c r="T217" s="12">
        <v>1.661E-2</v>
      </c>
      <c r="U217" s="12">
        <v>2.0709999999999999E-2</v>
      </c>
      <c r="V217" s="12">
        <v>8.1790000000000005E-3</v>
      </c>
      <c r="W217" s="12">
        <v>1.7479999999999999E-2</v>
      </c>
      <c r="X217" s="12">
        <v>2.8479999999999998E-3</v>
      </c>
      <c r="Y217" s="12">
        <v>14.24</v>
      </c>
      <c r="Z217" s="12">
        <v>24.82</v>
      </c>
      <c r="AA217" s="12">
        <v>91.88</v>
      </c>
      <c r="AB217" s="12">
        <v>622.1</v>
      </c>
      <c r="AC217" s="12">
        <v>0.12889999999999999</v>
      </c>
      <c r="AD217" s="12">
        <v>0.21410000000000001</v>
      </c>
      <c r="AE217" s="12">
        <v>0.1731</v>
      </c>
      <c r="AF217" s="12">
        <v>7.9259999999999997E-2</v>
      </c>
      <c r="AG217" s="12">
        <v>0.27789999999999998</v>
      </c>
      <c r="AH217" s="12">
        <v>7.918E-2</v>
      </c>
    </row>
    <row r="218" spans="3:34">
      <c r="C218" s="13" t="s">
        <v>480</v>
      </c>
      <c r="D218" s="12" t="s">
        <v>1</v>
      </c>
      <c r="E218" s="12">
        <v>13.71</v>
      </c>
      <c r="F218" s="12">
        <v>13.16</v>
      </c>
      <c r="G218" s="12">
        <v>87.88</v>
      </c>
      <c r="H218" s="12">
        <v>568.9</v>
      </c>
      <c r="I218" s="12">
        <v>9.6460000000000004E-2</v>
      </c>
      <c r="J218" s="12">
        <v>8.7110000000000007E-2</v>
      </c>
      <c r="K218" s="12">
        <v>3.8879999999999998E-2</v>
      </c>
      <c r="L218" s="12">
        <v>2.563E-2</v>
      </c>
      <c r="M218" s="12">
        <v>0.13600000000000001</v>
      </c>
      <c r="N218" s="12">
        <v>6.3439999999999996E-2</v>
      </c>
      <c r="O218" s="12">
        <v>0.2102</v>
      </c>
      <c r="P218" s="12">
        <v>0.43359999999999999</v>
      </c>
      <c r="Q218" s="12">
        <v>1.391</v>
      </c>
      <c r="R218" s="12">
        <v>17.399999999999999</v>
      </c>
      <c r="S218" s="12">
        <v>4.1330000000000004E-3</v>
      </c>
      <c r="T218" s="12">
        <v>1.695E-2</v>
      </c>
      <c r="U218" s="12">
        <v>1.652E-2</v>
      </c>
      <c r="V218" s="12">
        <v>6.659E-3</v>
      </c>
      <c r="W218" s="12">
        <v>1.371E-2</v>
      </c>
      <c r="X218" s="12">
        <v>2.735E-3</v>
      </c>
      <c r="Y218" s="12">
        <v>15.34</v>
      </c>
      <c r="Z218" s="12">
        <v>16.350000000000001</v>
      </c>
      <c r="AA218" s="12">
        <v>99.71</v>
      </c>
      <c r="AB218" s="12">
        <v>706.2</v>
      </c>
      <c r="AC218" s="12">
        <v>0.13109999999999999</v>
      </c>
      <c r="AD218" s="12">
        <v>0.24740000000000001</v>
      </c>
      <c r="AE218" s="12">
        <v>0.1759</v>
      </c>
      <c r="AF218" s="12">
        <v>8.0560000000000007E-2</v>
      </c>
      <c r="AG218" s="12">
        <v>0.23799999999999999</v>
      </c>
      <c r="AH218" s="12">
        <v>8.7179999999999994E-2</v>
      </c>
    </row>
    <row r="219" spans="3:34">
      <c r="C219" s="13" t="s">
        <v>482</v>
      </c>
      <c r="D219" s="12" t="s">
        <v>1</v>
      </c>
      <c r="E219" s="12">
        <v>13.71</v>
      </c>
      <c r="F219" s="12">
        <v>16.7</v>
      </c>
      <c r="G219" s="12">
        <v>82.51</v>
      </c>
      <c r="H219" s="12">
        <v>493.8</v>
      </c>
      <c r="I219" s="12">
        <v>0.1125</v>
      </c>
      <c r="J219" s="12">
        <v>0.11169999999999999</v>
      </c>
      <c r="K219" s="12">
        <v>3.8800000000000001E-2</v>
      </c>
      <c r="L219" s="12">
        <v>2.9950000000000001E-2</v>
      </c>
      <c r="M219" s="12">
        <v>0.21199999999999999</v>
      </c>
      <c r="N219" s="12">
        <v>6.6229999999999997E-2</v>
      </c>
      <c r="O219" s="12">
        <v>0.38340000000000002</v>
      </c>
      <c r="P219" s="12">
        <v>1.0029999999999999</v>
      </c>
      <c r="Q219" s="12">
        <v>2.4950000000000001</v>
      </c>
      <c r="R219" s="12">
        <v>28.62</v>
      </c>
      <c r="S219" s="12">
        <v>7.509E-3</v>
      </c>
      <c r="T219" s="12">
        <v>1.5610000000000001E-2</v>
      </c>
      <c r="U219" s="12">
        <v>1.9769999999999999E-2</v>
      </c>
      <c r="V219" s="12">
        <v>9.1990000000000006E-3</v>
      </c>
      <c r="W219" s="12">
        <v>1.805E-2</v>
      </c>
      <c r="X219" s="12">
        <v>3.6289999999999998E-3</v>
      </c>
      <c r="Y219" s="12">
        <v>14.45</v>
      </c>
      <c r="Z219" s="12">
        <v>21.74</v>
      </c>
      <c r="AA219" s="12">
        <v>93.63</v>
      </c>
      <c r="AB219" s="12">
        <v>624.1</v>
      </c>
      <c r="AC219" s="12">
        <v>0.14749999999999999</v>
      </c>
      <c r="AD219" s="12">
        <v>0.19789999999999999</v>
      </c>
      <c r="AE219" s="12">
        <v>0.14230000000000001</v>
      </c>
      <c r="AF219" s="12">
        <v>8.0449999999999994E-2</v>
      </c>
      <c r="AG219" s="12">
        <v>0.30709999999999998</v>
      </c>
      <c r="AH219" s="12">
        <v>8.5569999999999993E-2</v>
      </c>
    </row>
    <row r="220" spans="3:34">
      <c r="C220" s="13" t="s">
        <v>483</v>
      </c>
      <c r="D220" s="12" t="s">
        <v>1</v>
      </c>
      <c r="E220" s="12">
        <v>13.71</v>
      </c>
      <c r="F220" s="12">
        <v>16.329999999999998</v>
      </c>
      <c r="G220" s="12">
        <v>82.53</v>
      </c>
      <c r="H220" s="12">
        <v>516.4</v>
      </c>
      <c r="I220" s="12">
        <v>7.9409999999999994E-2</v>
      </c>
      <c r="J220" s="12">
        <v>5.3659999999999999E-2</v>
      </c>
      <c r="K220" s="12">
        <v>3.8730000000000001E-2</v>
      </c>
      <c r="L220" s="12">
        <v>2.3769999999999999E-2</v>
      </c>
      <c r="M220" s="12">
        <v>0.18290000000000001</v>
      </c>
      <c r="N220" s="12">
        <v>5.6669999999999998E-2</v>
      </c>
      <c r="O220" s="12">
        <v>0.19420000000000001</v>
      </c>
      <c r="P220" s="12">
        <v>0.90859999999999996</v>
      </c>
      <c r="Q220" s="12">
        <v>1.4930000000000001</v>
      </c>
      <c r="R220" s="12">
        <v>15.75</v>
      </c>
      <c r="S220" s="12">
        <v>5.2979999999999998E-3</v>
      </c>
      <c r="T220" s="12">
        <v>1.5869999999999999E-2</v>
      </c>
      <c r="U220" s="12">
        <v>2.3210000000000001E-2</v>
      </c>
      <c r="V220" s="12">
        <v>8.4200000000000004E-3</v>
      </c>
      <c r="W220" s="12">
        <v>1.8530000000000001E-2</v>
      </c>
      <c r="X220" s="12">
        <v>2.1519999999999998E-3</v>
      </c>
      <c r="Y220" s="12">
        <v>13.88</v>
      </c>
      <c r="Z220" s="12">
        <v>22</v>
      </c>
      <c r="AA220" s="12">
        <v>90.81</v>
      </c>
      <c r="AB220" s="12">
        <v>600.6</v>
      </c>
      <c r="AC220" s="12">
        <v>0.10970000000000001</v>
      </c>
      <c r="AD220" s="12">
        <v>0.15060000000000001</v>
      </c>
      <c r="AE220" s="12">
        <v>0.1764</v>
      </c>
      <c r="AF220" s="12">
        <v>8.2350000000000007E-2</v>
      </c>
      <c r="AG220" s="12">
        <v>0.3024</v>
      </c>
      <c r="AH220" s="12">
        <v>6.9489999999999996E-2</v>
      </c>
    </row>
    <row r="221" spans="3:34">
      <c r="C221" s="13" t="s">
        <v>484</v>
      </c>
      <c r="D221" s="12" t="s">
        <v>1</v>
      </c>
      <c r="E221" s="12">
        <v>13.71</v>
      </c>
      <c r="F221" s="12">
        <v>15.9</v>
      </c>
      <c r="G221" s="12">
        <v>78.83</v>
      </c>
      <c r="H221" s="12">
        <v>463.7</v>
      </c>
      <c r="I221" s="12">
        <v>8.0799999999999997E-2</v>
      </c>
      <c r="J221" s="12">
        <v>7.2529999999999997E-2</v>
      </c>
      <c r="K221" s="12">
        <v>3.8440000000000002E-2</v>
      </c>
      <c r="L221" s="12">
        <v>1.6539999999999999E-2</v>
      </c>
      <c r="M221" s="12">
        <v>0.16669999999999999</v>
      </c>
      <c r="N221" s="12">
        <v>5.4739999999999997E-2</v>
      </c>
      <c r="O221" s="12">
        <v>0.2382</v>
      </c>
      <c r="P221" s="12">
        <v>0.83550000000000002</v>
      </c>
      <c r="Q221" s="12">
        <v>1.6870000000000001</v>
      </c>
      <c r="R221" s="12">
        <v>18.32</v>
      </c>
      <c r="S221" s="12">
        <v>5.9959999999999996E-3</v>
      </c>
      <c r="T221" s="12">
        <v>2.2120000000000001E-2</v>
      </c>
      <c r="U221" s="12">
        <v>2.1170000000000001E-2</v>
      </c>
      <c r="V221" s="12">
        <v>6.4330000000000003E-3</v>
      </c>
      <c r="W221" s="12">
        <v>2.0250000000000001E-2</v>
      </c>
      <c r="X221" s="12">
        <v>1.725E-3</v>
      </c>
      <c r="Y221" s="12">
        <v>13.35</v>
      </c>
      <c r="Z221" s="12">
        <v>19.59</v>
      </c>
      <c r="AA221" s="12">
        <v>86.65</v>
      </c>
      <c r="AB221" s="12">
        <v>546.70000000000005</v>
      </c>
      <c r="AC221" s="12">
        <v>0.1096</v>
      </c>
      <c r="AD221" s="12">
        <v>0.16500000000000001</v>
      </c>
      <c r="AE221" s="12">
        <v>0.14230000000000001</v>
      </c>
      <c r="AF221" s="12">
        <v>4.8149999999999998E-2</v>
      </c>
      <c r="AG221" s="12">
        <v>0.2482</v>
      </c>
      <c r="AH221" s="12">
        <v>6.3060000000000005E-2</v>
      </c>
    </row>
    <row r="222" spans="3:34">
      <c r="C222" s="13" t="s">
        <v>487</v>
      </c>
      <c r="D222" s="12" t="s">
        <v>1</v>
      </c>
      <c r="E222" s="12">
        <v>13.71</v>
      </c>
      <c r="F222" s="12">
        <v>13.44</v>
      </c>
      <c r="G222" s="12">
        <v>77.83</v>
      </c>
      <c r="H222" s="12">
        <v>445.2</v>
      </c>
      <c r="I222" s="12">
        <v>0.11</v>
      </c>
      <c r="J222" s="12">
        <v>9.0090000000000003E-2</v>
      </c>
      <c r="K222" s="12">
        <v>3.7810000000000003E-2</v>
      </c>
      <c r="L222" s="12">
        <v>2.7980000000000001E-2</v>
      </c>
      <c r="M222" s="12">
        <v>0.16569999999999999</v>
      </c>
      <c r="N222" s="12">
        <v>6.608E-2</v>
      </c>
      <c r="O222" s="12">
        <v>0.25130000000000002</v>
      </c>
      <c r="P222" s="12">
        <v>0.504</v>
      </c>
      <c r="Q222" s="12">
        <v>1.714</v>
      </c>
      <c r="R222" s="12">
        <v>18.54</v>
      </c>
      <c r="S222" s="12">
        <v>7.3270000000000002E-3</v>
      </c>
      <c r="T222" s="12">
        <v>1.153E-2</v>
      </c>
      <c r="U222" s="12">
        <v>1.7979999999999999E-2</v>
      </c>
      <c r="V222" s="12">
        <v>7.986E-3</v>
      </c>
      <c r="W222" s="12">
        <v>1.9619999999999999E-2</v>
      </c>
      <c r="X222" s="12">
        <v>2.2339999999999999E-3</v>
      </c>
      <c r="Y222" s="12">
        <v>13.45</v>
      </c>
      <c r="Z222" s="12">
        <v>15.77</v>
      </c>
      <c r="AA222" s="12">
        <v>86.92</v>
      </c>
      <c r="AB222" s="12">
        <v>549.9</v>
      </c>
      <c r="AC222" s="12">
        <v>0.15210000000000001</v>
      </c>
      <c r="AD222" s="12">
        <v>0.16320000000000001</v>
      </c>
      <c r="AE222" s="12">
        <v>0.16220000000000001</v>
      </c>
      <c r="AF222" s="12">
        <v>7.3929999999999996E-2</v>
      </c>
      <c r="AG222" s="12">
        <v>0.27810000000000001</v>
      </c>
      <c r="AH222" s="12">
        <v>8.0519999999999994E-2</v>
      </c>
    </row>
    <row r="223" spans="3:34">
      <c r="C223" s="13" t="s">
        <v>488</v>
      </c>
      <c r="D223" s="12" t="s">
        <v>1</v>
      </c>
      <c r="E223" s="12">
        <v>13.71</v>
      </c>
      <c r="F223" s="12">
        <v>14.23</v>
      </c>
      <c r="G223" s="12">
        <v>84.08</v>
      </c>
      <c r="H223" s="12">
        <v>514.29999999999995</v>
      </c>
      <c r="I223" s="12">
        <v>9.4619999999999996E-2</v>
      </c>
      <c r="J223" s="12">
        <v>9.9650000000000002E-2</v>
      </c>
      <c r="K223" s="12">
        <v>3.7379999999999997E-2</v>
      </c>
      <c r="L223" s="12">
        <v>2.0979999999999999E-2</v>
      </c>
      <c r="M223" s="12">
        <v>0.16520000000000001</v>
      </c>
      <c r="N223" s="12">
        <v>7.238E-2</v>
      </c>
      <c r="O223" s="12">
        <v>0.18140000000000001</v>
      </c>
      <c r="P223" s="12">
        <v>0.64119999999999999</v>
      </c>
      <c r="Q223" s="12">
        <v>0.92190000000000005</v>
      </c>
      <c r="R223" s="12">
        <v>14.41</v>
      </c>
      <c r="S223" s="12">
        <v>5.2310000000000004E-3</v>
      </c>
      <c r="T223" s="12">
        <v>2.3050000000000001E-2</v>
      </c>
      <c r="U223" s="12">
        <v>3.1130000000000001E-2</v>
      </c>
      <c r="V223" s="12">
        <v>7.3150000000000003E-3</v>
      </c>
      <c r="W223" s="12">
        <v>1.6389999999999998E-2</v>
      </c>
      <c r="X223" s="12">
        <v>5.7010000000000003E-3</v>
      </c>
      <c r="Y223" s="12">
        <v>13.72</v>
      </c>
      <c r="Z223" s="12">
        <v>16.91</v>
      </c>
      <c r="AA223" s="12">
        <v>87.38</v>
      </c>
      <c r="AB223" s="12">
        <v>576</v>
      </c>
      <c r="AC223" s="12">
        <v>0.1142</v>
      </c>
      <c r="AD223" s="12">
        <v>0.19750000000000001</v>
      </c>
      <c r="AE223" s="12">
        <v>0.14499999999999999</v>
      </c>
      <c r="AF223" s="12">
        <v>5.8500000000000003E-2</v>
      </c>
      <c r="AG223" s="12">
        <v>0.2432</v>
      </c>
      <c r="AH223" s="12">
        <v>0.1009</v>
      </c>
    </row>
    <row r="224" spans="3:34">
      <c r="C224" s="13" t="s">
        <v>491</v>
      </c>
      <c r="D224" s="12" t="s">
        <v>1</v>
      </c>
      <c r="E224" s="12">
        <v>13.71</v>
      </c>
      <c r="F224" s="12">
        <v>19.04</v>
      </c>
      <c r="G224" s="12">
        <v>71.8</v>
      </c>
      <c r="H224" s="12">
        <v>394.1</v>
      </c>
      <c r="I224" s="12">
        <v>8.1390000000000004E-2</v>
      </c>
      <c r="J224" s="12">
        <v>4.7010000000000003E-2</v>
      </c>
      <c r="K224" s="12">
        <v>3.7089999999999998E-2</v>
      </c>
      <c r="L224" s="12">
        <v>2.23E-2</v>
      </c>
      <c r="M224" s="12">
        <v>0.15160000000000001</v>
      </c>
      <c r="N224" s="12">
        <v>5.6669999999999998E-2</v>
      </c>
      <c r="O224" s="12">
        <v>0.2727</v>
      </c>
      <c r="P224" s="12">
        <v>0.94289999999999996</v>
      </c>
      <c r="Q224" s="12">
        <v>1.831</v>
      </c>
      <c r="R224" s="12">
        <v>18.149999999999999</v>
      </c>
      <c r="S224" s="12">
        <v>9.2820000000000003E-3</v>
      </c>
      <c r="T224" s="12">
        <v>9.2160000000000002E-3</v>
      </c>
      <c r="U224" s="12">
        <v>2.0629999999999999E-2</v>
      </c>
      <c r="V224" s="12">
        <v>8.9650000000000007E-3</v>
      </c>
      <c r="W224" s="12">
        <v>2.1829999999999999E-2</v>
      </c>
      <c r="X224" s="12">
        <v>2.1459999999999999E-3</v>
      </c>
      <c r="Y224" s="12">
        <v>12.33</v>
      </c>
      <c r="Z224" s="12">
        <v>23.84</v>
      </c>
      <c r="AA224" s="12">
        <v>78</v>
      </c>
      <c r="AB224" s="12">
        <v>466.7</v>
      </c>
      <c r="AC224" s="12">
        <v>0.129</v>
      </c>
      <c r="AD224" s="12">
        <v>9.1480000000000006E-2</v>
      </c>
      <c r="AE224" s="12">
        <v>0.1444</v>
      </c>
      <c r="AF224" s="12">
        <v>6.9610000000000005E-2</v>
      </c>
      <c r="AG224" s="12">
        <v>0.24</v>
      </c>
      <c r="AH224" s="12">
        <v>6.6409999999999997E-2</v>
      </c>
    </row>
    <row r="225" spans="3:34">
      <c r="C225" s="13" t="s">
        <v>493</v>
      </c>
      <c r="D225" s="12" t="s">
        <v>1</v>
      </c>
      <c r="E225" s="12">
        <v>13.71</v>
      </c>
      <c r="F225" s="12">
        <v>16.489999999999998</v>
      </c>
      <c r="G225" s="12">
        <v>81.37</v>
      </c>
      <c r="H225" s="12">
        <v>502.5</v>
      </c>
      <c r="I225" s="12">
        <v>9.8309999999999995E-2</v>
      </c>
      <c r="J225" s="12">
        <v>5.2339999999999998E-2</v>
      </c>
      <c r="K225" s="12">
        <v>3.653E-2</v>
      </c>
      <c r="L225" s="12">
        <v>2.8639999999999999E-2</v>
      </c>
      <c r="M225" s="12">
        <v>0.159</v>
      </c>
      <c r="N225" s="12">
        <v>5.6529999999999997E-2</v>
      </c>
      <c r="O225" s="12">
        <v>0.23680000000000001</v>
      </c>
      <c r="P225" s="12">
        <v>0.87319999999999998</v>
      </c>
      <c r="Q225" s="12">
        <v>1.4710000000000001</v>
      </c>
      <c r="R225" s="12">
        <v>18.329999999999998</v>
      </c>
      <c r="S225" s="12">
        <v>7.9620000000000003E-3</v>
      </c>
      <c r="T225" s="12">
        <v>5.6119999999999998E-3</v>
      </c>
      <c r="U225" s="12">
        <v>1.585E-2</v>
      </c>
      <c r="V225" s="12">
        <v>8.6619999999999996E-3</v>
      </c>
      <c r="W225" s="12">
        <v>2.2540000000000001E-2</v>
      </c>
      <c r="X225" s="12">
        <v>1.9059999999999999E-3</v>
      </c>
      <c r="Y225" s="12">
        <v>13.46</v>
      </c>
      <c r="Z225" s="12">
        <v>19.760000000000002</v>
      </c>
      <c r="AA225" s="12">
        <v>85.67</v>
      </c>
      <c r="AB225" s="12">
        <v>554.9</v>
      </c>
      <c r="AC225" s="12">
        <v>0.12959999999999999</v>
      </c>
      <c r="AD225" s="12">
        <v>7.0610000000000006E-2</v>
      </c>
      <c r="AE225" s="12">
        <v>0.10390000000000001</v>
      </c>
      <c r="AF225" s="12">
        <v>5.8819999999999997E-2</v>
      </c>
      <c r="AG225" s="12">
        <v>0.23830000000000001</v>
      </c>
      <c r="AH225" s="12">
        <v>6.4100000000000004E-2</v>
      </c>
    </row>
    <row r="226" spans="3:34">
      <c r="C226" s="13" t="s">
        <v>494</v>
      </c>
      <c r="D226" s="12" t="s">
        <v>0</v>
      </c>
      <c r="E226" s="12">
        <v>13.71</v>
      </c>
      <c r="F226" s="12">
        <v>20.2</v>
      </c>
      <c r="G226" s="12">
        <v>107.1</v>
      </c>
      <c r="H226" s="12">
        <v>857.6</v>
      </c>
      <c r="I226" s="12">
        <v>7.4969999999999995E-2</v>
      </c>
      <c r="J226" s="12">
        <v>7.1120000000000003E-2</v>
      </c>
      <c r="K226" s="12">
        <v>3.6490000000000002E-2</v>
      </c>
      <c r="L226" s="12">
        <v>2.307E-2</v>
      </c>
      <c r="M226" s="12">
        <v>0.18459999999999999</v>
      </c>
      <c r="N226" s="12">
        <v>5.3249999999999999E-2</v>
      </c>
      <c r="O226" s="12">
        <v>0.24729999999999999</v>
      </c>
      <c r="P226" s="12">
        <v>0.56789999999999996</v>
      </c>
      <c r="Q226" s="12">
        <v>1.7749999999999999</v>
      </c>
      <c r="R226" s="12">
        <v>22.95</v>
      </c>
      <c r="S226" s="12">
        <v>2.6670000000000001E-3</v>
      </c>
      <c r="T226" s="12">
        <v>1.4460000000000001E-2</v>
      </c>
      <c r="U226" s="12">
        <v>1.423E-2</v>
      </c>
      <c r="V226" s="12">
        <v>5.2969999999999996E-3</v>
      </c>
      <c r="W226" s="12">
        <v>1.9609999999999999E-2</v>
      </c>
      <c r="X226" s="12">
        <v>1.6999999999999999E-3</v>
      </c>
      <c r="Y226" s="12">
        <v>19.18</v>
      </c>
      <c r="Z226" s="12">
        <v>26.56</v>
      </c>
      <c r="AA226" s="12">
        <v>127.3</v>
      </c>
      <c r="AB226" s="12">
        <v>1084</v>
      </c>
      <c r="AC226" s="12">
        <v>0.1009</v>
      </c>
      <c r="AD226" s="12">
        <v>0.29199999999999998</v>
      </c>
      <c r="AE226" s="12">
        <v>0.2477</v>
      </c>
      <c r="AF226" s="12">
        <v>8.7370000000000003E-2</v>
      </c>
      <c r="AG226" s="12">
        <v>0.4677</v>
      </c>
      <c r="AH226" s="12">
        <v>7.6230000000000006E-2</v>
      </c>
    </row>
    <row r="227" spans="3:34">
      <c r="C227" s="13" t="s">
        <v>497</v>
      </c>
      <c r="D227" s="12" t="s">
        <v>1</v>
      </c>
      <c r="E227" s="12">
        <v>13.71</v>
      </c>
      <c r="F227" s="12">
        <v>16.670000000000002</v>
      </c>
      <c r="G227" s="12">
        <v>74.72</v>
      </c>
      <c r="H227" s="12">
        <v>423.6</v>
      </c>
      <c r="I227" s="12">
        <v>0.1051</v>
      </c>
      <c r="J227" s="12">
        <v>6.0949999999999997E-2</v>
      </c>
      <c r="K227" s="12">
        <v>3.5920000000000001E-2</v>
      </c>
      <c r="L227" s="12">
        <v>2.5999999999999999E-2</v>
      </c>
      <c r="M227" s="12">
        <v>0.13389999999999999</v>
      </c>
      <c r="N227" s="12">
        <v>5.9450000000000003E-2</v>
      </c>
      <c r="O227" s="12">
        <v>0.44890000000000002</v>
      </c>
      <c r="P227" s="12">
        <v>2.508</v>
      </c>
      <c r="Q227" s="12">
        <v>3.258</v>
      </c>
      <c r="R227" s="12">
        <v>34.369999999999997</v>
      </c>
      <c r="S227" s="12">
        <v>6.5779999999999996E-3</v>
      </c>
      <c r="T227" s="12">
        <v>1.38E-2</v>
      </c>
      <c r="U227" s="12">
        <v>2.6620000000000001E-2</v>
      </c>
      <c r="V227" s="12">
        <v>1.307E-2</v>
      </c>
      <c r="W227" s="12">
        <v>1.359E-2</v>
      </c>
      <c r="X227" s="12">
        <v>3.7069999999999998E-3</v>
      </c>
      <c r="Y227" s="12">
        <v>13.33</v>
      </c>
      <c r="Z227" s="12">
        <v>25.48</v>
      </c>
      <c r="AA227" s="12">
        <v>86.16</v>
      </c>
      <c r="AB227" s="12">
        <v>546.70000000000005</v>
      </c>
      <c r="AC227" s="12">
        <v>0.12709999999999999</v>
      </c>
      <c r="AD227" s="12">
        <v>0.1028</v>
      </c>
      <c r="AE227" s="12">
        <v>0.1046</v>
      </c>
      <c r="AF227" s="12">
        <v>6.9680000000000006E-2</v>
      </c>
      <c r="AG227" s="12">
        <v>0.17119999999999999</v>
      </c>
      <c r="AH227" s="12">
        <v>7.3429999999999995E-2</v>
      </c>
    </row>
    <row r="228" spans="3:34">
      <c r="C228" s="13" t="s">
        <v>500</v>
      </c>
      <c r="D228" s="12" t="s">
        <v>1</v>
      </c>
      <c r="E228" s="12">
        <v>13.71</v>
      </c>
      <c r="F228" s="12">
        <v>14.93</v>
      </c>
      <c r="G228" s="12">
        <v>70.67</v>
      </c>
      <c r="H228" s="12">
        <v>372.7</v>
      </c>
      <c r="I228" s="12">
        <v>7.9869999999999997E-2</v>
      </c>
      <c r="J228" s="12">
        <v>7.0790000000000006E-2</v>
      </c>
      <c r="K228" s="12">
        <v>3.5459999999999998E-2</v>
      </c>
      <c r="L228" s="12">
        <v>2.0740000000000001E-2</v>
      </c>
      <c r="M228" s="12">
        <v>0.20030000000000001</v>
      </c>
      <c r="N228" s="12">
        <v>6.2460000000000002E-2</v>
      </c>
      <c r="O228" s="12">
        <v>0.16420000000000001</v>
      </c>
      <c r="P228" s="12">
        <v>1.0309999999999999</v>
      </c>
      <c r="Q228" s="12">
        <v>1.2809999999999999</v>
      </c>
      <c r="R228" s="12">
        <v>11.68</v>
      </c>
      <c r="S228" s="12">
        <v>5.2960000000000004E-3</v>
      </c>
      <c r="T228" s="12">
        <v>1.9029999999999998E-2</v>
      </c>
      <c r="U228" s="12">
        <v>1.7229999999999999E-2</v>
      </c>
      <c r="V228" s="12">
        <v>6.96E-3</v>
      </c>
      <c r="W228" s="12">
        <v>1.8800000000000001E-2</v>
      </c>
      <c r="X228" s="12">
        <v>1.941E-3</v>
      </c>
      <c r="Y228" s="12">
        <v>12.09</v>
      </c>
      <c r="Z228" s="12">
        <v>20.83</v>
      </c>
      <c r="AA228" s="12">
        <v>79.73</v>
      </c>
      <c r="AB228" s="12">
        <v>447.1</v>
      </c>
      <c r="AC228" s="12">
        <v>0.1095</v>
      </c>
      <c r="AD228" s="12">
        <v>0.19819999999999999</v>
      </c>
      <c r="AE228" s="12">
        <v>0.15529999999999999</v>
      </c>
      <c r="AF228" s="12">
        <v>6.7540000000000003E-2</v>
      </c>
      <c r="AG228" s="12">
        <v>0.32019999999999998</v>
      </c>
      <c r="AH228" s="12">
        <v>7.2870000000000004E-2</v>
      </c>
    </row>
    <row r="229" spans="3:34">
      <c r="C229" s="13" t="s">
        <v>503</v>
      </c>
      <c r="D229" s="12" t="s">
        <v>1</v>
      </c>
      <c r="E229" s="12">
        <v>13.71</v>
      </c>
      <c r="F229" s="12">
        <v>15.39</v>
      </c>
      <c r="G229" s="12">
        <v>73.06</v>
      </c>
      <c r="H229" s="12">
        <v>399.8</v>
      </c>
      <c r="I229" s="12">
        <v>9.6390000000000003E-2</v>
      </c>
      <c r="J229" s="12">
        <v>6.8890000000000007E-2</v>
      </c>
      <c r="K229" s="12">
        <v>3.5029999999999999E-2</v>
      </c>
      <c r="L229" s="12">
        <v>2.8750000000000001E-2</v>
      </c>
      <c r="M229" s="12">
        <v>0.1734</v>
      </c>
      <c r="N229" s="12">
        <v>5.8650000000000001E-2</v>
      </c>
      <c r="O229" s="12">
        <v>0.1759</v>
      </c>
      <c r="P229" s="12">
        <v>0.99380000000000002</v>
      </c>
      <c r="Q229" s="12">
        <v>1.143</v>
      </c>
      <c r="R229" s="12">
        <v>12.67</v>
      </c>
      <c r="S229" s="12">
        <v>5.1330000000000004E-3</v>
      </c>
      <c r="T229" s="12">
        <v>1.521E-2</v>
      </c>
      <c r="U229" s="12">
        <v>1.434E-2</v>
      </c>
      <c r="V229" s="12">
        <v>8.6020000000000003E-3</v>
      </c>
      <c r="W229" s="12">
        <v>1.5010000000000001E-2</v>
      </c>
      <c r="X229" s="12">
        <v>1.588E-3</v>
      </c>
      <c r="Y229" s="12">
        <v>12.32</v>
      </c>
      <c r="Z229" s="12">
        <v>22.02</v>
      </c>
      <c r="AA229" s="12">
        <v>79.930000000000007</v>
      </c>
      <c r="AB229" s="12">
        <v>462</v>
      </c>
      <c r="AC229" s="12">
        <v>0.11899999999999999</v>
      </c>
      <c r="AD229" s="12">
        <v>0.1648</v>
      </c>
      <c r="AE229" s="12">
        <v>0.1399</v>
      </c>
      <c r="AF229" s="12">
        <v>8.4760000000000002E-2</v>
      </c>
      <c r="AG229" s="12">
        <v>0.2676</v>
      </c>
      <c r="AH229" s="12">
        <v>6.7650000000000002E-2</v>
      </c>
    </row>
    <row r="230" spans="3:34">
      <c r="C230" s="13" t="s">
        <v>504</v>
      </c>
      <c r="D230" s="12" t="s">
        <v>1</v>
      </c>
      <c r="E230" s="12">
        <v>13.71</v>
      </c>
      <c r="F230" s="12">
        <v>26.99</v>
      </c>
      <c r="G230" s="12">
        <v>92.25</v>
      </c>
      <c r="H230" s="12">
        <v>646.1</v>
      </c>
      <c r="I230" s="12">
        <v>6.9949999999999998E-2</v>
      </c>
      <c r="J230" s="12">
        <v>5.2229999999999999E-2</v>
      </c>
      <c r="K230" s="12">
        <v>3.4759999999999999E-2</v>
      </c>
      <c r="L230" s="12">
        <v>1.737E-2</v>
      </c>
      <c r="M230" s="12">
        <v>0.17069999999999999</v>
      </c>
      <c r="N230" s="12">
        <v>5.4330000000000003E-2</v>
      </c>
      <c r="O230" s="12">
        <v>0.23150000000000001</v>
      </c>
      <c r="P230" s="12">
        <v>0.91120000000000001</v>
      </c>
      <c r="Q230" s="12">
        <v>1.7270000000000001</v>
      </c>
      <c r="R230" s="12">
        <v>20.52</v>
      </c>
      <c r="S230" s="12">
        <v>5.3559999999999997E-3</v>
      </c>
      <c r="T230" s="12">
        <v>1.6789999999999999E-2</v>
      </c>
      <c r="U230" s="12">
        <v>1.9709999999999998E-2</v>
      </c>
      <c r="V230" s="12">
        <v>6.3699999999999998E-3</v>
      </c>
      <c r="W230" s="12">
        <v>1.414E-2</v>
      </c>
      <c r="X230" s="12">
        <v>1.892E-3</v>
      </c>
      <c r="Y230" s="12">
        <v>15.4</v>
      </c>
      <c r="Z230" s="12">
        <v>31.98</v>
      </c>
      <c r="AA230" s="12">
        <v>100.4</v>
      </c>
      <c r="AB230" s="12">
        <v>734.6</v>
      </c>
      <c r="AC230" s="12">
        <v>0.1017</v>
      </c>
      <c r="AD230" s="12">
        <v>0.14599999999999999</v>
      </c>
      <c r="AE230" s="12">
        <v>0.1472</v>
      </c>
      <c r="AF230" s="12">
        <v>5.5629999999999999E-2</v>
      </c>
      <c r="AG230" s="12">
        <v>0.23449999999999999</v>
      </c>
      <c r="AH230" s="12">
        <v>6.4640000000000003E-2</v>
      </c>
    </row>
    <row r="231" spans="3:34">
      <c r="C231" s="13" t="s">
        <v>505</v>
      </c>
      <c r="D231" s="12" t="s">
        <v>1</v>
      </c>
      <c r="E231" s="12">
        <v>13.71</v>
      </c>
      <c r="F231" s="12">
        <v>14.7</v>
      </c>
      <c r="G231" s="12">
        <v>94.66</v>
      </c>
      <c r="H231" s="12">
        <v>680.7</v>
      </c>
      <c r="I231" s="12">
        <v>8.4720000000000004E-2</v>
      </c>
      <c r="J231" s="12">
        <v>5.0160000000000003E-2</v>
      </c>
      <c r="K231" s="12">
        <v>3.4160000000000003E-2</v>
      </c>
      <c r="L231" s="12">
        <v>2.5409999999999999E-2</v>
      </c>
      <c r="M231" s="12">
        <v>0.16589999999999999</v>
      </c>
      <c r="N231" s="12">
        <v>5.348E-2</v>
      </c>
      <c r="O231" s="12">
        <v>0.21820000000000001</v>
      </c>
      <c r="P231" s="12">
        <v>0.62319999999999998</v>
      </c>
      <c r="Q231" s="12">
        <v>1.677</v>
      </c>
      <c r="R231" s="12">
        <v>20.72</v>
      </c>
      <c r="S231" s="12">
        <v>6.7080000000000004E-3</v>
      </c>
      <c r="T231" s="12">
        <v>1.197E-2</v>
      </c>
      <c r="U231" s="12">
        <v>1.482E-2</v>
      </c>
      <c r="V231" s="12">
        <v>1.056E-2</v>
      </c>
      <c r="W231" s="12">
        <v>1.5800000000000002E-2</v>
      </c>
      <c r="X231" s="12">
        <v>1.779E-3</v>
      </c>
      <c r="Y231" s="12">
        <v>15.61</v>
      </c>
      <c r="Z231" s="12">
        <v>17.579999999999998</v>
      </c>
      <c r="AA231" s="12">
        <v>101.7</v>
      </c>
      <c r="AB231" s="12">
        <v>760.2</v>
      </c>
      <c r="AC231" s="12">
        <v>0.1139</v>
      </c>
      <c r="AD231" s="12">
        <v>0.1011</v>
      </c>
      <c r="AE231" s="12">
        <v>0.1101</v>
      </c>
      <c r="AF231" s="12">
        <v>7.9549999999999996E-2</v>
      </c>
      <c r="AG231" s="12">
        <v>0.2334</v>
      </c>
      <c r="AH231" s="12">
        <v>6.1420000000000002E-2</v>
      </c>
    </row>
    <row r="232" spans="3:34">
      <c r="C232" s="13" t="s">
        <v>506</v>
      </c>
      <c r="D232" s="12" t="s">
        <v>1</v>
      </c>
      <c r="E232" s="12">
        <v>13.71</v>
      </c>
      <c r="F232" s="12">
        <v>13.21</v>
      </c>
      <c r="G232" s="12">
        <v>97.65</v>
      </c>
      <c r="H232" s="12">
        <v>711.8</v>
      </c>
      <c r="I232" s="12">
        <v>7.9630000000000006E-2</v>
      </c>
      <c r="J232" s="12">
        <v>6.9339999999999999E-2</v>
      </c>
      <c r="K232" s="12">
        <v>3.3930000000000002E-2</v>
      </c>
      <c r="L232" s="12">
        <v>2.657E-2</v>
      </c>
      <c r="M232" s="12">
        <v>0.1721</v>
      </c>
      <c r="N232" s="12">
        <v>5.5440000000000003E-2</v>
      </c>
      <c r="O232" s="12">
        <v>0.17829999999999999</v>
      </c>
      <c r="P232" s="12">
        <v>0.41249999999999998</v>
      </c>
      <c r="Q232" s="12">
        <v>1.3380000000000001</v>
      </c>
      <c r="R232" s="12">
        <v>17.72</v>
      </c>
      <c r="S232" s="12">
        <v>5.012E-3</v>
      </c>
      <c r="T232" s="12">
        <v>1.485E-2</v>
      </c>
      <c r="U232" s="12">
        <v>1.5509999999999999E-2</v>
      </c>
      <c r="V232" s="12">
        <v>9.1549999999999999E-3</v>
      </c>
      <c r="W232" s="12">
        <v>1.6469999999999999E-2</v>
      </c>
      <c r="X232" s="12">
        <v>1.7669999999999999E-3</v>
      </c>
      <c r="Y232" s="12">
        <v>16.2</v>
      </c>
      <c r="Z232" s="12">
        <v>15.73</v>
      </c>
      <c r="AA232" s="12">
        <v>104.5</v>
      </c>
      <c r="AB232" s="12">
        <v>819.1</v>
      </c>
      <c r="AC232" s="12">
        <v>0.11260000000000001</v>
      </c>
      <c r="AD232" s="12">
        <v>0.17369999999999999</v>
      </c>
      <c r="AE232" s="12">
        <v>0.13619999999999999</v>
      </c>
      <c r="AF232" s="12">
        <v>8.1780000000000005E-2</v>
      </c>
      <c r="AG232" s="12">
        <v>0.2487</v>
      </c>
      <c r="AH232" s="12">
        <v>6.7659999999999998E-2</v>
      </c>
    </row>
    <row r="233" spans="3:34">
      <c r="C233" s="13" t="s">
        <v>507</v>
      </c>
      <c r="D233" s="12" t="s">
        <v>1</v>
      </c>
      <c r="E233" s="12">
        <v>13.71</v>
      </c>
      <c r="F233" s="12">
        <v>16.52</v>
      </c>
      <c r="G233" s="12">
        <v>79.19</v>
      </c>
      <c r="H233" s="12">
        <v>470.9</v>
      </c>
      <c r="I233" s="12">
        <v>9.1719999999999996E-2</v>
      </c>
      <c r="J233" s="12">
        <v>6.8290000000000003E-2</v>
      </c>
      <c r="K233" s="12">
        <v>3.372E-2</v>
      </c>
      <c r="L233" s="12">
        <v>2.2720000000000001E-2</v>
      </c>
      <c r="M233" s="12">
        <v>0.17199999999999999</v>
      </c>
      <c r="N233" s="12">
        <v>5.9139999999999998E-2</v>
      </c>
      <c r="O233" s="12">
        <v>0.2505</v>
      </c>
      <c r="P233" s="12">
        <v>1.0249999999999999</v>
      </c>
      <c r="Q233" s="12">
        <v>1.74</v>
      </c>
      <c r="R233" s="12">
        <v>19.68</v>
      </c>
      <c r="S233" s="12">
        <v>4.8539999999999998E-3</v>
      </c>
      <c r="T233" s="12">
        <v>1.8190000000000001E-2</v>
      </c>
      <c r="U233" s="12">
        <v>1.8259999999999998E-2</v>
      </c>
      <c r="V233" s="12">
        <v>7.9649999999999999E-3</v>
      </c>
      <c r="W233" s="12">
        <v>1.3860000000000001E-2</v>
      </c>
      <c r="X233" s="12">
        <v>2.3040000000000001E-3</v>
      </c>
      <c r="Y233" s="12">
        <v>14.11</v>
      </c>
      <c r="Z233" s="12">
        <v>23.21</v>
      </c>
      <c r="AA233" s="12">
        <v>89.71</v>
      </c>
      <c r="AB233" s="12">
        <v>611.1</v>
      </c>
      <c r="AC233" s="12">
        <v>0.1176</v>
      </c>
      <c r="AD233" s="12">
        <v>0.18429999999999999</v>
      </c>
      <c r="AE233" s="12">
        <v>0.17030000000000001</v>
      </c>
      <c r="AF233" s="12">
        <v>8.6599999999999996E-2</v>
      </c>
      <c r="AG233" s="12">
        <v>0.26179999999999998</v>
      </c>
      <c r="AH233" s="12">
        <v>7.6090000000000005E-2</v>
      </c>
    </row>
    <row r="234" spans="3:34">
      <c r="C234" s="13" t="s">
        <v>509</v>
      </c>
      <c r="D234" s="12" t="s">
        <v>1</v>
      </c>
      <c r="E234" s="12">
        <v>13.71</v>
      </c>
      <c r="F234" s="12">
        <v>16.940000000000001</v>
      </c>
      <c r="G234" s="12">
        <v>94.89</v>
      </c>
      <c r="H234" s="12">
        <v>673.7</v>
      </c>
      <c r="I234" s="12">
        <v>8.924E-2</v>
      </c>
      <c r="J234" s="12">
        <v>7.0739999999999997E-2</v>
      </c>
      <c r="K234" s="12">
        <v>3.3459999999999997E-2</v>
      </c>
      <c r="L234" s="12">
        <v>2.877E-2</v>
      </c>
      <c r="M234" s="12">
        <v>0.1573</v>
      </c>
      <c r="N234" s="12">
        <v>5.7029999999999997E-2</v>
      </c>
      <c r="O234" s="12">
        <v>0.30280000000000001</v>
      </c>
      <c r="P234" s="12">
        <v>0.66830000000000001</v>
      </c>
      <c r="Q234" s="12">
        <v>1.6120000000000001</v>
      </c>
      <c r="R234" s="12">
        <v>23.92</v>
      </c>
      <c r="S234" s="12">
        <v>5.7559999999999998E-3</v>
      </c>
      <c r="T234" s="12">
        <v>1.6650000000000002E-2</v>
      </c>
      <c r="U234" s="12">
        <v>1.461E-2</v>
      </c>
      <c r="V234" s="12">
        <v>8.2810000000000002E-3</v>
      </c>
      <c r="W234" s="12">
        <v>1.5509999999999999E-2</v>
      </c>
      <c r="X234" s="12">
        <v>2.1679999999999998E-3</v>
      </c>
      <c r="Y234" s="12">
        <v>16.309999999999999</v>
      </c>
      <c r="Z234" s="12">
        <v>20.54</v>
      </c>
      <c r="AA234" s="12">
        <v>102.3</v>
      </c>
      <c r="AB234" s="12">
        <v>777.5</v>
      </c>
      <c r="AC234" s="12">
        <v>0.12180000000000001</v>
      </c>
      <c r="AD234" s="12">
        <v>0.155</v>
      </c>
      <c r="AE234" s="12">
        <v>0.122</v>
      </c>
      <c r="AF234" s="12">
        <v>7.9710000000000003E-2</v>
      </c>
      <c r="AG234" s="12">
        <v>0.2525</v>
      </c>
      <c r="AH234" s="12">
        <v>6.8269999999999997E-2</v>
      </c>
    </row>
    <row r="235" spans="3:34">
      <c r="C235" s="13" t="s">
        <v>511</v>
      </c>
      <c r="D235" s="12" t="s">
        <v>1</v>
      </c>
      <c r="E235" s="12">
        <v>13.71</v>
      </c>
      <c r="F235" s="12">
        <v>21.57</v>
      </c>
      <c r="G235" s="12">
        <v>85.24</v>
      </c>
      <c r="H235" s="12">
        <v>546.1</v>
      </c>
      <c r="I235" s="12">
        <v>8.5819999999999994E-2</v>
      </c>
      <c r="J235" s="12">
        <v>6.3729999999999995E-2</v>
      </c>
      <c r="K235" s="12">
        <v>3.3439999999999998E-2</v>
      </c>
      <c r="L235" s="12">
        <v>2.4240000000000001E-2</v>
      </c>
      <c r="M235" s="12">
        <v>0.18149999999999999</v>
      </c>
      <c r="N235" s="12">
        <v>5.6959999999999997E-2</v>
      </c>
      <c r="O235" s="12">
        <v>0.2621</v>
      </c>
      <c r="P235" s="12">
        <v>1.5389999999999999</v>
      </c>
      <c r="Q235" s="12">
        <v>2.028</v>
      </c>
      <c r="R235" s="12">
        <v>20.98</v>
      </c>
      <c r="S235" s="12">
        <v>5.4980000000000003E-3</v>
      </c>
      <c r="T235" s="12">
        <v>2.0449999999999999E-2</v>
      </c>
      <c r="U235" s="12">
        <v>1.7950000000000001E-2</v>
      </c>
      <c r="V235" s="12">
        <v>6.3990000000000002E-3</v>
      </c>
      <c r="W235" s="12">
        <v>1.8290000000000001E-2</v>
      </c>
      <c r="X235" s="12">
        <v>1.9559999999999998E-3</v>
      </c>
      <c r="Y235" s="12">
        <v>14.2</v>
      </c>
      <c r="Z235" s="12">
        <v>29.2</v>
      </c>
      <c r="AA235" s="12">
        <v>92.94</v>
      </c>
      <c r="AB235" s="12">
        <v>621.20000000000005</v>
      </c>
      <c r="AC235" s="12">
        <v>0.114</v>
      </c>
      <c r="AD235" s="12">
        <v>0.16669999999999999</v>
      </c>
      <c r="AE235" s="12">
        <v>0.1212</v>
      </c>
      <c r="AF235" s="12">
        <v>5.6140000000000002E-2</v>
      </c>
      <c r="AG235" s="12">
        <v>0.26369999999999999</v>
      </c>
      <c r="AH235" s="12">
        <v>6.658E-2</v>
      </c>
    </row>
    <row r="236" spans="3:34">
      <c r="C236" s="13" t="s">
        <v>515</v>
      </c>
      <c r="D236" s="12" t="s">
        <v>1</v>
      </c>
      <c r="E236" s="12">
        <v>13.71</v>
      </c>
      <c r="F236" s="12">
        <v>16.170000000000002</v>
      </c>
      <c r="G236" s="12">
        <v>83.18</v>
      </c>
      <c r="H236" s="12">
        <v>507.6</v>
      </c>
      <c r="I236" s="12">
        <v>9.8790000000000003E-2</v>
      </c>
      <c r="J236" s="12">
        <v>8.8359999999999994E-2</v>
      </c>
      <c r="K236" s="12">
        <v>3.2960000000000003E-2</v>
      </c>
      <c r="L236" s="12">
        <v>2.3900000000000001E-2</v>
      </c>
      <c r="M236" s="12">
        <v>0.17349999999999999</v>
      </c>
      <c r="N236" s="12">
        <v>6.2E-2</v>
      </c>
      <c r="O236" s="12">
        <v>0.14580000000000001</v>
      </c>
      <c r="P236" s="12">
        <v>0.90500000000000003</v>
      </c>
      <c r="Q236" s="12">
        <v>0.99750000000000005</v>
      </c>
      <c r="R236" s="12">
        <v>11.36</v>
      </c>
      <c r="S236" s="12">
        <v>2.8869999999999998E-3</v>
      </c>
      <c r="T236" s="12">
        <v>1.285E-2</v>
      </c>
      <c r="U236" s="12">
        <v>1.6129999999999999E-2</v>
      </c>
      <c r="V236" s="12">
        <v>7.3080000000000003E-3</v>
      </c>
      <c r="W236" s="12">
        <v>1.8700000000000001E-2</v>
      </c>
      <c r="X236" s="12">
        <v>1.9719999999999998E-3</v>
      </c>
      <c r="Y236" s="12">
        <v>13.86</v>
      </c>
      <c r="Z236" s="12">
        <v>23.02</v>
      </c>
      <c r="AA236" s="12">
        <v>89.69</v>
      </c>
      <c r="AB236" s="12">
        <v>580.9</v>
      </c>
      <c r="AC236" s="12">
        <v>0.1172</v>
      </c>
      <c r="AD236" s="12">
        <v>0.1958</v>
      </c>
      <c r="AE236" s="12">
        <v>0.18099999999999999</v>
      </c>
      <c r="AF236" s="12">
        <v>8.3879999999999996E-2</v>
      </c>
      <c r="AG236" s="12">
        <v>0.32969999999999999</v>
      </c>
      <c r="AH236" s="12">
        <v>7.8340000000000007E-2</v>
      </c>
    </row>
    <row r="237" spans="3:34">
      <c r="C237" s="13" t="s">
        <v>516</v>
      </c>
      <c r="D237" s="12" t="s">
        <v>1</v>
      </c>
      <c r="E237" s="12">
        <v>13.71</v>
      </c>
      <c r="F237" s="12">
        <v>13.04</v>
      </c>
      <c r="G237" s="12">
        <v>72.23</v>
      </c>
      <c r="H237" s="12">
        <v>388</v>
      </c>
      <c r="I237" s="12">
        <v>9.8339999999999997E-2</v>
      </c>
      <c r="J237" s="12">
        <v>7.6079999999999995E-2</v>
      </c>
      <c r="K237" s="12">
        <v>3.2649999999999998E-2</v>
      </c>
      <c r="L237" s="12">
        <v>2.7550000000000002E-2</v>
      </c>
      <c r="M237" s="12">
        <v>0.1769</v>
      </c>
      <c r="N237" s="12">
        <v>6.2700000000000006E-2</v>
      </c>
      <c r="O237" s="12">
        <v>0.19040000000000001</v>
      </c>
      <c r="P237" s="12">
        <v>0.52929999999999999</v>
      </c>
      <c r="Q237" s="12">
        <v>1.1639999999999999</v>
      </c>
      <c r="R237" s="12">
        <v>13.17</v>
      </c>
      <c r="S237" s="12">
        <v>6.4720000000000003E-3</v>
      </c>
      <c r="T237" s="12">
        <v>1.1220000000000001E-2</v>
      </c>
      <c r="U237" s="12">
        <v>1.282E-2</v>
      </c>
      <c r="V237" s="12">
        <v>8.8489999999999992E-3</v>
      </c>
      <c r="W237" s="12">
        <v>1.6920000000000001E-2</v>
      </c>
      <c r="X237" s="12">
        <v>2.8170000000000001E-3</v>
      </c>
      <c r="Y237" s="12">
        <v>12.32</v>
      </c>
      <c r="Z237" s="12">
        <v>16.18</v>
      </c>
      <c r="AA237" s="12">
        <v>78.27</v>
      </c>
      <c r="AB237" s="12">
        <v>457.5</v>
      </c>
      <c r="AC237" s="12">
        <v>0.1358</v>
      </c>
      <c r="AD237" s="12">
        <v>0.1507</v>
      </c>
      <c r="AE237" s="12">
        <v>0.1275</v>
      </c>
      <c r="AF237" s="12">
        <v>8.7499999999999994E-2</v>
      </c>
      <c r="AG237" s="12">
        <v>0.27329999999999999</v>
      </c>
      <c r="AH237" s="12">
        <v>8.022E-2</v>
      </c>
    </row>
    <row r="238" spans="3:34">
      <c r="C238" s="13" t="s">
        <v>519</v>
      </c>
      <c r="D238" s="12" t="s">
        <v>1</v>
      </c>
      <c r="E238" s="12">
        <v>13.71</v>
      </c>
      <c r="F238" s="12">
        <v>17.3</v>
      </c>
      <c r="G238" s="12">
        <v>81.25</v>
      </c>
      <c r="H238" s="12">
        <v>489.9</v>
      </c>
      <c r="I238" s="12">
        <v>0.1028</v>
      </c>
      <c r="J238" s="12">
        <v>7.664E-2</v>
      </c>
      <c r="K238" s="12">
        <v>3.193E-2</v>
      </c>
      <c r="L238" s="12">
        <v>2.1069999999999998E-2</v>
      </c>
      <c r="M238" s="12">
        <v>0.17069999999999999</v>
      </c>
      <c r="N238" s="12">
        <v>5.9839999999999997E-2</v>
      </c>
      <c r="O238" s="12">
        <v>0.21</v>
      </c>
      <c r="P238" s="12">
        <v>0.95050000000000001</v>
      </c>
      <c r="Q238" s="12">
        <v>1.5660000000000001</v>
      </c>
      <c r="R238" s="12">
        <v>17.61</v>
      </c>
      <c r="S238" s="12">
        <v>6.8089999999999999E-3</v>
      </c>
      <c r="T238" s="12">
        <v>9.5139999999999999E-3</v>
      </c>
      <c r="U238" s="12">
        <v>1.329E-2</v>
      </c>
      <c r="V238" s="12">
        <v>6.4739999999999997E-3</v>
      </c>
      <c r="W238" s="12">
        <v>2.0570000000000001E-2</v>
      </c>
      <c r="X238" s="12">
        <v>1.784E-3</v>
      </c>
      <c r="Y238" s="12">
        <v>13.71</v>
      </c>
      <c r="Z238" s="12">
        <v>21.1</v>
      </c>
      <c r="AA238" s="12">
        <v>88.7</v>
      </c>
      <c r="AB238" s="12">
        <v>574.4</v>
      </c>
      <c r="AC238" s="12">
        <v>0.1384</v>
      </c>
      <c r="AD238" s="12">
        <v>0.1212</v>
      </c>
      <c r="AE238" s="12">
        <v>0.10199999999999999</v>
      </c>
      <c r="AF238" s="12">
        <v>5.602E-2</v>
      </c>
      <c r="AG238" s="12">
        <v>0.26879999999999998</v>
      </c>
      <c r="AH238" s="12">
        <v>6.8879999999999997E-2</v>
      </c>
    </row>
    <row r="239" spans="3:34">
      <c r="C239" s="13" t="s">
        <v>520</v>
      </c>
      <c r="D239" s="12" t="s">
        <v>1</v>
      </c>
      <c r="E239" s="12">
        <v>13.71</v>
      </c>
      <c r="F239" s="12">
        <v>20.78</v>
      </c>
      <c r="G239" s="12">
        <v>83.51</v>
      </c>
      <c r="H239" s="12">
        <v>519.4</v>
      </c>
      <c r="I239" s="12">
        <v>0.1135</v>
      </c>
      <c r="J239" s="12">
        <v>7.5889999999999999E-2</v>
      </c>
      <c r="K239" s="12">
        <v>3.1359999999999999E-2</v>
      </c>
      <c r="L239" s="12">
        <v>2.6450000000000001E-2</v>
      </c>
      <c r="M239" s="12">
        <v>0.254</v>
      </c>
      <c r="N239" s="12">
        <v>6.087E-2</v>
      </c>
      <c r="O239" s="12">
        <v>0.42020000000000002</v>
      </c>
      <c r="P239" s="12">
        <v>1.3220000000000001</v>
      </c>
      <c r="Q239" s="12">
        <v>2.8730000000000002</v>
      </c>
      <c r="R239" s="12">
        <v>34.78</v>
      </c>
      <c r="S239" s="12">
        <v>7.0169999999999998E-3</v>
      </c>
      <c r="T239" s="12">
        <v>1.142E-2</v>
      </c>
      <c r="U239" s="12">
        <v>1.949E-2</v>
      </c>
      <c r="V239" s="12">
        <v>1.153E-2</v>
      </c>
      <c r="W239" s="12">
        <v>2.9510000000000002E-2</v>
      </c>
      <c r="X239" s="12">
        <v>1.5330000000000001E-3</v>
      </c>
      <c r="Y239" s="12">
        <v>14.16</v>
      </c>
      <c r="Z239" s="12">
        <v>24.11</v>
      </c>
      <c r="AA239" s="12">
        <v>90.82</v>
      </c>
      <c r="AB239" s="12">
        <v>616.70000000000005</v>
      </c>
      <c r="AC239" s="12">
        <v>0.12970000000000001</v>
      </c>
      <c r="AD239" s="12">
        <v>0.1105</v>
      </c>
      <c r="AE239" s="12">
        <v>8.1119999999999998E-2</v>
      </c>
      <c r="AF239" s="12">
        <v>6.2960000000000002E-2</v>
      </c>
      <c r="AG239" s="12">
        <v>0.3196</v>
      </c>
      <c r="AH239" s="12">
        <v>6.4350000000000004E-2</v>
      </c>
    </row>
    <row r="240" spans="3:34">
      <c r="C240" s="13" t="s">
        <v>521</v>
      </c>
      <c r="D240" s="12" t="s">
        <v>1</v>
      </c>
      <c r="E240" s="12">
        <v>13.71</v>
      </c>
      <c r="F240" s="12">
        <v>21.41</v>
      </c>
      <c r="G240" s="12">
        <v>82.02</v>
      </c>
      <c r="H240" s="12">
        <v>507.4</v>
      </c>
      <c r="I240" s="12">
        <v>8.7489999999999998E-2</v>
      </c>
      <c r="J240" s="12">
        <v>6.6009999999999999E-2</v>
      </c>
      <c r="K240" s="12">
        <v>3.1119999999999998E-2</v>
      </c>
      <c r="L240" s="12">
        <v>2.8639999999999999E-2</v>
      </c>
      <c r="M240" s="12">
        <v>0.1694</v>
      </c>
      <c r="N240" s="12">
        <v>6.2869999999999995E-2</v>
      </c>
      <c r="O240" s="12">
        <v>0.73109999999999997</v>
      </c>
      <c r="P240" s="12">
        <v>1.748</v>
      </c>
      <c r="Q240" s="12">
        <v>5.1180000000000003</v>
      </c>
      <c r="R240" s="12">
        <v>53.65</v>
      </c>
      <c r="S240" s="12">
        <v>4.5710000000000004E-3</v>
      </c>
      <c r="T240" s="12">
        <v>1.7899999999999999E-2</v>
      </c>
      <c r="U240" s="12">
        <v>2.1760000000000002E-2</v>
      </c>
      <c r="V240" s="12">
        <v>1.7569999999999999E-2</v>
      </c>
      <c r="W240" s="12">
        <v>3.3730000000000003E-2</v>
      </c>
      <c r="X240" s="12">
        <v>5.875E-3</v>
      </c>
      <c r="Y240" s="12">
        <v>13.75</v>
      </c>
      <c r="Z240" s="12">
        <v>23.5</v>
      </c>
      <c r="AA240" s="12">
        <v>89.04</v>
      </c>
      <c r="AB240" s="12">
        <v>579.5</v>
      </c>
      <c r="AC240" s="12">
        <v>9.3880000000000005E-2</v>
      </c>
      <c r="AD240" s="12">
        <v>8.9779999999999999E-2</v>
      </c>
      <c r="AE240" s="12">
        <v>5.1860000000000003E-2</v>
      </c>
      <c r="AF240" s="12">
        <v>4.7730000000000002E-2</v>
      </c>
      <c r="AG240" s="12">
        <v>0.21790000000000001</v>
      </c>
      <c r="AH240" s="12">
        <v>6.8709999999999993E-2</v>
      </c>
    </row>
    <row r="241" spans="3:34">
      <c r="C241" s="13" t="s">
        <v>522</v>
      </c>
      <c r="D241" s="12" t="s">
        <v>0</v>
      </c>
      <c r="E241" s="12">
        <v>13.71</v>
      </c>
      <c r="F241" s="12">
        <v>21.58</v>
      </c>
      <c r="G241" s="12">
        <v>86.18</v>
      </c>
      <c r="H241" s="12">
        <v>563</v>
      </c>
      <c r="I241" s="12">
        <v>8.1619999999999998E-2</v>
      </c>
      <c r="J241" s="12">
        <v>6.0310000000000002E-2</v>
      </c>
      <c r="K241" s="12">
        <v>3.1099999999999999E-2</v>
      </c>
      <c r="L241" s="12">
        <v>2.0310000000000002E-2</v>
      </c>
      <c r="M241" s="12">
        <v>0.1784</v>
      </c>
      <c r="N241" s="12">
        <v>5.5870000000000003E-2</v>
      </c>
      <c r="O241" s="12">
        <v>0.23849999999999999</v>
      </c>
      <c r="P241" s="12">
        <v>0.82650000000000001</v>
      </c>
      <c r="Q241" s="12">
        <v>1.5720000000000001</v>
      </c>
      <c r="R241" s="12">
        <v>20.53</v>
      </c>
      <c r="S241" s="12">
        <v>3.2799999999999999E-3</v>
      </c>
      <c r="T241" s="12">
        <v>1.102E-2</v>
      </c>
      <c r="U241" s="12">
        <v>1.3899999999999999E-2</v>
      </c>
      <c r="V241" s="12">
        <v>6.881E-3</v>
      </c>
      <c r="W241" s="12">
        <v>1.38E-2</v>
      </c>
      <c r="X241" s="12">
        <v>1.286E-3</v>
      </c>
      <c r="Y241" s="12">
        <v>15.93</v>
      </c>
      <c r="Z241" s="12">
        <v>30.25</v>
      </c>
      <c r="AA241" s="12">
        <v>102.5</v>
      </c>
      <c r="AB241" s="12">
        <v>787.9</v>
      </c>
      <c r="AC241" s="12">
        <v>0.1094</v>
      </c>
      <c r="AD241" s="12">
        <v>0.20430000000000001</v>
      </c>
      <c r="AE241" s="12">
        <v>0.20849999999999999</v>
      </c>
      <c r="AF241" s="12">
        <v>0.11119999999999999</v>
      </c>
      <c r="AG241" s="12">
        <v>0.2994</v>
      </c>
      <c r="AH241" s="12">
        <v>7.1459999999999996E-2</v>
      </c>
    </row>
    <row r="242" spans="3:34">
      <c r="C242" s="13" t="s">
        <v>523</v>
      </c>
      <c r="D242" s="12" t="s">
        <v>1</v>
      </c>
      <c r="E242" s="12">
        <v>13.71</v>
      </c>
      <c r="F242" s="12">
        <v>24.02</v>
      </c>
      <c r="G242" s="12">
        <v>94.57</v>
      </c>
      <c r="H242" s="12">
        <v>662.7</v>
      </c>
      <c r="I242" s="12">
        <v>8.974E-2</v>
      </c>
      <c r="J242" s="12">
        <v>8.6059999999999998E-2</v>
      </c>
      <c r="K242" s="12">
        <v>3.1019999999999999E-2</v>
      </c>
      <c r="L242" s="12">
        <v>2.9569999999999999E-2</v>
      </c>
      <c r="M242" s="12">
        <v>0.16850000000000001</v>
      </c>
      <c r="N242" s="12">
        <v>5.8659999999999997E-2</v>
      </c>
      <c r="O242" s="12">
        <v>0.37209999999999999</v>
      </c>
      <c r="P242" s="12">
        <v>1.111</v>
      </c>
      <c r="Q242" s="12">
        <v>2.2789999999999999</v>
      </c>
      <c r="R242" s="12">
        <v>33.76</v>
      </c>
      <c r="S242" s="12">
        <v>4.8679999999999999E-3</v>
      </c>
      <c r="T242" s="12">
        <v>1.8180000000000002E-2</v>
      </c>
      <c r="U242" s="12">
        <v>1.1209999999999999E-2</v>
      </c>
      <c r="V242" s="12">
        <v>8.6060000000000008E-3</v>
      </c>
      <c r="W242" s="12">
        <v>2.085E-2</v>
      </c>
      <c r="X242" s="12">
        <v>2.8930000000000002E-3</v>
      </c>
      <c r="Y242" s="12">
        <v>16.11</v>
      </c>
      <c r="Z242" s="12">
        <v>29.11</v>
      </c>
      <c r="AA242" s="12">
        <v>102.9</v>
      </c>
      <c r="AB242" s="12">
        <v>803.7</v>
      </c>
      <c r="AC242" s="12">
        <v>0.1115</v>
      </c>
      <c r="AD242" s="12">
        <v>0.17660000000000001</v>
      </c>
      <c r="AE242" s="12">
        <v>9.1889999999999999E-2</v>
      </c>
      <c r="AF242" s="12">
        <v>6.9459999999999994E-2</v>
      </c>
      <c r="AG242" s="12">
        <v>0.25219999999999998</v>
      </c>
      <c r="AH242" s="12">
        <v>7.2459999999999997E-2</v>
      </c>
    </row>
    <row r="243" spans="3:34">
      <c r="C243" s="13" t="s">
        <v>525</v>
      </c>
      <c r="D243" s="12" t="s">
        <v>1</v>
      </c>
      <c r="E243" s="12">
        <v>13.71</v>
      </c>
      <c r="F243" s="12">
        <v>18.75</v>
      </c>
      <c r="G243" s="12">
        <v>73.34</v>
      </c>
      <c r="H243" s="12">
        <v>409</v>
      </c>
      <c r="I243" s="12">
        <v>9.5240000000000005E-2</v>
      </c>
      <c r="J243" s="12">
        <v>5.4730000000000001E-2</v>
      </c>
      <c r="K243" s="12">
        <v>3.0360000000000002E-2</v>
      </c>
      <c r="L243" s="12">
        <v>2.2780000000000002E-2</v>
      </c>
      <c r="M243" s="12">
        <v>0.192</v>
      </c>
      <c r="N243" s="12">
        <v>5.9069999999999998E-2</v>
      </c>
      <c r="O243" s="12">
        <v>0.32490000000000002</v>
      </c>
      <c r="P243" s="12">
        <v>0.95909999999999995</v>
      </c>
      <c r="Q243" s="12">
        <v>2.1829999999999998</v>
      </c>
      <c r="R243" s="12">
        <v>23.47</v>
      </c>
      <c r="S243" s="12">
        <v>8.3280000000000003E-3</v>
      </c>
      <c r="T243" s="12">
        <v>8.7220000000000006E-3</v>
      </c>
      <c r="U243" s="12">
        <v>1.349E-2</v>
      </c>
      <c r="V243" s="12">
        <v>8.6700000000000006E-3</v>
      </c>
      <c r="W243" s="12">
        <v>3.218E-2</v>
      </c>
      <c r="X243" s="12">
        <v>2.3860000000000001E-3</v>
      </c>
      <c r="Y243" s="12">
        <v>12.84</v>
      </c>
      <c r="Z243" s="12">
        <v>22.47</v>
      </c>
      <c r="AA243" s="12">
        <v>81.81</v>
      </c>
      <c r="AB243" s="12">
        <v>506.2</v>
      </c>
      <c r="AC243" s="12">
        <v>0.1249</v>
      </c>
      <c r="AD243" s="12">
        <v>8.72E-2</v>
      </c>
      <c r="AE243" s="12">
        <v>9.0759999999999993E-2</v>
      </c>
      <c r="AF243" s="12">
        <v>6.3159999999999994E-2</v>
      </c>
      <c r="AG243" s="12">
        <v>0.3306</v>
      </c>
      <c r="AH243" s="12">
        <v>7.0360000000000006E-2</v>
      </c>
    </row>
    <row r="244" spans="3:34">
      <c r="C244" s="13" t="s">
        <v>527</v>
      </c>
      <c r="D244" s="12" t="s">
        <v>1</v>
      </c>
      <c r="E244" s="12">
        <v>13.71</v>
      </c>
      <c r="F244" s="12">
        <v>19.29</v>
      </c>
      <c r="G244" s="12">
        <v>67.41</v>
      </c>
      <c r="H244" s="12">
        <v>336.1</v>
      </c>
      <c r="I244" s="12">
        <v>9.9890000000000007E-2</v>
      </c>
      <c r="J244" s="12">
        <v>8.5779999999999995E-2</v>
      </c>
      <c r="K244" s="12">
        <v>2.9950000000000001E-2</v>
      </c>
      <c r="L244" s="12">
        <v>1.201E-2</v>
      </c>
      <c r="M244" s="12">
        <v>0.22170000000000001</v>
      </c>
      <c r="N244" s="12">
        <v>6.4810000000000006E-2</v>
      </c>
      <c r="O244" s="12">
        <v>0.35499999999999998</v>
      </c>
      <c r="P244" s="12">
        <v>1.534</v>
      </c>
      <c r="Q244" s="12">
        <v>2.302</v>
      </c>
      <c r="R244" s="12">
        <v>23.13</v>
      </c>
      <c r="S244" s="12">
        <v>7.5950000000000002E-3</v>
      </c>
      <c r="T244" s="12">
        <v>2.2190000000000001E-2</v>
      </c>
      <c r="U244" s="12">
        <v>2.8799999999999999E-2</v>
      </c>
      <c r="V244" s="12">
        <v>8.6140000000000001E-3</v>
      </c>
      <c r="W244" s="12">
        <v>2.7099999999999999E-2</v>
      </c>
      <c r="X244" s="12">
        <v>3.4510000000000001E-3</v>
      </c>
      <c r="Y244" s="12">
        <v>11.54</v>
      </c>
      <c r="Z244" s="12">
        <v>23.31</v>
      </c>
      <c r="AA244" s="12">
        <v>74.22</v>
      </c>
      <c r="AB244" s="12">
        <v>402.8</v>
      </c>
      <c r="AC244" s="12">
        <v>0.12189999999999999</v>
      </c>
      <c r="AD244" s="12">
        <v>0.14860000000000001</v>
      </c>
      <c r="AE244" s="12">
        <v>7.9869999999999997E-2</v>
      </c>
      <c r="AF244" s="12">
        <v>3.2030000000000003E-2</v>
      </c>
      <c r="AG244" s="12">
        <v>0.28260000000000002</v>
      </c>
      <c r="AH244" s="12">
        <v>7.5520000000000004E-2</v>
      </c>
    </row>
    <row r="245" spans="3:34">
      <c r="C245" s="13" t="s">
        <v>534</v>
      </c>
      <c r="D245" s="12" t="s">
        <v>1</v>
      </c>
      <c r="E245" s="12">
        <v>13.71</v>
      </c>
      <c r="F245" s="12">
        <v>18.03</v>
      </c>
      <c r="G245" s="12">
        <v>78.290000000000006</v>
      </c>
      <c r="H245" s="12">
        <v>455.3</v>
      </c>
      <c r="I245" s="12">
        <v>9.0870000000000006E-2</v>
      </c>
      <c r="J245" s="12">
        <v>7.8380000000000005E-2</v>
      </c>
      <c r="K245" s="12">
        <v>2.9159999999999998E-2</v>
      </c>
      <c r="L245" s="12">
        <v>1.5270000000000001E-2</v>
      </c>
      <c r="M245" s="12">
        <v>0.1464</v>
      </c>
      <c r="N245" s="12">
        <v>6.2839999999999993E-2</v>
      </c>
      <c r="O245" s="12">
        <v>0.21940000000000001</v>
      </c>
      <c r="P245" s="12">
        <v>1.19</v>
      </c>
      <c r="Q245" s="12">
        <v>1.6779999999999999</v>
      </c>
      <c r="R245" s="12">
        <v>16.260000000000002</v>
      </c>
      <c r="S245" s="12">
        <v>4.9109999999999996E-3</v>
      </c>
      <c r="T245" s="12">
        <v>1.6660000000000001E-2</v>
      </c>
      <c r="U245" s="12">
        <v>1.397E-2</v>
      </c>
      <c r="V245" s="12">
        <v>5.1609999999999998E-3</v>
      </c>
      <c r="W245" s="12">
        <v>1.4540000000000001E-2</v>
      </c>
      <c r="X245" s="12">
        <v>1.8580000000000001E-3</v>
      </c>
      <c r="Y245" s="12">
        <v>13.34</v>
      </c>
      <c r="Z245" s="12">
        <v>27.87</v>
      </c>
      <c r="AA245" s="12">
        <v>88.83</v>
      </c>
      <c r="AB245" s="12">
        <v>547.4</v>
      </c>
      <c r="AC245" s="12">
        <v>0.1208</v>
      </c>
      <c r="AD245" s="12">
        <v>0.22789999999999999</v>
      </c>
      <c r="AE245" s="12">
        <v>0.16200000000000001</v>
      </c>
      <c r="AF245" s="12">
        <v>5.6899999999999999E-2</v>
      </c>
      <c r="AG245" s="12">
        <v>0.24060000000000001</v>
      </c>
      <c r="AH245" s="12">
        <v>7.7289999999999998E-2</v>
      </c>
    </row>
    <row r="246" spans="3:34">
      <c r="C246" s="13" t="s">
        <v>536</v>
      </c>
      <c r="D246" s="12" t="s">
        <v>1</v>
      </c>
      <c r="E246" s="12">
        <v>13.71</v>
      </c>
      <c r="F246" s="12">
        <v>17.91</v>
      </c>
      <c r="G246" s="12">
        <v>88.12</v>
      </c>
      <c r="H246" s="12">
        <v>585</v>
      </c>
      <c r="I246" s="12">
        <v>7.9439999999999997E-2</v>
      </c>
      <c r="J246" s="12">
        <v>6.3759999999999997E-2</v>
      </c>
      <c r="K246" s="12">
        <v>2.8809999999999999E-2</v>
      </c>
      <c r="L246" s="12">
        <v>1.329E-2</v>
      </c>
      <c r="M246" s="12">
        <v>0.14729999999999999</v>
      </c>
      <c r="N246" s="12">
        <v>5.5800000000000002E-2</v>
      </c>
      <c r="O246" s="12">
        <v>0.25</v>
      </c>
      <c r="P246" s="12">
        <v>0.75739999999999996</v>
      </c>
      <c r="Q246" s="12">
        <v>1.573</v>
      </c>
      <c r="R246" s="12">
        <v>21.47</v>
      </c>
      <c r="S246" s="12">
        <v>2.8379999999999998E-3</v>
      </c>
      <c r="T246" s="12">
        <v>1.592E-2</v>
      </c>
      <c r="U246" s="12">
        <v>1.78E-2</v>
      </c>
      <c r="V246" s="12">
        <v>5.8279999999999998E-3</v>
      </c>
      <c r="W246" s="12">
        <v>1.329E-2</v>
      </c>
      <c r="X246" s="12">
        <v>1.9759999999999999E-3</v>
      </c>
      <c r="Y246" s="12">
        <v>15.34</v>
      </c>
      <c r="Z246" s="12">
        <v>22.46</v>
      </c>
      <c r="AA246" s="12">
        <v>97.19</v>
      </c>
      <c r="AB246" s="12">
        <v>725.9</v>
      </c>
      <c r="AC246" s="12">
        <v>9.7110000000000002E-2</v>
      </c>
      <c r="AD246" s="12">
        <v>0.18240000000000001</v>
      </c>
      <c r="AE246" s="12">
        <v>0.15640000000000001</v>
      </c>
      <c r="AF246" s="12">
        <v>6.019E-2</v>
      </c>
      <c r="AG246" s="12">
        <v>0.23499999999999999</v>
      </c>
      <c r="AH246" s="12">
        <v>7.0139999999999994E-2</v>
      </c>
    </row>
    <row r="247" spans="3:34">
      <c r="C247" s="13" t="s">
        <v>538</v>
      </c>
      <c r="D247" s="12" t="s">
        <v>1</v>
      </c>
      <c r="E247" s="12">
        <v>13.71</v>
      </c>
      <c r="F247" s="12">
        <v>17.260000000000002</v>
      </c>
      <c r="G247" s="12">
        <v>75.260000000000005</v>
      </c>
      <c r="H247" s="12">
        <v>431.9</v>
      </c>
      <c r="I247" s="12">
        <v>9.0870000000000006E-2</v>
      </c>
      <c r="J247" s="12">
        <v>6.232E-2</v>
      </c>
      <c r="K247" s="12">
        <v>2.853E-2</v>
      </c>
      <c r="L247" s="12">
        <v>1.6379999999999999E-2</v>
      </c>
      <c r="M247" s="12">
        <v>0.1847</v>
      </c>
      <c r="N247" s="12">
        <v>6.019E-2</v>
      </c>
      <c r="O247" s="12">
        <v>0.34379999999999999</v>
      </c>
      <c r="P247" s="12">
        <v>1.1399999999999999</v>
      </c>
      <c r="Q247" s="12">
        <v>2.2250000000000001</v>
      </c>
      <c r="R247" s="12">
        <v>25.06</v>
      </c>
      <c r="S247" s="12">
        <v>5.463E-3</v>
      </c>
      <c r="T247" s="12">
        <v>1.9640000000000001E-2</v>
      </c>
      <c r="U247" s="12">
        <v>2.0789999999999999E-2</v>
      </c>
      <c r="V247" s="12">
        <v>5.398E-3</v>
      </c>
      <c r="W247" s="12">
        <v>1.477E-2</v>
      </c>
      <c r="X247" s="12">
        <v>3.0709999999999999E-3</v>
      </c>
      <c r="Y247" s="12">
        <v>13.45</v>
      </c>
      <c r="Z247" s="12">
        <v>24.49</v>
      </c>
      <c r="AA247" s="12">
        <v>86</v>
      </c>
      <c r="AB247" s="12">
        <v>562</v>
      </c>
      <c r="AC247" s="12">
        <v>0.1244</v>
      </c>
      <c r="AD247" s="12">
        <v>0.1726</v>
      </c>
      <c r="AE247" s="12">
        <v>0.1449</v>
      </c>
      <c r="AF247" s="12">
        <v>5.3560000000000003E-2</v>
      </c>
      <c r="AG247" s="12">
        <v>0.27789999999999998</v>
      </c>
      <c r="AH247" s="12">
        <v>8.1210000000000004E-2</v>
      </c>
    </row>
    <row r="248" spans="3:34">
      <c r="C248" s="13" t="s">
        <v>539</v>
      </c>
      <c r="D248" s="12" t="s">
        <v>1</v>
      </c>
      <c r="E248" s="12">
        <v>13.71</v>
      </c>
      <c r="F248" s="12">
        <v>30.72</v>
      </c>
      <c r="G248" s="12">
        <v>86.34</v>
      </c>
      <c r="H248" s="12">
        <v>557.20000000000005</v>
      </c>
      <c r="I248" s="12">
        <v>9.2450000000000004E-2</v>
      </c>
      <c r="J248" s="12">
        <v>7.4260000000000007E-2</v>
      </c>
      <c r="K248" s="12">
        <v>2.819E-2</v>
      </c>
      <c r="L248" s="12">
        <v>3.2640000000000002E-2</v>
      </c>
      <c r="M248" s="12">
        <v>0.13750000000000001</v>
      </c>
      <c r="N248" s="12">
        <v>6.0159999999999998E-2</v>
      </c>
      <c r="O248" s="12">
        <v>0.34079999999999999</v>
      </c>
      <c r="P248" s="12">
        <v>1.9239999999999999</v>
      </c>
      <c r="Q248" s="12">
        <v>2.2869999999999999</v>
      </c>
      <c r="R248" s="12">
        <v>28.93</v>
      </c>
      <c r="S248" s="12">
        <v>5.8409999999999998E-3</v>
      </c>
      <c r="T248" s="12">
        <v>1.2460000000000001E-2</v>
      </c>
      <c r="U248" s="12">
        <v>7.9360000000000003E-3</v>
      </c>
      <c r="V248" s="12">
        <v>9.1280000000000007E-3</v>
      </c>
      <c r="W248" s="12">
        <v>1.5640000000000001E-2</v>
      </c>
      <c r="X248" s="12">
        <v>2.9849999999999998E-3</v>
      </c>
      <c r="Y248" s="12">
        <v>15.05</v>
      </c>
      <c r="Z248" s="12">
        <v>41.61</v>
      </c>
      <c r="AA248" s="12">
        <v>96.69</v>
      </c>
      <c r="AB248" s="12">
        <v>705.6</v>
      </c>
      <c r="AC248" s="12">
        <v>0.1172</v>
      </c>
      <c r="AD248" s="12">
        <v>0.1421</v>
      </c>
      <c r="AE248" s="12">
        <v>7.0029999999999995E-2</v>
      </c>
      <c r="AF248" s="12">
        <v>7.7630000000000005E-2</v>
      </c>
      <c r="AG248" s="12">
        <v>0.21959999999999999</v>
      </c>
      <c r="AH248" s="12">
        <v>7.6749999999999999E-2</v>
      </c>
    </row>
    <row r="249" spans="3:34">
      <c r="C249" s="13" t="s">
        <v>540</v>
      </c>
      <c r="D249" s="12" t="s">
        <v>1</v>
      </c>
      <c r="E249" s="12">
        <v>13.71</v>
      </c>
      <c r="F249" s="12">
        <v>17.57</v>
      </c>
      <c r="G249" s="12">
        <v>72.489999999999995</v>
      </c>
      <c r="H249" s="12">
        <v>399.8</v>
      </c>
      <c r="I249" s="12">
        <v>8.8580000000000006E-2</v>
      </c>
      <c r="J249" s="12">
        <v>5.3129999999999997E-2</v>
      </c>
      <c r="K249" s="12">
        <v>2.7830000000000001E-2</v>
      </c>
      <c r="L249" s="12">
        <v>2.1000000000000001E-2</v>
      </c>
      <c r="M249" s="12">
        <v>0.16009999999999999</v>
      </c>
      <c r="N249" s="12">
        <v>5.9130000000000002E-2</v>
      </c>
      <c r="O249" s="12">
        <v>0.19159999999999999</v>
      </c>
      <c r="P249" s="12">
        <v>1.5549999999999999</v>
      </c>
      <c r="Q249" s="12">
        <v>1.359</v>
      </c>
      <c r="R249" s="12">
        <v>13.66</v>
      </c>
      <c r="S249" s="12">
        <v>5.391E-3</v>
      </c>
      <c r="T249" s="12">
        <v>9.9469999999999992E-3</v>
      </c>
      <c r="U249" s="12">
        <v>1.163E-2</v>
      </c>
      <c r="V249" s="12">
        <v>5.8719999999999996E-3</v>
      </c>
      <c r="W249" s="12">
        <v>1.341E-2</v>
      </c>
      <c r="X249" s="12">
        <v>1.6590000000000001E-3</v>
      </c>
      <c r="Y249" s="12">
        <v>13.05</v>
      </c>
      <c r="Z249" s="12">
        <v>36.32</v>
      </c>
      <c r="AA249" s="12">
        <v>85.07</v>
      </c>
      <c r="AB249" s="12">
        <v>521.29999999999995</v>
      </c>
      <c r="AC249" s="12">
        <v>0.14530000000000001</v>
      </c>
      <c r="AD249" s="12">
        <v>0.16220000000000001</v>
      </c>
      <c r="AE249" s="12">
        <v>0.18110000000000001</v>
      </c>
      <c r="AF249" s="12">
        <v>8.6980000000000002E-2</v>
      </c>
      <c r="AG249" s="12">
        <v>0.29730000000000001</v>
      </c>
      <c r="AH249" s="12">
        <v>7.7450000000000005E-2</v>
      </c>
    </row>
    <row r="250" spans="3:34">
      <c r="C250" s="13" t="s">
        <v>541</v>
      </c>
      <c r="D250" s="12" t="s">
        <v>1</v>
      </c>
      <c r="E250" s="12">
        <v>13.71</v>
      </c>
      <c r="F250" s="12">
        <v>25.25</v>
      </c>
      <c r="G250" s="12">
        <v>84.1</v>
      </c>
      <c r="H250" s="12">
        <v>537.9</v>
      </c>
      <c r="I250" s="12">
        <v>8.7910000000000002E-2</v>
      </c>
      <c r="J250" s="12">
        <v>5.2049999999999999E-2</v>
      </c>
      <c r="K250" s="12">
        <v>2.7720000000000002E-2</v>
      </c>
      <c r="L250" s="12">
        <v>2.068E-2</v>
      </c>
      <c r="M250" s="12">
        <v>0.16189999999999999</v>
      </c>
      <c r="N250" s="12">
        <v>5.5840000000000001E-2</v>
      </c>
      <c r="O250" s="12">
        <v>0.2084</v>
      </c>
      <c r="P250" s="12">
        <v>1.35</v>
      </c>
      <c r="Q250" s="12">
        <v>1.3140000000000001</v>
      </c>
      <c r="R250" s="12">
        <v>17.579999999999998</v>
      </c>
      <c r="S250" s="12">
        <v>5.7679999999999997E-3</v>
      </c>
      <c r="T250" s="12">
        <v>8.0820000000000006E-3</v>
      </c>
      <c r="U250" s="12">
        <v>1.5100000000000001E-2</v>
      </c>
      <c r="V250" s="12">
        <v>6.4510000000000001E-3</v>
      </c>
      <c r="W250" s="12">
        <v>1.3469999999999999E-2</v>
      </c>
      <c r="X250" s="12">
        <v>1.828E-3</v>
      </c>
      <c r="Y250" s="12">
        <v>14.35</v>
      </c>
      <c r="Z250" s="12">
        <v>34.229999999999997</v>
      </c>
      <c r="AA250" s="12">
        <v>91.29</v>
      </c>
      <c r="AB250" s="12">
        <v>632.9</v>
      </c>
      <c r="AC250" s="12">
        <v>0.12889999999999999</v>
      </c>
      <c r="AD250" s="12">
        <v>0.10630000000000001</v>
      </c>
      <c r="AE250" s="12">
        <v>0.13900000000000001</v>
      </c>
      <c r="AF250" s="12">
        <v>6.0049999999999999E-2</v>
      </c>
      <c r="AG250" s="12">
        <v>0.24440000000000001</v>
      </c>
      <c r="AH250" s="12">
        <v>6.7879999999999996E-2</v>
      </c>
    </row>
    <row r="251" spans="3:34">
      <c r="C251" s="13" t="s">
        <v>543</v>
      </c>
      <c r="D251" s="12" t="s">
        <v>1</v>
      </c>
      <c r="E251" s="12">
        <v>13.71</v>
      </c>
      <c r="F251" s="12">
        <v>18.32</v>
      </c>
      <c r="G251" s="12">
        <v>59.82</v>
      </c>
      <c r="H251" s="12">
        <v>278.60000000000002</v>
      </c>
      <c r="I251" s="12">
        <v>0.1009</v>
      </c>
      <c r="J251" s="12">
        <v>5.9560000000000002E-2</v>
      </c>
      <c r="K251" s="12">
        <v>2.7099999999999999E-2</v>
      </c>
      <c r="L251" s="12">
        <v>1.406E-2</v>
      </c>
      <c r="M251" s="12">
        <v>0.15060000000000001</v>
      </c>
      <c r="N251" s="12">
        <v>6.9589999999999999E-2</v>
      </c>
      <c r="O251" s="12">
        <v>0.50790000000000002</v>
      </c>
      <c r="P251" s="12">
        <v>1.2470000000000001</v>
      </c>
      <c r="Q251" s="12">
        <v>3.2669999999999999</v>
      </c>
      <c r="R251" s="12">
        <v>30.48</v>
      </c>
      <c r="S251" s="12">
        <v>6.8360000000000001E-3</v>
      </c>
      <c r="T251" s="12">
        <v>8.9820000000000004E-3</v>
      </c>
      <c r="U251" s="12">
        <v>2.3480000000000001E-2</v>
      </c>
      <c r="V251" s="12">
        <v>6.5649999999999997E-3</v>
      </c>
      <c r="W251" s="12">
        <v>1.942E-2</v>
      </c>
      <c r="X251" s="12">
        <v>2.7130000000000001E-3</v>
      </c>
      <c r="Y251" s="12">
        <v>12.02</v>
      </c>
      <c r="Z251" s="12">
        <v>25.02</v>
      </c>
      <c r="AA251" s="12">
        <v>75.790000000000006</v>
      </c>
      <c r="AB251" s="12">
        <v>439.6</v>
      </c>
      <c r="AC251" s="12">
        <v>0.1333</v>
      </c>
      <c r="AD251" s="12">
        <v>0.10489999999999999</v>
      </c>
      <c r="AE251" s="12">
        <v>0.1144</v>
      </c>
      <c r="AF251" s="12">
        <v>5.0520000000000002E-2</v>
      </c>
      <c r="AG251" s="12">
        <v>0.24540000000000001</v>
      </c>
      <c r="AH251" s="12">
        <v>8.1360000000000002E-2</v>
      </c>
    </row>
    <row r="252" spans="3:34">
      <c r="C252" s="13" t="s">
        <v>544</v>
      </c>
      <c r="D252" s="12" t="s">
        <v>1</v>
      </c>
      <c r="E252" s="12">
        <v>13.71</v>
      </c>
      <c r="F252" s="12">
        <v>18.84</v>
      </c>
      <c r="G252" s="12">
        <v>81.87</v>
      </c>
      <c r="H252" s="12">
        <v>496.6</v>
      </c>
      <c r="I252" s="12">
        <v>9.6759999999999999E-2</v>
      </c>
      <c r="J252" s="12">
        <v>7.9519999999999993E-2</v>
      </c>
      <c r="K252" s="12">
        <v>2.6880000000000001E-2</v>
      </c>
      <c r="L252" s="12">
        <v>1.7809999999999999E-2</v>
      </c>
      <c r="M252" s="12">
        <v>0.1759</v>
      </c>
      <c r="N252" s="12">
        <v>6.1830000000000003E-2</v>
      </c>
      <c r="O252" s="12">
        <v>0.2213</v>
      </c>
      <c r="P252" s="12">
        <v>1.2849999999999999</v>
      </c>
      <c r="Q252" s="12">
        <v>1.5349999999999999</v>
      </c>
      <c r="R252" s="12">
        <v>17.260000000000002</v>
      </c>
      <c r="S252" s="12">
        <v>5.6080000000000001E-3</v>
      </c>
      <c r="T252" s="12">
        <v>1.6459999999999999E-2</v>
      </c>
      <c r="U252" s="12">
        <v>1.529E-2</v>
      </c>
      <c r="V252" s="12">
        <v>9.9970000000000007E-3</v>
      </c>
      <c r="W252" s="12">
        <v>1.9089999999999999E-2</v>
      </c>
      <c r="X252" s="12">
        <v>2.1329999999999999E-3</v>
      </c>
      <c r="Y252" s="12">
        <v>13.75</v>
      </c>
      <c r="Z252" s="12">
        <v>25.99</v>
      </c>
      <c r="AA252" s="12">
        <v>87.82</v>
      </c>
      <c r="AB252" s="12">
        <v>579.70000000000005</v>
      </c>
      <c r="AC252" s="12">
        <v>0.1298</v>
      </c>
      <c r="AD252" s="12">
        <v>0.18390000000000001</v>
      </c>
      <c r="AE252" s="12">
        <v>0.1255</v>
      </c>
      <c r="AF252" s="12">
        <v>8.3119999999999999E-2</v>
      </c>
      <c r="AG252" s="12">
        <v>0.27439999999999998</v>
      </c>
      <c r="AH252" s="12">
        <v>7.238E-2</v>
      </c>
    </row>
    <row r="253" spans="3:34">
      <c r="C253" s="13" t="s">
        <v>548</v>
      </c>
      <c r="D253" s="12" t="s">
        <v>1</v>
      </c>
      <c r="E253" s="12">
        <v>13.71</v>
      </c>
      <c r="F253" s="12">
        <v>18.940000000000001</v>
      </c>
      <c r="G253" s="12">
        <v>75.510000000000005</v>
      </c>
      <c r="H253" s="12">
        <v>428</v>
      </c>
      <c r="I253" s="12">
        <v>8.8709999999999997E-2</v>
      </c>
      <c r="J253" s="12">
        <v>6.9000000000000006E-2</v>
      </c>
      <c r="K253" s="12">
        <v>2.6689999999999998E-2</v>
      </c>
      <c r="L253" s="12">
        <v>1.393E-2</v>
      </c>
      <c r="M253" s="12">
        <v>0.15329999999999999</v>
      </c>
      <c r="N253" s="12">
        <v>6.0569999999999999E-2</v>
      </c>
      <c r="O253" s="12">
        <v>0.22220000000000001</v>
      </c>
      <c r="P253" s="12">
        <v>0.86519999999999997</v>
      </c>
      <c r="Q253" s="12">
        <v>1.444</v>
      </c>
      <c r="R253" s="12">
        <v>17.12</v>
      </c>
      <c r="S253" s="12">
        <v>5.5170000000000002E-3</v>
      </c>
      <c r="T253" s="12">
        <v>1.7270000000000001E-2</v>
      </c>
      <c r="U253" s="12">
        <v>2.0449999999999999E-2</v>
      </c>
      <c r="V253" s="12">
        <v>6.7470000000000004E-3</v>
      </c>
      <c r="W253" s="12">
        <v>1.6160000000000001E-2</v>
      </c>
      <c r="X253" s="12">
        <v>2.9220000000000001E-3</v>
      </c>
      <c r="Y253" s="12">
        <v>13.3</v>
      </c>
      <c r="Z253" s="12">
        <v>24.99</v>
      </c>
      <c r="AA253" s="12">
        <v>85.22</v>
      </c>
      <c r="AB253" s="12">
        <v>546.29999999999995</v>
      </c>
      <c r="AC253" s="12">
        <v>0.128</v>
      </c>
      <c r="AD253" s="12">
        <v>0.188</v>
      </c>
      <c r="AE253" s="12">
        <v>0.14710000000000001</v>
      </c>
      <c r="AF253" s="12">
        <v>6.9129999999999997E-2</v>
      </c>
      <c r="AG253" s="12">
        <v>0.2535</v>
      </c>
      <c r="AH253" s="12">
        <v>7.9930000000000001E-2</v>
      </c>
    </row>
    <row r="254" spans="3:34">
      <c r="C254" s="13" t="s">
        <v>550</v>
      </c>
      <c r="D254" s="12" t="s">
        <v>1</v>
      </c>
      <c r="E254" s="12">
        <v>13.71</v>
      </c>
      <c r="F254" s="12">
        <v>18.45</v>
      </c>
      <c r="G254" s="12">
        <v>73.28</v>
      </c>
      <c r="H254" s="12">
        <v>407.4</v>
      </c>
      <c r="I254" s="12">
        <v>9.3450000000000005E-2</v>
      </c>
      <c r="J254" s="12">
        <v>5.9909999999999998E-2</v>
      </c>
      <c r="K254" s="12">
        <v>2.6380000000000001E-2</v>
      </c>
      <c r="L254" s="12">
        <v>2.069E-2</v>
      </c>
      <c r="M254" s="12">
        <v>0.18340000000000001</v>
      </c>
      <c r="N254" s="12">
        <v>5.9339999999999997E-2</v>
      </c>
      <c r="O254" s="12">
        <v>0.39269999999999999</v>
      </c>
      <c r="P254" s="12">
        <v>0.84289999999999998</v>
      </c>
      <c r="Q254" s="12">
        <v>2.6840000000000002</v>
      </c>
      <c r="R254" s="12">
        <v>26.99</v>
      </c>
      <c r="S254" s="12">
        <v>6.3800000000000003E-3</v>
      </c>
      <c r="T254" s="12">
        <v>1.065E-2</v>
      </c>
      <c r="U254" s="12">
        <v>1.2449999999999999E-2</v>
      </c>
      <c r="V254" s="12">
        <v>9.1750000000000009E-3</v>
      </c>
      <c r="W254" s="12">
        <v>2.2919999999999999E-2</v>
      </c>
      <c r="X254" s="12">
        <v>1.4610000000000001E-3</v>
      </c>
      <c r="Y254" s="12">
        <v>12.97</v>
      </c>
      <c r="Z254" s="12">
        <v>22.46</v>
      </c>
      <c r="AA254" s="12">
        <v>83.12</v>
      </c>
      <c r="AB254" s="12">
        <v>508.9</v>
      </c>
      <c r="AC254" s="12">
        <v>0.1183</v>
      </c>
      <c r="AD254" s="12">
        <v>0.10489999999999999</v>
      </c>
      <c r="AE254" s="12">
        <v>8.1049999999999997E-2</v>
      </c>
      <c r="AF254" s="12">
        <v>6.5439999999999998E-2</v>
      </c>
      <c r="AG254" s="12">
        <v>0.27400000000000002</v>
      </c>
      <c r="AH254" s="12">
        <v>6.4869999999999997E-2</v>
      </c>
    </row>
    <row r="255" spans="3:34">
      <c r="C255" s="13" t="s">
        <v>551</v>
      </c>
      <c r="D255" s="12" t="s">
        <v>1</v>
      </c>
      <c r="E255" s="12">
        <v>13.71</v>
      </c>
      <c r="F255" s="12">
        <v>10.91</v>
      </c>
      <c r="G255" s="12">
        <v>76.14</v>
      </c>
      <c r="H255" s="12">
        <v>442.7</v>
      </c>
      <c r="I255" s="12">
        <v>8.8719999999999993E-2</v>
      </c>
      <c r="J255" s="12">
        <v>5.2420000000000001E-2</v>
      </c>
      <c r="K255" s="12">
        <v>2.606E-2</v>
      </c>
      <c r="L255" s="12">
        <v>1.796E-2</v>
      </c>
      <c r="M255" s="12">
        <v>0.16009999999999999</v>
      </c>
      <c r="N255" s="12">
        <v>5.5410000000000001E-2</v>
      </c>
      <c r="O255" s="12">
        <v>0.25219999999999998</v>
      </c>
      <c r="P255" s="12">
        <v>1.0449999999999999</v>
      </c>
      <c r="Q255" s="12">
        <v>1.649</v>
      </c>
      <c r="R255" s="12">
        <v>18.95</v>
      </c>
      <c r="S255" s="12">
        <v>6.1749999999999999E-3</v>
      </c>
      <c r="T255" s="12">
        <v>1.204E-2</v>
      </c>
      <c r="U255" s="12">
        <v>1.376E-2</v>
      </c>
      <c r="V255" s="12">
        <v>5.8320000000000004E-3</v>
      </c>
      <c r="W255" s="12">
        <v>1.0959999999999999E-2</v>
      </c>
      <c r="X255" s="12">
        <v>1.8569999999999999E-3</v>
      </c>
      <c r="Y255" s="12">
        <v>13.8</v>
      </c>
      <c r="Z255" s="12">
        <v>20.14</v>
      </c>
      <c r="AA255" s="12">
        <v>87.64</v>
      </c>
      <c r="AB255" s="12">
        <v>589.5</v>
      </c>
      <c r="AC255" s="12">
        <v>0.13739999999999999</v>
      </c>
      <c r="AD255" s="12">
        <v>0.1575</v>
      </c>
      <c r="AE255" s="12">
        <v>0.15140000000000001</v>
      </c>
      <c r="AF255" s="12">
        <v>6.8760000000000002E-2</v>
      </c>
      <c r="AG255" s="12">
        <v>0.246</v>
      </c>
      <c r="AH255" s="12">
        <v>7.2620000000000004E-2</v>
      </c>
    </row>
    <row r="256" spans="3:34">
      <c r="C256" s="13" t="s">
        <v>552</v>
      </c>
      <c r="D256" s="12" t="s">
        <v>1</v>
      </c>
      <c r="E256" s="12">
        <v>13.71</v>
      </c>
      <c r="F256" s="12">
        <v>16.95</v>
      </c>
      <c r="G256" s="12">
        <v>96.22</v>
      </c>
      <c r="H256" s="12">
        <v>685.9</v>
      </c>
      <c r="I256" s="12">
        <v>9.8549999999999999E-2</v>
      </c>
      <c r="J256" s="12">
        <v>7.8850000000000003E-2</v>
      </c>
      <c r="K256" s="12">
        <v>2.6020000000000001E-2</v>
      </c>
      <c r="L256" s="12">
        <v>3.7810000000000003E-2</v>
      </c>
      <c r="M256" s="12">
        <v>0.17799999999999999</v>
      </c>
      <c r="N256" s="12">
        <v>5.6500000000000002E-2</v>
      </c>
      <c r="O256" s="12">
        <v>0.27129999999999999</v>
      </c>
      <c r="P256" s="12">
        <v>1.2170000000000001</v>
      </c>
      <c r="Q256" s="12">
        <v>1.893</v>
      </c>
      <c r="R256" s="12">
        <v>24.28</v>
      </c>
      <c r="S256" s="12">
        <v>5.0800000000000003E-3</v>
      </c>
      <c r="T256" s="12">
        <v>1.37E-2</v>
      </c>
      <c r="U256" s="12">
        <v>7.2760000000000003E-3</v>
      </c>
      <c r="V256" s="12">
        <v>9.0729999999999995E-3</v>
      </c>
      <c r="W256" s="12">
        <v>1.35E-2</v>
      </c>
      <c r="X256" s="12">
        <v>1.7060000000000001E-3</v>
      </c>
      <c r="Y256" s="12">
        <v>16.11</v>
      </c>
      <c r="Z256" s="12">
        <v>23</v>
      </c>
      <c r="AA256" s="12">
        <v>104.6</v>
      </c>
      <c r="AB256" s="12">
        <v>793.7</v>
      </c>
      <c r="AC256" s="12">
        <v>0.1216</v>
      </c>
      <c r="AD256" s="12">
        <v>0.16370000000000001</v>
      </c>
      <c r="AE256" s="12">
        <v>6.6479999999999997E-2</v>
      </c>
      <c r="AF256" s="12">
        <v>8.4849999999999995E-2</v>
      </c>
      <c r="AG256" s="12">
        <v>0.2404</v>
      </c>
      <c r="AH256" s="12">
        <v>6.4280000000000004E-2</v>
      </c>
    </row>
    <row r="257" spans="3:34">
      <c r="C257" s="13" t="s">
        <v>553</v>
      </c>
      <c r="D257" s="12" t="s">
        <v>1</v>
      </c>
      <c r="E257" s="12">
        <v>13.71</v>
      </c>
      <c r="F257" s="12">
        <v>16.03</v>
      </c>
      <c r="G257" s="12">
        <v>73.02</v>
      </c>
      <c r="H257" s="12">
        <v>402.7</v>
      </c>
      <c r="I257" s="12">
        <v>9.0759999999999993E-2</v>
      </c>
      <c r="J257" s="12">
        <v>5.8860000000000003E-2</v>
      </c>
      <c r="K257" s="12">
        <v>2.5870000000000001E-2</v>
      </c>
      <c r="L257" s="12">
        <v>2.3220000000000001E-2</v>
      </c>
      <c r="M257" s="12">
        <v>0.16339999999999999</v>
      </c>
      <c r="N257" s="12">
        <v>6.3719999999999999E-2</v>
      </c>
      <c r="O257" s="12">
        <v>0.17069999999999999</v>
      </c>
      <c r="P257" s="12">
        <v>0.76149999999999995</v>
      </c>
      <c r="Q257" s="12">
        <v>1.0900000000000001</v>
      </c>
      <c r="R257" s="12">
        <v>12.25</v>
      </c>
      <c r="S257" s="12">
        <v>9.1909999999999995E-3</v>
      </c>
      <c r="T257" s="12">
        <v>8.548E-3</v>
      </c>
      <c r="U257" s="12">
        <v>9.4000000000000004E-3</v>
      </c>
      <c r="V257" s="12">
        <v>6.3150000000000003E-3</v>
      </c>
      <c r="W257" s="12">
        <v>1.755E-2</v>
      </c>
      <c r="X257" s="12">
        <v>3.009E-3</v>
      </c>
      <c r="Y257" s="12">
        <v>12.51</v>
      </c>
      <c r="Z257" s="12">
        <v>20.79</v>
      </c>
      <c r="AA257" s="12">
        <v>79.67</v>
      </c>
      <c r="AB257" s="12">
        <v>475.8</v>
      </c>
      <c r="AC257" s="12">
        <v>0.15310000000000001</v>
      </c>
      <c r="AD257" s="12">
        <v>0.112</v>
      </c>
      <c r="AE257" s="12">
        <v>9.8229999999999998E-2</v>
      </c>
      <c r="AF257" s="12">
        <v>6.5479999999999997E-2</v>
      </c>
      <c r="AG257" s="12">
        <v>0.28510000000000002</v>
      </c>
      <c r="AH257" s="12">
        <v>8.763E-2</v>
      </c>
    </row>
    <row r="258" spans="3:34">
      <c r="C258" s="13" t="s">
        <v>555</v>
      </c>
      <c r="D258" s="12" t="s">
        <v>1</v>
      </c>
      <c r="E258" s="12">
        <v>13.71</v>
      </c>
      <c r="F258" s="12">
        <v>18.420000000000002</v>
      </c>
      <c r="G258" s="12">
        <v>82.61</v>
      </c>
      <c r="H258" s="12">
        <v>523.79999999999995</v>
      </c>
      <c r="I258" s="12">
        <v>8.9829999999999993E-2</v>
      </c>
      <c r="J258" s="12">
        <v>3.7659999999999999E-2</v>
      </c>
      <c r="K258" s="12">
        <v>2.562E-2</v>
      </c>
      <c r="L258" s="12">
        <v>2.9229999999999999E-2</v>
      </c>
      <c r="M258" s="12">
        <v>0.1467</v>
      </c>
      <c r="N258" s="12">
        <v>5.8630000000000002E-2</v>
      </c>
      <c r="O258" s="12">
        <v>0.18390000000000001</v>
      </c>
      <c r="P258" s="12">
        <v>2.3420000000000001</v>
      </c>
      <c r="Q258" s="12">
        <v>1.17</v>
      </c>
      <c r="R258" s="12">
        <v>14.16</v>
      </c>
      <c r="S258" s="12">
        <v>4.352E-3</v>
      </c>
      <c r="T258" s="12">
        <v>4.8989999999999997E-3</v>
      </c>
      <c r="U258" s="12">
        <v>1.3429999999999999E-2</v>
      </c>
      <c r="V258" s="12">
        <v>1.1639999999999999E-2</v>
      </c>
      <c r="W258" s="12">
        <v>2.6710000000000001E-2</v>
      </c>
      <c r="X258" s="12">
        <v>1.7769999999999999E-3</v>
      </c>
      <c r="Y258" s="12">
        <v>13.3</v>
      </c>
      <c r="Z258" s="12">
        <v>22.81</v>
      </c>
      <c r="AA258" s="12">
        <v>84.46</v>
      </c>
      <c r="AB258" s="12">
        <v>545.9</v>
      </c>
      <c r="AC258" s="12">
        <v>9.7009999999999999E-2</v>
      </c>
      <c r="AD258" s="12">
        <v>4.6190000000000002E-2</v>
      </c>
      <c r="AE258" s="12">
        <v>4.8329999999999998E-2</v>
      </c>
      <c r="AF258" s="12">
        <v>5.0130000000000001E-2</v>
      </c>
      <c r="AG258" s="12">
        <v>0.19869999999999999</v>
      </c>
      <c r="AH258" s="12">
        <v>6.1690000000000002E-2</v>
      </c>
    </row>
    <row r="259" spans="3:34">
      <c r="C259" s="13" t="s">
        <v>556</v>
      </c>
      <c r="D259" s="12" t="s">
        <v>1</v>
      </c>
      <c r="E259" s="12">
        <v>13.71</v>
      </c>
      <c r="F259" s="12">
        <v>16.07</v>
      </c>
      <c r="G259" s="12">
        <v>87.84</v>
      </c>
      <c r="H259" s="12">
        <v>579.1</v>
      </c>
      <c r="I259" s="12">
        <v>8.3019999999999997E-2</v>
      </c>
      <c r="J259" s="12">
        <v>6.3740000000000005E-2</v>
      </c>
      <c r="K259" s="12">
        <v>2.5559999999999999E-2</v>
      </c>
      <c r="L259" s="12">
        <v>2.0310000000000002E-2</v>
      </c>
      <c r="M259" s="12">
        <v>0.18720000000000001</v>
      </c>
      <c r="N259" s="12">
        <v>5.6689999999999997E-2</v>
      </c>
      <c r="O259" s="12">
        <v>0.17050000000000001</v>
      </c>
      <c r="P259" s="12">
        <v>0.50660000000000005</v>
      </c>
      <c r="Q259" s="12">
        <v>1.3720000000000001</v>
      </c>
      <c r="R259" s="12">
        <v>14</v>
      </c>
      <c r="S259" s="12">
        <v>4.2300000000000003E-3</v>
      </c>
      <c r="T259" s="12">
        <v>1.5869999999999999E-2</v>
      </c>
      <c r="U259" s="12">
        <v>1.1690000000000001E-2</v>
      </c>
      <c r="V259" s="12">
        <v>6.3350000000000004E-3</v>
      </c>
      <c r="W259" s="12">
        <v>1.9429999999999999E-2</v>
      </c>
      <c r="X259" s="12">
        <v>2.1770000000000001E-3</v>
      </c>
      <c r="Y259" s="12">
        <v>14.84</v>
      </c>
      <c r="Z259" s="12">
        <v>20.21</v>
      </c>
      <c r="AA259" s="12">
        <v>99.16</v>
      </c>
      <c r="AB259" s="12">
        <v>670.6</v>
      </c>
      <c r="AC259" s="12">
        <v>0.1105</v>
      </c>
      <c r="AD259" s="12">
        <v>0.20960000000000001</v>
      </c>
      <c r="AE259" s="12">
        <v>0.1346</v>
      </c>
      <c r="AF259" s="12">
        <v>6.9870000000000002E-2</v>
      </c>
      <c r="AG259" s="12">
        <v>0.33229999999999998</v>
      </c>
      <c r="AH259" s="12">
        <v>7.7009999999999995E-2</v>
      </c>
    </row>
    <row r="260" spans="3:34">
      <c r="C260" s="13" t="s">
        <v>558</v>
      </c>
      <c r="D260" s="12" t="s">
        <v>1</v>
      </c>
      <c r="E260" s="12">
        <v>13.71</v>
      </c>
      <c r="F260" s="12">
        <v>9.7100000000000009</v>
      </c>
      <c r="G260" s="12">
        <v>68.77</v>
      </c>
      <c r="H260" s="12">
        <v>357.6</v>
      </c>
      <c r="I260" s="12">
        <v>9.5939999999999998E-2</v>
      </c>
      <c r="J260" s="12">
        <v>5.7360000000000001E-2</v>
      </c>
      <c r="K260" s="12">
        <v>2.5309999999999999E-2</v>
      </c>
      <c r="L260" s="12">
        <v>1.6979999999999999E-2</v>
      </c>
      <c r="M260" s="12">
        <v>0.1381</v>
      </c>
      <c r="N260" s="12">
        <v>6.4000000000000001E-2</v>
      </c>
      <c r="O260" s="12">
        <v>0.17280000000000001</v>
      </c>
      <c r="P260" s="12">
        <v>0.40639999999999998</v>
      </c>
      <c r="Q260" s="12">
        <v>1.1259999999999999</v>
      </c>
      <c r="R260" s="12">
        <v>11.48</v>
      </c>
      <c r="S260" s="12">
        <v>7.809E-3</v>
      </c>
      <c r="T260" s="12">
        <v>9.8160000000000001E-3</v>
      </c>
      <c r="U260" s="12">
        <v>1.099E-2</v>
      </c>
      <c r="V260" s="12">
        <v>5.3439999999999998E-3</v>
      </c>
      <c r="W260" s="12">
        <v>1.2540000000000001E-2</v>
      </c>
      <c r="X260" s="12">
        <v>2.1199999999999999E-3</v>
      </c>
      <c r="Y260" s="12">
        <v>11.6</v>
      </c>
      <c r="Z260" s="12">
        <v>12.02</v>
      </c>
      <c r="AA260" s="12">
        <v>73.66</v>
      </c>
      <c r="AB260" s="12">
        <v>414</v>
      </c>
      <c r="AC260" s="12">
        <v>0.14360000000000001</v>
      </c>
      <c r="AD260" s="12">
        <v>0.12570000000000001</v>
      </c>
      <c r="AE260" s="12">
        <v>0.1047</v>
      </c>
      <c r="AF260" s="12">
        <v>4.6030000000000001E-2</v>
      </c>
      <c r="AG260" s="12">
        <v>0.20899999999999999</v>
      </c>
      <c r="AH260" s="12">
        <v>7.6990000000000003E-2</v>
      </c>
    </row>
    <row r="261" spans="3:34">
      <c r="C261" s="13" t="s">
        <v>559</v>
      </c>
      <c r="D261" s="12" t="s">
        <v>1</v>
      </c>
      <c r="E261" s="12">
        <v>13.71</v>
      </c>
      <c r="F261" s="12">
        <v>17.53</v>
      </c>
      <c r="G261" s="12">
        <v>64.41</v>
      </c>
      <c r="H261" s="12">
        <v>310.8</v>
      </c>
      <c r="I261" s="12">
        <v>0.1007</v>
      </c>
      <c r="J261" s="12">
        <v>7.3260000000000006E-2</v>
      </c>
      <c r="K261" s="12">
        <v>2.511E-2</v>
      </c>
      <c r="L261" s="12">
        <v>1.7749999999999998E-2</v>
      </c>
      <c r="M261" s="12">
        <v>0.189</v>
      </c>
      <c r="N261" s="12">
        <v>6.3310000000000005E-2</v>
      </c>
      <c r="O261" s="12">
        <v>0.26190000000000002</v>
      </c>
      <c r="P261" s="12">
        <v>2.0150000000000001</v>
      </c>
      <c r="Q261" s="12">
        <v>1.778</v>
      </c>
      <c r="R261" s="12">
        <v>16.850000000000001</v>
      </c>
      <c r="S261" s="12">
        <v>7.803E-3</v>
      </c>
      <c r="T261" s="12">
        <v>1.4489999999999999E-2</v>
      </c>
      <c r="U261" s="12">
        <v>1.6899999999999998E-2</v>
      </c>
      <c r="V261" s="12">
        <v>8.0429999999999998E-3</v>
      </c>
      <c r="W261" s="12">
        <v>2.1000000000000001E-2</v>
      </c>
      <c r="X261" s="12">
        <v>2.7780000000000001E-3</v>
      </c>
      <c r="Y261" s="12">
        <v>11.16</v>
      </c>
      <c r="Z261" s="12">
        <v>26.84</v>
      </c>
      <c r="AA261" s="12">
        <v>71.98</v>
      </c>
      <c r="AB261" s="12">
        <v>384</v>
      </c>
      <c r="AC261" s="12">
        <v>0.14019999999999999</v>
      </c>
      <c r="AD261" s="12">
        <v>0.14019999999999999</v>
      </c>
      <c r="AE261" s="12">
        <v>0.1055</v>
      </c>
      <c r="AF261" s="12">
        <v>6.4990000000000006E-2</v>
      </c>
      <c r="AG261" s="12">
        <v>0.28939999999999999</v>
      </c>
      <c r="AH261" s="12">
        <v>7.664E-2</v>
      </c>
    </row>
    <row r="262" spans="3:34">
      <c r="C262" s="13" t="s">
        <v>560</v>
      </c>
      <c r="D262" s="12" t="s">
        <v>1</v>
      </c>
      <c r="E262" s="12">
        <v>13.71</v>
      </c>
      <c r="F262" s="12">
        <v>23.09</v>
      </c>
      <c r="G262" s="12">
        <v>66.849999999999994</v>
      </c>
      <c r="H262" s="12">
        <v>334.2</v>
      </c>
      <c r="I262" s="12">
        <v>0.10150000000000001</v>
      </c>
      <c r="J262" s="12">
        <v>6.7970000000000003E-2</v>
      </c>
      <c r="K262" s="12">
        <v>2.495E-2</v>
      </c>
      <c r="L262" s="12">
        <v>1.8749999999999999E-2</v>
      </c>
      <c r="M262" s="12">
        <v>0.16950000000000001</v>
      </c>
      <c r="N262" s="12">
        <v>6.5559999999999993E-2</v>
      </c>
      <c r="O262" s="12">
        <v>0.2868</v>
      </c>
      <c r="P262" s="12">
        <v>1.143</v>
      </c>
      <c r="Q262" s="12">
        <v>2.2890000000000001</v>
      </c>
      <c r="R262" s="12">
        <v>20.56</v>
      </c>
      <c r="S262" s="12">
        <v>1.017E-2</v>
      </c>
      <c r="T262" s="12">
        <v>1.443E-2</v>
      </c>
      <c r="U262" s="12">
        <v>1.8610000000000002E-2</v>
      </c>
      <c r="V262" s="12">
        <v>1.2500000000000001E-2</v>
      </c>
      <c r="W262" s="12">
        <v>3.4639999999999997E-2</v>
      </c>
      <c r="X262" s="12">
        <v>1.9710000000000001E-3</v>
      </c>
      <c r="Y262" s="12">
        <v>10.93</v>
      </c>
      <c r="Z262" s="12">
        <v>24.22</v>
      </c>
      <c r="AA262" s="12">
        <v>70.099999999999994</v>
      </c>
      <c r="AB262" s="12">
        <v>362.7</v>
      </c>
      <c r="AC262" s="12">
        <v>0.1143</v>
      </c>
      <c r="AD262" s="12">
        <v>8.6139999999999994E-2</v>
      </c>
      <c r="AE262" s="12">
        <v>4.1579999999999999E-2</v>
      </c>
      <c r="AF262" s="12">
        <v>3.125E-2</v>
      </c>
      <c r="AG262" s="12">
        <v>0.22270000000000001</v>
      </c>
      <c r="AH262" s="12">
        <v>6.7769999999999997E-2</v>
      </c>
    </row>
    <row r="263" spans="3:34">
      <c r="C263" s="13" t="s">
        <v>561</v>
      </c>
      <c r="D263" s="12" t="s">
        <v>1</v>
      </c>
      <c r="E263" s="12">
        <v>13.71</v>
      </c>
      <c r="F263" s="12">
        <v>17.84</v>
      </c>
      <c r="G263" s="12">
        <v>77.790000000000006</v>
      </c>
      <c r="H263" s="12">
        <v>451.1</v>
      </c>
      <c r="I263" s="12">
        <v>0.1045</v>
      </c>
      <c r="J263" s="12">
        <v>7.0569999999999994E-2</v>
      </c>
      <c r="K263" s="12">
        <v>2.4899999999999999E-2</v>
      </c>
      <c r="L263" s="12">
        <v>2.9409999999999999E-2</v>
      </c>
      <c r="M263" s="12">
        <v>0.19</v>
      </c>
      <c r="N263" s="12">
        <v>6.6350000000000006E-2</v>
      </c>
      <c r="O263" s="12">
        <v>0.36609999999999998</v>
      </c>
      <c r="P263" s="12">
        <v>1.5109999999999999</v>
      </c>
      <c r="Q263" s="12">
        <v>2.41</v>
      </c>
      <c r="R263" s="12">
        <v>24.44</v>
      </c>
      <c r="S263" s="12">
        <v>5.4330000000000003E-3</v>
      </c>
      <c r="T263" s="12">
        <v>1.179E-2</v>
      </c>
      <c r="U263" s="12">
        <v>1.1310000000000001E-2</v>
      </c>
      <c r="V263" s="12">
        <v>1.519E-2</v>
      </c>
      <c r="W263" s="12">
        <v>2.2200000000000001E-2</v>
      </c>
      <c r="X263" s="12">
        <v>3.408E-3</v>
      </c>
      <c r="Y263" s="12">
        <v>12.83</v>
      </c>
      <c r="Z263" s="12">
        <v>20.92</v>
      </c>
      <c r="AA263" s="12">
        <v>82.14</v>
      </c>
      <c r="AB263" s="12">
        <v>495.2</v>
      </c>
      <c r="AC263" s="12">
        <v>0.114</v>
      </c>
      <c r="AD263" s="12">
        <v>9.3579999999999997E-2</v>
      </c>
      <c r="AE263" s="12">
        <v>4.9799999999999997E-2</v>
      </c>
      <c r="AF263" s="12">
        <v>5.8819999999999997E-2</v>
      </c>
      <c r="AG263" s="12">
        <v>0.22270000000000001</v>
      </c>
      <c r="AH263" s="12">
        <v>7.3760000000000006E-2</v>
      </c>
    </row>
    <row r="264" spans="3:34">
      <c r="C264" s="13" t="s">
        <v>562</v>
      </c>
      <c r="D264" s="12" t="s">
        <v>1</v>
      </c>
      <c r="E264" s="12">
        <v>13.71</v>
      </c>
      <c r="F264" s="12">
        <v>18.170000000000002</v>
      </c>
      <c r="G264" s="12">
        <v>91.22</v>
      </c>
      <c r="H264" s="12">
        <v>633.1</v>
      </c>
      <c r="I264" s="12">
        <v>6.5759999999999999E-2</v>
      </c>
      <c r="J264" s="12">
        <v>5.2200000000000003E-2</v>
      </c>
      <c r="K264" s="12">
        <v>2.4750000000000001E-2</v>
      </c>
      <c r="L264" s="12">
        <v>1.374E-2</v>
      </c>
      <c r="M264" s="12">
        <v>0.16350000000000001</v>
      </c>
      <c r="N264" s="12">
        <v>5.586E-2</v>
      </c>
      <c r="O264" s="12">
        <v>0.23</v>
      </c>
      <c r="P264" s="12">
        <v>0.66900000000000004</v>
      </c>
      <c r="Q264" s="12">
        <v>1.661</v>
      </c>
      <c r="R264" s="12">
        <v>20.56</v>
      </c>
      <c r="S264" s="12">
        <v>3.1689999999999999E-3</v>
      </c>
      <c r="T264" s="12">
        <v>1.3769999999999999E-2</v>
      </c>
      <c r="U264" s="12">
        <v>1.0789999999999999E-2</v>
      </c>
      <c r="V264" s="12">
        <v>5.2430000000000003E-3</v>
      </c>
      <c r="W264" s="12">
        <v>1.103E-2</v>
      </c>
      <c r="X264" s="12">
        <v>1.957E-3</v>
      </c>
      <c r="Y264" s="12">
        <v>16.22</v>
      </c>
      <c r="Z264" s="12">
        <v>25.26</v>
      </c>
      <c r="AA264" s="12">
        <v>105.8</v>
      </c>
      <c r="AB264" s="12">
        <v>819.7</v>
      </c>
      <c r="AC264" s="12">
        <v>9.4450000000000006E-2</v>
      </c>
      <c r="AD264" s="12">
        <v>0.2167</v>
      </c>
      <c r="AE264" s="12">
        <v>0.1565</v>
      </c>
      <c r="AF264" s="12">
        <v>7.5300000000000006E-2</v>
      </c>
      <c r="AG264" s="12">
        <v>0.2636</v>
      </c>
      <c r="AH264" s="12">
        <v>7.6759999999999995E-2</v>
      </c>
    </row>
    <row r="265" spans="3:34">
      <c r="C265" s="13" t="s">
        <v>569</v>
      </c>
      <c r="D265" s="12" t="s">
        <v>1</v>
      </c>
      <c r="E265" s="12">
        <v>13.71</v>
      </c>
      <c r="F265" s="12">
        <v>12.17</v>
      </c>
      <c r="G265" s="12">
        <v>80.88</v>
      </c>
      <c r="H265" s="12">
        <v>495</v>
      </c>
      <c r="I265" s="12">
        <v>8.7849999999999998E-2</v>
      </c>
      <c r="J265" s="12">
        <v>5.7939999999999998E-2</v>
      </c>
      <c r="K265" s="12">
        <v>2.3599999999999999E-2</v>
      </c>
      <c r="L265" s="12">
        <v>2.402E-2</v>
      </c>
      <c r="M265" s="12">
        <v>0.1583</v>
      </c>
      <c r="N265" s="12">
        <v>6.275E-2</v>
      </c>
      <c r="O265" s="12">
        <v>0.2253</v>
      </c>
      <c r="P265" s="12">
        <v>0.64570000000000005</v>
      </c>
      <c r="Q265" s="12">
        <v>1.5269999999999999</v>
      </c>
      <c r="R265" s="12">
        <v>17.37</v>
      </c>
      <c r="S265" s="12">
        <v>6.1310000000000002E-3</v>
      </c>
      <c r="T265" s="12">
        <v>1.2630000000000001E-2</v>
      </c>
      <c r="U265" s="12">
        <v>9.0749999999999997E-3</v>
      </c>
      <c r="V265" s="12">
        <v>8.2310000000000005E-3</v>
      </c>
      <c r="W265" s="12">
        <v>1.7129999999999999E-2</v>
      </c>
      <c r="X265" s="12">
        <v>4.4140000000000004E-3</v>
      </c>
      <c r="Y265" s="12">
        <v>13.65</v>
      </c>
      <c r="Z265" s="12">
        <v>16.920000000000002</v>
      </c>
      <c r="AA265" s="12">
        <v>88.12</v>
      </c>
      <c r="AB265" s="12">
        <v>566.9</v>
      </c>
      <c r="AC265" s="12">
        <v>0.13139999999999999</v>
      </c>
      <c r="AD265" s="12">
        <v>0.16070000000000001</v>
      </c>
      <c r="AE265" s="12">
        <v>9.3850000000000003E-2</v>
      </c>
      <c r="AF265" s="12">
        <v>8.2239999999999994E-2</v>
      </c>
      <c r="AG265" s="12">
        <v>0.27750000000000002</v>
      </c>
      <c r="AH265" s="12">
        <v>9.4640000000000002E-2</v>
      </c>
    </row>
    <row r="266" spans="3:34">
      <c r="C266" s="13" t="s">
        <v>571</v>
      </c>
      <c r="D266" s="12" t="s">
        <v>1</v>
      </c>
      <c r="E266" s="12">
        <v>13.71</v>
      </c>
      <c r="F266" s="12">
        <v>19.34</v>
      </c>
      <c r="G266" s="12">
        <v>61.05</v>
      </c>
      <c r="H266" s="12">
        <v>285.7</v>
      </c>
      <c r="I266" s="12">
        <v>8.4909999999999999E-2</v>
      </c>
      <c r="J266" s="12">
        <v>5.0299999999999997E-2</v>
      </c>
      <c r="K266" s="12">
        <v>2.3369999999999998E-2</v>
      </c>
      <c r="L266" s="12">
        <v>9.6150000000000003E-3</v>
      </c>
      <c r="M266" s="12">
        <v>0.158</v>
      </c>
      <c r="N266" s="12">
        <v>6.2350000000000003E-2</v>
      </c>
      <c r="O266" s="12">
        <v>0.29570000000000002</v>
      </c>
      <c r="P266" s="12">
        <v>1.363</v>
      </c>
      <c r="Q266" s="12">
        <v>2.0539999999999998</v>
      </c>
      <c r="R266" s="12">
        <v>18.239999999999998</v>
      </c>
      <c r="S266" s="12">
        <v>7.4400000000000004E-3</v>
      </c>
      <c r="T266" s="12">
        <v>1.123E-2</v>
      </c>
      <c r="U266" s="12">
        <v>2.3369999999999998E-2</v>
      </c>
      <c r="V266" s="12">
        <v>9.6150000000000003E-3</v>
      </c>
      <c r="W266" s="12">
        <v>2.2030000000000001E-2</v>
      </c>
      <c r="X266" s="12">
        <v>4.1539999999999997E-3</v>
      </c>
      <c r="Y266" s="12">
        <v>10.93</v>
      </c>
      <c r="Z266" s="12">
        <v>25.59</v>
      </c>
      <c r="AA266" s="12">
        <v>69.099999999999994</v>
      </c>
      <c r="AB266" s="12">
        <v>364.2</v>
      </c>
      <c r="AC266" s="12">
        <v>0.11990000000000001</v>
      </c>
      <c r="AD266" s="12">
        <v>9.5460000000000003E-2</v>
      </c>
      <c r="AE266" s="12">
        <v>9.35E-2</v>
      </c>
      <c r="AF266" s="12">
        <v>3.8460000000000001E-2</v>
      </c>
      <c r="AG266" s="12">
        <v>0.25519999999999998</v>
      </c>
      <c r="AH266" s="12">
        <v>7.9200000000000007E-2</v>
      </c>
    </row>
    <row r="267" spans="3:34">
      <c r="C267" s="13" t="s">
        <v>572</v>
      </c>
      <c r="D267" s="12" t="s">
        <v>1</v>
      </c>
      <c r="E267" s="12">
        <v>13.71</v>
      </c>
      <c r="F267" s="12">
        <v>15.68</v>
      </c>
      <c r="G267" s="12">
        <v>63</v>
      </c>
      <c r="H267" s="12">
        <v>293.2</v>
      </c>
      <c r="I267" s="12">
        <v>9.4920000000000004E-2</v>
      </c>
      <c r="J267" s="12">
        <v>8.4190000000000001E-2</v>
      </c>
      <c r="K267" s="12">
        <v>2.3300000000000001E-2</v>
      </c>
      <c r="L267" s="12">
        <v>2.4160000000000001E-2</v>
      </c>
      <c r="M267" s="12">
        <v>0.13869999999999999</v>
      </c>
      <c r="N267" s="12">
        <v>6.8909999999999999E-2</v>
      </c>
      <c r="O267" s="12">
        <v>0.24979999999999999</v>
      </c>
      <c r="P267" s="12">
        <v>1.216</v>
      </c>
      <c r="Q267" s="12">
        <v>1.976</v>
      </c>
      <c r="R267" s="12">
        <v>15.24</v>
      </c>
      <c r="S267" s="12">
        <v>8.7320000000000002E-3</v>
      </c>
      <c r="T267" s="12">
        <v>2.0420000000000001E-2</v>
      </c>
      <c r="U267" s="12">
        <v>1.0619999999999999E-2</v>
      </c>
      <c r="V267" s="12">
        <v>6.8009999999999998E-3</v>
      </c>
      <c r="W267" s="12">
        <v>1.8239999999999999E-2</v>
      </c>
      <c r="X267" s="12">
        <v>3.4940000000000001E-3</v>
      </c>
      <c r="Y267" s="12">
        <v>11.24</v>
      </c>
      <c r="Z267" s="12">
        <v>22.99</v>
      </c>
      <c r="AA267" s="12">
        <v>74.319999999999993</v>
      </c>
      <c r="AB267" s="12">
        <v>376.5</v>
      </c>
      <c r="AC267" s="12">
        <v>0.1419</v>
      </c>
      <c r="AD267" s="12">
        <v>0.2243</v>
      </c>
      <c r="AE267" s="12">
        <v>8.4339999999999998E-2</v>
      </c>
      <c r="AF267" s="12">
        <v>6.5280000000000005E-2</v>
      </c>
      <c r="AG267" s="12">
        <v>0.25019999999999998</v>
      </c>
      <c r="AH267" s="12">
        <v>9.2090000000000005E-2</v>
      </c>
    </row>
    <row r="268" spans="3:34">
      <c r="C268" s="13" t="s">
        <v>573</v>
      </c>
      <c r="D268" s="12" t="s">
        <v>1</v>
      </c>
      <c r="E268" s="12">
        <v>13.71</v>
      </c>
      <c r="F268" s="12">
        <v>18.61</v>
      </c>
      <c r="G268" s="12">
        <v>66.86</v>
      </c>
      <c r="H268" s="12">
        <v>334.3</v>
      </c>
      <c r="I268" s="12">
        <v>0.10680000000000001</v>
      </c>
      <c r="J268" s="12">
        <v>6.6780000000000006E-2</v>
      </c>
      <c r="K268" s="12">
        <v>2.2970000000000001E-2</v>
      </c>
      <c r="L268" s="12">
        <v>1.78E-2</v>
      </c>
      <c r="M268" s="12">
        <v>0.1482</v>
      </c>
      <c r="N268" s="12">
        <v>6.6000000000000003E-2</v>
      </c>
      <c r="O268" s="12">
        <v>0.14849999999999999</v>
      </c>
      <c r="P268" s="12">
        <v>1.5629999999999999</v>
      </c>
      <c r="Q268" s="12">
        <v>1.0349999999999999</v>
      </c>
      <c r="R268" s="12">
        <v>10.08</v>
      </c>
      <c r="S268" s="12">
        <v>8.8749999999999992E-3</v>
      </c>
      <c r="T268" s="12">
        <v>9.3620000000000005E-3</v>
      </c>
      <c r="U268" s="12">
        <v>1.8079999999999999E-2</v>
      </c>
      <c r="V268" s="12">
        <v>9.1990000000000006E-3</v>
      </c>
      <c r="W268" s="12">
        <v>1.7909999999999999E-2</v>
      </c>
      <c r="X268" s="12">
        <v>3.3170000000000001E-3</v>
      </c>
      <c r="Y268" s="12">
        <v>11.06</v>
      </c>
      <c r="Z268" s="12">
        <v>24.54</v>
      </c>
      <c r="AA268" s="12">
        <v>70.760000000000005</v>
      </c>
      <c r="AB268" s="12">
        <v>375.4</v>
      </c>
      <c r="AC268" s="12">
        <v>0.14130000000000001</v>
      </c>
      <c r="AD268" s="12">
        <v>0.10440000000000001</v>
      </c>
      <c r="AE268" s="12">
        <v>8.4229999999999999E-2</v>
      </c>
      <c r="AF268" s="12">
        <v>6.5280000000000005E-2</v>
      </c>
      <c r="AG268" s="12">
        <v>0.2213</v>
      </c>
      <c r="AH268" s="12">
        <v>7.8420000000000004E-2</v>
      </c>
    </row>
    <row r="269" spans="3:34">
      <c r="C269" s="13" t="s">
        <v>581</v>
      </c>
      <c r="D269" s="12" t="s">
        <v>1</v>
      </c>
      <c r="E269" s="12">
        <v>13.71</v>
      </c>
      <c r="F269" s="12">
        <v>15.66</v>
      </c>
      <c r="G269" s="12">
        <v>89.59</v>
      </c>
      <c r="H269" s="12">
        <v>606.5</v>
      </c>
      <c r="I269" s="12">
        <v>7.9659999999999995E-2</v>
      </c>
      <c r="J269" s="12">
        <v>5.5809999999999998E-2</v>
      </c>
      <c r="K269" s="12">
        <v>2.087E-2</v>
      </c>
      <c r="L269" s="12">
        <v>2.6519999999999998E-2</v>
      </c>
      <c r="M269" s="12">
        <v>0.15890000000000001</v>
      </c>
      <c r="N269" s="12">
        <v>5.586E-2</v>
      </c>
      <c r="O269" s="12">
        <v>0.2142</v>
      </c>
      <c r="P269" s="12">
        <v>0.65490000000000004</v>
      </c>
      <c r="Q269" s="12">
        <v>1.6060000000000001</v>
      </c>
      <c r="R269" s="12">
        <v>19.25</v>
      </c>
      <c r="S269" s="12">
        <v>4.8370000000000002E-3</v>
      </c>
      <c r="T269" s="12">
        <v>9.2379999999999997E-3</v>
      </c>
      <c r="U269" s="12">
        <v>9.2130000000000007E-3</v>
      </c>
      <c r="V269" s="12">
        <v>1.076E-2</v>
      </c>
      <c r="W269" s="12">
        <v>1.171E-2</v>
      </c>
      <c r="X269" s="12">
        <v>2.104E-3</v>
      </c>
      <c r="Y269" s="12">
        <v>14.91</v>
      </c>
      <c r="Z269" s="12">
        <v>19.309999999999999</v>
      </c>
      <c r="AA269" s="12">
        <v>96.53</v>
      </c>
      <c r="AB269" s="12">
        <v>688.9</v>
      </c>
      <c r="AC269" s="12">
        <v>0.10340000000000001</v>
      </c>
      <c r="AD269" s="12">
        <v>0.1017</v>
      </c>
      <c r="AE269" s="12">
        <v>6.2600000000000003E-2</v>
      </c>
      <c r="AF269" s="12">
        <v>8.2159999999999997E-2</v>
      </c>
      <c r="AG269" s="12">
        <v>0.21360000000000001</v>
      </c>
      <c r="AH269" s="12">
        <v>6.7100000000000007E-2</v>
      </c>
    </row>
    <row r="270" spans="3:34">
      <c r="C270" s="13" t="s">
        <v>582</v>
      </c>
      <c r="D270" s="12" t="s">
        <v>1</v>
      </c>
      <c r="E270" s="12">
        <v>13.71</v>
      </c>
      <c r="F270" s="12">
        <v>11.79</v>
      </c>
      <c r="G270" s="12">
        <v>54.34</v>
      </c>
      <c r="H270" s="12">
        <v>224.5</v>
      </c>
      <c r="I270" s="12">
        <v>9.7519999999999996E-2</v>
      </c>
      <c r="J270" s="12">
        <v>5.2720000000000003E-2</v>
      </c>
      <c r="K270" s="12">
        <v>2.061E-2</v>
      </c>
      <c r="L270" s="12">
        <v>7.7990000000000004E-3</v>
      </c>
      <c r="M270" s="12">
        <v>0.16830000000000001</v>
      </c>
      <c r="N270" s="12">
        <v>7.1870000000000003E-2</v>
      </c>
      <c r="O270" s="12">
        <v>0.15590000000000001</v>
      </c>
      <c r="P270" s="12">
        <v>0.5796</v>
      </c>
      <c r="Q270" s="12">
        <v>1.046</v>
      </c>
      <c r="R270" s="12">
        <v>8.3219999999999992</v>
      </c>
      <c r="S270" s="12">
        <v>1.0109999999999999E-2</v>
      </c>
      <c r="T270" s="12">
        <v>1.055E-2</v>
      </c>
      <c r="U270" s="12">
        <v>1.9810000000000001E-2</v>
      </c>
      <c r="V270" s="12">
        <v>5.7419999999999997E-3</v>
      </c>
      <c r="W270" s="12">
        <v>2.0899999999999998E-2</v>
      </c>
      <c r="X270" s="12">
        <v>2.7880000000000001E-3</v>
      </c>
      <c r="Y270" s="12">
        <v>9.5069999999999997</v>
      </c>
      <c r="Z270" s="12">
        <v>15.4</v>
      </c>
      <c r="AA270" s="12">
        <v>59.9</v>
      </c>
      <c r="AB270" s="12">
        <v>274.89999999999998</v>
      </c>
      <c r="AC270" s="12">
        <v>0.17330000000000001</v>
      </c>
      <c r="AD270" s="12">
        <v>0.1239</v>
      </c>
      <c r="AE270" s="12">
        <v>0.1168</v>
      </c>
      <c r="AF270" s="12">
        <v>4.419E-2</v>
      </c>
      <c r="AG270" s="12">
        <v>0.32200000000000001</v>
      </c>
      <c r="AH270" s="12">
        <v>9.0260000000000007E-2</v>
      </c>
    </row>
    <row r="271" spans="3:34">
      <c r="C271" s="13" t="s">
        <v>584</v>
      </c>
      <c r="D271" s="12" t="s">
        <v>1</v>
      </c>
      <c r="E271" s="12">
        <v>13.71</v>
      </c>
      <c r="F271" s="12">
        <v>16.16</v>
      </c>
      <c r="G271" s="12">
        <v>88.37</v>
      </c>
      <c r="H271" s="12">
        <v>596.6</v>
      </c>
      <c r="I271" s="12">
        <v>7.0260000000000003E-2</v>
      </c>
      <c r="J271" s="12">
        <v>4.8309999999999999E-2</v>
      </c>
      <c r="K271" s="12">
        <v>2.0449999999999999E-2</v>
      </c>
      <c r="L271" s="12">
        <v>8.5070000000000007E-3</v>
      </c>
      <c r="M271" s="12">
        <v>0.16070000000000001</v>
      </c>
      <c r="N271" s="12">
        <v>5.4739999999999997E-2</v>
      </c>
      <c r="O271" s="12">
        <v>0.25409999999999999</v>
      </c>
      <c r="P271" s="12">
        <v>0.62180000000000002</v>
      </c>
      <c r="Q271" s="12">
        <v>1.7090000000000001</v>
      </c>
      <c r="R271" s="12">
        <v>23.12</v>
      </c>
      <c r="S271" s="12">
        <v>3.728E-3</v>
      </c>
      <c r="T271" s="12">
        <v>1.4149999999999999E-2</v>
      </c>
      <c r="U271" s="12">
        <v>1.9879999999999998E-2</v>
      </c>
      <c r="V271" s="12">
        <v>7.0159999999999997E-3</v>
      </c>
      <c r="W271" s="12">
        <v>1.6469999999999999E-2</v>
      </c>
      <c r="X271" s="12">
        <v>1.97E-3</v>
      </c>
      <c r="Y271" s="12">
        <v>15.51</v>
      </c>
      <c r="Z271" s="12">
        <v>19.97</v>
      </c>
      <c r="AA271" s="12">
        <v>99.66</v>
      </c>
      <c r="AB271" s="12">
        <v>745.3</v>
      </c>
      <c r="AC271" s="12">
        <v>8.4839999999999999E-2</v>
      </c>
      <c r="AD271" s="12">
        <v>0.12330000000000001</v>
      </c>
      <c r="AE271" s="12">
        <v>0.1091</v>
      </c>
      <c r="AF271" s="12">
        <v>4.5370000000000001E-2</v>
      </c>
      <c r="AG271" s="12">
        <v>0.25419999999999998</v>
      </c>
      <c r="AH271" s="12">
        <v>6.6229999999999997E-2</v>
      </c>
    </row>
    <row r="272" spans="3:34">
      <c r="C272" s="13" t="s">
        <v>585</v>
      </c>
      <c r="D272" s="12" t="s">
        <v>1</v>
      </c>
      <c r="E272" s="12">
        <v>13.71</v>
      </c>
      <c r="F272" s="12">
        <v>17.309999999999999</v>
      </c>
      <c r="G272" s="12">
        <v>73.66</v>
      </c>
      <c r="H272" s="12">
        <v>398</v>
      </c>
      <c r="I272" s="12">
        <v>0.10920000000000001</v>
      </c>
      <c r="J272" s="12">
        <v>9.486E-2</v>
      </c>
      <c r="K272" s="12">
        <v>2.0310000000000002E-2</v>
      </c>
      <c r="L272" s="12">
        <v>1.8610000000000002E-2</v>
      </c>
      <c r="M272" s="12">
        <v>0.16450000000000001</v>
      </c>
      <c r="N272" s="12">
        <v>6.5619999999999998E-2</v>
      </c>
      <c r="O272" s="12">
        <v>0.2843</v>
      </c>
      <c r="P272" s="12">
        <v>1.9079999999999999</v>
      </c>
      <c r="Q272" s="12">
        <v>1.9370000000000001</v>
      </c>
      <c r="R272" s="12">
        <v>21.38</v>
      </c>
      <c r="S272" s="12">
        <v>6.6639999999999998E-3</v>
      </c>
      <c r="T272" s="12">
        <v>1.7350000000000001E-2</v>
      </c>
      <c r="U272" s="12">
        <v>1.158E-2</v>
      </c>
      <c r="V272" s="12">
        <v>9.5200000000000007E-3</v>
      </c>
      <c r="W272" s="12">
        <v>2.282E-2</v>
      </c>
      <c r="X272" s="12">
        <v>3.5260000000000001E-3</v>
      </c>
      <c r="Y272" s="12">
        <v>12.78</v>
      </c>
      <c r="Z272" s="12">
        <v>26.76</v>
      </c>
      <c r="AA272" s="12">
        <v>82.66</v>
      </c>
      <c r="AB272" s="12">
        <v>503</v>
      </c>
      <c r="AC272" s="12">
        <v>0.14130000000000001</v>
      </c>
      <c r="AD272" s="12">
        <v>0.1792</v>
      </c>
      <c r="AE272" s="12">
        <v>7.7079999999999996E-2</v>
      </c>
      <c r="AF272" s="12">
        <v>6.4019999999999994E-2</v>
      </c>
      <c r="AG272" s="12">
        <v>0.25840000000000002</v>
      </c>
      <c r="AH272" s="12">
        <v>8.0960000000000004E-2</v>
      </c>
    </row>
    <row r="273" spans="3:34">
      <c r="C273" s="13" t="s">
        <v>586</v>
      </c>
      <c r="D273" s="12" t="s">
        <v>1</v>
      </c>
      <c r="E273" s="12">
        <v>13.71</v>
      </c>
      <c r="F273" s="12">
        <v>29.43</v>
      </c>
      <c r="G273" s="12">
        <v>81.349999999999994</v>
      </c>
      <c r="H273" s="12">
        <v>507.9</v>
      </c>
      <c r="I273" s="12">
        <v>8.276E-2</v>
      </c>
      <c r="J273" s="12">
        <v>4.2340000000000003E-2</v>
      </c>
      <c r="K273" s="12">
        <v>1.9970000000000002E-2</v>
      </c>
      <c r="L273" s="12">
        <v>1.499E-2</v>
      </c>
      <c r="M273" s="12">
        <v>0.15390000000000001</v>
      </c>
      <c r="N273" s="12">
        <v>5.6370000000000003E-2</v>
      </c>
      <c r="O273" s="12">
        <v>0.2409</v>
      </c>
      <c r="P273" s="12">
        <v>1.367</v>
      </c>
      <c r="Q273" s="12">
        <v>1.4770000000000001</v>
      </c>
      <c r="R273" s="12">
        <v>18.760000000000002</v>
      </c>
      <c r="S273" s="12">
        <v>8.8350000000000008E-3</v>
      </c>
      <c r="T273" s="12">
        <v>1.2330000000000001E-2</v>
      </c>
      <c r="U273" s="12">
        <v>1.328E-2</v>
      </c>
      <c r="V273" s="12">
        <v>9.3050000000000008E-3</v>
      </c>
      <c r="W273" s="12">
        <v>1.8970000000000001E-2</v>
      </c>
      <c r="X273" s="12">
        <v>1.7260000000000001E-3</v>
      </c>
      <c r="Y273" s="12">
        <v>13.87</v>
      </c>
      <c r="Z273" s="12">
        <v>36</v>
      </c>
      <c r="AA273" s="12">
        <v>88.1</v>
      </c>
      <c r="AB273" s="12">
        <v>594.70000000000005</v>
      </c>
      <c r="AC273" s="12">
        <v>0.1234</v>
      </c>
      <c r="AD273" s="12">
        <v>0.10639999999999999</v>
      </c>
      <c r="AE273" s="12">
        <v>8.6529999999999996E-2</v>
      </c>
      <c r="AF273" s="12">
        <v>6.4979999999999996E-2</v>
      </c>
      <c r="AG273" s="12">
        <v>0.2407</v>
      </c>
      <c r="AH273" s="12">
        <v>6.4839999999999995E-2</v>
      </c>
    </row>
    <row r="274" spans="3:34">
      <c r="C274" s="13" t="s">
        <v>588</v>
      </c>
      <c r="D274" s="12" t="s">
        <v>1</v>
      </c>
      <c r="E274" s="12">
        <v>13.71</v>
      </c>
      <c r="F274" s="12">
        <v>15.21</v>
      </c>
      <c r="G274" s="12">
        <v>78.010000000000005</v>
      </c>
      <c r="H274" s="12">
        <v>457.9</v>
      </c>
      <c r="I274" s="12">
        <v>8.6730000000000002E-2</v>
      </c>
      <c r="J274" s="12">
        <v>6.5449999999999994E-2</v>
      </c>
      <c r="K274" s="12">
        <v>1.9939999999999999E-2</v>
      </c>
      <c r="L274" s="12">
        <v>1.6920000000000001E-2</v>
      </c>
      <c r="M274" s="12">
        <v>0.1638</v>
      </c>
      <c r="N274" s="12">
        <v>6.1289999999999997E-2</v>
      </c>
      <c r="O274" s="12">
        <v>0.25750000000000001</v>
      </c>
      <c r="P274" s="12">
        <v>0.80730000000000002</v>
      </c>
      <c r="Q274" s="12">
        <v>1.9590000000000001</v>
      </c>
      <c r="R274" s="12">
        <v>19.010000000000002</v>
      </c>
      <c r="S274" s="12">
        <v>5.4029999999999998E-3</v>
      </c>
      <c r="T274" s="12">
        <v>1.418E-2</v>
      </c>
      <c r="U274" s="12">
        <v>1.051E-2</v>
      </c>
      <c r="V274" s="12">
        <v>5.1419999999999999E-3</v>
      </c>
      <c r="W274" s="12">
        <v>1.333E-2</v>
      </c>
      <c r="X274" s="12">
        <v>2.065E-3</v>
      </c>
      <c r="Y274" s="12">
        <v>13.75</v>
      </c>
      <c r="Z274" s="12">
        <v>21.38</v>
      </c>
      <c r="AA274" s="12">
        <v>91.11</v>
      </c>
      <c r="AB274" s="12">
        <v>583.1</v>
      </c>
      <c r="AC274" s="12">
        <v>0.12559999999999999</v>
      </c>
      <c r="AD274" s="12">
        <v>0.1928</v>
      </c>
      <c r="AE274" s="12">
        <v>0.1167</v>
      </c>
      <c r="AF274" s="12">
        <v>5.5559999999999998E-2</v>
      </c>
      <c r="AG274" s="12">
        <v>0.2661</v>
      </c>
      <c r="AH274" s="12">
        <v>7.961E-2</v>
      </c>
    </row>
    <row r="275" spans="3:34">
      <c r="C275" s="13" t="s">
        <v>589</v>
      </c>
      <c r="D275" s="12" t="s">
        <v>1</v>
      </c>
      <c r="E275" s="12">
        <v>13.71</v>
      </c>
      <c r="F275" s="12">
        <v>18.32</v>
      </c>
      <c r="G275" s="12">
        <v>66.819999999999993</v>
      </c>
      <c r="H275" s="12">
        <v>340.9</v>
      </c>
      <c r="I275" s="12">
        <v>8.1420000000000006E-2</v>
      </c>
      <c r="J275" s="12">
        <v>4.462E-2</v>
      </c>
      <c r="K275" s="12">
        <v>1.993E-2</v>
      </c>
      <c r="L275" s="12">
        <v>1.111E-2</v>
      </c>
      <c r="M275" s="12">
        <v>0.23719999999999999</v>
      </c>
      <c r="N275" s="12">
        <v>5.7680000000000002E-2</v>
      </c>
      <c r="O275" s="12">
        <v>0.18179999999999999</v>
      </c>
      <c r="P275" s="12">
        <v>2.5419999999999998</v>
      </c>
      <c r="Q275" s="12">
        <v>1.2769999999999999</v>
      </c>
      <c r="R275" s="12">
        <v>13.12</v>
      </c>
      <c r="S275" s="12">
        <v>1.072E-2</v>
      </c>
      <c r="T275" s="12">
        <v>1.3310000000000001E-2</v>
      </c>
      <c r="U275" s="12">
        <v>1.993E-2</v>
      </c>
      <c r="V275" s="12">
        <v>1.111E-2</v>
      </c>
      <c r="W275" s="12">
        <v>1.7170000000000001E-2</v>
      </c>
      <c r="X275" s="12">
        <v>4.4920000000000003E-3</v>
      </c>
      <c r="Y275" s="12">
        <v>10.94</v>
      </c>
      <c r="Z275" s="12">
        <v>23.31</v>
      </c>
      <c r="AA275" s="12">
        <v>69.349999999999994</v>
      </c>
      <c r="AB275" s="12">
        <v>366.3</v>
      </c>
      <c r="AC275" s="12">
        <v>9.7939999999999999E-2</v>
      </c>
      <c r="AD275" s="12">
        <v>6.5420000000000006E-2</v>
      </c>
      <c r="AE275" s="12">
        <v>3.986E-2</v>
      </c>
      <c r="AF275" s="12">
        <v>2.222E-2</v>
      </c>
      <c r="AG275" s="12">
        <v>0.26989999999999997</v>
      </c>
      <c r="AH275" s="12">
        <v>6.7360000000000003E-2</v>
      </c>
    </row>
    <row r="276" spans="3:34">
      <c r="C276" s="13" t="s">
        <v>592</v>
      </c>
      <c r="D276" s="12" t="s">
        <v>1</v>
      </c>
      <c r="E276" s="12">
        <v>13.71</v>
      </c>
      <c r="F276" s="12">
        <v>12.74</v>
      </c>
      <c r="G276" s="12">
        <v>76.84</v>
      </c>
      <c r="H276" s="12">
        <v>448.6</v>
      </c>
      <c r="I276" s="12">
        <v>9.3109999999999998E-2</v>
      </c>
      <c r="J276" s="12">
        <v>5.2409999999999998E-2</v>
      </c>
      <c r="K276" s="12">
        <v>1.9720000000000001E-2</v>
      </c>
      <c r="L276" s="12">
        <v>1.9630000000000002E-2</v>
      </c>
      <c r="M276" s="12">
        <v>0.159</v>
      </c>
      <c r="N276" s="12">
        <v>5.9069999999999998E-2</v>
      </c>
      <c r="O276" s="12">
        <v>0.1822</v>
      </c>
      <c r="P276" s="12">
        <v>0.72850000000000004</v>
      </c>
      <c r="Q276" s="12">
        <v>1.171</v>
      </c>
      <c r="R276" s="12">
        <v>13.25</v>
      </c>
      <c r="S276" s="12">
        <v>5.5279999999999999E-3</v>
      </c>
      <c r="T276" s="12">
        <v>9.7890000000000008E-3</v>
      </c>
      <c r="U276" s="12">
        <v>8.3420000000000005E-3</v>
      </c>
      <c r="V276" s="12">
        <v>6.2729999999999999E-3</v>
      </c>
      <c r="W276" s="12">
        <v>1.465E-2</v>
      </c>
      <c r="X276" s="12">
        <v>2.5300000000000001E-3</v>
      </c>
      <c r="Y276" s="12">
        <v>13.14</v>
      </c>
      <c r="Z276" s="12">
        <v>18.41</v>
      </c>
      <c r="AA276" s="12">
        <v>84.08</v>
      </c>
      <c r="AB276" s="12">
        <v>532.79999999999995</v>
      </c>
      <c r="AC276" s="12">
        <v>0.1275</v>
      </c>
      <c r="AD276" s="12">
        <v>0.1232</v>
      </c>
      <c r="AE276" s="12">
        <v>8.6360000000000006E-2</v>
      </c>
      <c r="AF276" s="12">
        <v>7.0250000000000007E-2</v>
      </c>
      <c r="AG276" s="12">
        <v>0.25140000000000001</v>
      </c>
      <c r="AH276" s="12">
        <v>7.8979999999999995E-2</v>
      </c>
    </row>
    <row r="277" spans="3:34">
      <c r="C277" s="13" t="s">
        <v>595</v>
      </c>
      <c r="D277" s="12" t="s">
        <v>1</v>
      </c>
      <c r="E277" s="12">
        <v>13.71</v>
      </c>
      <c r="F277" s="12">
        <v>12.22</v>
      </c>
      <c r="G277" s="12">
        <v>65.75</v>
      </c>
      <c r="H277" s="12">
        <v>321.60000000000002</v>
      </c>
      <c r="I277" s="12">
        <v>9.9959999999999993E-2</v>
      </c>
      <c r="J277" s="12">
        <v>7.5420000000000001E-2</v>
      </c>
      <c r="K277" s="12">
        <v>1.9230000000000001E-2</v>
      </c>
      <c r="L277" s="12">
        <v>1.968E-2</v>
      </c>
      <c r="M277" s="12">
        <v>0.18</v>
      </c>
      <c r="N277" s="12">
        <v>6.5689999999999998E-2</v>
      </c>
      <c r="O277" s="12">
        <v>0.19109999999999999</v>
      </c>
      <c r="P277" s="12">
        <v>0.54769999999999996</v>
      </c>
      <c r="Q277" s="12">
        <v>1.3480000000000001</v>
      </c>
      <c r="R277" s="12">
        <v>11.88</v>
      </c>
      <c r="S277" s="12">
        <v>5.6820000000000004E-3</v>
      </c>
      <c r="T277" s="12">
        <v>1.3650000000000001E-2</v>
      </c>
      <c r="U277" s="12">
        <v>8.4960000000000001E-3</v>
      </c>
      <c r="V277" s="12">
        <v>6.9290000000000003E-3</v>
      </c>
      <c r="W277" s="12">
        <v>1.9380000000000001E-2</v>
      </c>
      <c r="X277" s="12">
        <v>2.3709999999999998E-3</v>
      </c>
      <c r="Y277" s="12">
        <v>11.38</v>
      </c>
      <c r="Z277" s="12">
        <v>15.65</v>
      </c>
      <c r="AA277" s="12">
        <v>73.23</v>
      </c>
      <c r="AB277" s="12">
        <v>394.5</v>
      </c>
      <c r="AC277" s="12">
        <v>0.1343</v>
      </c>
      <c r="AD277" s="12">
        <v>0.16500000000000001</v>
      </c>
      <c r="AE277" s="12">
        <v>8.6150000000000004E-2</v>
      </c>
      <c r="AF277" s="12">
        <v>6.6960000000000006E-2</v>
      </c>
      <c r="AG277" s="12">
        <v>0.29370000000000002</v>
      </c>
      <c r="AH277" s="12">
        <v>7.7219999999999997E-2</v>
      </c>
    </row>
    <row r="278" spans="3:34">
      <c r="C278" s="13" t="s">
        <v>598</v>
      </c>
      <c r="D278" s="12" t="s">
        <v>1</v>
      </c>
      <c r="E278" s="12">
        <v>13.71</v>
      </c>
      <c r="F278" s="12">
        <v>19.54</v>
      </c>
      <c r="G278" s="12">
        <v>82.67</v>
      </c>
      <c r="H278" s="12">
        <v>509.2</v>
      </c>
      <c r="I278" s="12">
        <v>9.1359999999999997E-2</v>
      </c>
      <c r="J278" s="12">
        <v>7.8829999999999997E-2</v>
      </c>
      <c r="K278" s="12">
        <v>1.797E-2</v>
      </c>
      <c r="L278" s="12">
        <v>2.0899999999999998E-2</v>
      </c>
      <c r="M278" s="12">
        <v>0.18609999999999999</v>
      </c>
      <c r="N278" s="12">
        <v>6.3469999999999999E-2</v>
      </c>
      <c r="O278" s="12">
        <v>0.36649999999999999</v>
      </c>
      <c r="P278" s="12">
        <v>0.76929999999999998</v>
      </c>
      <c r="Q278" s="12">
        <v>2.597</v>
      </c>
      <c r="R278" s="12">
        <v>26.5</v>
      </c>
      <c r="S278" s="12">
        <v>5.9100000000000003E-3</v>
      </c>
      <c r="T278" s="12">
        <v>1.362E-2</v>
      </c>
      <c r="U278" s="12">
        <v>7.0660000000000002E-3</v>
      </c>
      <c r="V278" s="12">
        <v>6.502E-3</v>
      </c>
      <c r="W278" s="12">
        <v>2.223E-2</v>
      </c>
      <c r="X278" s="12">
        <v>2.3779999999999999E-3</v>
      </c>
      <c r="Y278" s="12">
        <v>14.45</v>
      </c>
      <c r="Z278" s="12">
        <v>24.38</v>
      </c>
      <c r="AA278" s="12">
        <v>95.14</v>
      </c>
      <c r="AB278" s="12">
        <v>626.9</v>
      </c>
      <c r="AC278" s="12">
        <v>0.12139999999999999</v>
      </c>
      <c r="AD278" s="12">
        <v>0.16520000000000001</v>
      </c>
      <c r="AE278" s="12">
        <v>7.127E-2</v>
      </c>
      <c r="AF278" s="12">
        <v>6.3839999999999994E-2</v>
      </c>
      <c r="AG278" s="12">
        <v>0.33129999999999998</v>
      </c>
      <c r="AH278" s="12">
        <v>7.7350000000000002E-2</v>
      </c>
    </row>
    <row r="279" spans="3:34">
      <c r="C279" s="13" t="s">
        <v>601</v>
      </c>
      <c r="D279" s="12" t="s">
        <v>1</v>
      </c>
      <c r="E279" s="12">
        <v>13.71</v>
      </c>
      <c r="F279" s="12">
        <v>17.27</v>
      </c>
      <c r="G279" s="12">
        <v>62.92</v>
      </c>
      <c r="H279" s="12">
        <v>295.39999999999998</v>
      </c>
      <c r="I279" s="12">
        <v>0.1089</v>
      </c>
      <c r="J279" s="12">
        <v>7.2319999999999995E-2</v>
      </c>
      <c r="K279" s="12">
        <v>1.7559999999999999E-2</v>
      </c>
      <c r="L279" s="12">
        <v>1.9519999999999999E-2</v>
      </c>
      <c r="M279" s="12">
        <v>0.19339999999999999</v>
      </c>
      <c r="N279" s="12">
        <v>6.2850000000000003E-2</v>
      </c>
      <c r="O279" s="12">
        <v>0.2137</v>
      </c>
      <c r="P279" s="12">
        <v>1.3420000000000001</v>
      </c>
      <c r="Q279" s="12">
        <v>1.5169999999999999</v>
      </c>
      <c r="R279" s="12">
        <v>12.33</v>
      </c>
      <c r="S279" s="12">
        <v>9.7190000000000002E-3</v>
      </c>
      <c r="T279" s="12">
        <v>1.2489999999999999E-2</v>
      </c>
      <c r="U279" s="12">
        <v>7.9749999999999995E-3</v>
      </c>
      <c r="V279" s="12">
        <v>7.5269999999999998E-3</v>
      </c>
      <c r="W279" s="12">
        <v>2.2100000000000002E-2</v>
      </c>
      <c r="X279" s="12">
        <v>2.4719999999999998E-3</v>
      </c>
      <c r="Y279" s="12">
        <v>10.42</v>
      </c>
      <c r="Z279" s="12">
        <v>23.22</v>
      </c>
      <c r="AA279" s="12">
        <v>67.08</v>
      </c>
      <c r="AB279" s="12">
        <v>331.6</v>
      </c>
      <c r="AC279" s="12">
        <v>0.14149999999999999</v>
      </c>
      <c r="AD279" s="12">
        <v>0.12470000000000001</v>
      </c>
      <c r="AE279" s="12">
        <v>6.2129999999999998E-2</v>
      </c>
      <c r="AF279" s="12">
        <v>5.5879999999999999E-2</v>
      </c>
      <c r="AG279" s="12">
        <v>0.2989</v>
      </c>
      <c r="AH279" s="12">
        <v>7.3800000000000004E-2</v>
      </c>
    </row>
    <row r="280" spans="3:34">
      <c r="C280" s="13" t="s">
        <v>602</v>
      </c>
      <c r="D280" s="12" t="s">
        <v>1</v>
      </c>
      <c r="E280" s="12">
        <v>13.71</v>
      </c>
      <c r="F280" s="12">
        <v>16.329999999999998</v>
      </c>
      <c r="G280" s="12">
        <v>87.76</v>
      </c>
      <c r="H280" s="12">
        <v>575.5</v>
      </c>
      <c r="I280" s="12">
        <v>9.2770000000000005E-2</v>
      </c>
      <c r="J280" s="12">
        <v>7.2550000000000003E-2</v>
      </c>
      <c r="K280" s="12">
        <v>1.7520000000000001E-2</v>
      </c>
      <c r="L280" s="12">
        <v>1.8800000000000001E-2</v>
      </c>
      <c r="M280" s="12">
        <v>0.16309999999999999</v>
      </c>
      <c r="N280" s="12">
        <v>6.1550000000000001E-2</v>
      </c>
      <c r="O280" s="12">
        <v>0.20469999999999999</v>
      </c>
      <c r="P280" s="12">
        <v>0.48010000000000003</v>
      </c>
      <c r="Q280" s="12">
        <v>1.373</v>
      </c>
      <c r="R280" s="12">
        <v>17.25</v>
      </c>
      <c r="S280" s="12">
        <v>3.8279999999999998E-3</v>
      </c>
      <c r="T280" s="12">
        <v>7.228E-3</v>
      </c>
      <c r="U280" s="12">
        <v>7.0780000000000001E-3</v>
      </c>
      <c r="V280" s="12">
        <v>5.0769999999999999E-3</v>
      </c>
      <c r="W280" s="12">
        <v>1.0540000000000001E-2</v>
      </c>
      <c r="X280" s="12">
        <v>1.6969999999999999E-3</v>
      </c>
      <c r="Y280" s="12">
        <v>15.85</v>
      </c>
      <c r="Z280" s="12">
        <v>20.2</v>
      </c>
      <c r="AA280" s="12">
        <v>101.6</v>
      </c>
      <c r="AB280" s="12">
        <v>773.4</v>
      </c>
      <c r="AC280" s="12">
        <v>0.12640000000000001</v>
      </c>
      <c r="AD280" s="12">
        <v>0.15640000000000001</v>
      </c>
      <c r="AE280" s="12">
        <v>0.1206</v>
      </c>
      <c r="AF280" s="12">
        <v>8.7040000000000006E-2</v>
      </c>
      <c r="AG280" s="12">
        <v>0.28060000000000002</v>
      </c>
      <c r="AH280" s="12">
        <v>7.782E-2</v>
      </c>
    </row>
    <row r="281" spans="3:34">
      <c r="C281" s="13" t="s">
        <v>603</v>
      </c>
      <c r="D281" s="12" t="s">
        <v>1</v>
      </c>
      <c r="E281" s="12">
        <v>13.71</v>
      </c>
      <c r="F281" s="12">
        <v>22.44</v>
      </c>
      <c r="G281" s="12">
        <v>78.180000000000007</v>
      </c>
      <c r="H281" s="12">
        <v>466.5</v>
      </c>
      <c r="I281" s="12">
        <v>8.1920000000000007E-2</v>
      </c>
      <c r="J281" s="12">
        <v>5.1999999999999998E-2</v>
      </c>
      <c r="K281" s="12">
        <v>1.7139999999999999E-2</v>
      </c>
      <c r="L281" s="12">
        <v>1.261E-2</v>
      </c>
      <c r="M281" s="12">
        <v>0.15440000000000001</v>
      </c>
      <c r="N281" s="12">
        <v>5.9760000000000001E-2</v>
      </c>
      <c r="O281" s="12">
        <v>0.22389999999999999</v>
      </c>
      <c r="P281" s="12">
        <v>1.139</v>
      </c>
      <c r="Q281" s="12">
        <v>1.577</v>
      </c>
      <c r="R281" s="12">
        <v>18.04</v>
      </c>
      <c r="S281" s="12">
        <v>5.0959999999999998E-3</v>
      </c>
      <c r="T281" s="12">
        <v>1.205E-2</v>
      </c>
      <c r="U281" s="12">
        <v>9.41E-3</v>
      </c>
      <c r="V281" s="12">
        <v>4.5510000000000004E-3</v>
      </c>
      <c r="W281" s="12">
        <v>1.6080000000000001E-2</v>
      </c>
      <c r="X281" s="12">
        <v>2.3990000000000001E-3</v>
      </c>
      <c r="Y281" s="12">
        <v>14.17</v>
      </c>
      <c r="Z281" s="12">
        <v>31.99</v>
      </c>
      <c r="AA281" s="12">
        <v>92.74</v>
      </c>
      <c r="AB281" s="12">
        <v>622.9</v>
      </c>
      <c r="AC281" s="12">
        <v>0.12559999999999999</v>
      </c>
      <c r="AD281" s="12">
        <v>0.1804</v>
      </c>
      <c r="AE281" s="12">
        <v>0.123</v>
      </c>
      <c r="AF281" s="12">
        <v>6.3350000000000004E-2</v>
      </c>
      <c r="AG281" s="12">
        <v>0.31</v>
      </c>
      <c r="AH281" s="12">
        <v>8.2030000000000006E-2</v>
      </c>
    </row>
    <row r="282" spans="3:34">
      <c r="C282" s="13" t="s">
        <v>605</v>
      </c>
      <c r="D282" s="12" t="s">
        <v>1</v>
      </c>
      <c r="E282" s="12">
        <v>13.71</v>
      </c>
      <c r="F282" s="12">
        <v>15.91</v>
      </c>
      <c r="G282" s="12">
        <v>60.21</v>
      </c>
      <c r="H282" s="12">
        <v>279.60000000000002</v>
      </c>
      <c r="I282" s="12">
        <v>8.4640000000000007E-2</v>
      </c>
      <c r="J282" s="12">
        <v>4.0869999999999997E-2</v>
      </c>
      <c r="K282" s="12">
        <v>1.652E-2</v>
      </c>
      <c r="L282" s="12">
        <v>1.6670000000000001E-2</v>
      </c>
      <c r="M282" s="12">
        <v>0.15509999999999999</v>
      </c>
      <c r="N282" s="12">
        <v>6.4030000000000004E-2</v>
      </c>
      <c r="O282" s="12">
        <v>0.2152</v>
      </c>
      <c r="P282" s="12">
        <v>0.83009999999999995</v>
      </c>
      <c r="Q282" s="12">
        <v>1.2150000000000001</v>
      </c>
      <c r="R282" s="12">
        <v>12.64</v>
      </c>
      <c r="S282" s="12">
        <v>1.1639999999999999E-2</v>
      </c>
      <c r="T282" s="12">
        <v>1.04E-2</v>
      </c>
      <c r="U282" s="12">
        <v>1.1860000000000001E-2</v>
      </c>
      <c r="V282" s="12">
        <v>9.6229999999999996E-3</v>
      </c>
      <c r="W282" s="12">
        <v>2.383E-2</v>
      </c>
      <c r="X282" s="12">
        <v>3.5400000000000002E-3</v>
      </c>
      <c r="Y282" s="12">
        <v>10.51</v>
      </c>
      <c r="Z282" s="12">
        <v>19.16</v>
      </c>
      <c r="AA282" s="12">
        <v>65.739999999999995</v>
      </c>
      <c r="AB282" s="12">
        <v>335.9</v>
      </c>
      <c r="AC282" s="12">
        <v>0.15040000000000001</v>
      </c>
      <c r="AD282" s="12">
        <v>9.5149999999999998E-2</v>
      </c>
      <c r="AE282" s="12">
        <v>7.1609999999999993E-2</v>
      </c>
      <c r="AF282" s="12">
        <v>7.2220000000000006E-2</v>
      </c>
      <c r="AG282" s="12">
        <v>0.2757</v>
      </c>
      <c r="AH282" s="12">
        <v>8.1780000000000005E-2</v>
      </c>
    </row>
    <row r="283" spans="3:34">
      <c r="C283" s="13" t="s">
        <v>608</v>
      </c>
      <c r="D283" s="12" t="s">
        <v>1</v>
      </c>
      <c r="E283" s="12">
        <v>13.71</v>
      </c>
      <c r="F283" s="12">
        <v>19.11</v>
      </c>
      <c r="G283" s="12">
        <v>74.33</v>
      </c>
      <c r="H283" s="12">
        <v>418.7</v>
      </c>
      <c r="I283" s="12">
        <v>8.8139999999999996E-2</v>
      </c>
      <c r="J283" s="12">
        <v>5.253E-2</v>
      </c>
      <c r="K283" s="12">
        <v>1.583E-2</v>
      </c>
      <c r="L283" s="12">
        <v>1.1480000000000001E-2</v>
      </c>
      <c r="M283" s="12">
        <v>0.19359999999999999</v>
      </c>
      <c r="N283" s="12">
        <v>6.1280000000000001E-2</v>
      </c>
      <c r="O283" s="12">
        <v>0.16009999999999999</v>
      </c>
      <c r="P283" s="12">
        <v>1.43</v>
      </c>
      <c r="Q283" s="12">
        <v>1.109</v>
      </c>
      <c r="R283" s="12">
        <v>11.28</v>
      </c>
      <c r="S283" s="12">
        <v>6.0639999999999999E-3</v>
      </c>
      <c r="T283" s="12">
        <v>9.11E-3</v>
      </c>
      <c r="U283" s="12">
        <v>1.042E-2</v>
      </c>
      <c r="V283" s="12">
        <v>7.6379999999999998E-3</v>
      </c>
      <c r="W283" s="12">
        <v>2.349E-2</v>
      </c>
      <c r="X283" s="12">
        <v>1.6609999999999999E-3</v>
      </c>
      <c r="Y283" s="12">
        <v>12.61</v>
      </c>
      <c r="Z283" s="12">
        <v>26.55</v>
      </c>
      <c r="AA283" s="12">
        <v>80.92</v>
      </c>
      <c r="AB283" s="12">
        <v>483.1</v>
      </c>
      <c r="AC283" s="12">
        <v>0.12230000000000001</v>
      </c>
      <c r="AD283" s="12">
        <v>0.1087</v>
      </c>
      <c r="AE283" s="12">
        <v>7.9149999999999998E-2</v>
      </c>
      <c r="AF283" s="12">
        <v>5.7410000000000003E-2</v>
      </c>
      <c r="AG283" s="12">
        <v>0.34870000000000001</v>
      </c>
      <c r="AH283" s="12">
        <v>6.9580000000000003E-2</v>
      </c>
    </row>
    <row r="284" spans="3:34">
      <c r="C284" s="13" t="s">
        <v>610</v>
      </c>
      <c r="D284" s="12" t="s">
        <v>1</v>
      </c>
      <c r="E284" s="12">
        <v>13.71</v>
      </c>
      <c r="F284" s="12">
        <v>28.2</v>
      </c>
      <c r="G284" s="12">
        <v>61.68</v>
      </c>
      <c r="H284" s="12">
        <v>290.89999999999998</v>
      </c>
      <c r="I284" s="12">
        <v>7.9839999999999994E-2</v>
      </c>
      <c r="J284" s="12">
        <v>4.6260000000000003E-2</v>
      </c>
      <c r="K284" s="12">
        <v>1.541E-2</v>
      </c>
      <c r="L284" s="12">
        <v>1.043E-2</v>
      </c>
      <c r="M284" s="12">
        <v>0.16209999999999999</v>
      </c>
      <c r="N284" s="12">
        <v>5.9520000000000003E-2</v>
      </c>
      <c r="O284" s="12">
        <v>0.17810000000000001</v>
      </c>
      <c r="P284" s="12">
        <v>1.6870000000000001</v>
      </c>
      <c r="Q284" s="12">
        <v>1.2430000000000001</v>
      </c>
      <c r="R284" s="12">
        <v>11.28</v>
      </c>
      <c r="S284" s="12">
        <v>6.5880000000000001E-3</v>
      </c>
      <c r="T284" s="12">
        <v>1.2699999999999999E-2</v>
      </c>
      <c r="U284" s="12">
        <v>1.4500000000000001E-2</v>
      </c>
      <c r="V284" s="12">
        <v>6.1040000000000001E-3</v>
      </c>
      <c r="W284" s="12">
        <v>1.5740000000000001E-2</v>
      </c>
      <c r="X284" s="12">
        <v>2.2680000000000001E-3</v>
      </c>
      <c r="Y284" s="12">
        <v>10.67</v>
      </c>
      <c r="Z284" s="12">
        <v>36.92</v>
      </c>
      <c r="AA284" s="12">
        <v>68.03</v>
      </c>
      <c r="AB284" s="12">
        <v>349.9</v>
      </c>
      <c r="AC284" s="12">
        <v>0.111</v>
      </c>
      <c r="AD284" s="12">
        <v>0.1109</v>
      </c>
      <c r="AE284" s="12">
        <v>7.1900000000000006E-2</v>
      </c>
      <c r="AF284" s="12">
        <v>4.8660000000000002E-2</v>
      </c>
      <c r="AG284" s="12">
        <v>0.2321</v>
      </c>
      <c r="AH284" s="12">
        <v>7.2109999999999994E-2</v>
      </c>
    </row>
    <row r="285" spans="3:34">
      <c r="C285" s="13" t="s">
        <v>611</v>
      </c>
      <c r="D285" s="12" t="s">
        <v>1</v>
      </c>
      <c r="E285" s="12">
        <v>13.71</v>
      </c>
      <c r="F285" s="12">
        <v>16.21</v>
      </c>
      <c r="G285" s="12">
        <v>88.52</v>
      </c>
      <c r="H285" s="12">
        <v>593.70000000000005</v>
      </c>
      <c r="I285" s="12">
        <v>8.7429999999999994E-2</v>
      </c>
      <c r="J285" s="12">
        <v>5.4919999999999997E-2</v>
      </c>
      <c r="K285" s="12">
        <v>1.502E-2</v>
      </c>
      <c r="L285" s="12">
        <v>2.0879999999999999E-2</v>
      </c>
      <c r="M285" s="12">
        <v>0.1424</v>
      </c>
      <c r="N285" s="12">
        <v>5.883E-2</v>
      </c>
      <c r="O285" s="12">
        <v>0.25430000000000003</v>
      </c>
      <c r="P285" s="12">
        <v>1.363</v>
      </c>
      <c r="Q285" s="12">
        <v>1.7370000000000001</v>
      </c>
      <c r="R285" s="12">
        <v>20.74</v>
      </c>
      <c r="S285" s="12">
        <v>5.6379999999999998E-3</v>
      </c>
      <c r="T285" s="12">
        <v>7.9389999999999999E-3</v>
      </c>
      <c r="U285" s="12">
        <v>5.254E-3</v>
      </c>
      <c r="V285" s="12">
        <v>6.0419999999999996E-3</v>
      </c>
      <c r="W285" s="12">
        <v>1.5440000000000001E-2</v>
      </c>
      <c r="X285" s="12">
        <v>2.0869999999999999E-3</v>
      </c>
      <c r="Y285" s="12">
        <v>15.11</v>
      </c>
      <c r="Z285" s="12">
        <v>25.58</v>
      </c>
      <c r="AA285" s="12">
        <v>96.74</v>
      </c>
      <c r="AB285" s="12">
        <v>694.4</v>
      </c>
      <c r="AC285" s="12">
        <v>0.1153</v>
      </c>
      <c r="AD285" s="12">
        <v>0.1008</v>
      </c>
      <c r="AE285" s="12">
        <v>5.2850000000000001E-2</v>
      </c>
      <c r="AF285" s="12">
        <v>5.5559999999999998E-2</v>
      </c>
      <c r="AG285" s="12">
        <v>0.23619999999999999</v>
      </c>
      <c r="AH285" s="12">
        <v>7.1129999999999999E-2</v>
      </c>
    </row>
    <row r="286" spans="3:34">
      <c r="C286" s="13" t="s">
        <v>617</v>
      </c>
      <c r="D286" s="12" t="s">
        <v>1</v>
      </c>
      <c r="E286" s="12">
        <v>13.71</v>
      </c>
      <c r="F286" s="12">
        <v>16.62</v>
      </c>
      <c r="G286" s="12">
        <v>70.47</v>
      </c>
      <c r="H286" s="12">
        <v>381.1</v>
      </c>
      <c r="I286" s="12">
        <v>8.1509999999999999E-2</v>
      </c>
      <c r="J286" s="12">
        <v>3.8339999999999999E-2</v>
      </c>
      <c r="K286" s="12">
        <v>1.3690000000000001E-2</v>
      </c>
      <c r="L286" s="12">
        <v>1.37E-2</v>
      </c>
      <c r="M286" s="12">
        <v>0.15110000000000001</v>
      </c>
      <c r="N286" s="12">
        <v>6.148E-2</v>
      </c>
      <c r="O286" s="12">
        <v>0.14149999999999999</v>
      </c>
      <c r="P286" s="12">
        <v>0.96709999999999996</v>
      </c>
      <c r="Q286" s="12">
        <v>0.96799999999999997</v>
      </c>
      <c r="R286" s="12">
        <v>9.7040000000000006</v>
      </c>
      <c r="S286" s="12">
        <v>5.8830000000000002E-3</v>
      </c>
      <c r="T286" s="12">
        <v>6.2630000000000003E-3</v>
      </c>
      <c r="U286" s="12">
        <v>9.3980000000000001E-3</v>
      </c>
      <c r="V286" s="12">
        <v>6.1890000000000001E-3</v>
      </c>
      <c r="W286" s="12">
        <v>2.009E-2</v>
      </c>
      <c r="X286" s="12">
        <v>2.3770000000000002E-3</v>
      </c>
      <c r="Y286" s="12">
        <v>11.68</v>
      </c>
      <c r="Z286" s="12">
        <v>20.29</v>
      </c>
      <c r="AA286" s="12">
        <v>74.349999999999994</v>
      </c>
      <c r="AB286" s="12">
        <v>421.1</v>
      </c>
      <c r="AC286" s="12">
        <v>0.10299999999999999</v>
      </c>
      <c r="AD286" s="12">
        <v>6.2190000000000002E-2</v>
      </c>
      <c r="AE286" s="12">
        <v>4.58E-2</v>
      </c>
      <c r="AF286" s="12">
        <v>4.0439999999999997E-2</v>
      </c>
      <c r="AG286" s="12">
        <v>0.23830000000000001</v>
      </c>
      <c r="AH286" s="12">
        <v>7.0830000000000004E-2</v>
      </c>
    </row>
    <row r="287" spans="3:34">
      <c r="C287" s="13" t="s">
        <v>618</v>
      </c>
      <c r="D287" s="12" t="s">
        <v>1</v>
      </c>
      <c r="E287" s="12">
        <v>13.71</v>
      </c>
      <c r="F287" s="12">
        <v>10.72</v>
      </c>
      <c r="G287" s="12">
        <v>73.73</v>
      </c>
      <c r="H287" s="12">
        <v>409.1</v>
      </c>
      <c r="I287" s="12">
        <v>8.5970000000000005E-2</v>
      </c>
      <c r="J287" s="12">
        <v>5.969E-2</v>
      </c>
      <c r="K287" s="12">
        <v>1.367E-2</v>
      </c>
      <c r="L287" s="12">
        <v>8.907E-3</v>
      </c>
      <c r="M287" s="12">
        <v>0.18329999999999999</v>
      </c>
      <c r="N287" s="12">
        <v>6.0999999999999999E-2</v>
      </c>
      <c r="O287" s="12">
        <v>0.13120000000000001</v>
      </c>
      <c r="P287" s="12">
        <v>0.36020000000000002</v>
      </c>
      <c r="Q287" s="12">
        <v>1.107</v>
      </c>
      <c r="R287" s="12">
        <v>9.4380000000000006</v>
      </c>
      <c r="S287" s="12">
        <v>4.1240000000000001E-3</v>
      </c>
      <c r="T287" s="12">
        <v>1.34E-2</v>
      </c>
      <c r="U287" s="12">
        <v>1.0030000000000001E-2</v>
      </c>
      <c r="V287" s="12">
        <v>4.6670000000000001E-3</v>
      </c>
      <c r="W287" s="12">
        <v>2.0320000000000001E-2</v>
      </c>
      <c r="X287" s="12">
        <v>1.952E-3</v>
      </c>
      <c r="Y287" s="12">
        <v>12.34</v>
      </c>
      <c r="Z287" s="12">
        <v>12.87</v>
      </c>
      <c r="AA287" s="12">
        <v>81.23</v>
      </c>
      <c r="AB287" s="12">
        <v>467.8</v>
      </c>
      <c r="AC287" s="12">
        <v>0.10920000000000001</v>
      </c>
      <c r="AD287" s="12">
        <v>0.16259999999999999</v>
      </c>
      <c r="AE287" s="12">
        <v>8.3239999999999995E-2</v>
      </c>
      <c r="AF287" s="12">
        <v>4.7149999999999997E-2</v>
      </c>
      <c r="AG287" s="12">
        <v>0.33900000000000002</v>
      </c>
      <c r="AH287" s="12">
        <v>7.4340000000000003E-2</v>
      </c>
    </row>
    <row r="288" spans="3:34">
      <c r="C288" s="13" t="s">
        <v>621</v>
      </c>
      <c r="D288" s="12" t="s">
        <v>1</v>
      </c>
      <c r="E288" s="12">
        <v>13.71</v>
      </c>
      <c r="F288" s="12">
        <v>13.78</v>
      </c>
      <c r="G288" s="12">
        <v>81.78</v>
      </c>
      <c r="H288" s="12">
        <v>492.1</v>
      </c>
      <c r="I288" s="12">
        <v>9.6670000000000006E-2</v>
      </c>
      <c r="J288" s="12">
        <v>8.3930000000000005E-2</v>
      </c>
      <c r="K288" s="12">
        <v>1.2880000000000001E-2</v>
      </c>
      <c r="L288" s="12">
        <v>1.924E-2</v>
      </c>
      <c r="M288" s="12">
        <v>0.1638</v>
      </c>
      <c r="N288" s="12">
        <v>6.0999999999999999E-2</v>
      </c>
      <c r="O288" s="12">
        <v>0.1807</v>
      </c>
      <c r="P288" s="12">
        <v>0.69310000000000005</v>
      </c>
      <c r="Q288" s="12">
        <v>1.34</v>
      </c>
      <c r="R288" s="12">
        <v>13.38</v>
      </c>
      <c r="S288" s="12">
        <v>6.0639999999999999E-3</v>
      </c>
      <c r="T288" s="12">
        <v>1.18E-2</v>
      </c>
      <c r="U288" s="12">
        <v>6.5640000000000004E-3</v>
      </c>
      <c r="V288" s="12">
        <v>7.9780000000000007E-3</v>
      </c>
      <c r="W288" s="12">
        <v>1.374E-2</v>
      </c>
      <c r="X288" s="12">
        <v>1.392E-3</v>
      </c>
      <c r="Y288" s="12">
        <v>13.5</v>
      </c>
      <c r="Z288" s="12">
        <v>17.48</v>
      </c>
      <c r="AA288" s="12">
        <v>88.54</v>
      </c>
      <c r="AB288" s="12">
        <v>553.70000000000005</v>
      </c>
      <c r="AC288" s="12">
        <v>0.1298</v>
      </c>
      <c r="AD288" s="12">
        <v>0.1472</v>
      </c>
      <c r="AE288" s="12">
        <v>5.2330000000000002E-2</v>
      </c>
      <c r="AF288" s="12">
        <v>6.343E-2</v>
      </c>
      <c r="AG288" s="12">
        <v>0.2369</v>
      </c>
      <c r="AH288" s="12">
        <v>6.9220000000000004E-2</v>
      </c>
    </row>
    <row r="289" spans="3:34">
      <c r="C289" s="13" t="s">
        <v>625</v>
      </c>
      <c r="D289" s="12" t="s">
        <v>1</v>
      </c>
      <c r="E289" s="12">
        <v>13.71</v>
      </c>
      <c r="F289" s="12">
        <v>14.96</v>
      </c>
      <c r="G289" s="12">
        <v>77.23</v>
      </c>
      <c r="H289" s="12">
        <v>426.7</v>
      </c>
      <c r="I289" s="12">
        <v>0.1158</v>
      </c>
      <c r="J289" s="12">
        <v>0.1206</v>
      </c>
      <c r="K289" s="12">
        <v>1.171E-2</v>
      </c>
      <c r="L289" s="12">
        <v>1.787E-2</v>
      </c>
      <c r="M289" s="12">
        <v>0.24590000000000001</v>
      </c>
      <c r="N289" s="12">
        <v>6.5809999999999994E-2</v>
      </c>
      <c r="O289" s="12">
        <v>0.36099999999999999</v>
      </c>
      <c r="P289" s="12">
        <v>1.05</v>
      </c>
      <c r="Q289" s="12">
        <v>2.4550000000000001</v>
      </c>
      <c r="R289" s="12">
        <v>26.65</v>
      </c>
      <c r="S289" s="12">
        <v>5.7999999999999996E-3</v>
      </c>
      <c r="T289" s="12">
        <v>2.4170000000000001E-2</v>
      </c>
      <c r="U289" s="12">
        <v>7.816E-3</v>
      </c>
      <c r="V289" s="12">
        <v>1.052E-2</v>
      </c>
      <c r="W289" s="12">
        <v>2.734E-2</v>
      </c>
      <c r="X289" s="12">
        <v>3.114E-3</v>
      </c>
      <c r="Y289" s="12">
        <v>12.81</v>
      </c>
      <c r="Z289" s="12">
        <v>17.72</v>
      </c>
      <c r="AA289" s="12">
        <v>83.09</v>
      </c>
      <c r="AB289" s="12">
        <v>496.2</v>
      </c>
      <c r="AC289" s="12">
        <v>0.1293</v>
      </c>
      <c r="AD289" s="12">
        <v>0.1885</v>
      </c>
      <c r="AE289" s="12">
        <v>3.1220000000000001E-2</v>
      </c>
      <c r="AF289" s="12">
        <v>4.7660000000000001E-2</v>
      </c>
      <c r="AG289" s="12">
        <v>0.31240000000000001</v>
      </c>
      <c r="AH289" s="12">
        <v>7.5899999999999995E-2</v>
      </c>
    </row>
    <row r="290" spans="3:34">
      <c r="C290" s="13" t="s">
        <v>626</v>
      </c>
      <c r="D290" s="12" t="s">
        <v>1</v>
      </c>
      <c r="E290" s="12">
        <v>13.71</v>
      </c>
      <c r="F290" s="12">
        <v>14.08</v>
      </c>
      <c r="G290" s="12">
        <v>77.25</v>
      </c>
      <c r="H290" s="12">
        <v>461.4</v>
      </c>
      <c r="I290" s="12">
        <v>7.7340000000000006E-2</v>
      </c>
      <c r="J290" s="12">
        <v>3.2120000000000003E-2</v>
      </c>
      <c r="K290" s="12">
        <v>1.123E-2</v>
      </c>
      <c r="L290" s="12">
        <v>5.0509999999999999E-3</v>
      </c>
      <c r="M290" s="12">
        <v>0.1673</v>
      </c>
      <c r="N290" s="12">
        <v>5.6489999999999999E-2</v>
      </c>
      <c r="O290" s="12">
        <v>0.21129999999999999</v>
      </c>
      <c r="P290" s="12">
        <v>0.59960000000000002</v>
      </c>
      <c r="Q290" s="12">
        <v>1.4379999999999999</v>
      </c>
      <c r="R290" s="12">
        <v>15.82</v>
      </c>
      <c r="S290" s="12">
        <v>5.3429999999999997E-3</v>
      </c>
      <c r="T290" s="12">
        <v>5.7670000000000004E-3</v>
      </c>
      <c r="U290" s="12">
        <v>1.123E-2</v>
      </c>
      <c r="V290" s="12">
        <v>5.0509999999999999E-3</v>
      </c>
      <c r="W290" s="12">
        <v>1.9769999999999999E-2</v>
      </c>
      <c r="X290" s="12">
        <v>9.502E-4</v>
      </c>
      <c r="Y290" s="12">
        <v>12.85</v>
      </c>
      <c r="Z290" s="12">
        <v>16.47</v>
      </c>
      <c r="AA290" s="12">
        <v>81.599999999999994</v>
      </c>
      <c r="AB290" s="12">
        <v>513.1</v>
      </c>
      <c r="AC290" s="12">
        <v>0.10009999999999999</v>
      </c>
      <c r="AD290" s="12">
        <v>5.3319999999999999E-2</v>
      </c>
      <c r="AE290" s="12">
        <v>4.1160000000000002E-2</v>
      </c>
      <c r="AF290" s="12">
        <v>1.8519999999999998E-2</v>
      </c>
      <c r="AG290" s="12">
        <v>0.2293</v>
      </c>
      <c r="AH290" s="12">
        <v>6.037E-2</v>
      </c>
    </row>
    <row r="291" spans="3:34">
      <c r="C291" s="13" t="s">
        <v>627</v>
      </c>
      <c r="D291" s="12" t="s">
        <v>1</v>
      </c>
      <c r="E291" s="12">
        <v>13.71</v>
      </c>
      <c r="F291" s="12">
        <v>15.67</v>
      </c>
      <c r="G291" s="12">
        <v>61.5</v>
      </c>
      <c r="H291" s="12">
        <v>289.89999999999998</v>
      </c>
      <c r="I291" s="12">
        <v>9.0370000000000006E-2</v>
      </c>
      <c r="J291" s="12">
        <v>4.6890000000000001E-2</v>
      </c>
      <c r="K291" s="12">
        <v>1.103E-2</v>
      </c>
      <c r="L291" s="12">
        <v>1.4069999999999999E-2</v>
      </c>
      <c r="M291" s="12">
        <v>0.20810000000000001</v>
      </c>
      <c r="N291" s="12">
        <v>6.3119999999999996E-2</v>
      </c>
      <c r="O291" s="12">
        <v>0.26840000000000003</v>
      </c>
      <c r="P291" s="12">
        <v>1.409</v>
      </c>
      <c r="Q291" s="12">
        <v>1.75</v>
      </c>
      <c r="R291" s="12">
        <v>16.39</v>
      </c>
      <c r="S291" s="12">
        <v>1.38E-2</v>
      </c>
      <c r="T291" s="12">
        <v>1.0670000000000001E-2</v>
      </c>
      <c r="U291" s="12">
        <v>8.3470000000000003E-3</v>
      </c>
      <c r="V291" s="12">
        <v>9.4719999999999995E-3</v>
      </c>
      <c r="W291" s="12">
        <v>1.7979999999999999E-2</v>
      </c>
      <c r="X291" s="12">
        <v>4.261E-3</v>
      </c>
      <c r="Y291" s="12">
        <v>10.75</v>
      </c>
      <c r="Z291" s="12">
        <v>20.88</v>
      </c>
      <c r="AA291" s="12">
        <v>68.09</v>
      </c>
      <c r="AB291" s="12">
        <v>355.2</v>
      </c>
      <c r="AC291" s="12">
        <v>0.1467</v>
      </c>
      <c r="AD291" s="12">
        <v>9.3700000000000006E-2</v>
      </c>
      <c r="AE291" s="12">
        <v>4.0430000000000001E-2</v>
      </c>
      <c r="AF291" s="12">
        <v>5.1589999999999997E-2</v>
      </c>
      <c r="AG291" s="12">
        <v>0.28410000000000002</v>
      </c>
      <c r="AH291" s="12">
        <v>8.1750000000000003E-2</v>
      </c>
    </row>
    <row r="292" spans="3:34">
      <c r="C292" s="13" t="s">
        <v>629</v>
      </c>
      <c r="D292" s="12" t="s">
        <v>1</v>
      </c>
      <c r="E292" s="12">
        <v>13.71</v>
      </c>
      <c r="F292" s="12">
        <v>13.27</v>
      </c>
      <c r="G292" s="12">
        <v>88.06</v>
      </c>
      <c r="H292" s="12">
        <v>582.70000000000005</v>
      </c>
      <c r="I292" s="12">
        <v>9.1980000000000006E-2</v>
      </c>
      <c r="J292" s="12">
        <v>6.2210000000000001E-2</v>
      </c>
      <c r="K292" s="12">
        <v>1.0630000000000001E-2</v>
      </c>
      <c r="L292" s="12">
        <v>1.917E-2</v>
      </c>
      <c r="M292" s="12">
        <v>0.15920000000000001</v>
      </c>
      <c r="N292" s="12">
        <v>5.9119999999999999E-2</v>
      </c>
      <c r="O292" s="12">
        <v>0.21909999999999999</v>
      </c>
      <c r="P292" s="12">
        <v>0.6946</v>
      </c>
      <c r="Q292" s="12">
        <v>1.4790000000000001</v>
      </c>
      <c r="R292" s="12">
        <v>17.739999999999998</v>
      </c>
      <c r="S292" s="12">
        <v>4.3480000000000003E-3</v>
      </c>
      <c r="T292" s="12">
        <v>8.1530000000000005E-3</v>
      </c>
      <c r="U292" s="12">
        <v>4.2719999999999998E-3</v>
      </c>
      <c r="V292" s="12">
        <v>6.829E-3</v>
      </c>
      <c r="W292" s="12">
        <v>2.154E-2</v>
      </c>
      <c r="X292" s="12">
        <v>1.802E-3</v>
      </c>
      <c r="Y292" s="12">
        <v>14.67</v>
      </c>
      <c r="Z292" s="12">
        <v>16.93</v>
      </c>
      <c r="AA292" s="12">
        <v>94.17</v>
      </c>
      <c r="AB292" s="12">
        <v>661.1</v>
      </c>
      <c r="AC292" s="12">
        <v>0.11700000000000001</v>
      </c>
      <c r="AD292" s="12">
        <v>0.1072</v>
      </c>
      <c r="AE292" s="12">
        <v>3.7319999999999999E-2</v>
      </c>
      <c r="AF292" s="12">
        <v>5.8020000000000002E-2</v>
      </c>
      <c r="AG292" s="12">
        <v>0.2823</v>
      </c>
      <c r="AH292" s="12">
        <v>6.794E-2</v>
      </c>
    </row>
    <row r="293" spans="3:34">
      <c r="C293" s="13" t="s">
        <v>631</v>
      </c>
      <c r="D293" s="12" t="s">
        <v>1</v>
      </c>
      <c r="E293" s="12">
        <v>13.71</v>
      </c>
      <c r="F293" s="12">
        <v>15.04</v>
      </c>
      <c r="G293" s="12">
        <v>78.61</v>
      </c>
      <c r="H293" s="12">
        <v>476.5</v>
      </c>
      <c r="I293" s="12">
        <v>7.9259999999999997E-2</v>
      </c>
      <c r="J293" s="12">
        <v>3.3930000000000002E-2</v>
      </c>
      <c r="K293" s="12">
        <v>1.0529999999999999E-2</v>
      </c>
      <c r="L293" s="12">
        <v>1.108E-2</v>
      </c>
      <c r="M293" s="12">
        <v>0.15459999999999999</v>
      </c>
      <c r="N293" s="12">
        <v>5.7540000000000001E-2</v>
      </c>
      <c r="O293" s="12">
        <v>0.1153</v>
      </c>
      <c r="P293" s="12">
        <v>0.67449999999999999</v>
      </c>
      <c r="Q293" s="12">
        <v>0.75700000000000001</v>
      </c>
      <c r="R293" s="12">
        <v>9.0060000000000002</v>
      </c>
      <c r="S293" s="12">
        <v>3.2650000000000001E-3</v>
      </c>
      <c r="T293" s="12">
        <v>4.9300000000000004E-3</v>
      </c>
      <c r="U293" s="12">
        <v>6.4929999999999996E-3</v>
      </c>
      <c r="V293" s="12">
        <v>3.7620000000000002E-3</v>
      </c>
      <c r="W293" s="12">
        <v>1.72E-2</v>
      </c>
      <c r="X293" s="12">
        <v>1.3600000000000001E-3</v>
      </c>
      <c r="Y293" s="12">
        <v>13.2</v>
      </c>
      <c r="Z293" s="12">
        <v>20.37</v>
      </c>
      <c r="AA293" s="12">
        <v>83.85</v>
      </c>
      <c r="AB293" s="12">
        <v>543.4</v>
      </c>
      <c r="AC293" s="12">
        <v>0.1037</v>
      </c>
      <c r="AD293" s="12">
        <v>7.7759999999999996E-2</v>
      </c>
      <c r="AE293" s="12">
        <v>6.2429999999999999E-2</v>
      </c>
      <c r="AF293" s="12">
        <v>4.052E-2</v>
      </c>
      <c r="AG293" s="12">
        <v>0.29010000000000002</v>
      </c>
      <c r="AH293" s="12">
        <v>6.7830000000000001E-2</v>
      </c>
    </row>
    <row r="294" spans="3:34">
      <c r="C294" s="13" t="s">
        <v>632</v>
      </c>
      <c r="D294" s="12" t="s">
        <v>1</v>
      </c>
      <c r="E294" s="12">
        <v>13.71</v>
      </c>
      <c r="F294" s="12">
        <v>16.350000000000001</v>
      </c>
      <c r="G294" s="12">
        <v>65.31</v>
      </c>
      <c r="H294" s="12">
        <v>324.89999999999998</v>
      </c>
      <c r="I294" s="12">
        <v>9.4339999999999993E-2</v>
      </c>
      <c r="J294" s="12">
        <v>4.9939999999999998E-2</v>
      </c>
      <c r="K294" s="12">
        <v>1.0120000000000001E-2</v>
      </c>
      <c r="L294" s="12">
        <v>5.4949999999999999E-3</v>
      </c>
      <c r="M294" s="12">
        <v>0.1885</v>
      </c>
      <c r="N294" s="12">
        <v>6.2010000000000003E-2</v>
      </c>
      <c r="O294" s="12">
        <v>0.2104</v>
      </c>
      <c r="P294" s="12">
        <v>0.96699999999999997</v>
      </c>
      <c r="Q294" s="12">
        <v>1.3560000000000001</v>
      </c>
      <c r="R294" s="12">
        <v>12.97</v>
      </c>
      <c r="S294" s="12">
        <v>7.0860000000000003E-3</v>
      </c>
      <c r="T294" s="12">
        <v>7.247E-3</v>
      </c>
      <c r="U294" s="12">
        <v>1.0120000000000001E-2</v>
      </c>
      <c r="V294" s="12">
        <v>5.4949999999999999E-3</v>
      </c>
      <c r="W294" s="12">
        <v>1.5599999999999999E-2</v>
      </c>
      <c r="X294" s="12">
        <v>2.6059999999999998E-3</v>
      </c>
      <c r="Y294" s="12">
        <v>11.25</v>
      </c>
      <c r="Z294" s="12">
        <v>21.77</v>
      </c>
      <c r="AA294" s="12">
        <v>71.12</v>
      </c>
      <c r="AB294" s="12">
        <v>384.9</v>
      </c>
      <c r="AC294" s="12">
        <v>0.1285</v>
      </c>
      <c r="AD294" s="12">
        <v>8.8419999999999999E-2</v>
      </c>
      <c r="AE294" s="12">
        <v>4.3839999999999997E-2</v>
      </c>
      <c r="AF294" s="12">
        <v>2.3810000000000001E-2</v>
      </c>
      <c r="AG294" s="12">
        <v>0.2681</v>
      </c>
      <c r="AH294" s="12">
        <v>7.399E-2</v>
      </c>
    </row>
    <row r="295" spans="3:34">
      <c r="C295" s="13" t="s">
        <v>634</v>
      </c>
      <c r="D295" s="12" t="s">
        <v>1</v>
      </c>
      <c r="E295" s="12">
        <v>13.71</v>
      </c>
      <c r="F295" s="12">
        <v>21.41</v>
      </c>
      <c r="G295" s="12">
        <v>70.95</v>
      </c>
      <c r="H295" s="12">
        <v>380.3</v>
      </c>
      <c r="I295" s="12">
        <v>0.1018</v>
      </c>
      <c r="J295" s="12">
        <v>5.978E-2</v>
      </c>
      <c r="K295" s="12">
        <v>8.9549999999999994E-3</v>
      </c>
      <c r="L295" s="12">
        <v>1.076E-2</v>
      </c>
      <c r="M295" s="12">
        <v>0.1615</v>
      </c>
      <c r="N295" s="12">
        <v>6.1440000000000002E-2</v>
      </c>
      <c r="O295" s="12">
        <v>0.28649999999999998</v>
      </c>
      <c r="P295" s="12">
        <v>1.6779999999999999</v>
      </c>
      <c r="Q295" s="12">
        <v>1.968</v>
      </c>
      <c r="R295" s="12">
        <v>18.989999999999998</v>
      </c>
      <c r="S295" s="12">
        <v>6.9080000000000001E-3</v>
      </c>
      <c r="T295" s="12">
        <v>9.4420000000000007E-3</v>
      </c>
      <c r="U295" s="12">
        <v>6.9719999999999999E-3</v>
      </c>
      <c r="V295" s="12">
        <v>6.1590000000000004E-3</v>
      </c>
      <c r="W295" s="12">
        <v>2.6939999999999999E-2</v>
      </c>
      <c r="X295" s="12">
        <v>2.0600000000000002E-3</v>
      </c>
      <c r="Y295" s="12">
        <v>12.36</v>
      </c>
      <c r="Z295" s="12">
        <v>28.92</v>
      </c>
      <c r="AA295" s="12">
        <v>79.260000000000005</v>
      </c>
      <c r="AB295" s="12">
        <v>458</v>
      </c>
      <c r="AC295" s="12">
        <v>0.12820000000000001</v>
      </c>
      <c r="AD295" s="12">
        <v>0.1108</v>
      </c>
      <c r="AE295" s="12">
        <v>3.5819999999999998E-2</v>
      </c>
      <c r="AF295" s="12">
        <v>4.3060000000000001E-2</v>
      </c>
      <c r="AG295" s="12">
        <v>0.29759999999999998</v>
      </c>
      <c r="AH295" s="12">
        <v>7.1230000000000002E-2</v>
      </c>
    </row>
    <row r="296" spans="3:34">
      <c r="C296" s="13" t="s">
        <v>638</v>
      </c>
      <c r="D296" s="12" t="s">
        <v>1</v>
      </c>
      <c r="E296" s="12">
        <v>13.71</v>
      </c>
      <c r="F296" s="12">
        <v>18.899999999999999</v>
      </c>
      <c r="G296" s="12">
        <v>76.66</v>
      </c>
      <c r="H296" s="12">
        <v>445.3</v>
      </c>
      <c r="I296" s="12">
        <v>8.3860000000000004E-2</v>
      </c>
      <c r="J296" s="12">
        <v>5.7939999999999998E-2</v>
      </c>
      <c r="K296" s="12">
        <v>7.5100000000000002E-3</v>
      </c>
      <c r="L296" s="12">
        <v>8.4880000000000008E-3</v>
      </c>
      <c r="M296" s="12">
        <v>0.1555</v>
      </c>
      <c r="N296" s="12">
        <v>6.0479999999999999E-2</v>
      </c>
      <c r="O296" s="12">
        <v>0.24299999999999999</v>
      </c>
      <c r="P296" s="12">
        <v>1.1519999999999999</v>
      </c>
      <c r="Q296" s="12">
        <v>1.5589999999999999</v>
      </c>
      <c r="R296" s="12">
        <v>18.02</v>
      </c>
      <c r="S296" s="12">
        <v>7.1799999999999998E-3</v>
      </c>
      <c r="T296" s="12">
        <v>1.0959999999999999E-2</v>
      </c>
      <c r="U296" s="12">
        <v>5.8320000000000004E-3</v>
      </c>
      <c r="V296" s="12">
        <v>5.4949999999999999E-3</v>
      </c>
      <c r="W296" s="12">
        <v>1.9820000000000001E-2</v>
      </c>
      <c r="X296" s="12">
        <v>2.7539999999999999E-3</v>
      </c>
      <c r="Y296" s="12">
        <v>13.64</v>
      </c>
      <c r="Z296" s="12">
        <v>27.06</v>
      </c>
      <c r="AA296" s="12">
        <v>86.54</v>
      </c>
      <c r="AB296" s="12">
        <v>562.6</v>
      </c>
      <c r="AC296" s="12">
        <v>0.12889999999999999</v>
      </c>
      <c r="AD296" s="12">
        <v>0.13519999999999999</v>
      </c>
      <c r="AE296" s="12">
        <v>4.5060000000000003E-2</v>
      </c>
      <c r="AF296" s="12">
        <v>5.0930000000000003E-2</v>
      </c>
      <c r="AG296" s="12">
        <v>0.28799999999999998</v>
      </c>
      <c r="AH296" s="12">
        <v>8.0829999999999999E-2</v>
      </c>
    </row>
    <row r="297" spans="3:34">
      <c r="C297" s="13" t="s">
        <v>641</v>
      </c>
      <c r="D297" s="12" t="s">
        <v>1</v>
      </c>
      <c r="E297" s="12">
        <v>13.71</v>
      </c>
      <c r="F297" s="12">
        <v>19.940000000000001</v>
      </c>
      <c r="G297" s="12">
        <v>62.11</v>
      </c>
      <c r="H297" s="12">
        <v>294.5</v>
      </c>
      <c r="I297" s="12">
        <v>0.1024</v>
      </c>
      <c r="J297" s="12">
        <v>5.3010000000000002E-2</v>
      </c>
      <c r="K297" s="12">
        <v>6.829E-3</v>
      </c>
      <c r="L297" s="12">
        <v>7.9369999999999996E-3</v>
      </c>
      <c r="M297" s="12">
        <v>0.13500000000000001</v>
      </c>
      <c r="N297" s="12">
        <v>6.8900000000000003E-2</v>
      </c>
      <c r="O297" s="12">
        <v>0.33500000000000002</v>
      </c>
      <c r="P297" s="12">
        <v>2.0430000000000001</v>
      </c>
      <c r="Q297" s="12">
        <v>2.1320000000000001</v>
      </c>
      <c r="R297" s="12">
        <v>20.05</v>
      </c>
      <c r="S297" s="12">
        <v>1.1129999999999999E-2</v>
      </c>
      <c r="T297" s="12">
        <v>1.4630000000000001E-2</v>
      </c>
      <c r="U297" s="12">
        <v>5.3080000000000002E-3</v>
      </c>
      <c r="V297" s="12">
        <v>5.2500000000000003E-3</v>
      </c>
      <c r="W297" s="12">
        <v>1.8010000000000002E-2</v>
      </c>
      <c r="X297" s="12">
        <v>5.6670000000000002E-3</v>
      </c>
      <c r="Y297" s="12">
        <v>10.92</v>
      </c>
      <c r="Z297" s="12">
        <v>26.29</v>
      </c>
      <c r="AA297" s="12">
        <v>68.81</v>
      </c>
      <c r="AB297" s="12">
        <v>366.1</v>
      </c>
      <c r="AC297" s="12">
        <v>0.13159999999999999</v>
      </c>
      <c r="AD297" s="12">
        <v>9.4729999999999995E-2</v>
      </c>
      <c r="AE297" s="12">
        <v>2.0490000000000001E-2</v>
      </c>
      <c r="AF297" s="12">
        <v>2.3810000000000001E-2</v>
      </c>
      <c r="AG297" s="12">
        <v>0.19339999999999999</v>
      </c>
      <c r="AH297" s="12">
        <v>8.9880000000000002E-2</v>
      </c>
    </row>
    <row r="298" spans="3:34">
      <c r="C298" s="13" t="s">
        <v>642</v>
      </c>
      <c r="D298" s="12" t="s">
        <v>1</v>
      </c>
      <c r="E298" s="12">
        <v>13.71</v>
      </c>
      <c r="F298" s="12">
        <v>15.46</v>
      </c>
      <c r="G298" s="12">
        <v>66.62</v>
      </c>
      <c r="H298" s="12">
        <v>329.6</v>
      </c>
      <c r="I298" s="12">
        <v>0.1053</v>
      </c>
      <c r="J298" s="12">
        <v>7.7219999999999997E-2</v>
      </c>
      <c r="K298" s="12">
        <v>6.6429999999999996E-3</v>
      </c>
      <c r="L298" s="12">
        <v>1.2160000000000001E-2</v>
      </c>
      <c r="M298" s="12">
        <v>0.17879999999999999</v>
      </c>
      <c r="N298" s="12">
        <v>6.4500000000000002E-2</v>
      </c>
      <c r="O298" s="12">
        <v>0.1913</v>
      </c>
      <c r="P298" s="12">
        <v>0.90269999999999995</v>
      </c>
      <c r="Q298" s="12">
        <v>1.208</v>
      </c>
      <c r="R298" s="12">
        <v>11.86</v>
      </c>
      <c r="S298" s="12">
        <v>6.5129999999999997E-3</v>
      </c>
      <c r="T298" s="12">
        <v>8.0610000000000005E-3</v>
      </c>
      <c r="U298" s="12">
        <v>2.8170000000000001E-3</v>
      </c>
      <c r="V298" s="12">
        <v>4.9719999999999999E-3</v>
      </c>
      <c r="W298" s="12">
        <v>1.502E-2</v>
      </c>
      <c r="X298" s="12">
        <v>2.8210000000000002E-3</v>
      </c>
      <c r="Y298" s="12">
        <v>11.52</v>
      </c>
      <c r="Z298" s="12">
        <v>19.8</v>
      </c>
      <c r="AA298" s="12">
        <v>73.47</v>
      </c>
      <c r="AB298" s="12">
        <v>395.4</v>
      </c>
      <c r="AC298" s="12">
        <v>0.1341</v>
      </c>
      <c r="AD298" s="12">
        <v>0.1153</v>
      </c>
      <c r="AE298" s="12">
        <v>2.639E-2</v>
      </c>
      <c r="AF298" s="12">
        <v>4.4639999999999999E-2</v>
      </c>
      <c r="AG298" s="12">
        <v>0.26150000000000001</v>
      </c>
      <c r="AH298" s="12">
        <v>8.269E-2</v>
      </c>
    </row>
    <row r="299" spans="3:34">
      <c r="C299" s="13" t="s">
        <v>644</v>
      </c>
      <c r="D299" s="12" t="s">
        <v>1</v>
      </c>
      <c r="E299" s="12">
        <v>13.71</v>
      </c>
      <c r="F299" s="12">
        <v>19.59</v>
      </c>
      <c r="G299" s="12">
        <v>64.73</v>
      </c>
      <c r="H299" s="12">
        <v>311.7</v>
      </c>
      <c r="I299" s="12">
        <v>0.1003</v>
      </c>
      <c r="J299" s="12">
        <v>7.5039999999999996E-2</v>
      </c>
      <c r="K299" s="12">
        <v>5.025E-3</v>
      </c>
      <c r="L299" s="12">
        <v>1.116E-2</v>
      </c>
      <c r="M299" s="12">
        <v>0.17910000000000001</v>
      </c>
      <c r="N299" s="12">
        <v>6.3310000000000005E-2</v>
      </c>
      <c r="O299" s="12">
        <v>0.24410000000000001</v>
      </c>
      <c r="P299" s="12">
        <v>2.09</v>
      </c>
      <c r="Q299" s="12">
        <v>1.6479999999999999</v>
      </c>
      <c r="R299" s="12">
        <v>16.8</v>
      </c>
      <c r="S299" s="12">
        <v>1.291E-2</v>
      </c>
      <c r="T299" s="12">
        <v>2.222E-2</v>
      </c>
      <c r="U299" s="12">
        <v>4.1739999999999998E-3</v>
      </c>
      <c r="V299" s="12">
        <v>7.0819999999999998E-3</v>
      </c>
      <c r="W299" s="12">
        <v>2.572E-2</v>
      </c>
      <c r="X299" s="12">
        <v>2.2780000000000001E-3</v>
      </c>
      <c r="Y299" s="12">
        <v>10.65</v>
      </c>
      <c r="Z299" s="12">
        <v>22.88</v>
      </c>
      <c r="AA299" s="12">
        <v>67.88</v>
      </c>
      <c r="AB299" s="12">
        <v>347.3</v>
      </c>
      <c r="AC299" s="12">
        <v>0.1265</v>
      </c>
      <c r="AD299" s="12">
        <v>0.12</v>
      </c>
      <c r="AE299" s="12">
        <v>1.005E-2</v>
      </c>
      <c r="AF299" s="12">
        <v>2.232E-2</v>
      </c>
      <c r="AG299" s="12">
        <v>0.22620000000000001</v>
      </c>
      <c r="AH299" s="12">
        <v>6.7419999999999994E-2</v>
      </c>
    </row>
    <row r="300" spans="3:34">
      <c r="C300" s="13" t="s">
        <v>645</v>
      </c>
      <c r="D300" s="12" t="s">
        <v>1</v>
      </c>
      <c r="E300" s="12">
        <v>13.71</v>
      </c>
      <c r="F300" s="12">
        <v>19.86</v>
      </c>
      <c r="G300" s="12">
        <v>71.94</v>
      </c>
      <c r="H300" s="12">
        <v>387.3</v>
      </c>
      <c r="I300" s="12">
        <v>0.10539999999999999</v>
      </c>
      <c r="J300" s="12">
        <v>6.7790000000000003E-2</v>
      </c>
      <c r="K300" s="12">
        <v>5.006E-3</v>
      </c>
      <c r="L300" s="12">
        <v>7.5830000000000003E-3</v>
      </c>
      <c r="M300" s="12">
        <v>0.19400000000000001</v>
      </c>
      <c r="N300" s="12">
        <v>6.028E-2</v>
      </c>
      <c r="O300" s="12">
        <v>0.29759999999999998</v>
      </c>
      <c r="P300" s="12">
        <v>1.966</v>
      </c>
      <c r="Q300" s="12">
        <v>1.9590000000000001</v>
      </c>
      <c r="R300" s="12">
        <v>19.62</v>
      </c>
      <c r="S300" s="12">
        <v>1.289E-2</v>
      </c>
      <c r="T300" s="12">
        <v>1.1039999999999999E-2</v>
      </c>
      <c r="U300" s="12">
        <v>3.297E-3</v>
      </c>
      <c r="V300" s="12">
        <v>4.9670000000000001E-3</v>
      </c>
      <c r="W300" s="12">
        <v>4.2430000000000002E-2</v>
      </c>
      <c r="X300" s="12">
        <v>1.9629999999999999E-3</v>
      </c>
      <c r="Y300" s="12">
        <v>11.98</v>
      </c>
      <c r="Z300" s="12">
        <v>25.78</v>
      </c>
      <c r="AA300" s="12">
        <v>76.91</v>
      </c>
      <c r="AB300" s="12">
        <v>436.1</v>
      </c>
      <c r="AC300" s="12">
        <v>0.1424</v>
      </c>
      <c r="AD300" s="12">
        <v>9.6689999999999998E-2</v>
      </c>
      <c r="AE300" s="12">
        <v>1.3350000000000001E-2</v>
      </c>
      <c r="AF300" s="12">
        <v>2.0219999999999998E-2</v>
      </c>
      <c r="AG300" s="12">
        <v>0.32919999999999999</v>
      </c>
      <c r="AH300" s="12">
        <v>6.522E-2</v>
      </c>
    </row>
    <row r="301" spans="3:34">
      <c r="C301" s="13" t="s">
        <v>653</v>
      </c>
      <c r="D301" s="12" t="s">
        <v>1</v>
      </c>
      <c r="E301" s="12">
        <v>13.71</v>
      </c>
      <c r="F301" s="12">
        <v>18.399999999999999</v>
      </c>
      <c r="G301" s="12">
        <v>79.83</v>
      </c>
      <c r="H301" s="12">
        <v>489</v>
      </c>
      <c r="I301" s="12">
        <v>8.3930000000000005E-2</v>
      </c>
      <c r="J301" s="12">
        <v>4.2160000000000003E-2</v>
      </c>
      <c r="K301" s="12">
        <v>1.8600000000000001E-3</v>
      </c>
      <c r="L301" s="12">
        <v>2.9239999999999999E-3</v>
      </c>
      <c r="M301" s="12">
        <v>0.16969999999999999</v>
      </c>
      <c r="N301" s="12">
        <v>5.8549999999999998E-2</v>
      </c>
      <c r="O301" s="12">
        <v>0.27189999999999998</v>
      </c>
      <c r="P301" s="12">
        <v>1.35</v>
      </c>
      <c r="Q301" s="12">
        <v>1.7210000000000001</v>
      </c>
      <c r="R301" s="12">
        <v>22.45</v>
      </c>
      <c r="S301" s="12">
        <v>6.3829999999999998E-3</v>
      </c>
      <c r="T301" s="12">
        <v>8.0079999999999995E-3</v>
      </c>
      <c r="U301" s="12">
        <v>1.8600000000000001E-3</v>
      </c>
      <c r="V301" s="12">
        <v>2.9239999999999999E-3</v>
      </c>
      <c r="W301" s="12">
        <v>2.571E-2</v>
      </c>
      <c r="X301" s="12">
        <v>2.0149999999999999E-3</v>
      </c>
      <c r="Y301" s="12">
        <v>13.5</v>
      </c>
      <c r="Z301" s="12">
        <v>23.08</v>
      </c>
      <c r="AA301" s="12">
        <v>85.56</v>
      </c>
      <c r="AB301" s="12">
        <v>564.1</v>
      </c>
      <c r="AC301" s="12">
        <v>0.1038</v>
      </c>
      <c r="AD301" s="12">
        <v>6.6239999999999993E-2</v>
      </c>
      <c r="AE301" s="12">
        <v>5.5789999999999998E-3</v>
      </c>
      <c r="AF301" s="12">
        <v>8.7720000000000003E-3</v>
      </c>
      <c r="AG301" s="12">
        <v>0.2505</v>
      </c>
      <c r="AH301" s="12">
        <v>6.4310000000000006E-2</v>
      </c>
    </row>
    <row r="302" spans="3:34">
      <c r="C302" s="13" t="s">
        <v>654</v>
      </c>
      <c r="D302" s="12" t="s">
        <v>1</v>
      </c>
      <c r="E302" s="12">
        <v>13.71</v>
      </c>
      <c r="F302" s="12">
        <v>15.11</v>
      </c>
      <c r="G302" s="12">
        <v>63.76</v>
      </c>
      <c r="H302" s="12">
        <v>317.5</v>
      </c>
      <c r="I302" s="12">
        <v>9.2670000000000002E-2</v>
      </c>
      <c r="J302" s="12">
        <v>4.6949999999999999E-2</v>
      </c>
      <c r="K302" s="12">
        <v>1.5969999999999999E-3</v>
      </c>
      <c r="L302" s="12">
        <v>2.4039999999999999E-3</v>
      </c>
      <c r="M302" s="12">
        <v>0.17030000000000001</v>
      </c>
      <c r="N302" s="12">
        <v>6.0479999999999999E-2</v>
      </c>
      <c r="O302" s="12">
        <v>0.42449999999999999</v>
      </c>
      <c r="P302" s="12">
        <v>1.268</v>
      </c>
      <c r="Q302" s="12">
        <v>2.68</v>
      </c>
      <c r="R302" s="12">
        <v>26.43</v>
      </c>
      <c r="S302" s="12">
        <v>1.439E-2</v>
      </c>
      <c r="T302" s="12">
        <v>1.2E-2</v>
      </c>
      <c r="U302" s="12">
        <v>1.5969999999999999E-3</v>
      </c>
      <c r="V302" s="12">
        <v>2.4039999999999999E-3</v>
      </c>
      <c r="W302" s="12">
        <v>2.538E-2</v>
      </c>
      <c r="X302" s="12">
        <v>3.47E-3</v>
      </c>
      <c r="Y302" s="12">
        <v>11.87</v>
      </c>
      <c r="Z302" s="12">
        <v>21.18</v>
      </c>
      <c r="AA302" s="12">
        <v>75.39</v>
      </c>
      <c r="AB302" s="12">
        <v>437</v>
      </c>
      <c r="AC302" s="12">
        <v>0.15210000000000001</v>
      </c>
      <c r="AD302" s="12">
        <v>0.1019</v>
      </c>
      <c r="AE302" s="12">
        <v>6.9199999999999999E-3</v>
      </c>
      <c r="AF302" s="12">
        <v>1.042E-2</v>
      </c>
      <c r="AG302" s="12">
        <v>0.29330000000000001</v>
      </c>
      <c r="AH302" s="12">
        <v>7.6969999999999997E-2</v>
      </c>
    </row>
    <row r="303" spans="3:34">
      <c r="C303" s="13" t="s">
        <v>656</v>
      </c>
      <c r="D303" s="12" t="s">
        <v>1</v>
      </c>
      <c r="E303" s="12">
        <v>13.71</v>
      </c>
      <c r="F303" s="12">
        <v>17.93</v>
      </c>
      <c r="G303" s="12">
        <v>76.09</v>
      </c>
      <c r="H303" s="12">
        <v>446</v>
      </c>
      <c r="I303" s="12">
        <v>7.6829999999999996E-2</v>
      </c>
      <c r="J303" s="12">
        <v>3.8920000000000003E-2</v>
      </c>
      <c r="K303" s="12">
        <v>1.5460000000000001E-3</v>
      </c>
      <c r="L303" s="12">
        <v>5.5919999999999997E-3</v>
      </c>
      <c r="M303" s="12">
        <v>0.13819999999999999</v>
      </c>
      <c r="N303" s="12">
        <v>6.0699999999999997E-2</v>
      </c>
      <c r="O303" s="12">
        <v>0.23350000000000001</v>
      </c>
      <c r="P303" s="12">
        <v>0.90969999999999995</v>
      </c>
      <c r="Q303" s="12">
        <v>1.466</v>
      </c>
      <c r="R303" s="12">
        <v>16.97</v>
      </c>
      <c r="S303" s="12">
        <v>4.7289999999999997E-3</v>
      </c>
      <c r="T303" s="12">
        <v>6.8869999999999999E-3</v>
      </c>
      <c r="U303" s="12">
        <v>1.1839999999999999E-3</v>
      </c>
      <c r="V303" s="12">
        <v>3.9509999999999997E-3</v>
      </c>
      <c r="W303" s="12">
        <v>1.4659999999999999E-2</v>
      </c>
      <c r="X303" s="12">
        <v>1.755E-3</v>
      </c>
      <c r="Y303" s="12">
        <v>13.07</v>
      </c>
      <c r="Z303" s="12">
        <v>22.25</v>
      </c>
      <c r="AA303" s="12">
        <v>82.74</v>
      </c>
      <c r="AB303" s="12">
        <v>523.4</v>
      </c>
      <c r="AC303" s="12">
        <v>0.1013</v>
      </c>
      <c r="AD303" s="12">
        <v>7.3899999999999993E-2</v>
      </c>
      <c r="AE303" s="12">
        <v>7.7320000000000002E-3</v>
      </c>
      <c r="AF303" s="12">
        <v>2.7959999999999999E-2</v>
      </c>
      <c r="AG303" s="12">
        <v>0.21709999999999999</v>
      </c>
      <c r="AH303" s="12">
        <v>7.0370000000000002E-2</v>
      </c>
    </row>
    <row r="304" spans="3:34">
      <c r="C304" s="13" t="s">
        <v>659</v>
      </c>
      <c r="D304" s="12" t="s">
        <v>1</v>
      </c>
      <c r="E304" s="12">
        <v>13.71</v>
      </c>
      <c r="F304" s="12">
        <v>18.07</v>
      </c>
      <c r="G304" s="12">
        <v>79.42</v>
      </c>
      <c r="H304" s="12">
        <v>491.9</v>
      </c>
      <c r="I304" s="12">
        <v>7.4359999999999996E-2</v>
      </c>
      <c r="J304" s="12">
        <v>2.6499999999999999E-2</v>
      </c>
      <c r="K304" s="12">
        <v>1.194E-3</v>
      </c>
      <c r="L304" s="12">
        <v>5.4489999999999999E-3</v>
      </c>
      <c r="M304" s="12">
        <v>0.15279999999999999</v>
      </c>
      <c r="N304" s="12">
        <v>5.185E-2</v>
      </c>
      <c r="O304" s="12">
        <v>0.35110000000000002</v>
      </c>
      <c r="P304" s="12">
        <v>0.95269999999999999</v>
      </c>
      <c r="Q304" s="12">
        <v>2.3290000000000002</v>
      </c>
      <c r="R304" s="12">
        <v>28.3</v>
      </c>
      <c r="S304" s="12">
        <v>5.7829999999999999E-3</v>
      </c>
      <c r="T304" s="12">
        <v>4.6930000000000001E-3</v>
      </c>
      <c r="U304" s="12">
        <v>7.9290000000000003E-4</v>
      </c>
      <c r="V304" s="12">
        <v>3.617E-3</v>
      </c>
      <c r="W304" s="12">
        <v>2.043E-2</v>
      </c>
      <c r="X304" s="12">
        <v>1.0579999999999999E-3</v>
      </c>
      <c r="Y304" s="12">
        <v>13.72</v>
      </c>
      <c r="Z304" s="12">
        <v>20.98</v>
      </c>
      <c r="AA304" s="12">
        <v>86.82</v>
      </c>
      <c r="AB304" s="12">
        <v>585.70000000000005</v>
      </c>
      <c r="AC304" s="12">
        <v>9.2929999999999999E-2</v>
      </c>
      <c r="AD304" s="12">
        <v>4.3270000000000003E-2</v>
      </c>
      <c r="AE304" s="12">
        <v>3.581E-3</v>
      </c>
      <c r="AF304" s="12">
        <v>1.635E-2</v>
      </c>
      <c r="AG304" s="12">
        <v>0.2233</v>
      </c>
      <c r="AH304" s="12">
        <v>5.5210000000000002E-2</v>
      </c>
    </row>
    <row r="305" spans="3:34">
      <c r="C305" s="13" t="s">
        <v>660</v>
      </c>
      <c r="D305" s="12" t="s">
        <v>1</v>
      </c>
      <c r="E305" s="12">
        <v>13.71</v>
      </c>
      <c r="F305" s="12">
        <v>14.78</v>
      </c>
      <c r="G305" s="12">
        <v>71.38</v>
      </c>
      <c r="H305" s="12">
        <v>390</v>
      </c>
      <c r="I305" s="12">
        <v>8.3059999999999995E-2</v>
      </c>
      <c r="J305" s="12">
        <v>4.4580000000000002E-2</v>
      </c>
      <c r="K305" s="12">
        <v>9.7369999999999998E-4</v>
      </c>
      <c r="L305" s="12">
        <v>2.941E-3</v>
      </c>
      <c r="M305" s="12">
        <v>0.17730000000000001</v>
      </c>
      <c r="N305" s="12">
        <v>6.0810000000000003E-2</v>
      </c>
      <c r="O305" s="12">
        <v>0.21440000000000001</v>
      </c>
      <c r="P305" s="12">
        <v>0.99609999999999999</v>
      </c>
      <c r="Q305" s="12">
        <v>1.5289999999999999</v>
      </c>
      <c r="R305" s="12">
        <v>15.07</v>
      </c>
      <c r="S305" s="12">
        <v>5.6169999999999996E-3</v>
      </c>
      <c r="T305" s="12">
        <v>7.1240000000000001E-3</v>
      </c>
      <c r="U305" s="12">
        <v>9.7369999999999998E-4</v>
      </c>
      <c r="V305" s="12">
        <v>2.941E-3</v>
      </c>
      <c r="W305" s="12">
        <v>1.7000000000000001E-2</v>
      </c>
      <c r="X305" s="12">
        <v>2.0300000000000001E-3</v>
      </c>
      <c r="Y305" s="12">
        <v>12.76</v>
      </c>
      <c r="Z305" s="12">
        <v>22.06</v>
      </c>
      <c r="AA305" s="12">
        <v>82.08</v>
      </c>
      <c r="AB305" s="12">
        <v>492.7</v>
      </c>
      <c r="AC305" s="12">
        <v>0.1166</v>
      </c>
      <c r="AD305" s="12">
        <v>9.7939999999999999E-2</v>
      </c>
      <c r="AE305" s="12">
        <v>5.5180000000000003E-3</v>
      </c>
      <c r="AF305" s="12">
        <v>1.6670000000000001E-2</v>
      </c>
      <c r="AG305" s="12">
        <v>0.28149999999999997</v>
      </c>
      <c r="AH305" s="12">
        <v>7.4179999999999996E-2</v>
      </c>
    </row>
    <row r="306" spans="3:34">
      <c r="C306" s="13" t="s">
        <v>662</v>
      </c>
      <c r="D306" s="12" t="s">
        <v>1</v>
      </c>
      <c r="E306" s="12">
        <v>13.71</v>
      </c>
      <c r="F306" s="12">
        <v>13.43</v>
      </c>
      <c r="G306" s="12">
        <v>43.79</v>
      </c>
      <c r="H306" s="12">
        <v>143.5</v>
      </c>
      <c r="I306" s="12">
        <v>0.11700000000000001</v>
      </c>
      <c r="J306" s="12">
        <v>7.5679999999999997E-2</v>
      </c>
      <c r="K306" s="12">
        <v>0</v>
      </c>
      <c r="L306" s="12">
        <v>0</v>
      </c>
      <c r="M306" s="12">
        <v>0.193</v>
      </c>
      <c r="N306" s="12">
        <v>7.8179999999999999E-2</v>
      </c>
      <c r="O306" s="12">
        <v>0.22409999999999999</v>
      </c>
      <c r="P306" s="12">
        <v>1.508</v>
      </c>
      <c r="Q306" s="12">
        <v>1.5529999999999999</v>
      </c>
      <c r="R306" s="12">
        <v>9.8330000000000002</v>
      </c>
      <c r="S306" s="12">
        <v>1.0189999999999999E-2</v>
      </c>
      <c r="T306" s="12">
        <v>1.0840000000000001E-2</v>
      </c>
      <c r="U306" s="12">
        <v>0</v>
      </c>
      <c r="V306" s="12">
        <v>0</v>
      </c>
      <c r="W306" s="12">
        <v>2.6589999999999999E-2</v>
      </c>
      <c r="X306" s="12">
        <v>4.1000000000000003E-3</v>
      </c>
      <c r="Y306" s="12">
        <v>7.93</v>
      </c>
      <c r="Z306" s="12">
        <v>19.54</v>
      </c>
      <c r="AA306" s="12">
        <v>50.41</v>
      </c>
      <c r="AB306" s="12">
        <v>185.2</v>
      </c>
      <c r="AC306" s="12">
        <v>0.15840000000000001</v>
      </c>
      <c r="AD306" s="12">
        <v>0.1202</v>
      </c>
      <c r="AE306" s="12">
        <v>0</v>
      </c>
      <c r="AF306" s="12">
        <v>0</v>
      </c>
      <c r="AG306" s="12">
        <v>0.29320000000000002</v>
      </c>
      <c r="AH306" s="12">
        <v>9.3820000000000001E-2</v>
      </c>
    </row>
    <row r="307" spans="3:34">
      <c r="C307" s="13" t="s">
        <v>663</v>
      </c>
      <c r="D307" s="12" t="s">
        <v>1</v>
      </c>
      <c r="E307" s="12">
        <v>13.71</v>
      </c>
      <c r="F307" s="12">
        <v>16.84</v>
      </c>
      <c r="G307" s="12">
        <v>55.27</v>
      </c>
      <c r="H307" s="12">
        <v>234.3</v>
      </c>
      <c r="I307" s="12">
        <v>0.10390000000000001</v>
      </c>
      <c r="J307" s="12">
        <v>7.4279999999999999E-2</v>
      </c>
      <c r="K307" s="12">
        <v>0</v>
      </c>
      <c r="L307" s="12">
        <v>0</v>
      </c>
      <c r="M307" s="12">
        <v>0.19850000000000001</v>
      </c>
      <c r="N307" s="12">
        <v>7.0980000000000001E-2</v>
      </c>
      <c r="O307" s="12">
        <v>0.51690000000000003</v>
      </c>
      <c r="P307" s="12">
        <v>2.0790000000000002</v>
      </c>
      <c r="Q307" s="12">
        <v>3.1669999999999998</v>
      </c>
      <c r="R307" s="12">
        <v>28.85</v>
      </c>
      <c r="S307" s="12">
        <v>1.5820000000000001E-2</v>
      </c>
      <c r="T307" s="12">
        <v>1.966E-2</v>
      </c>
      <c r="U307" s="12">
        <v>0</v>
      </c>
      <c r="V307" s="12">
        <v>0</v>
      </c>
      <c r="W307" s="12">
        <v>1.865E-2</v>
      </c>
      <c r="X307" s="12">
        <v>6.7359999999999998E-3</v>
      </c>
      <c r="Y307" s="12">
        <v>10.17</v>
      </c>
      <c r="Z307" s="12">
        <v>22.8</v>
      </c>
      <c r="AA307" s="12">
        <v>64.010000000000005</v>
      </c>
      <c r="AB307" s="12">
        <v>317</v>
      </c>
      <c r="AC307" s="12">
        <v>0.14599999999999999</v>
      </c>
      <c r="AD307" s="12">
        <v>0.13100000000000001</v>
      </c>
      <c r="AE307" s="12">
        <v>0</v>
      </c>
      <c r="AF307" s="12">
        <v>0</v>
      </c>
      <c r="AG307" s="12">
        <v>0.2445</v>
      </c>
      <c r="AH307" s="12">
        <v>8.8650000000000007E-2</v>
      </c>
    </row>
    <row r="308" spans="3:34">
      <c r="C308" s="13" t="s">
        <v>666</v>
      </c>
      <c r="D308" s="12" t="s">
        <v>1</v>
      </c>
      <c r="E308" s="12">
        <v>13.71</v>
      </c>
      <c r="F308" s="12">
        <v>25.49</v>
      </c>
      <c r="G308" s="12">
        <v>47.98</v>
      </c>
      <c r="H308" s="12">
        <v>178.8</v>
      </c>
      <c r="I308" s="12">
        <v>8.0979999999999996E-2</v>
      </c>
      <c r="J308" s="12">
        <v>4.8779999999999997E-2</v>
      </c>
      <c r="K308" s="12">
        <v>0</v>
      </c>
      <c r="L308" s="12">
        <v>0</v>
      </c>
      <c r="M308" s="12">
        <v>0.187</v>
      </c>
      <c r="N308" s="12">
        <v>7.2849999999999998E-2</v>
      </c>
      <c r="O308" s="12">
        <v>0.37769999999999998</v>
      </c>
      <c r="P308" s="12">
        <v>1.462</v>
      </c>
      <c r="Q308" s="12">
        <v>2.492</v>
      </c>
      <c r="R308" s="12">
        <v>19.14</v>
      </c>
      <c r="S308" s="12">
        <v>1.2659999999999999E-2</v>
      </c>
      <c r="T308" s="12">
        <v>9.6919999999999992E-3</v>
      </c>
      <c r="U308" s="12">
        <v>0</v>
      </c>
      <c r="V308" s="12">
        <v>0</v>
      </c>
      <c r="W308" s="12">
        <v>2.8819999999999998E-2</v>
      </c>
      <c r="X308" s="12">
        <v>6.8719999999999996E-3</v>
      </c>
      <c r="Y308" s="12">
        <v>9.077</v>
      </c>
      <c r="Z308" s="12">
        <v>30.92</v>
      </c>
      <c r="AA308" s="12">
        <v>57.17</v>
      </c>
      <c r="AB308" s="12">
        <v>248</v>
      </c>
      <c r="AC308" s="12">
        <v>0.12559999999999999</v>
      </c>
      <c r="AD308" s="12">
        <v>8.3400000000000002E-2</v>
      </c>
      <c r="AE308" s="12">
        <v>0</v>
      </c>
      <c r="AF308" s="12">
        <v>0</v>
      </c>
      <c r="AG308" s="12">
        <v>0.30580000000000002</v>
      </c>
      <c r="AH308" s="12">
        <v>9.9379999999999996E-2</v>
      </c>
    </row>
    <row r="309" spans="3:34">
      <c r="C309" s="13" t="s">
        <v>668</v>
      </c>
      <c r="D309" s="12" t="s">
        <v>1</v>
      </c>
      <c r="E309" s="12">
        <v>13.71</v>
      </c>
      <c r="F309" s="12">
        <v>15.15</v>
      </c>
      <c r="G309" s="12">
        <v>67.489999999999995</v>
      </c>
      <c r="H309" s="12">
        <v>349.6</v>
      </c>
      <c r="I309" s="12">
        <v>8.7919999999999998E-2</v>
      </c>
      <c r="J309" s="12">
        <v>4.3020000000000003E-2</v>
      </c>
      <c r="K309" s="12">
        <v>0</v>
      </c>
      <c r="L309" s="12">
        <v>0</v>
      </c>
      <c r="M309" s="12">
        <v>0.1928</v>
      </c>
      <c r="N309" s="12">
        <v>5.9749999999999998E-2</v>
      </c>
      <c r="O309" s="12">
        <v>0.33090000000000003</v>
      </c>
      <c r="P309" s="12">
        <v>1.925</v>
      </c>
      <c r="Q309" s="12">
        <v>2.1549999999999998</v>
      </c>
      <c r="R309" s="12">
        <v>21.98</v>
      </c>
      <c r="S309" s="12">
        <v>8.7130000000000003E-3</v>
      </c>
      <c r="T309" s="12">
        <v>1.017E-2</v>
      </c>
      <c r="U309" s="12">
        <v>0</v>
      </c>
      <c r="V309" s="12">
        <v>0</v>
      </c>
      <c r="W309" s="12">
        <v>3.2649999999999998E-2</v>
      </c>
      <c r="X309" s="12">
        <v>1.0020000000000001E-3</v>
      </c>
      <c r="Y309" s="12">
        <v>11.54</v>
      </c>
      <c r="Z309" s="12">
        <v>19.2</v>
      </c>
      <c r="AA309" s="12">
        <v>73.2</v>
      </c>
      <c r="AB309" s="12">
        <v>408.3</v>
      </c>
      <c r="AC309" s="12">
        <v>0.1076</v>
      </c>
      <c r="AD309" s="12">
        <v>6.7909999999999998E-2</v>
      </c>
      <c r="AE309" s="12">
        <v>0</v>
      </c>
      <c r="AF309" s="12">
        <v>0</v>
      </c>
      <c r="AG309" s="12">
        <v>0.27100000000000002</v>
      </c>
      <c r="AH309" s="12">
        <v>6.164E-2</v>
      </c>
    </row>
    <row r="310" spans="3:34">
      <c r="C310" s="13" t="s">
        <v>670</v>
      </c>
      <c r="D310" s="12" t="s">
        <v>1</v>
      </c>
      <c r="E310" s="12">
        <v>13.71</v>
      </c>
      <c r="F310" s="12">
        <v>21.48</v>
      </c>
      <c r="G310" s="12">
        <v>68.510000000000005</v>
      </c>
      <c r="H310" s="12">
        <v>360.5</v>
      </c>
      <c r="I310" s="12">
        <v>7.4310000000000001E-2</v>
      </c>
      <c r="J310" s="12">
        <v>4.2270000000000002E-2</v>
      </c>
      <c r="K310" s="12">
        <v>0</v>
      </c>
      <c r="L310" s="12">
        <v>0</v>
      </c>
      <c r="M310" s="12">
        <v>0.1661</v>
      </c>
      <c r="N310" s="12">
        <v>5.9479999999999998E-2</v>
      </c>
      <c r="O310" s="12">
        <v>0.31630000000000003</v>
      </c>
      <c r="P310" s="12">
        <v>1.304</v>
      </c>
      <c r="Q310" s="12">
        <v>2.1150000000000002</v>
      </c>
      <c r="R310" s="12">
        <v>20.67</v>
      </c>
      <c r="S310" s="12">
        <v>9.5790000000000007E-3</v>
      </c>
      <c r="T310" s="12">
        <v>1.1039999999999999E-2</v>
      </c>
      <c r="U310" s="12">
        <v>0</v>
      </c>
      <c r="V310" s="12">
        <v>0</v>
      </c>
      <c r="W310" s="12">
        <v>3.0040000000000001E-2</v>
      </c>
      <c r="X310" s="12">
        <v>2.2279999999999999E-3</v>
      </c>
      <c r="Y310" s="12">
        <v>11.66</v>
      </c>
      <c r="Z310" s="12">
        <v>24.77</v>
      </c>
      <c r="AA310" s="12">
        <v>74.08</v>
      </c>
      <c r="AB310" s="12">
        <v>412.3</v>
      </c>
      <c r="AC310" s="12">
        <v>0.10009999999999999</v>
      </c>
      <c r="AD310" s="12">
        <v>7.3480000000000004E-2</v>
      </c>
      <c r="AE310" s="12">
        <v>0</v>
      </c>
      <c r="AF310" s="12">
        <v>0</v>
      </c>
      <c r="AG310" s="12">
        <v>0.24579999999999999</v>
      </c>
      <c r="AH310" s="12">
        <v>6.5920000000000006E-2</v>
      </c>
    </row>
    <row r="311" spans="3:34">
      <c r="C311" s="13" t="s">
        <v>671</v>
      </c>
      <c r="D311" s="12" t="s">
        <v>1</v>
      </c>
      <c r="E311" s="12">
        <v>13.71</v>
      </c>
      <c r="F311" s="12">
        <v>11.97</v>
      </c>
      <c r="G311" s="12">
        <v>61.24</v>
      </c>
      <c r="H311" s="12">
        <v>288.5</v>
      </c>
      <c r="I311" s="12">
        <v>9.2499999999999999E-2</v>
      </c>
      <c r="J311" s="12">
        <v>4.1020000000000001E-2</v>
      </c>
      <c r="K311" s="12">
        <v>0</v>
      </c>
      <c r="L311" s="12">
        <v>0</v>
      </c>
      <c r="M311" s="12">
        <v>0.1903</v>
      </c>
      <c r="N311" s="12">
        <v>6.4219999999999999E-2</v>
      </c>
      <c r="O311" s="12">
        <v>0.1988</v>
      </c>
      <c r="P311" s="12">
        <v>0.496</v>
      </c>
      <c r="Q311" s="12">
        <v>1.218</v>
      </c>
      <c r="R311" s="12">
        <v>12.26</v>
      </c>
      <c r="S311" s="12">
        <v>6.0400000000000002E-3</v>
      </c>
      <c r="T311" s="12">
        <v>5.6559999999999996E-3</v>
      </c>
      <c r="U311" s="12">
        <v>0</v>
      </c>
      <c r="V311" s="12">
        <v>0</v>
      </c>
      <c r="W311" s="12">
        <v>2.2769999999999999E-2</v>
      </c>
      <c r="X311" s="12">
        <v>3.2200000000000002E-3</v>
      </c>
      <c r="Y311" s="12">
        <v>10.62</v>
      </c>
      <c r="Z311" s="12">
        <v>14.1</v>
      </c>
      <c r="AA311" s="12">
        <v>66.53</v>
      </c>
      <c r="AB311" s="12">
        <v>342.9</v>
      </c>
      <c r="AC311" s="12">
        <v>0.1234</v>
      </c>
      <c r="AD311" s="12">
        <v>7.2040000000000007E-2</v>
      </c>
      <c r="AE311" s="12">
        <v>0</v>
      </c>
      <c r="AF311" s="12">
        <v>0</v>
      </c>
      <c r="AG311" s="12">
        <v>0.3105</v>
      </c>
      <c r="AH311" s="12">
        <v>8.1509999999999999E-2</v>
      </c>
    </row>
    <row r="312" spans="3:34">
      <c r="C312" s="13" t="s">
        <v>131</v>
      </c>
      <c r="D312" s="12" t="s">
        <v>0</v>
      </c>
      <c r="E312" s="12">
        <v>13.71</v>
      </c>
      <c r="F312" s="12">
        <v>18.149999999999999</v>
      </c>
      <c r="G312" s="12">
        <v>130.69999999999999</v>
      </c>
      <c r="H312" s="12">
        <v>1214</v>
      </c>
      <c r="I312" s="12">
        <v>0.112</v>
      </c>
      <c r="J312" s="12">
        <v>0.1666</v>
      </c>
      <c r="K312" s="12">
        <v>0.25080000000000002</v>
      </c>
      <c r="L312" s="12">
        <v>0.12859999999999999</v>
      </c>
      <c r="M312" s="12">
        <v>0.20269999999999999</v>
      </c>
      <c r="N312" s="12">
        <v>6.0819999999999999E-2</v>
      </c>
      <c r="O312" s="12">
        <v>0.73640000000000005</v>
      </c>
      <c r="P312" s="12">
        <v>1.048</v>
      </c>
      <c r="Q312" s="12">
        <v>4.7919999999999998</v>
      </c>
      <c r="R312" s="12">
        <v>97.07</v>
      </c>
      <c r="S312" s="12">
        <v>4.0569999999999998E-3</v>
      </c>
      <c r="T312" s="12">
        <v>2.2769999999999999E-2</v>
      </c>
      <c r="U312" s="12">
        <v>4.0289999999999999E-2</v>
      </c>
      <c r="V312" s="12">
        <v>1.303E-2</v>
      </c>
      <c r="W312" s="12">
        <v>1.686E-2</v>
      </c>
      <c r="X312" s="12">
        <v>3.3180000000000002E-3</v>
      </c>
      <c r="Y312" s="12">
        <v>26.73</v>
      </c>
      <c r="Z312" s="12">
        <v>26.39</v>
      </c>
      <c r="AA312" s="12">
        <v>174.9</v>
      </c>
      <c r="AB312" s="12">
        <v>2232</v>
      </c>
      <c r="AC312" s="12">
        <v>0.14380000000000001</v>
      </c>
      <c r="AD312" s="12">
        <v>0.3846</v>
      </c>
      <c r="AE312" s="12">
        <v>0.68100000000000005</v>
      </c>
      <c r="AF312" s="12">
        <v>0.22470000000000001</v>
      </c>
      <c r="AG312" s="12">
        <v>0.36430000000000001</v>
      </c>
      <c r="AH312" s="12">
        <v>9.2230000000000006E-2</v>
      </c>
    </row>
    <row r="313" spans="3:34">
      <c r="C313" s="13" t="s">
        <v>252</v>
      </c>
      <c r="D313" s="12" t="s">
        <v>0</v>
      </c>
      <c r="E313" s="12">
        <v>13.71</v>
      </c>
      <c r="F313" s="12">
        <v>23.94</v>
      </c>
      <c r="G313" s="12">
        <v>97.4</v>
      </c>
      <c r="H313" s="12">
        <v>668.3</v>
      </c>
      <c r="I313" s="12">
        <v>0.1172</v>
      </c>
      <c r="J313" s="12">
        <v>0.1479</v>
      </c>
      <c r="K313" s="12">
        <v>0.12670000000000001</v>
      </c>
      <c r="L313" s="12">
        <v>9.0289999999999995E-2</v>
      </c>
      <c r="M313" s="12">
        <v>0.1953</v>
      </c>
      <c r="N313" s="12">
        <v>6.6540000000000002E-2</v>
      </c>
      <c r="O313" s="12">
        <v>0.35770000000000002</v>
      </c>
      <c r="P313" s="12">
        <v>1.2809999999999999</v>
      </c>
      <c r="Q313" s="12">
        <v>2.4500000000000002</v>
      </c>
      <c r="R313" s="12">
        <v>35.24</v>
      </c>
      <c r="S313" s="12">
        <v>6.7029999999999998E-3</v>
      </c>
      <c r="T313" s="12">
        <v>2.3099999999999999E-2</v>
      </c>
      <c r="U313" s="12">
        <v>2.315E-2</v>
      </c>
      <c r="V313" s="12">
        <v>1.184E-2</v>
      </c>
      <c r="W313" s="12">
        <v>1.9E-2</v>
      </c>
      <c r="X313" s="12">
        <v>3.2239999999999999E-3</v>
      </c>
      <c r="Y313" s="12">
        <v>17.309999999999999</v>
      </c>
      <c r="Z313" s="12">
        <v>33.39</v>
      </c>
      <c r="AA313" s="12">
        <v>114.6</v>
      </c>
      <c r="AB313" s="12">
        <v>925.1</v>
      </c>
      <c r="AC313" s="12">
        <v>0.1648</v>
      </c>
      <c r="AD313" s="12">
        <v>0.34160000000000001</v>
      </c>
      <c r="AE313" s="12">
        <v>0.3024</v>
      </c>
      <c r="AF313" s="12">
        <v>0.16139999999999999</v>
      </c>
      <c r="AG313" s="12">
        <v>0.33210000000000001</v>
      </c>
      <c r="AH313" s="12">
        <v>8.9109999999999995E-2</v>
      </c>
    </row>
    <row r="314" spans="3:34">
      <c r="C314" s="13" t="s">
        <v>637</v>
      </c>
      <c r="D314" s="12" t="s">
        <v>1</v>
      </c>
      <c r="E314" s="12">
        <v>13.71</v>
      </c>
      <c r="F314" s="12">
        <v>19.02</v>
      </c>
      <c r="G314" s="12">
        <v>77.88</v>
      </c>
      <c r="H314" s="12">
        <v>464.4</v>
      </c>
      <c r="I314" s="12">
        <v>8.3129999999999996E-2</v>
      </c>
      <c r="J314" s="12">
        <v>4.2020000000000002E-2</v>
      </c>
      <c r="K314" s="12">
        <v>7.7559999999999999E-3</v>
      </c>
      <c r="L314" s="12">
        <v>8.5349999999999992E-3</v>
      </c>
      <c r="M314" s="12">
        <v>0.15390000000000001</v>
      </c>
      <c r="N314" s="12">
        <v>5.9450000000000003E-2</v>
      </c>
      <c r="O314" s="12">
        <v>0.184</v>
      </c>
      <c r="P314" s="12">
        <v>1.532</v>
      </c>
      <c r="Q314" s="12">
        <v>1.1990000000000001</v>
      </c>
      <c r="R314" s="12">
        <v>13.24</v>
      </c>
      <c r="S314" s="12">
        <v>7.8810000000000009E-3</v>
      </c>
      <c r="T314" s="12">
        <v>8.4320000000000003E-3</v>
      </c>
      <c r="U314" s="12">
        <v>7.0039999999999998E-3</v>
      </c>
      <c r="V314" s="12">
        <v>6.522E-3</v>
      </c>
      <c r="W314" s="12">
        <v>1.9390000000000001E-2</v>
      </c>
      <c r="X314" s="12">
        <v>2.222E-3</v>
      </c>
      <c r="Y314" s="12">
        <v>13.35</v>
      </c>
      <c r="Z314" s="12">
        <v>28.46</v>
      </c>
      <c r="AA314" s="12">
        <v>84.53</v>
      </c>
      <c r="AB314" s="12">
        <v>544.29999999999995</v>
      </c>
      <c r="AC314" s="12">
        <v>0.1222</v>
      </c>
      <c r="AD314" s="12">
        <v>9.0520000000000003E-2</v>
      </c>
      <c r="AE314" s="12">
        <v>3.619E-2</v>
      </c>
      <c r="AF314" s="12">
        <v>3.9829999999999997E-2</v>
      </c>
      <c r="AG314" s="12">
        <v>0.25540000000000002</v>
      </c>
      <c r="AH314" s="12">
        <v>7.2069999999999995E-2</v>
      </c>
    </row>
    <row r="315" spans="3:34">
      <c r="C315" s="13" t="s">
        <v>498</v>
      </c>
      <c r="D315" s="12" t="s">
        <v>1</v>
      </c>
      <c r="E315" s="12">
        <v>13.71</v>
      </c>
      <c r="F315" s="12">
        <v>14.71</v>
      </c>
      <c r="G315" s="12">
        <v>66.2</v>
      </c>
      <c r="H315" s="12">
        <v>321.60000000000002</v>
      </c>
      <c r="I315" s="12">
        <v>9.8820000000000005E-2</v>
      </c>
      <c r="J315" s="12">
        <v>9.1590000000000005E-2</v>
      </c>
      <c r="K315" s="12">
        <v>3.5810000000000002E-2</v>
      </c>
      <c r="L315" s="12">
        <v>2.0369999999999999E-2</v>
      </c>
      <c r="M315" s="12">
        <v>0.1633</v>
      </c>
      <c r="N315" s="12">
        <v>7.0050000000000001E-2</v>
      </c>
      <c r="O315" s="12">
        <v>0.33800000000000002</v>
      </c>
      <c r="P315" s="12">
        <v>2.5089999999999999</v>
      </c>
      <c r="Q315" s="12">
        <v>2.3940000000000001</v>
      </c>
      <c r="R315" s="12">
        <v>19.329999999999998</v>
      </c>
      <c r="S315" s="12">
        <v>1.736E-2</v>
      </c>
      <c r="T315" s="12">
        <v>4.6710000000000002E-2</v>
      </c>
      <c r="U315" s="12">
        <v>2.6110000000000001E-2</v>
      </c>
      <c r="V315" s="12">
        <v>1.2959999999999999E-2</v>
      </c>
      <c r="W315" s="12">
        <v>3.6749999999999998E-2</v>
      </c>
      <c r="X315" s="12">
        <v>6.7580000000000001E-3</v>
      </c>
      <c r="Y315" s="12">
        <v>10.88</v>
      </c>
      <c r="Z315" s="12">
        <v>19.48</v>
      </c>
      <c r="AA315" s="12">
        <v>70.89</v>
      </c>
      <c r="AB315" s="12">
        <v>357.1</v>
      </c>
      <c r="AC315" s="12">
        <v>0.13600000000000001</v>
      </c>
      <c r="AD315" s="12">
        <v>0.1636</v>
      </c>
      <c r="AE315" s="12">
        <v>7.1620000000000003E-2</v>
      </c>
      <c r="AF315" s="12">
        <v>4.0739999999999998E-2</v>
      </c>
      <c r="AG315" s="12">
        <v>0.24340000000000001</v>
      </c>
      <c r="AH315" s="12">
        <v>8.4879999999999997E-2</v>
      </c>
    </row>
    <row r="316" spans="3:34">
      <c r="C316" s="13" t="s">
        <v>652</v>
      </c>
      <c r="D316" s="12" t="s">
        <v>1</v>
      </c>
      <c r="E316" s="12">
        <v>13.71</v>
      </c>
      <c r="F316" s="12">
        <v>21.28</v>
      </c>
      <c r="G316" s="12">
        <v>63.19</v>
      </c>
      <c r="H316" s="12">
        <v>307.3</v>
      </c>
      <c r="I316" s="12">
        <v>8.1170000000000006E-2</v>
      </c>
      <c r="J316" s="12">
        <v>3.9120000000000002E-2</v>
      </c>
      <c r="K316" s="12">
        <v>2.47E-3</v>
      </c>
      <c r="L316" s="12">
        <v>5.1590000000000004E-3</v>
      </c>
      <c r="M316" s="12">
        <v>0.16300000000000001</v>
      </c>
      <c r="N316" s="12">
        <v>6.4390000000000003E-2</v>
      </c>
      <c r="O316" s="12">
        <v>0.18509999999999999</v>
      </c>
      <c r="P316" s="12">
        <v>1.341</v>
      </c>
      <c r="Q316" s="12">
        <v>1.1839999999999999</v>
      </c>
      <c r="R316" s="12">
        <v>11.6</v>
      </c>
      <c r="S316" s="12">
        <v>5.7239999999999999E-3</v>
      </c>
      <c r="T316" s="12">
        <v>5.6969999999999998E-3</v>
      </c>
      <c r="U316" s="12">
        <v>2.0739999999999999E-3</v>
      </c>
      <c r="V316" s="12">
        <v>3.5270000000000002E-3</v>
      </c>
      <c r="W316" s="12">
        <v>1.4449999999999999E-2</v>
      </c>
      <c r="X316" s="12">
        <v>2.4109999999999999E-3</v>
      </c>
      <c r="Y316" s="12">
        <v>11.11</v>
      </c>
      <c r="Z316" s="12">
        <v>28.94</v>
      </c>
      <c r="AA316" s="12">
        <v>69.92</v>
      </c>
      <c r="AB316" s="12">
        <v>376.3</v>
      </c>
      <c r="AC316" s="12">
        <v>0.11260000000000001</v>
      </c>
      <c r="AD316" s="12">
        <v>7.0940000000000003E-2</v>
      </c>
      <c r="AE316" s="12">
        <v>1.235E-2</v>
      </c>
      <c r="AF316" s="12">
        <v>2.579E-2</v>
      </c>
      <c r="AG316" s="12">
        <v>0.2349</v>
      </c>
      <c r="AH316" s="12">
        <v>8.0610000000000001E-2</v>
      </c>
    </row>
    <row r="317" spans="3:34">
      <c r="C317" s="13" t="s">
        <v>146</v>
      </c>
      <c r="D317" s="12" t="s">
        <v>0</v>
      </c>
      <c r="E317" s="12">
        <v>13.71</v>
      </c>
      <c r="F317" s="12">
        <v>19.510000000000002</v>
      </c>
      <c r="G317" s="12">
        <v>109.8</v>
      </c>
      <c r="H317" s="12">
        <v>815.8</v>
      </c>
      <c r="I317" s="12">
        <v>0.1026</v>
      </c>
      <c r="J317" s="12">
        <v>0.1893</v>
      </c>
      <c r="K317" s="12">
        <v>0.22359999999999999</v>
      </c>
      <c r="L317" s="12">
        <v>9.1939999999999994E-2</v>
      </c>
      <c r="M317" s="12">
        <v>0.21510000000000001</v>
      </c>
      <c r="N317" s="12">
        <v>6.5780000000000005E-2</v>
      </c>
      <c r="O317" s="12">
        <v>0.31469999999999998</v>
      </c>
      <c r="P317" s="12">
        <v>0.98570000000000002</v>
      </c>
      <c r="Q317" s="12">
        <v>3.07</v>
      </c>
      <c r="R317" s="12">
        <v>33.119999999999997</v>
      </c>
      <c r="S317" s="12">
        <v>9.1970000000000003E-3</v>
      </c>
      <c r="T317" s="12">
        <v>5.4699999999999999E-2</v>
      </c>
      <c r="U317" s="12">
        <v>8.0790000000000001E-2</v>
      </c>
      <c r="V317" s="12">
        <v>2.215E-2</v>
      </c>
      <c r="W317" s="12">
        <v>2.7730000000000001E-2</v>
      </c>
      <c r="X317" s="12">
        <v>6.3550000000000004E-3</v>
      </c>
      <c r="Y317" s="12">
        <v>17.39</v>
      </c>
      <c r="Z317" s="12">
        <v>23.05</v>
      </c>
      <c r="AA317" s="12">
        <v>122.1</v>
      </c>
      <c r="AB317" s="12">
        <v>939.7</v>
      </c>
      <c r="AC317" s="12">
        <v>0.13769999999999999</v>
      </c>
      <c r="AD317" s="12">
        <v>0.44619999999999999</v>
      </c>
      <c r="AE317" s="12">
        <v>0.5897</v>
      </c>
      <c r="AF317" s="12">
        <v>0.17749999999999999</v>
      </c>
      <c r="AG317" s="12">
        <v>0.33179999999999998</v>
      </c>
      <c r="AH317" s="12">
        <v>9.1359999999999997E-2</v>
      </c>
    </row>
    <row r="318" spans="3:34">
      <c r="C318" s="13" t="s">
        <v>532</v>
      </c>
      <c r="D318" s="12" t="s">
        <v>1</v>
      </c>
      <c r="E318" s="12">
        <v>13.71</v>
      </c>
      <c r="F318" s="12">
        <v>12.44</v>
      </c>
      <c r="G318" s="12">
        <v>60.34</v>
      </c>
      <c r="H318" s="12">
        <v>273.89999999999998</v>
      </c>
      <c r="I318" s="12">
        <v>0.1024</v>
      </c>
      <c r="J318" s="12">
        <v>6.4920000000000005E-2</v>
      </c>
      <c r="K318" s="12">
        <v>2.9559999999999999E-2</v>
      </c>
      <c r="L318" s="12">
        <v>2.0760000000000001E-2</v>
      </c>
      <c r="M318" s="12">
        <v>0.18149999999999999</v>
      </c>
      <c r="N318" s="12">
        <v>6.905E-2</v>
      </c>
      <c r="O318" s="12">
        <v>0.27729999999999999</v>
      </c>
      <c r="P318" s="12">
        <v>0.9768</v>
      </c>
      <c r="Q318" s="12">
        <v>1.909</v>
      </c>
      <c r="R318" s="12">
        <v>15.7</v>
      </c>
      <c r="S318" s="12">
        <v>9.606E-3</v>
      </c>
      <c r="T318" s="12">
        <v>1.4319999999999999E-2</v>
      </c>
      <c r="U318" s="12">
        <v>1.985E-2</v>
      </c>
      <c r="V318" s="12">
        <v>1.421E-2</v>
      </c>
      <c r="W318" s="12">
        <v>2.027E-2</v>
      </c>
      <c r="X318" s="12">
        <v>2.9680000000000002E-3</v>
      </c>
      <c r="Y318" s="12">
        <v>10.23</v>
      </c>
      <c r="Z318" s="12">
        <v>15.66</v>
      </c>
      <c r="AA318" s="12">
        <v>65.13</v>
      </c>
      <c r="AB318" s="12">
        <v>314.89999999999998</v>
      </c>
      <c r="AC318" s="12">
        <v>0.13239999999999999</v>
      </c>
      <c r="AD318" s="12">
        <v>0.1148</v>
      </c>
      <c r="AE318" s="12">
        <v>8.8669999999999999E-2</v>
      </c>
      <c r="AF318" s="12">
        <v>6.2269999999999999E-2</v>
      </c>
      <c r="AG318" s="12">
        <v>0.245</v>
      </c>
      <c r="AH318" s="12">
        <v>7.7729999999999994E-2</v>
      </c>
    </row>
    <row r="319" spans="3:34">
      <c r="C319" s="13" t="s">
        <v>411</v>
      </c>
      <c r="D319" s="12" t="s">
        <v>1</v>
      </c>
      <c r="E319" s="12">
        <v>13.71</v>
      </c>
      <c r="F319" s="12">
        <v>19.04</v>
      </c>
      <c r="G319" s="12">
        <v>74.2</v>
      </c>
      <c r="H319" s="12">
        <v>409.7</v>
      </c>
      <c r="I319" s="12">
        <v>8.5459999999999994E-2</v>
      </c>
      <c r="J319" s="12">
        <v>7.7219999999999997E-2</v>
      </c>
      <c r="K319" s="12">
        <v>5.4850000000000003E-2</v>
      </c>
      <c r="L319" s="12">
        <v>1.4279999999999999E-2</v>
      </c>
      <c r="M319" s="12">
        <v>0.2031</v>
      </c>
      <c r="N319" s="12">
        <v>6.2670000000000003E-2</v>
      </c>
      <c r="O319" s="12">
        <v>0.28639999999999999</v>
      </c>
      <c r="P319" s="12">
        <v>1.44</v>
      </c>
      <c r="Q319" s="12">
        <v>2.206</v>
      </c>
      <c r="R319" s="12">
        <v>20.3</v>
      </c>
      <c r="S319" s="12">
        <v>7.2779999999999997E-3</v>
      </c>
      <c r="T319" s="12">
        <v>2.0469999999999999E-2</v>
      </c>
      <c r="U319" s="12">
        <v>4.4470000000000003E-2</v>
      </c>
      <c r="V319" s="12">
        <v>8.7989999999999995E-3</v>
      </c>
      <c r="W319" s="12">
        <v>1.8679999999999999E-2</v>
      </c>
      <c r="X319" s="12">
        <v>3.339E-3</v>
      </c>
      <c r="Y319" s="12">
        <v>13.07</v>
      </c>
      <c r="Z319" s="12">
        <v>26.98</v>
      </c>
      <c r="AA319" s="12">
        <v>86.43</v>
      </c>
      <c r="AB319" s="12">
        <v>520.5</v>
      </c>
      <c r="AC319" s="12">
        <v>0.1249</v>
      </c>
      <c r="AD319" s="12">
        <v>0.19370000000000001</v>
      </c>
      <c r="AE319" s="12">
        <v>0.25600000000000001</v>
      </c>
      <c r="AF319" s="12">
        <v>6.6640000000000005E-2</v>
      </c>
      <c r="AG319" s="12">
        <v>0.30349999999999999</v>
      </c>
      <c r="AH319" s="12">
        <v>8.2839999999999997E-2</v>
      </c>
    </row>
    <row r="320" spans="3:34">
      <c r="C320" s="13" t="s">
        <v>275</v>
      </c>
      <c r="D320" s="12" t="s">
        <v>0</v>
      </c>
      <c r="E320" s="12">
        <v>18.25</v>
      </c>
      <c r="F320" s="12">
        <v>19.98</v>
      </c>
      <c r="G320" s="12">
        <v>119.6</v>
      </c>
      <c r="H320" s="12">
        <v>1040</v>
      </c>
      <c r="I320" s="12">
        <v>9.4630000000000006E-2</v>
      </c>
      <c r="J320" s="12">
        <v>0.109</v>
      </c>
      <c r="K320" s="12">
        <v>0.11269999999999999</v>
      </c>
      <c r="L320" s="12">
        <v>7.3999999999999996E-2</v>
      </c>
      <c r="M320" s="12">
        <v>0.1794</v>
      </c>
      <c r="N320" s="12">
        <v>5.7419999999999999E-2</v>
      </c>
      <c r="O320" s="12">
        <v>0.44669999999999999</v>
      </c>
      <c r="P320" s="12">
        <v>0.7732</v>
      </c>
      <c r="Q320" s="12">
        <v>3.18</v>
      </c>
      <c r="R320" s="12">
        <v>53.91</v>
      </c>
      <c r="S320" s="12">
        <v>4.3140000000000001E-3</v>
      </c>
      <c r="T320" s="12">
        <v>1.3820000000000001E-2</v>
      </c>
      <c r="U320" s="12">
        <v>2.2540000000000001E-2</v>
      </c>
      <c r="V320" s="12">
        <v>1.039E-2</v>
      </c>
      <c r="W320" s="12">
        <v>1.3690000000000001E-2</v>
      </c>
      <c r="X320" s="12">
        <v>2.1789999999999999E-3</v>
      </c>
      <c r="Y320" s="12">
        <v>22.88</v>
      </c>
      <c r="Z320" s="12">
        <v>27.66</v>
      </c>
      <c r="AA320" s="12">
        <v>153.19999999999999</v>
      </c>
      <c r="AB320" s="12">
        <v>1606</v>
      </c>
      <c r="AC320" s="12">
        <v>0.14419999999999999</v>
      </c>
      <c r="AD320" s="12">
        <v>0.2576</v>
      </c>
      <c r="AE320" s="12">
        <v>0.37840000000000001</v>
      </c>
      <c r="AF320" s="12">
        <v>0.19320000000000001</v>
      </c>
      <c r="AG320" s="12">
        <v>0.30630000000000002</v>
      </c>
      <c r="AH320" s="12">
        <v>8.3680000000000004E-2</v>
      </c>
    </row>
    <row r="321" spans="3:34">
      <c r="C321" s="13" t="s">
        <v>328</v>
      </c>
      <c r="D321" s="12" t="s">
        <v>0</v>
      </c>
      <c r="E321" s="12">
        <v>13.71</v>
      </c>
      <c r="F321" s="12">
        <v>21.46</v>
      </c>
      <c r="G321" s="12">
        <v>132.5</v>
      </c>
      <c r="H321" s="12">
        <v>1306</v>
      </c>
      <c r="I321" s="12">
        <v>8.3549999999999999E-2</v>
      </c>
      <c r="J321" s="12">
        <v>8.3479999999999999E-2</v>
      </c>
      <c r="K321" s="12">
        <v>9.042E-2</v>
      </c>
      <c r="L321" s="12">
        <v>6.0220000000000003E-2</v>
      </c>
      <c r="M321" s="12">
        <v>0.1467</v>
      </c>
      <c r="N321" s="12">
        <v>5.1769999999999997E-2</v>
      </c>
      <c r="O321" s="12">
        <v>0.68740000000000001</v>
      </c>
      <c r="P321" s="12">
        <v>1.0409999999999999</v>
      </c>
      <c r="Q321" s="12">
        <v>5.1440000000000001</v>
      </c>
      <c r="R321" s="12">
        <v>83.5</v>
      </c>
      <c r="S321" s="12">
        <v>7.9590000000000008E-3</v>
      </c>
      <c r="T321" s="12">
        <v>3.1329999999999997E-2</v>
      </c>
      <c r="U321" s="12">
        <v>4.2569999999999997E-2</v>
      </c>
      <c r="V321" s="12">
        <v>1.6709999999999999E-2</v>
      </c>
      <c r="W321" s="12">
        <v>1.341E-2</v>
      </c>
      <c r="X321" s="12">
        <v>3.9329999999999999E-3</v>
      </c>
      <c r="Y321" s="12">
        <v>24.22</v>
      </c>
      <c r="Z321" s="12">
        <v>26.17</v>
      </c>
      <c r="AA321" s="12">
        <v>161.69999999999999</v>
      </c>
      <c r="AB321" s="12">
        <v>1750</v>
      </c>
      <c r="AC321" s="12">
        <v>0.12280000000000001</v>
      </c>
      <c r="AD321" s="12">
        <v>0.2311</v>
      </c>
      <c r="AE321" s="12">
        <v>0.31580000000000003</v>
      </c>
      <c r="AF321" s="12">
        <v>0.14449999999999999</v>
      </c>
      <c r="AG321" s="12">
        <v>0.2238</v>
      </c>
      <c r="AH321" s="12">
        <v>7.127E-2</v>
      </c>
    </row>
    <row r="322" spans="3:34">
      <c r="C322" s="13" t="s">
        <v>237</v>
      </c>
      <c r="D322" s="12" t="s">
        <v>0</v>
      </c>
      <c r="E322" s="12">
        <v>13.71</v>
      </c>
      <c r="F322" s="12">
        <v>19.329999999999998</v>
      </c>
      <c r="G322" s="12">
        <v>126.5</v>
      </c>
      <c r="H322" s="12">
        <v>1169</v>
      </c>
      <c r="I322" s="12">
        <v>0.10349999999999999</v>
      </c>
      <c r="J322" s="12">
        <v>0.1188</v>
      </c>
      <c r="K322" s="12">
        <v>0.13789999999999999</v>
      </c>
      <c r="L322" s="12">
        <v>8.591E-2</v>
      </c>
      <c r="M322" s="12">
        <v>0.17760000000000001</v>
      </c>
      <c r="N322" s="12">
        <v>5.6469999999999999E-2</v>
      </c>
      <c r="O322" s="12">
        <v>0.59589999999999999</v>
      </c>
      <c r="P322" s="12">
        <v>0.63419999999999999</v>
      </c>
      <c r="Q322" s="12">
        <v>3.7970000000000002</v>
      </c>
      <c r="R322" s="12">
        <v>71</v>
      </c>
      <c r="S322" s="12">
        <v>4.6490000000000004E-3</v>
      </c>
      <c r="T322" s="12">
        <v>1.7999999999999999E-2</v>
      </c>
      <c r="U322" s="12">
        <v>2.7490000000000001E-2</v>
      </c>
      <c r="V322" s="12">
        <v>1.2670000000000001E-2</v>
      </c>
      <c r="W322" s="12">
        <v>1.3650000000000001E-2</v>
      </c>
      <c r="X322" s="12">
        <v>2.5500000000000002E-3</v>
      </c>
      <c r="Y322" s="12">
        <v>25.7</v>
      </c>
      <c r="Z322" s="12">
        <v>24.57</v>
      </c>
      <c r="AA322" s="12">
        <v>163.1</v>
      </c>
      <c r="AB322" s="12">
        <v>1972</v>
      </c>
      <c r="AC322" s="12">
        <v>0.1497</v>
      </c>
      <c r="AD322" s="12">
        <v>0.31609999999999999</v>
      </c>
      <c r="AE322" s="12">
        <v>0.43169999999999997</v>
      </c>
      <c r="AF322" s="12">
        <v>0.19989999999999999</v>
      </c>
      <c r="AG322" s="12">
        <v>0.33789999999999998</v>
      </c>
      <c r="AH322" s="12">
        <v>8.9499999999999996E-2</v>
      </c>
    </row>
    <row r="323" spans="3:34">
      <c r="C323" s="13" t="s">
        <v>352</v>
      </c>
      <c r="D323" s="12" t="s">
        <v>1</v>
      </c>
      <c r="E323" s="12">
        <v>13.71</v>
      </c>
      <c r="F323" s="12">
        <v>12.96</v>
      </c>
      <c r="G323" s="12">
        <v>73.16</v>
      </c>
      <c r="H323" s="12">
        <v>386.3</v>
      </c>
      <c r="I323" s="12">
        <v>0.1237</v>
      </c>
      <c r="J323" s="12">
        <v>0.1111</v>
      </c>
      <c r="K323" s="12">
        <v>7.9000000000000001E-2</v>
      </c>
      <c r="L323" s="12">
        <v>5.5500000000000001E-2</v>
      </c>
      <c r="M323" s="12">
        <v>0.20180000000000001</v>
      </c>
      <c r="N323" s="12">
        <v>6.9139999999999993E-2</v>
      </c>
      <c r="O323" s="12">
        <v>0.25619999999999998</v>
      </c>
      <c r="P323" s="12">
        <v>0.98580000000000001</v>
      </c>
      <c r="Q323" s="12">
        <v>1.8089999999999999</v>
      </c>
      <c r="R323" s="12">
        <v>16.04</v>
      </c>
      <c r="S323" s="12">
        <v>6.6350000000000003E-3</v>
      </c>
      <c r="T323" s="12">
        <v>1.7770000000000001E-2</v>
      </c>
      <c r="U323" s="12">
        <v>2.1010000000000001E-2</v>
      </c>
      <c r="V323" s="12">
        <v>1.1639999999999999E-2</v>
      </c>
      <c r="W323" s="12">
        <v>2.1080000000000002E-2</v>
      </c>
      <c r="X323" s="12">
        <v>3.7209999999999999E-3</v>
      </c>
      <c r="Y323" s="12">
        <v>12.84</v>
      </c>
      <c r="Z323" s="12">
        <v>20.53</v>
      </c>
      <c r="AA323" s="12">
        <v>84.93</v>
      </c>
      <c r="AB323" s="12">
        <v>476.1</v>
      </c>
      <c r="AC323" s="12">
        <v>0.161</v>
      </c>
      <c r="AD323" s="12">
        <v>0.2429</v>
      </c>
      <c r="AE323" s="12">
        <v>0.22470000000000001</v>
      </c>
      <c r="AF323" s="12">
        <v>0.1318</v>
      </c>
      <c r="AG323" s="12">
        <v>0.33429999999999999</v>
      </c>
      <c r="AH323" s="12">
        <v>9.2149999999999996E-2</v>
      </c>
    </row>
    <row r="324" spans="3:34">
      <c r="C324" s="13" t="s">
        <v>302</v>
      </c>
      <c r="D324" s="12" t="s">
        <v>0</v>
      </c>
      <c r="E324" s="12">
        <v>13.71</v>
      </c>
      <c r="F324" s="12">
        <v>27.15</v>
      </c>
      <c r="G324" s="12">
        <v>111.2</v>
      </c>
      <c r="H324" s="12">
        <v>930.9</v>
      </c>
      <c r="I324" s="12">
        <v>9.8979999999999999E-2</v>
      </c>
      <c r="J324" s="12">
        <v>0.111</v>
      </c>
      <c r="K324" s="12">
        <v>0.1007</v>
      </c>
      <c r="L324" s="12">
        <v>6.4310000000000006E-2</v>
      </c>
      <c r="M324" s="12">
        <v>0.17929999999999999</v>
      </c>
      <c r="N324" s="12">
        <v>6.2810000000000005E-2</v>
      </c>
      <c r="O324" s="12">
        <v>0.92910000000000004</v>
      </c>
      <c r="P324" s="12">
        <v>1.1519999999999999</v>
      </c>
      <c r="Q324" s="12">
        <v>6.0510000000000002</v>
      </c>
      <c r="R324" s="12">
        <v>115.2</v>
      </c>
      <c r="S324" s="12">
        <v>8.7399999999999995E-3</v>
      </c>
      <c r="T324" s="12">
        <v>2.2190000000000001E-2</v>
      </c>
      <c r="U324" s="12">
        <v>2.7210000000000002E-2</v>
      </c>
      <c r="V324" s="12">
        <v>1.4579999999999999E-2</v>
      </c>
      <c r="W324" s="12">
        <v>2.0449999999999999E-2</v>
      </c>
      <c r="X324" s="12">
        <v>4.4169999999999999E-3</v>
      </c>
      <c r="Y324" s="12">
        <v>22.96</v>
      </c>
      <c r="Z324" s="12">
        <v>34.49</v>
      </c>
      <c r="AA324" s="12">
        <v>152.1</v>
      </c>
      <c r="AB324" s="12">
        <v>1648</v>
      </c>
      <c r="AC324" s="12">
        <v>0.16</v>
      </c>
      <c r="AD324" s="12">
        <v>0.24440000000000001</v>
      </c>
      <c r="AE324" s="12">
        <v>0.26390000000000002</v>
      </c>
      <c r="AF324" s="12">
        <v>0.1555</v>
      </c>
      <c r="AG324" s="12">
        <v>0.30099999999999999</v>
      </c>
      <c r="AH324" s="12">
        <v>9.06E-2</v>
      </c>
    </row>
    <row r="325" spans="3:34">
      <c r="C325" s="13" t="s">
        <v>575</v>
      </c>
      <c r="D325" s="12" t="s">
        <v>1</v>
      </c>
      <c r="E325" s="12">
        <v>13.71</v>
      </c>
      <c r="F325" s="12">
        <v>14.97</v>
      </c>
      <c r="G325" s="12">
        <v>68.260000000000005</v>
      </c>
      <c r="H325" s="12">
        <v>355.3</v>
      </c>
      <c r="I325" s="12">
        <v>7.7929999999999999E-2</v>
      </c>
      <c r="J325" s="12">
        <v>5.1389999999999998E-2</v>
      </c>
      <c r="K325" s="12">
        <v>2.2509999999999999E-2</v>
      </c>
      <c r="L325" s="12">
        <v>7.8750000000000001E-3</v>
      </c>
      <c r="M325" s="12">
        <v>0.1399</v>
      </c>
      <c r="N325" s="12">
        <v>5.688E-2</v>
      </c>
      <c r="O325" s="12">
        <v>0.2525</v>
      </c>
      <c r="P325" s="12">
        <v>1.2390000000000001</v>
      </c>
      <c r="Q325" s="12">
        <v>1.806</v>
      </c>
      <c r="R325" s="12">
        <v>17.739999999999998</v>
      </c>
      <c r="S325" s="12">
        <v>6.5469999999999999E-3</v>
      </c>
      <c r="T325" s="12">
        <v>1.7809999999999999E-2</v>
      </c>
      <c r="U325" s="12">
        <v>2.018E-2</v>
      </c>
      <c r="V325" s="12">
        <v>5.6119999999999998E-3</v>
      </c>
      <c r="W325" s="12">
        <v>1.6709999999999999E-2</v>
      </c>
      <c r="X325" s="12">
        <v>2.3600000000000001E-3</v>
      </c>
      <c r="Y325" s="12">
        <v>11.95</v>
      </c>
      <c r="Z325" s="12">
        <v>20.72</v>
      </c>
      <c r="AA325" s="12">
        <v>77.790000000000006</v>
      </c>
      <c r="AB325" s="12">
        <v>441.2</v>
      </c>
      <c r="AC325" s="12">
        <v>0.1076</v>
      </c>
      <c r="AD325" s="12">
        <v>0.12230000000000001</v>
      </c>
      <c r="AE325" s="12">
        <v>9.7549999999999998E-2</v>
      </c>
      <c r="AF325" s="12">
        <v>3.4130000000000001E-2</v>
      </c>
      <c r="AG325" s="12">
        <v>0.23</v>
      </c>
      <c r="AH325" s="12">
        <v>6.769E-2</v>
      </c>
    </row>
    <row r="326" spans="3:34">
      <c r="C326" s="13" t="s">
        <v>214</v>
      </c>
      <c r="D326" s="12" t="s">
        <v>0</v>
      </c>
      <c r="E326" s="12">
        <v>13.71</v>
      </c>
      <c r="F326" s="12">
        <v>17.57</v>
      </c>
      <c r="G326" s="12">
        <v>96.85</v>
      </c>
      <c r="H326" s="12">
        <v>678.1</v>
      </c>
      <c r="I326" s="12">
        <v>0.1167</v>
      </c>
      <c r="J326" s="12">
        <v>0.1305</v>
      </c>
      <c r="K326" s="12">
        <v>0.15390000000000001</v>
      </c>
      <c r="L326" s="12">
        <v>8.6239999999999997E-2</v>
      </c>
      <c r="M326" s="12">
        <v>0.19570000000000001</v>
      </c>
      <c r="N326" s="12">
        <v>6.216E-2</v>
      </c>
      <c r="O326" s="12">
        <v>1.296</v>
      </c>
      <c r="P326" s="12">
        <v>1.452</v>
      </c>
      <c r="Q326" s="12">
        <v>8.4190000000000005</v>
      </c>
      <c r="R326" s="12">
        <v>101.9</v>
      </c>
      <c r="S326" s="12">
        <v>0.01</v>
      </c>
      <c r="T326" s="12">
        <v>3.4799999999999998E-2</v>
      </c>
      <c r="U326" s="12">
        <v>6.5769999999999995E-2</v>
      </c>
      <c r="V326" s="12">
        <v>2.801E-2</v>
      </c>
      <c r="W326" s="12">
        <v>5.1679999999999997E-2</v>
      </c>
      <c r="X326" s="12">
        <v>2.8869999999999998E-3</v>
      </c>
      <c r="Y326" s="12">
        <v>18.55</v>
      </c>
      <c r="Z326" s="12">
        <v>21.43</v>
      </c>
      <c r="AA326" s="12">
        <v>121.4</v>
      </c>
      <c r="AB326" s="12">
        <v>971.4</v>
      </c>
      <c r="AC326" s="12">
        <v>0.1411</v>
      </c>
      <c r="AD326" s="12">
        <v>0.21640000000000001</v>
      </c>
      <c r="AE326" s="12">
        <v>0.33550000000000002</v>
      </c>
      <c r="AF326" s="12">
        <v>0.16669999999999999</v>
      </c>
      <c r="AG326" s="12">
        <v>0.34139999999999998</v>
      </c>
      <c r="AH326" s="12">
        <v>7.1470000000000006E-2</v>
      </c>
    </row>
    <row r="327" spans="3:34">
      <c r="C327" s="13" t="s">
        <v>542</v>
      </c>
      <c r="D327" s="12" t="s">
        <v>1</v>
      </c>
      <c r="E327" s="12">
        <v>13.71</v>
      </c>
      <c r="F327" s="12">
        <v>14.83</v>
      </c>
      <c r="G327" s="12">
        <v>70.31</v>
      </c>
      <c r="H327" s="12">
        <v>378.2</v>
      </c>
      <c r="I327" s="12">
        <v>7.7410000000000007E-2</v>
      </c>
      <c r="J327" s="12">
        <v>4.768E-2</v>
      </c>
      <c r="K327" s="12">
        <v>2.7119999999999998E-2</v>
      </c>
      <c r="L327" s="12">
        <v>7.2459999999999998E-3</v>
      </c>
      <c r="M327" s="12">
        <v>0.1535</v>
      </c>
      <c r="N327" s="12">
        <v>6.2140000000000001E-2</v>
      </c>
      <c r="O327" s="12">
        <v>0.1855</v>
      </c>
      <c r="P327" s="12">
        <v>0.68810000000000004</v>
      </c>
      <c r="Q327" s="12">
        <v>1.2629999999999999</v>
      </c>
      <c r="R327" s="12">
        <v>12.98</v>
      </c>
      <c r="S327" s="12">
        <v>4.2589999999999998E-3</v>
      </c>
      <c r="T327" s="12">
        <v>1.469E-2</v>
      </c>
      <c r="U327" s="12">
        <v>1.9400000000000001E-2</v>
      </c>
      <c r="V327" s="12">
        <v>4.1679999999999998E-3</v>
      </c>
      <c r="W327" s="12">
        <v>1.191E-2</v>
      </c>
      <c r="X327" s="12">
        <v>3.5370000000000002E-3</v>
      </c>
      <c r="Y327" s="12">
        <v>12.68</v>
      </c>
      <c r="Z327" s="12">
        <v>20.350000000000001</v>
      </c>
      <c r="AA327" s="12">
        <v>80.790000000000006</v>
      </c>
      <c r="AB327" s="12">
        <v>496.7</v>
      </c>
      <c r="AC327" s="12">
        <v>0.112</v>
      </c>
      <c r="AD327" s="12">
        <v>0.18790000000000001</v>
      </c>
      <c r="AE327" s="12">
        <v>0.2079</v>
      </c>
      <c r="AF327" s="12">
        <v>5.5559999999999998E-2</v>
      </c>
      <c r="AG327" s="12">
        <v>0.25900000000000001</v>
      </c>
      <c r="AH327" s="12">
        <v>9.1579999999999995E-2</v>
      </c>
    </row>
    <row r="328" spans="3:34">
      <c r="C328" s="13" t="s">
        <v>613</v>
      </c>
      <c r="D328" s="12" t="s">
        <v>1</v>
      </c>
      <c r="E328" s="12">
        <v>13.71</v>
      </c>
      <c r="F328" s="12">
        <v>21.25</v>
      </c>
      <c r="G328" s="12">
        <v>89.79</v>
      </c>
      <c r="H328" s="12">
        <v>603.4</v>
      </c>
      <c r="I328" s="12">
        <v>9.0700000000000003E-2</v>
      </c>
      <c r="J328" s="12">
        <v>6.9449999999999998E-2</v>
      </c>
      <c r="K328" s="12">
        <v>1.4619999999999999E-2</v>
      </c>
      <c r="L328" s="12">
        <v>1.8960000000000001E-2</v>
      </c>
      <c r="M328" s="12">
        <v>0.1517</v>
      </c>
      <c r="N328" s="12">
        <v>5.8349999999999999E-2</v>
      </c>
      <c r="O328" s="12">
        <v>0.25890000000000002</v>
      </c>
      <c r="P328" s="12">
        <v>1.5029999999999999</v>
      </c>
      <c r="Q328" s="12">
        <v>1.667</v>
      </c>
      <c r="R328" s="12">
        <v>22.07</v>
      </c>
      <c r="S328" s="12">
        <v>7.3889999999999997E-3</v>
      </c>
      <c r="T328" s="12">
        <v>1.383E-2</v>
      </c>
      <c r="U328" s="12">
        <v>7.3020000000000003E-3</v>
      </c>
      <c r="V328" s="12">
        <v>1.004E-2</v>
      </c>
      <c r="W328" s="12">
        <v>1.2630000000000001E-2</v>
      </c>
      <c r="X328" s="12">
        <v>2.9250000000000001E-3</v>
      </c>
      <c r="Y328" s="12">
        <v>15.33</v>
      </c>
      <c r="Z328" s="12">
        <v>30.28</v>
      </c>
      <c r="AA328" s="12">
        <v>98.27</v>
      </c>
      <c r="AB328" s="12">
        <v>715.5</v>
      </c>
      <c r="AC328" s="12">
        <v>0.12870000000000001</v>
      </c>
      <c r="AD328" s="12">
        <v>0.15129999999999999</v>
      </c>
      <c r="AE328" s="12">
        <v>6.2309999999999997E-2</v>
      </c>
      <c r="AF328" s="12">
        <v>7.9630000000000006E-2</v>
      </c>
      <c r="AG328" s="12">
        <v>0.22259999999999999</v>
      </c>
      <c r="AH328" s="12">
        <v>7.6170000000000002E-2</v>
      </c>
    </row>
    <row r="329" spans="3:34">
      <c r="C329" s="13" t="s">
        <v>633</v>
      </c>
      <c r="D329" s="12" t="s">
        <v>1</v>
      </c>
      <c r="E329" s="12">
        <v>13.71</v>
      </c>
      <c r="F329" s="12">
        <v>13.06</v>
      </c>
      <c r="G329" s="12">
        <v>81.290000000000006</v>
      </c>
      <c r="H329" s="12">
        <v>508.8</v>
      </c>
      <c r="I329" s="12">
        <v>8.7389999999999995E-2</v>
      </c>
      <c r="J329" s="12">
        <v>3.7740000000000003E-2</v>
      </c>
      <c r="K329" s="12">
        <v>9.1929999999999998E-3</v>
      </c>
      <c r="L329" s="12">
        <v>1.3299999999999999E-2</v>
      </c>
      <c r="M329" s="12">
        <v>0.14660000000000001</v>
      </c>
      <c r="N329" s="12">
        <v>6.1330000000000003E-2</v>
      </c>
      <c r="O329" s="12">
        <v>0.28889999999999999</v>
      </c>
      <c r="P329" s="12">
        <v>0.9899</v>
      </c>
      <c r="Q329" s="12">
        <v>1.778</v>
      </c>
      <c r="R329" s="12">
        <v>21.79</v>
      </c>
      <c r="S329" s="12">
        <v>8.5339999999999999E-3</v>
      </c>
      <c r="T329" s="12">
        <v>6.3639999999999999E-3</v>
      </c>
      <c r="U329" s="12">
        <v>6.1799999999999997E-3</v>
      </c>
      <c r="V329" s="12">
        <v>7.4079999999999997E-3</v>
      </c>
      <c r="W329" s="12">
        <v>1.065E-2</v>
      </c>
      <c r="X329" s="12">
        <v>3.3509999999999998E-3</v>
      </c>
      <c r="Y329" s="12">
        <v>13.63</v>
      </c>
      <c r="Z329" s="12">
        <v>16.149999999999999</v>
      </c>
      <c r="AA329" s="12">
        <v>86.7</v>
      </c>
      <c r="AB329" s="12">
        <v>570.70000000000005</v>
      </c>
      <c r="AC329" s="12">
        <v>0.1162</v>
      </c>
      <c r="AD329" s="12">
        <v>5.4449999999999998E-2</v>
      </c>
      <c r="AE329" s="12">
        <v>2.758E-2</v>
      </c>
      <c r="AF329" s="12">
        <v>3.9899999999999998E-2</v>
      </c>
      <c r="AG329" s="12">
        <v>0.17829999999999999</v>
      </c>
      <c r="AH329" s="12">
        <v>7.3190000000000005E-2</v>
      </c>
    </row>
    <row r="330" spans="3:34">
      <c r="C330" s="13" t="s">
        <v>321</v>
      </c>
      <c r="D330" s="12" t="s">
        <v>1</v>
      </c>
      <c r="E330" s="12">
        <v>13.71</v>
      </c>
      <c r="F330" s="12">
        <v>19.96</v>
      </c>
      <c r="G330" s="12">
        <v>73.72</v>
      </c>
      <c r="H330" s="12">
        <v>394.1</v>
      </c>
      <c r="I330" s="12">
        <v>8.0199999999999994E-2</v>
      </c>
      <c r="J330" s="12">
        <v>0.1181</v>
      </c>
      <c r="K330" s="12">
        <v>9.2740000000000003E-2</v>
      </c>
      <c r="L330" s="12">
        <v>5.5879999999999999E-2</v>
      </c>
      <c r="M330" s="12">
        <v>0.25950000000000001</v>
      </c>
      <c r="N330" s="12">
        <v>6.2330000000000003E-2</v>
      </c>
      <c r="O330" s="12">
        <v>0.48659999999999998</v>
      </c>
      <c r="P330" s="12">
        <v>1.905</v>
      </c>
      <c r="Q330" s="12">
        <v>2.8769999999999998</v>
      </c>
      <c r="R330" s="12">
        <v>34.68</v>
      </c>
      <c r="S330" s="12">
        <v>1.5740000000000001E-2</v>
      </c>
      <c r="T330" s="12">
        <v>8.2619999999999999E-2</v>
      </c>
      <c r="U330" s="12">
        <v>8.0990000000000006E-2</v>
      </c>
      <c r="V330" s="12">
        <v>3.4869999999999998E-2</v>
      </c>
      <c r="W330" s="12">
        <v>3.4180000000000002E-2</v>
      </c>
      <c r="X330" s="12">
        <v>6.5170000000000002E-3</v>
      </c>
      <c r="Y330" s="12">
        <v>11.86</v>
      </c>
      <c r="Z330" s="12">
        <v>22.33</v>
      </c>
      <c r="AA330" s="12">
        <v>78.27</v>
      </c>
      <c r="AB330" s="12">
        <v>437.6</v>
      </c>
      <c r="AC330" s="12">
        <v>0.1028</v>
      </c>
      <c r="AD330" s="12">
        <v>0.18429999999999999</v>
      </c>
      <c r="AE330" s="12">
        <v>0.15459999999999999</v>
      </c>
      <c r="AF330" s="12">
        <v>9.3140000000000001E-2</v>
      </c>
      <c r="AG330" s="12">
        <v>0.29549999999999998</v>
      </c>
      <c r="AH330" s="12">
        <v>7.009E-2</v>
      </c>
    </row>
    <row r="331" spans="3:34">
      <c r="C331" s="13" t="s">
        <v>658</v>
      </c>
      <c r="D331" s="12" t="s">
        <v>1</v>
      </c>
      <c r="E331" s="12">
        <v>13.71</v>
      </c>
      <c r="F331" s="12">
        <v>15.82</v>
      </c>
      <c r="G331" s="12">
        <v>84.07</v>
      </c>
      <c r="H331" s="12">
        <v>537.29999999999995</v>
      </c>
      <c r="I331" s="12">
        <v>8.5110000000000005E-2</v>
      </c>
      <c r="J331" s="12">
        <v>5.2510000000000001E-2</v>
      </c>
      <c r="K331" s="12">
        <v>1.4610000000000001E-3</v>
      </c>
      <c r="L331" s="12">
        <v>3.261E-3</v>
      </c>
      <c r="M331" s="12">
        <v>0.16320000000000001</v>
      </c>
      <c r="N331" s="12">
        <v>5.8939999999999999E-2</v>
      </c>
      <c r="O331" s="12">
        <v>0.1903</v>
      </c>
      <c r="P331" s="12">
        <v>0.57350000000000001</v>
      </c>
      <c r="Q331" s="12">
        <v>1.204</v>
      </c>
      <c r="R331" s="12">
        <v>15.5</v>
      </c>
      <c r="S331" s="12">
        <v>3.6319999999999998E-3</v>
      </c>
      <c r="T331" s="12">
        <v>7.8609999999999999E-3</v>
      </c>
      <c r="U331" s="12">
        <v>1.1280000000000001E-3</v>
      </c>
      <c r="V331" s="12">
        <v>2.3860000000000001E-3</v>
      </c>
      <c r="W331" s="12">
        <v>1.3440000000000001E-2</v>
      </c>
      <c r="X331" s="12">
        <v>2.5850000000000001E-3</v>
      </c>
      <c r="Y331" s="12">
        <v>14.41</v>
      </c>
      <c r="Z331" s="12">
        <v>20.45</v>
      </c>
      <c r="AA331" s="12">
        <v>92</v>
      </c>
      <c r="AB331" s="12">
        <v>636.9</v>
      </c>
      <c r="AC331" s="12">
        <v>0.1128</v>
      </c>
      <c r="AD331" s="12">
        <v>0.1346</v>
      </c>
      <c r="AE331" s="12">
        <v>1.12E-2</v>
      </c>
      <c r="AF331" s="12">
        <v>2.5000000000000001E-2</v>
      </c>
      <c r="AG331" s="12">
        <v>0.2651</v>
      </c>
      <c r="AH331" s="12">
        <v>8.3849999999999994E-2</v>
      </c>
    </row>
    <row r="332" spans="3:34">
      <c r="C332" s="13" t="s">
        <v>325</v>
      </c>
      <c r="D332" s="12" t="s">
        <v>0</v>
      </c>
      <c r="E332" s="12">
        <v>13.71</v>
      </c>
      <c r="F332" s="12">
        <v>28.08</v>
      </c>
      <c r="G332" s="12">
        <v>108.3</v>
      </c>
      <c r="H332" s="12">
        <v>858.1</v>
      </c>
      <c r="I332" s="12">
        <v>8.455E-2</v>
      </c>
      <c r="J332" s="12">
        <v>0.1023</v>
      </c>
      <c r="K332" s="12">
        <v>9.2509999999999995E-2</v>
      </c>
      <c r="L332" s="12">
        <v>5.3019999999999998E-2</v>
      </c>
      <c r="M332" s="12">
        <v>0.159</v>
      </c>
      <c r="N332" s="12">
        <v>5.6480000000000002E-2</v>
      </c>
      <c r="O332" s="12">
        <v>0.45639999999999997</v>
      </c>
      <c r="P332" s="12">
        <v>1.075</v>
      </c>
      <c r="Q332" s="12">
        <v>3.4249999999999998</v>
      </c>
      <c r="R332" s="12">
        <v>48.55</v>
      </c>
      <c r="S332" s="12">
        <v>5.9030000000000003E-3</v>
      </c>
      <c r="T332" s="12">
        <v>3.7310000000000003E-2</v>
      </c>
      <c r="U332" s="12">
        <v>4.7300000000000002E-2</v>
      </c>
      <c r="V332" s="12">
        <v>1.5570000000000001E-2</v>
      </c>
      <c r="W332" s="12">
        <v>1.3180000000000001E-2</v>
      </c>
      <c r="X332" s="12">
        <v>3.8920000000000001E-3</v>
      </c>
      <c r="Y332" s="12">
        <v>18.98</v>
      </c>
      <c r="Z332" s="12">
        <v>34.119999999999997</v>
      </c>
      <c r="AA332" s="12">
        <v>126.7</v>
      </c>
      <c r="AB332" s="12">
        <v>1124</v>
      </c>
      <c r="AC332" s="12">
        <v>0.1139</v>
      </c>
      <c r="AD332" s="12">
        <v>0.30940000000000001</v>
      </c>
      <c r="AE332" s="12">
        <v>0.34029999999999999</v>
      </c>
      <c r="AF332" s="12">
        <v>0.14180000000000001</v>
      </c>
      <c r="AG332" s="12">
        <v>0.2218</v>
      </c>
      <c r="AH332" s="12">
        <v>7.8200000000000006E-2</v>
      </c>
    </row>
    <row r="333" spans="3:34">
      <c r="C333" s="13" t="s">
        <v>265</v>
      </c>
      <c r="D333" s="12" t="s">
        <v>0</v>
      </c>
      <c r="E333" s="12">
        <v>13.71</v>
      </c>
      <c r="F333" s="12">
        <v>20.56</v>
      </c>
      <c r="G333" s="12">
        <v>118.4</v>
      </c>
      <c r="H333" s="12">
        <v>1007</v>
      </c>
      <c r="I333" s="12">
        <v>0.10009999999999999</v>
      </c>
      <c r="J333" s="12">
        <v>0.12889999999999999</v>
      </c>
      <c r="K333" s="12">
        <v>0.11700000000000001</v>
      </c>
      <c r="L333" s="12">
        <v>7.7619999999999995E-2</v>
      </c>
      <c r="M333" s="12">
        <v>0.21160000000000001</v>
      </c>
      <c r="N333" s="12">
        <v>6.0769999999999998E-2</v>
      </c>
      <c r="O333" s="12">
        <v>0.75480000000000003</v>
      </c>
      <c r="P333" s="12">
        <v>1.288</v>
      </c>
      <c r="Q333" s="12">
        <v>5.3529999999999998</v>
      </c>
      <c r="R333" s="12">
        <v>89.74</v>
      </c>
      <c r="S333" s="12">
        <v>7.9970000000000006E-3</v>
      </c>
      <c r="T333" s="12">
        <v>2.7E-2</v>
      </c>
      <c r="U333" s="12">
        <v>3.737E-2</v>
      </c>
      <c r="V333" s="12">
        <v>1.6480000000000002E-2</v>
      </c>
      <c r="W333" s="12">
        <v>2.8969999999999999E-2</v>
      </c>
      <c r="X333" s="12">
        <v>3.9960000000000004E-3</v>
      </c>
      <c r="Y333" s="12">
        <v>21.53</v>
      </c>
      <c r="Z333" s="12">
        <v>26.06</v>
      </c>
      <c r="AA333" s="12">
        <v>143.4</v>
      </c>
      <c r="AB333" s="12">
        <v>1426</v>
      </c>
      <c r="AC333" s="12">
        <v>0.13089999999999999</v>
      </c>
      <c r="AD333" s="12">
        <v>0.23269999999999999</v>
      </c>
      <c r="AE333" s="12">
        <v>0.25440000000000002</v>
      </c>
      <c r="AF333" s="12">
        <v>0.1489</v>
      </c>
      <c r="AG333" s="12">
        <v>0.3251</v>
      </c>
      <c r="AH333" s="12">
        <v>7.6249999999999998E-2</v>
      </c>
    </row>
    <row r="334" spans="3:34">
      <c r="C334" s="13" t="s">
        <v>437</v>
      </c>
      <c r="D334" s="12" t="s">
        <v>1</v>
      </c>
      <c r="E334" s="12">
        <v>13.71</v>
      </c>
      <c r="F334" s="12">
        <v>15.49</v>
      </c>
      <c r="G334" s="12">
        <v>56.74</v>
      </c>
      <c r="H334" s="12">
        <v>241</v>
      </c>
      <c r="I334" s="12">
        <v>8.2930000000000004E-2</v>
      </c>
      <c r="J334" s="12">
        <v>7.6980000000000007E-2</v>
      </c>
      <c r="K334" s="12">
        <v>4.7210000000000002E-2</v>
      </c>
      <c r="L334" s="12">
        <v>2.3810000000000001E-2</v>
      </c>
      <c r="M334" s="12">
        <v>0.193</v>
      </c>
      <c r="N334" s="12">
        <v>6.6210000000000005E-2</v>
      </c>
      <c r="O334" s="12">
        <v>0.53810000000000002</v>
      </c>
      <c r="P334" s="12">
        <v>1.2</v>
      </c>
      <c r="Q334" s="12">
        <v>4.2770000000000001</v>
      </c>
      <c r="R334" s="12">
        <v>30.18</v>
      </c>
      <c r="S334" s="12">
        <v>1.093E-2</v>
      </c>
      <c r="T334" s="12">
        <v>2.8989999999999998E-2</v>
      </c>
      <c r="U334" s="12">
        <v>3.2140000000000002E-2</v>
      </c>
      <c r="V334" s="12">
        <v>1.506E-2</v>
      </c>
      <c r="W334" s="12">
        <v>2.8369999999999999E-2</v>
      </c>
      <c r="X334" s="12">
        <v>4.1739999999999998E-3</v>
      </c>
      <c r="Y334" s="12">
        <v>9.9809999999999999</v>
      </c>
      <c r="Z334" s="12">
        <v>17.7</v>
      </c>
      <c r="AA334" s="12">
        <v>65.27</v>
      </c>
      <c r="AB334" s="12">
        <v>302</v>
      </c>
      <c r="AC334" s="12">
        <v>0.10150000000000001</v>
      </c>
      <c r="AD334" s="12">
        <v>0.12479999999999999</v>
      </c>
      <c r="AE334" s="12">
        <v>9.4409999999999994E-2</v>
      </c>
      <c r="AF334" s="12">
        <v>4.7620000000000003E-2</v>
      </c>
      <c r="AG334" s="12">
        <v>0.24340000000000001</v>
      </c>
      <c r="AH334" s="12">
        <v>7.4310000000000001E-2</v>
      </c>
    </row>
    <row r="335" spans="3:34">
      <c r="C335" s="13" t="s">
        <v>477</v>
      </c>
      <c r="D335" s="12" t="s">
        <v>1</v>
      </c>
      <c r="E335" s="12">
        <v>13.71</v>
      </c>
      <c r="F335" s="12">
        <v>18.3</v>
      </c>
      <c r="G335" s="12">
        <v>86.6</v>
      </c>
      <c r="H335" s="12">
        <v>555.1</v>
      </c>
      <c r="I335" s="12">
        <v>0.1022</v>
      </c>
      <c r="J335" s="12">
        <v>8.165E-2</v>
      </c>
      <c r="K335" s="12">
        <v>3.9739999999999998E-2</v>
      </c>
      <c r="L335" s="12">
        <v>2.7799999999999998E-2</v>
      </c>
      <c r="M335" s="12">
        <v>0.1638</v>
      </c>
      <c r="N335" s="12">
        <v>5.7099999999999998E-2</v>
      </c>
      <c r="O335" s="12">
        <v>0.29499999999999998</v>
      </c>
      <c r="P335" s="12">
        <v>1.373</v>
      </c>
      <c r="Q335" s="12">
        <v>2.0990000000000002</v>
      </c>
      <c r="R335" s="12">
        <v>25.22</v>
      </c>
      <c r="S335" s="12">
        <v>5.8840000000000003E-3</v>
      </c>
      <c r="T335" s="12">
        <v>1.491E-2</v>
      </c>
      <c r="U335" s="12">
        <v>1.8720000000000001E-2</v>
      </c>
      <c r="V335" s="12">
        <v>9.3659999999999993E-3</v>
      </c>
      <c r="W335" s="12">
        <v>1.8839999999999999E-2</v>
      </c>
      <c r="X335" s="12">
        <v>1.817E-3</v>
      </c>
      <c r="Y335" s="12">
        <v>15.1</v>
      </c>
      <c r="Z335" s="12">
        <v>25.94</v>
      </c>
      <c r="AA335" s="12">
        <v>97.59</v>
      </c>
      <c r="AB335" s="12">
        <v>699.4</v>
      </c>
      <c r="AC335" s="12">
        <v>0.13389999999999999</v>
      </c>
      <c r="AD335" s="12">
        <v>0.17510000000000001</v>
      </c>
      <c r="AE335" s="12">
        <v>0.1381</v>
      </c>
      <c r="AF335" s="12">
        <v>7.911E-2</v>
      </c>
      <c r="AG335" s="12">
        <v>0.26779999999999998</v>
      </c>
      <c r="AH335" s="12">
        <v>6.6030000000000005E-2</v>
      </c>
    </row>
    <row r="336" spans="3:34">
      <c r="C336" s="13" t="s">
        <v>212</v>
      </c>
      <c r="D336" s="12" t="s">
        <v>1</v>
      </c>
      <c r="E336" s="12">
        <v>13.71</v>
      </c>
      <c r="F336" s="12">
        <v>18.190000000000001</v>
      </c>
      <c r="G336" s="12">
        <v>73.930000000000007</v>
      </c>
      <c r="H336" s="12">
        <v>389.4</v>
      </c>
      <c r="I336" s="12">
        <v>9.5920000000000005E-2</v>
      </c>
      <c r="J336" s="12">
        <v>0.13250000000000001</v>
      </c>
      <c r="K336" s="12">
        <v>0.15479999999999999</v>
      </c>
      <c r="L336" s="12">
        <v>2.8539999999999999E-2</v>
      </c>
      <c r="M336" s="12">
        <v>0.2054</v>
      </c>
      <c r="N336" s="12">
        <v>7.6689999999999994E-2</v>
      </c>
      <c r="O336" s="12">
        <v>0.24279999999999999</v>
      </c>
      <c r="P336" s="12">
        <v>1.6419999999999999</v>
      </c>
      <c r="Q336" s="12">
        <v>2.3690000000000002</v>
      </c>
      <c r="R336" s="12">
        <v>16.39</v>
      </c>
      <c r="S336" s="12">
        <v>6.6629999999999997E-3</v>
      </c>
      <c r="T336" s="12">
        <v>5.9139999999999998E-2</v>
      </c>
      <c r="U336" s="12">
        <v>8.8800000000000004E-2</v>
      </c>
      <c r="V336" s="12">
        <v>1.3140000000000001E-2</v>
      </c>
      <c r="W336" s="12">
        <v>1.9949999999999999E-2</v>
      </c>
      <c r="X336" s="12">
        <v>8.6750000000000004E-3</v>
      </c>
      <c r="Y336" s="12">
        <v>12.58</v>
      </c>
      <c r="Z336" s="12">
        <v>27.96</v>
      </c>
      <c r="AA336" s="12">
        <v>87.16</v>
      </c>
      <c r="AB336" s="12">
        <v>472.9</v>
      </c>
      <c r="AC336" s="12">
        <v>0.13469999999999999</v>
      </c>
      <c r="AD336" s="12">
        <v>0.48480000000000001</v>
      </c>
      <c r="AE336" s="12">
        <v>0.74360000000000004</v>
      </c>
      <c r="AF336" s="12">
        <v>0.12180000000000001</v>
      </c>
      <c r="AG336" s="12">
        <v>0.33079999999999998</v>
      </c>
      <c r="AH336" s="12">
        <v>0.12970000000000001</v>
      </c>
    </row>
    <row r="337" spans="3:34">
      <c r="C337" s="13" t="s">
        <v>545</v>
      </c>
      <c r="D337" s="12" t="s">
        <v>1</v>
      </c>
      <c r="E337" s="12">
        <v>13.71</v>
      </c>
      <c r="F337" s="12">
        <v>17.46</v>
      </c>
      <c r="G337" s="12">
        <v>75.540000000000006</v>
      </c>
      <c r="H337" s="12">
        <v>432.7</v>
      </c>
      <c r="I337" s="12">
        <v>8.3720000000000003E-2</v>
      </c>
      <c r="J337" s="12">
        <v>5.6419999999999998E-2</v>
      </c>
      <c r="K337" s="12">
        <v>2.6880000000000001E-2</v>
      </c>
      <c r="L337" s="12">
        <v>2.2800000000000001E-2</v>
      </c>
      <c r="M337" s="12">
        <v>0.1875</v>
      </c>
      <c r="N337" s="12">
        <v>5.7149999999999999E-2</v>
      </c>
      <c r="O337" s="12">
        <v>0.20699999999999999</v>
      </c>
      <c r="P337" s="12">
        <v>1.238</v>
      </c>
      <c r="Q337" s="12">
        <v>1.234</v>
      </c>
      <c r="R337" s="12">
        <v>13.88</v>
      </c>
      <c r="S337" s="12">
        <v>7.5950000000000002E-3</v>
      </c>
      <c r="T337" s="12">
        <v>1.4999999999999999E-2</v>
      </c>
      <c r="U337" s="12">
        <v>1.4120000000000001E-2</v>
      </c>
      <c r="V337" s="12">
        <v>8.5780000000000006E-3</v>
      </c>
      <c r="W337" s="12">
        <v>1.7919999999999998E-2</v>
      </c>
      <c r="X337" s="12">
        <v>1.784E-3</v>
      </c>
      <c r="Y337" s="12">
        <v>13.06</v>
      </c>
      <c r="Z337" s="12">
        <v>25.75</v>
      </c>
      <c r="AA337" s="12">
        <v>84.35</v>
      </c>
      <c r="AB337" s="12">
        <v>517.79999999999995</v>
      </c>
      <c r="AC337" s="12">
        <v>0.13689999999999999</v>
      </c>
      <c r="AD337" s="12">
        <v>0.17580000000000001</v>
      </c>
      <c r="AE337" s="12">
        <v>0.13159999999999999</v>
      </c>
      <c r="AF337" s="12">
        <v>9.1399999999999995E-2</v>
      </c>
      <c r="AG337" s="12">
        <v>0.31009999999999999</v>
      </c>
      <c r="AH337" s="12">
        <v>7.0069999999999993E-2</v>
      </c>
    </row>
    <row r="338" spans="3:34">
      <c r="C338" s="13" t="s">
        <v>444</v>
      </c>
      <c r="D338" s="12" t="s">
        <v>1</v>
      </c>
      <c r="E338" s="12">
        <v>13.71</v>
      </c>
      <c r="F338" s="12">
        <v>20.97</v>
      </c>
      <c r="G338" s="12">
        <v>73.81</v>
      </c>
      <c r="H338" s="12">
        <v>401.5</v>
      </c>
      <c r="I338" s="12">
        <v>0.11020000000000001</v>
      </c>
      <c r="J338" s="12">
        <v>9.3619999999999995E-2</v>
      </c>
      <c r="K338" s="12">
        <v>4.5909999999999999E-2</v>
      </c>
      <c r="L338" s="12">
        <v>2.2329999999999999E-2</v>
      </c>
      <c r="M338" s="12">
        <v>0.1842</v>
      </c>
      <c r="N338" s="12">
        <v>7.0050000000000001E-2</v>
      </c>
      <c r="O338" s="12">
        <v>0.3251</v>
      </c>
      <c r="P338" s="12">
        <v>2.1739999999999999</v>
      </c>
      <c r="Q338" s="12">
        <v>2.077</v>
      </c>
      <c r="R338" s="12">
        <v>24.62</v>
      </c>
      <c r="S338" s="12">
        <v>1.0370000000000001E-2</v>
      </c>
      <c r="T338" s="12">
        <v>1.7059999999999999E-2</v>
      </c>
      <c r="U338" s="12">
        <v>2.5860000000000001E-2</v>
      </c>
      <c r="V338" s="12">
        <v>7.5059999999999997E-3</v>
      </c>
      <c r="W338" s="12">
        <v>1.8159999999999999E-2</v>
      </c>
      <c r="X338" s="12">
        <v>3.9760000000000004E-3</v>
      </c>
      <c r="Y338" s="12">
        <v>13.11</v>
      </c>
      <c r="Z338" s="12">
        <v>32.159999999999997</v>
      </c>
      <c r="AA338" s="12">
        <v>84.53</v>
      </c>
      <c r="AB338" s="12">
        <v>525.1</v>
      </c>
      <c r="AC338" s="12">
        <v>0.15570000000000001</v>
      </c>
      <c r="AD338" s="12">
        <v>0.1676</v>
      </c>
      <c r="AE338" s="12">
        <v>0.17549999999999999</v>
      </c>
      <c r="AF338" s="12">
        <v>6.1269999999999998E-2</v>
      </c>
      <c r="AG338" s="12">
        <v>0.2762</v>
      </c>
      <c r="AH338" s="12">
        <v>8.8510000000000005E-2</v>
      </c>
    </row>
    <row r="339" spans="3:34">
      <c r="C339" s="13" t="s">
        <v>554</v>
      </c>
      <c r="D339" s="12" t="s">
        <v>1</v>
      </c>
      <c r="E339" s="12">
        <v>13.71</v>
      </c>
      <c r="F339" s="12">
        <v>13.1</v>
      </c>
      <c r="G339" s="12">
        <v>54.53</v>
      </c>
      <c r="H339" s="12">
        <v>221.3</v>
      </c>
      <c r="I339" s="12">
        <v>0.1036</v>
      </c>
      <c r="J339" s="12">
        <v>7.6319999999999999E-2</v>
      </c>
      <c r="K339" s="12">
        <v>2.5649999999999999E-2</v>
      </c>
      <c r="L339" s="12">
        <v>1.5100000000000001E-2</v>
      </c>
      <c r="M339" s="12">
        <v>0.1678</v>
      </c>
      <c r="N339" s="12">
        <v>7.1260000000000004E-2</v>
      </c>
      <c r="O339" s="12">
        <v>0.12670000000000001</v>
      </c>
      <c r="P339" s="12">
        <v>0.67930000000000001</v>
      </c>
      <c r="Q339" s="12">
        <v>1.069</v>
      </c>
      <c r="R339" s="12">
        <v>7.2539999999999996</v>
      </c>
      <c r="S339" s="12">
        <v>7.8969999999999995E-3</v>
      </c>
      <c r="T339" s="12">
        <v>1.762E-2</v>
      </c>
      <c r="U339" s="12">
        <v>1.8010000000000002E-2</v>
      </c>
      <c r="V339" s="12">
        <v>7.3200000000000001E-3</v>
      </c>
      <c r="W339" s="12">
        <v>1.592E-2</v>
      </c>
      <c r="X339" s="12">
        <v>3.9249999999999997E-3</v>
      </c>
      <c r="Y339" s="12">
        <v>9.4730000000000008</v>
      </c>
      <c r="Z339" s="12">
        <v>18.45</v>
      </c>
      <c r="AA339" s="12">
        <v>63.3</v>
      </c>
      <c r="AB339" s="12">
        <v>275.60000000000002</v>
      </c>
      <c r="AC339" s="12">
        <v>0.1641</v>
      </c>
      <c r="AD339" s="12">
        <v>0.2235</v>
      </c>
      <c r="AE339" s="12">
        <v>0.1754</v>
      </c>
      <c r="AF339" s="12">
        <v>8.5120000000000001E-2</v>
      </c>
      <c r="AG339" s="12">
        <v>0.29830000000000001</v>
      </c>
      <c r="AH339" s="12">
        <v>0.10489999999999999</v>
      </c>
    </row>
    <row r="340" spans="3:34">
      <c r="C340" s="13" t="s">
        <v>467</v>
      </c>
      <c r="D340" s="12" t="s">
        <v>1</v>
      </c>
      <c r="E340" s="12">
        <v>13.71</v>
      </c>
      <c r="F340" s="12">
        <v>25.42</v>
      </c>
      <c r="G340" s="12">
        <v>94.7</v>
      </c>
      <c r="H340" s="12">
        <v>668.6</v>
      </c>
      <c r="I340" s="12">
        <v>8.2750000000000004E-2</v>
      </c>
      <c r="J340" s="12">
        <v>7.2139999999999996E-2</v>
      </c>
      <c r="K340" s="12">
        <v>4.1050000000000003E-2</v>
      </c>
      <c r="L340" s="12">
        <v>3.0269999999999998E-2</v>
      </c>
      <c r="M340" s="12">
        <v>0.184</v>
      </c>
      <c r="N340" s="12">
        <v>5.6800000000000003E-2</v>
      </c>
      <c r="O340" s="12">
        <v>0.30309999999999998</v>
      </c>
      <c r="P340" s="12">
        <v>1.385</v>
      </c>
      <c r="Q340" s="12">
        <v>2.177</v>
      </c>
      <c r="R340" s="12">
        <v>27.41</v>
      </c>
      <c r="S340" s="12">
        <v>4.7749999999999997E-3</v>
      </c>
      <c r="T340" s="12">
        <v>1.172E-2</v>
      </c>
      <c r="U340" s="12">
        <v>1.9470000000000001E-2</v>
      </c>
      <c r="V340" s="12">
        <v>1.269E-2</v>
      </c>
      <c r="W340" s="12">
        <v>1.8700000000000001E-2</v>
      </c>
      <c r="X340" s="12">
        <v>2.6259999999999999E-3</v>
      </c>
      <c r="Y340" s="12">
        <v>16.510000000000002</v>
      </c>
      <c r="Z340" s="12">
        <v>32.29</v>
      </c>
      <c r="AA340" s="12">
        <v>107.4</v>
      </c>
      <c r="AB340" s="12">
        <v>826.4</v>
      </c>
      <c r="AC340" s="12">
        <v>0.106</v>
      </c>
      <c r="AD340" s="12">
        <v>0.1376</v>
      </c>
      <c r="AE340" s="12">
        <v>0.16109999999999999</v>
      </c>
      <c r="AF340" s="12">
        <v>0.1095</v>
      </c>
      <c r="AG340" s="12">
        <v>0.2722</v>
      </c>
      <c r="AH340" s="12">
        <v>6.9559999999999997E-2</v>
      </c>
    </row>
    <row r="341" spans="3:34">
      <c r="C341" s="13" t="s">
        <v>495</v>
      </c>
      <c r="D341" s="12" t="s">
        <v>1</v>
      </c>
      <c r="E341" s="12">
        <v>13.71</v>
      </c>
      <c r="F341" s="12">
        <v>21.98</v>
      </c>
      <c r="G341" s="12">
        <v>68.790000000000006</v>
      </c>
      <c r="H341" s="12">
        <v>359.9</v>
      </c>
      <c r="I341" s="12">
        <v>8.8010000000000005E-2</v>
      </c>
      <c r="J341" s="12">
        <v>5.7430000000000002E-2</v>
      </c>
      <c r="K341" s="12">
        <v>3.6139999999999999E-2</v>
      </c>
      <c r="L341" s="12">
        <v>1.404E-2</v>
      </c>
      <c r="M341" s="12">
        <v>0.2016</v>
      </c>
      <c r="N341" s="12">
        <v>5.9769999999999997E-2</v>
      </c>
      <c r="O341" s="12">
        <v>0.30769999999999997</v>
      </c>
      <c r="P341" s="12">
        <v>1.621</v>
      </c>
      <c r="Q341" s="12">
        <v>2.2400000000000002</v>
      </c>
      <c r="R341" s="12">
        <v>20.2</v>
      </c>
      <c r="S341" s="12">
        <v>6.5430000000000002E-3</v>
      </c>
      <c r="T341" s="12">
        <v>2.1479999999999999E-2</v>
      </c>
      <c r="U341" s="12">
        <v>2.9909999999999999E-2</v>
      </c>
      <c r="V341" s="12">
        <v>1.0449999999999999E-2</v>
      </c>
      <c r="W341" s="12">
        <v>1.8440000000000002E-2</v>
      </c>
      <c r="X341" s="12">
        <v>2.6900000000000001E-3</v>
      </c>
      <c r="Y341" s="12">
        <v>12.76</v>
      </c>
      <c r="Z341" s="12">
        <v>32.04</v>
      </c>
      <c r="AA341" s="12">
        <v>83.69</v>
      </c>
      <c r="AB341" s="12">
        <v>489.5</v>
      </c>
      <c r="AC341" s="12">
        <v>0.1303</v>
      </c>
      <c r="AD341" s="12">
        <v>0.1696</v>
      </c>
      <c r="AE341" s="12">
        <v>0.19270000000000001</v>
      </c>
      <c r="AF341" s="12">
        <v>7.485E-2</v>
      </c>
      <c r="AG341" s="12">
        <v>0.29649999999999999</v>
      </c>
      <c r="AH341" s="12">
        <v>7.6619999999999994E-2</v>
      </c>
    </row>
    <row r="342" spans="3:34">
      <c r="C342" s="13" t="s">
        <v>510</v>
      </c>
      <c r="D342" s="12" t="s">
        <v>1</v>
      </c>
      <c r="E342" s="12">
        <v>13.71</v>
      </c>
      <c r="F342" s="12">
        <v>18.16</v>
      </c>
      <c r="G342" s="12">
        <v>73.59</v>
      </c>
      <c r="H342" s="12">
        <v>403.1</v>
      </c>
      <c r="I342" s="12">
        <v>8.8529999999999998E-2</v>
      </c>
      <c r="J342" s="12">
        <v>7.6939999999999995E-2</v>
      </c>
      <c r="K342" s="12">
        <v>3.3439999999999998E-2</v>
      </c>
      <c r="L342" s="12">
        <v>1.502E-2</v>
      </c>
      <c r="M342" s="12">
        <v>0.1411</v>
      </c>
      <c r="N342" s="12">
        <v>6.2429999999999999E-2</v>
      </c>
      <c r="O342" s="12">
        <v>0.32779999999999998</v>
      </c>
      <c r="P342" s="12">
        <v>1.0589999999999999</v>
      </c>
      <c r="Q342" s="12">
        <v>2.4750000000000001</v>
      </c>
      <c r="R342" s="12">
        <v>22.93</v>
      </c>
      <c r="S342" s="12">
        <v>6.6519999999999999E-3</v>
      </c>
      <c r="T342" s="12">
        <v>2.6519999999999998E-2</v>
      </c>
      <c r="U342" s="12">
        <v>2.2210000000000001E-2</v>
      </c>
      <c r="V342" s="12">
        <v>7.8069999999999997E-3</v>
      </c>
      <c r="W342" s="12">
        <v>1.8939999999999999E-2</v>
      </c>
      <c r="X342" s="12">
        <v>3.411E-3</v>
      </c>
      <c r="Y342" s="12">
        <v>12.68</v>
      </c>
      <c r="Z342" s="12">
        <v>21.61</v>
      </c>
      <c r="AA342" s="12">
        <v>82.69</v>
      </c>
      <c r="AB342" s="12">
        <v>489.8</v>
      </c>
      <c r="AC342" s="12">
        <v>0.1144</v>
      </c>
      <c r="AD342" s="12">
        <v>0.1789</v>
      </c>
      <c r="AE342" s="12">
        <v>0.1226</v>
      </c>
      <c r="AF342" s="12">
        <v>5.509E-2</v>
      </c>
      <c r="AG342" s="12">
        <v>0.2208</v>
      </c>
      <c r="AH342" s="12">
        <v>7.6380000000000003E-2</v>
      </c>
    </row>
    <row r="343" spans="3:34">
      <c r="C343" s="13" t="s">
        <v>177</v>
      </c>
      <c r="D343" s="12" t="s">
        <v>0</v>
      </c>
      <c r="E343" s="12">
        <v>13.71</v>
      </c>
      <c r="F343" s="12">
        <v>21.68</v>
      </c>
      <c r="G343" s="12">
        <v>129.9</v>
      </c>
      <c r="H343" s="12">
        <v>1194</v>
      </c>
      <c r="I343" s="12">
        <v>9.7970000000000002E-2</v>
      </c>
      <c r="J343" s="12">
        <v>0.13389999999999999</v>
      </c>
      <c r="K343" s="12">
        <v>0.18629999999999999</v>
      </c>
      <c r="L343" s="12">
        <v>0.1103</v>
      </c>
      <c r="M343" s="12">
        <v>0.2082</v>
      </c>
      <c r="N343" s="12">
        <v>5.7149999999999999E-2</v>
      </c>
      <c r="O343" s="12">
        <v>0.62260000000000004</v>
      </c>
      <c r="P343" s="12">
        <v>2.2839999999999998</v>
      </c>
      <c r="Q343" s="12">
        <v>5.173</v>
      </c>
      <c r="R343" s="12">
        <v>67.66</v>
      </c>
      <c r="S343" s="12">
        <v>4.7559999999999998E-3</v>
      </c>
      <c r="T343" s="12">
        <v>3.3680000000000002E-2</v>
      </c>
      <c r="U343" s="12">
        <v>4.3450000000000003E-2</v>
      </c>
      <c r="V343" s="12">
        <v>1.806E-2</v>
      </c>
      <c r="W343" s="12">
        <v>3.7560000000000003E-2</v>
      </c>
      <c r="X343" s="12">
        <v>3.2880000000000001E-3</v>
      </c>
      <c r="Y343" s="12">
        <v>22.75</v>
      </c>
      <c r="Z343" s="12">
        <v>34.659999999999997</v>
      </c>
      <c r="AA343" s="12">
        <v>157.6</v>
      </c>
      <c r="AB343" s="12">
        <v>1540</v>
      </c>
      <c r="AC343" s="12">
        <v>0.12180000000000001</v>
      </c>
      <c r="AD343" s="12">
        <v>0.3458</v>
      </c>
      <c r="AE343" s="12">
        <v>0.47339999999999999</v>
      </c>
      <c r="AF343" s="12">
        <v>0.22550000000000001</v>
      </c>
      <c r="AG343" s="12">
        <v>0.40450000000000003</v>
      </c>
      <c r="AH343" s="12">
        <v>7.918E-2</v>
      </c>
    </row>
    <row r="344" spans="3:34">
      <c r="C344" s="13" t="s">
        <v>606</v>
      </c>
      <c r="D344" s="12" t="s">
        <v>1</v>
      </c>
      <c r="E344" s="12">
        <v>13.71</v>
      </c>
      <c r="F344" s="12">
        <v>27.08</v>
      </c>
      <c r="G344" s="12">
        <v>71.760000000000005</v>
      </c>
      <c r="H344" s="12">
        <v>395.7</v>
      </c>
      <c r="I344" s="12">
        <v>6.8830000000000002E-2</v>
      </c>
      <c r="J344" s="12">
        <v>3.8129999999999997E-2</v>
      </c>
      <c r="K344" s="12">
        <v>1.6330000000000001E-2</v>
      </c>
      <c r="L344" s="12">
        <v>3.1250000000000002E-3</v>
      </c>
      <c r="M344" s="12">
        <v>0.18690000000000001</v>
      </c>
      <c r="N344" s="12">
        <v>5.6279999999999997E-2</v>
      </c>
      <c r="O344" s="12">
        <v>0.121</v>
      </c>
      <c r="P344" s="12">
        <v>0.89270000000000005</v>
      </c>
      <c r="Q344" s="12">
        <v>1.0589999999999999</v>
      </c>
      <c r="R344" s="12">
        <v>8.6050000000000004</v>
      </c>
      <c r="S344" s="12">
        <v>3.653E-3</v>
      </c>
      <c r="T344" s="12">
        <v>1.6469999999999999E-2</v>
      </c>
      <c r="U344" s="12">
        <v>1.6330000000000001E-2</v>
      </c>
      <c r="V344" s="12">
        <v>3.1250000000000002E-3</v>
      </c>
      <c r="W344" s="12">
        <v>1.537E-2</v>
      </c>
      <c r="X344" s="12">
        <v>2.052E-3</v>
      </c>
      <c r="Y344" s="12">
        <v>12.08</v>
      </c>
      <c r="Z344" s="12">
        <v>33.75</v>
      </c>
      <c r="AA344" s="12">
        <v>79.819999999999993</v>
      </c>
      <c r="AB344" s="12">
        <v>452.3</v>
      </c>
      <c r="AC344" s="12">
        <v>9.2030000000000001E-2</v>
      </c>
      <c r="AD344" s="12">
        <v>0.14319999999999999</v>
      </c>
      <c r="AE344" s="12">
        <v>0.1089</v>
      </c>
      <c r="AF344" s="12">
        <v>2.0830000000000001E-2</v>
      </c>
      <c r="AG344" s="12">
        <v>0.28489999999999999</v>
      </c>
      <c r="AH344" s="12">
        <v>7.0870000000000002E-2</v>
      </c>
    </row>
    <row r="345" spans="3:34">
      <c r="C345" s="13" t="s">
        <v>402</v>
      </c>
      <c r="D345" s="12" t="s">
        <v>0</v>
      </c>
      <c r="E345" s="12">
        <v>13.71</v>
      </c>
      <c r="F345" s="12">
        <v>19.63</v>
      </c>
      <c r="G345" s="12">
        <v>85.84</v>
      </c>
      <c r="H345" s="12">
        <v>565.4</v>
      </c>
      <c r="I345" s="12">
        <v>9.0480000000000005E-2</v>
      </c>
      <c r="J345" s="12">
        <v>6.2880000000000005E-2</v>
      </c>
      <c r="K345" s="12">
        <v>5.858E-2</v>
      </c>
      <c r="L345" s="12">
        <v>3.4380000000000001E-2</v>
      </c>
      <c r="M345" s="12">
        <v>0.1598</v>
      </c>
      <c r="N345" s="12">
        <v>5.6710000000000003E-2</v>
      </c>
      <c r="O345" s="12">
        <v>0.46970000000000001</v>
      </c>
      <c r="P345" s="12">
        <v>1.147</v>
      </c>
      <c r="Q345" s="12">
        <v>3.1419999999999999</v>
      </c>
      <c r="R345" s="12">
        <v>43.4</v>
      </c>
      <c r="S345" s="12">
        <v>6.0029999999999997E-3</v>
      </c>
      <c r="T345" s="12">
        <v>1.0630000000000001E-2</v>
      </c>
      <c r="U345" s="12">
        <v>2.1510000000000001E-2</v>
      </c>
      <c r="V345" s="12">
        <v>9.443E-3</v>
      </c>
      <c r="W345" s="12">
        <v>1.52E-2</v>
      </c>
      <c r="X345" s="12">
        <v>1.8680000000000001E-3</v>
      </c>
      <c r="Y345" s="12">
        <v>17.98</v>
      </c>
      <c r="Z345" s="12">
        <v>29.87</v>
      </c>
      <c r="AA345" s="12">
        <v>116.6</v>
      </c>
      <c r="AB345" s="12">
        <v>993.6</v>
      </c>
      <c r="AC345" s="12">
        <v>0.1401</v>
      </c>
      <c r="AD345" s="12">
        <v>0.15459999999999999</v>
      </c>
      <c r="AE345" s="12">
        <v>0.26440000000000002</v>
      </c>
      <c r="AF345" s="12">
        <v>0.11600000000000001</v>
      </c>
      <c r="AG345" s="12">
        <v>0.28839999999999999</v>
      </c>
      <c r="AH345" s="12">
        <v>7.3709999999999998E-2</v>
      </c>
    </row>
    <row r="346" spans="3:34">
      <c r="C346" s="13" t="s">
        <v>630</v>
      </c>
      <c r="D346" s="12" t="s">
        <v>1</v>
      </c>
      <c r="E346" s="12">
        <v>13.71</v>
      </c>
      <c r="F346" s="12">
        <v>15.79</v>
      </c>
      <c r="G346" s="12">
        <v>88.37</v>
      </c>
      <c r="H346" s="12">
        <v>585.9</v>
      </c>
      <c r="I346" s="12">
        <v>8.8169999999999998E-2</v>
      </c>
      <c r="J346" s="12">
        <v>6.7180000000000004E-2</v>
      </c>
      <c r="K346" s="12">
        <v>1.055E-2</v>
      </c>
      <c r="L346" s="12">
        <v>9.9369999999999997E-3</v>
      </c>
      <c r="M346" s="12">
        <v>0.14050000000000001</v>
      </c>
      <c r="N346" s="12">
        <v>5.8479999999999997E-2</v>
      </c>
      <c r="O346" s="12">
        <v>0.35630000000000001</v>
      </c>
      <c r="P346" s="12">
        <v>0.48330000000000001</v>
      </c>
      <c r="Q346" s="12">
        <v>2.2349999999999999</v>
      </c>
      <c r="R346" s="12">
        <v>29.34</v>
      </c>
      <c r="S346" s="12">
        <v>6.4320000000000002E-3</v>
      </c>
      <c r="T346" s="12">
        <v>1.1560000000000001E-2</v>
      </c>
      <c r="U346" s="12">
        <v>7.7409999999999996E-3</v>
      </c>
      <c r="V346" s="12">
        <v>5.6569999999999997E-3</v>
      </c>
      <c r="W346" s="12">
        <v>1.227E-2</v>
      </c>
      <c r="X346" s="12">
        <v>2.5639999999999999E-3</v>
      </c>
      <c r="Y346" s="12">
        <v>15.27</v>
      </c>
      <c r="Z346" s="12">
        <v>17.5</v>
      </c>
      <c r="AA346" s="12">
        <v>97.9</v>
      </c>
      <c r="AB346" s="12">
        <v>706.6</v>
      </c>
      <c r="AC346" s="12">
        <v>0.1072</v>
      </c>
      <c r="AD346" s="12">
        <v>0.1071</v>
      </c>
      <c r="AE346" s="12">
        <v>3.517E-2</v>
      </c>
      <c r="AF346" s="12">
        <v>3.3119999999999997E-2</v>
      </c>
      <c r="AG346" s="12">
        <v>0.18590000000000001</v>
      </c>
      <c r="AH346" s="12">
        <v>6.8099999999999994E-2</v>
      </c>
    </row>
    <row r="347" spans="3:34">
      <c r="C347" s="13" t="s">
        <v>331</v>
      </c>
      <c r="D347" s="12" t="s">
        <v>1</v>
      </c>
      <c r="E347" s="12">
        <v>13.71</v>
      </c>
      <c r="F347" s="12">
        <v>21.54</v>
      </c>
      <c r="G347" s="12">
        <v>76.83</v>
      </c>
      <c r="H347" s="12">
        <v>432</v>
      </c>
      <c r="I347" s="12">
        <v>6.6129999999999994E-2</v>
      </c>
      <c r="J347" s="12">
        <v>0.10639999999999999</v>
      </c>
      <c r="K347" s="12">
        <v>8.7770000000000001E-2</v>
      </c>
      <c r="L347" s="12">
        <v>2.3859999999999999E-2</v>
      </c>
      <c r="M347" s="12">
        <v>0.13489999999999999</v>
      </c>
      <c r="N347" s="12">
        <v>6.6119999999999998E-2</v>
      </c>
      <c r="O347" s="12">
        <v>0.25600000000000001</v>
      </c>
      <c r="P347" s="12">
        <v>1.554</v>
      </c>
      <c r="Q347" s="12">
        <v>1.9550000000000001</v>
      </c>
      <c r="R347" s="12">
        <v>20.239999999999998</v>
      </c>
      <c r="S347" s="12">
        <v>6.8539999999999998E-3</v>
      </c>
      <c r="T347" s="12">
        <v>6.0630000000000003E-2</v>
      </c>
      <c r="U347" s="12">
        <v>6.6629999999999995E-2</v>
      </c>
      <c r="V347" s="12">
        <v>1.553E-2</v>
      </c>
      <c r="W347" s="12">
        <v>2.3539999999999998E-2</v>
      </c>
      <c r="X347" s="12">
        <v>8.9250000000000006E-3</v>
      </c>
      <c r="Y347" s="12">
        <v>12.79</v>
      </c>
      <c r="Z347" s="12">
        <v>28.18</v>
      </c>
      <c r="AA347" s="12">
        <v>83.51</v>
      </c>
      <c r="AB347" s="12">
        <v>507.2</v>
      </c>
      <c r="AC347" s="12">
        <v>9.4570000000000001E-2</v>
      </c>
      <c r="AD347" s="12">
        <v>0.33989999999999998</v>
      </c>
      <c r="AE347" s="12">
        <v>0.32179999999999997</v>
      </c>
      <c r="AF347" s="12">
        <v>8.7499999999999994E-2</v>
      </c>
      <c r="AG347" s="12">
        <v>0.23050000000000001</v>
      </c>
      <c r="AH347" s="12">
        <v>9.9519999999999997E-2</v>
      </c>
    </row>
    <row r="348" spans="3:34">
      <c r="C348" s="13" t="s">
        <v>499</v>
      </c>
      <c r="D348" s="12" t="s">
        <v>1</v>
      </c>
      <c r="E348" s="12">
        <v>13.71</v>
      </c>
      <c r="F348" s="12">
        <v>17.02</v>
      </c>
      <c r="G348" s="12">
        <v>84.55</v>
      </c>
      <c r="H348" s="12">
        <v>546.4</v>
      </c>
      <c r="I348" s="12">
        <v>8.4449999999999997E-2</v>
      </c>
      <c r="J348" s="12">
        <v>4.9939999999999998E-2</v>
      </c>
      <c r="K348" s="12">
        <v>3.5540000000000002E-2</v>
      </c>
      <c r="L348" s="12">
        <v>2.4559999999999998E-2</v>
      </c>
      <c r="M348" s="12">
        <v>0.14960000000000001</v>
      </c>
      <c r="N348" s="12">
        <v>5.6739999999999999E-2</v>
      </c>
      <c r="O348" s="12">
        <v>0.29270000000000002</v>
      </c>
      <c r="P348" s="12">
        <v>0.89070000000000005</v>
      </c>
      <c r="Q348" s="12">
        <v>2.044</v>
      </c>
      <c r="R348" s="12">
        <v>24.68</v>
      </c>
      <c r="S348" s="12">
        <v>6.032E-3</v>
      </c>
      <c r="T348" s="12">
        <v>1.1039999999999999E-2</v>
      </c>
      <c r="U348" s="12">
        <v>2.2589999999999999E-2</v>
      </c>
      <c r="V348" s="12">
        <v>9.0570000000000008E-3</v>
      </c>
      <c r="W348" s="12">
        <v>1.482E-2</v>
      </c>
      <c r="X348" s="12">
        <v>2.496E-3</v>
      </c>
      <c r="Y348" s="12">
        <v>15.14</v>
      </c>
      <c r="Z348" s="12">
        <v>23.6</v>
      </c>
      <c r="AA348" s="12">
        <v>98.84</v>
      </c>
      <c r="AB348" s="12">
        <v>708.8</v>
      </c>
      <c r="AC348" s="12">
        <v>0.12759999999999999</v>
      </c>
      <c r="AD348" s="12">
        <v>0.13109999999999999</v>
      </c>
      <c r="AE348" s="12">
        <v>0.17860000000000001</v>
      </c>
      <c r="AF348" s="12">
        <v>9.6780000000000005E-2</v>
      </c>
      <c r="AG348" s="12">
        <v>0.25059999999999999</v>
      </c>
      <c r="AH348" s="12">
        <v>7.6230000000000006E-2</v>
      </c>
    </row>
    <row r="349" spans="3:34">
      <c r="C349" s="13" t="s">
        <v>157</v>
      </c>
      <c r="D349" s="12" t="s">
        <v>0</v>
      </c>
      <c r="E349" s="12">
        <v>13.71</v>
      </c>
      <c r="F349" s="12">
        <v>24.81</v>
      </c>
      <c r="G349" s="12">
        <v>128.30000000000001</v>
      </c>
      <c r="H349" s="12">
        <v>1104</v>
      </c>
      <c r="I349" s="12">
        <v>9.0810000000000002E-2</v>
      </c>
      <c r="J349" s="12">
        <v>0.219</v>
      </c>
      <c r="K349" s="12">
        <v>0.2107</v>
      </c>
      <c r="L349" s="12">
        <v>9.9610000000000004E-2</v>
      </c>
      <c r="M349" s="12">
        <v>0.23100000000000001</v>
      </c>
      <c r="N349" s="12">
        <v>6.343E-2</v>
      </c>
      <c r="O349" s="12">
        <v>0.98109999999999997</v>
      </c>
      <c r="P349" s="12">
        <v>1.6659999999999999</v>
      </c>
      <c r="Q349" s="12">
        <v>8.83</v>
      </c>
      <c r="R349" s="12">
        <v>104.9</v>
      </c>
      <c r="S349" s="12">
        <v>6.548E-3</v>
      </c>
      <c r="T349" s="12">
        <v>0.10059999999999999</v>
      </c>
      <c r="U349" s="12">
        <v>9.7229999999999997E-2</v>
      </c>
      <c r="V349" s="12">
        <v>2.6380000000000001E-2</v>
      </c>
      <c r="W349" s="12">
        <v>5.3330000000000002E-2</v>
      </c>
      <c r="X349" s="12">
        <v>7.646E-3</v>
      </c>
      <c r="Y349" s="12">
        <v>24.09</v>
      </c>
      <c r="Z349" s="12">
        <v>33.17</v>
      </c>
      <c r="AA349" s="12">
        <v>177.4</v>
      </c>
      <c r="AB349" s="12">
        <v>1651</v>
      </c>
      <c r="AC349" s="12">
        <v>0.12470000000000001</v>
      </c>
      <c r="AD349" s="12">
        <v>0.74439999999999995</v>
      </c>
      <c r="AE349" s="12">
        <v>0.72419999999999995</v>
      </c>
      <c r="AF349" s="12">
        <v>0.24929999999999999</v>
      </c>
      <c r="AG349" s="12">
        <v>0.46700000000000003</v>
      </c>
      <c r="AH349" s="12">
        <v>0.1038</v>
      </c>
    </row>
    <row r="350" spans="3:34">
      <c r="C350" s="13" t="s">
        <v>359</v>
      </c>
      <c r="D350" s="12" t="s">
        <v>0</v>
      </c>
      <c r="E350" s="12">
        <v>13.71</v>
      </c>
      <c r="F350" s="12">
        <v>20.13</v>
      </c>
      <c r="G350" s="12">
        <v>94.74</v>
      </c>
      <c r="H350" s="12">
        <v>684.5</v>
      </c>
      <c r="I350" s="12">
        <v>9.8669999999999994E-2</v>
      </c>
      <c r="J350" s="12">
        <v>7.1999999999999995E-2</v>
      </c>
      <c r="K350" s="12">
        <v>7.3950000000000002E-2</v>
      </c>
      <c r="L350" s="12">
        <v>5.2589999999999998E-2</v>
      </c>
      <c r="M350" s="12">
        <v>0.15859999999999999</v>
      </c>
      <c r="N350" s="12">
        <v>5.9220000000000002E-2</v>
      </c>
      <c r="O350" s="12">
        <v>0.47270000000000001</v>
      </c>
      <c r="P350" s="12">
        <v>1.24</v>
      </c>
      <c r="Q350" s="12">
        <v>3.1949999999999998</v>
      </c>
      <c r="R350" s="12">
        <v>45.4</v>
      </c>
      <c r="S350" s="12">
        <v>5.718E-3</v>
      </c>
      <c r="T350" s="12">
        <v>1.162E-2</v>
      </c>
      <c r="U350" s="12">
        <v>1.9980000000000001E-2</v>
      </c>
      <c r="V350" s="12">
        <v>1.1089999999999999E-2</v>
      </c>
      <c r="W350" s="12">
        <v>1.41E-2</v>
      </c>
      <c r="X350" s="12">
        <v>2.085E-3</v>
      </c>
      <c r="Y350" s="12">
        <v>19.07</v>
      </c>
      <c r="Z350" s="12">
        <v>30.88</v>
      </c>
      <c r="AA350" s="12">
        <v>123.4</v>
      </c>
      <c r="AB350" s="12">
        <v>1138</v>
      </c>
      <c r="AC350" s="12">
        <v>0.1464</v>
      </c>
      <c r="AD350" s="12">
        <v>0.18709999999999999</v>
      </c>
      <c r="AE350" s="12">
        <v>0.29139999999999999</v>
      </c>
      <c r="AF350" s="12">
        <v>0.16089999999999999</v>
      </c>
      <c r="AG350" s="12">
        <v>0.3029</v>
      </c>
      <c r="AH350" s="12">
        <v>8.2159999999999997E-2</v>
      </c>
    </row>
    <row r="351" spans="3:34">
      <c r="C351" s="13" t="s">
        <v>393</v>
      </c>
      <c r="D351" s="12" t="s">
        <v>1</v>
      </c>
      <c r="E351" s="12">
        <v>13.71</v>
      </c>
      <c r="F351" s="12">
        <v>21.8</v>
      </c>
      <c r="G351" s="12">
        <v>79.78</v>
      </c>
      <c r="H351" s="12">
        <v>466.1</v>
      </c>
      <c r="I351" s="12">
        <v>8.7720000000000006E-2</v>
      </c>
      <c r="J351" s="12">
        <v>9.4450000000000006E-2</v>
      </c>
      <c r="K351" s="12">
        <v>6.0150000000000002E-2</v>
      </c>
      <c r="L351" s="12">
        <v>3.7449999999999997E-2</v>
      </c>
      <c r="M351" s="12">
        <v>0.193</v>
      </c>
      <c r="N351" s="12">
        <v>6.404E-2</v>
      </c>
      <c r="O351" s="12">
        <v>0.29780000000000001</v>
      </c>
      <c r="P351" s="12">
        <v>1.502</v>
      </c>
      <c r="Q351" s="12">
        <v>2.2029999999999998</v>
      </c>
      <c r="R351" s="12">
        <v>20.95</v>
      </c>
      <c r="S351" s="12">
        <v>7.1120000000000003E-3</v>
      </c>
      <c r="T351" s="12">
        <v>2.4930000000000001E-2</v>
      </c>
      <c r="U351" s="12">
        <v>2.7029999999999998E-2</v>
      </c>
      <c r="V351" s="12">
        <v>1.2930000000000001E-2</v>
      </c>
      <c r="W351" s="12">
        <v>1.958E-2</v>
      </c>
      <c r="X351" s="12">
        <v>4.463E-3</v>
      </c>
      <c r="Y351" s="12">
        <v>13.83</v>
      </c>
      <c r="Z351" s="12">
        <v>30.5</v>
      </c>
      <c r="AA351" s="12">
        <v>91.46</v>
      </c>
      <c r="AB351" s="12">
        <v>574.70000000000005</v>
      </c>
      <c r="AC351" s="12">
        <v>0.13039999999999999</v>
      </c>
      <c r="AD351" s="12">
        <v>0.24629999999999999</v>
      </c>
      <c r="AE351" s="12">
        <v>0.24340000000000001</v>
      </c>
      <c r="AF351" s="12">
        <v>0.1205</v>
      </c>
      <c r="AG351" s="12">
        <v>0.29720000000000002</v>
      </c>
      <c r="AH351" s="12">
        <v>9.2609999999999998E-2</v>
      </c>
    </row>
    <row r="352" spans="3:34">
      <c r="C352" s="13" t="s">
        <v>224</v>
      </c>
      <c r="D352" s="12" t="s">
        <v>0</v>
      </c>
      <c r="E352" s="12">
        <v>13.71</v>
      </c>
      <c r="F352" s="12">
        <v>20.71</v>
      </c>
      <c r="G352" s="12">
        <v>106.9</v>
      </c>
      <c r="H352" s="12">
        <v>813.7</v>
      </c>
      <c r="I352" s="12">
        <v>0.1169</v>
      </c>
      <c r="J352" s="12">
        <v>0.13189999999999999</v>
      </c>
      <c r="K352" s="12">
        <v>0.14779999999999999</v>
      </c>
      <c r="L352" s="12">
        <v>8.4879999999999997E-2</v>
      </c>
      <c r="M352" s="12">
        <v>0.1948</v>
      </c>
      <c r="N352" s="12">
        <v>6.2770000000000006E-2</v>
      </c>
      <c r="O352" s="12">
        <v>0.4375</v>
      </c>
      <c r="P352" s="12">
        <v>1.232</v>
      </c>
      <c r="Q352" s="12">
        <v>3.27</v>
      </c>
      <c r="R352" s="12">
        <v>44.41</v>
      </c>
      <c r="S352" s="12">
        <v>6.6969999999999998E-3</v>
      </c>
      <c r="T352" s="12">
        <v>2.0830000000000001E-2</v>
      </c>
      <c r="U352" s="12">
        <v>3.2480000000000002E-2</v>
      </c>
      <c r="V352" s="12">
        <v>1.392E-2</v>
      </c>
      <c r="W352" s="12">
        <v>1.536E-2</v>
      </c>
      <c r="X352" s="12">
        <v>2.7889999999999998E-3</v>
      </c>
      <c r="Y352" s="12">
        <v>19.28</v>
      </c>
      <c r="Z352" s="12">
        <v>30.38</v>
      </c>
      <c r="AA352" s="12">
        <v>129.80000000000001</v>
      </c>
      <c r="AB352" s="12">
        <v>1121</v>
      </c>
      <c r="AC352" s="12">
        <v>0.159</v>
      </c>
      <c r="AD352" s="12">
        <v>0.29470000000000002</v>
      </c>
      <c r="AE352" s="12">
        <v>0.35970000000000002</v>
      </c>
      <c r="AF352" s="12">
        <v>0.1583</v>
      </c>
      <c r="AG352" s="12">
        <v>0.31030000000000002</v>
      </c>
      <c r="AH352" s="12">
        <v>8.2000000000000003E-2</v>
      </c>
    </row>
    <row r="353" spans="3:34">
      <c r="C353" s="13" t="s">
        <v>162</v>
      </c>
      <c r="D353" s="12" t="s">
        <v>0</v>
      </c>
      <c r="E353" s="12">
        <v>13.71</v>
      </c>
      <c r="F353" s="12">
        <v>23.5</v>
      </c>
      <c r="G353" s="12">
        <v>129.1</v>
      </c>
      <c r="H353" s="12">
        <v>1155</v>
      </c>
      <c r="I353" s="12">
        <v>0.1027</v>
      </c>
      <c r="J353" s="12">
        <v>0.15579999999999999</v>
      </c>
      <c r="K353" s="12">
        <v>0.2049</v>
      </c>
      <c r="L353" s="12">
        <v>8.8859999999999995E-2</v>
      </c>
      <c r="M353" s="12">
        <v>0.1978</v>
      </c>
      <c r="N353" s="12">
        <v>0.06</v>
      </c>
      <c r="O353" s="12">
        <v>0.52429999999999999</v>
      </c>
      <c r="P353" s="12">
        <v>1.802</v>
      </c>
      <c r="Q353" s="12">
        <v>4.0369999999999999</v>
      </c>
      <c r="R353" s="12">
        <v>60.41</v>
      </c>
      <c r="S353" s="12">
        <v>1.061E-2</v>
      </c>
      <c r="T353" s="12">
        <v>3.252E-2</v>
      </c>
      <c r="U353" s="12">
        <v>3.9149999999999997E-2</v>
      </c>
      <c r="V353" s="12">
        <v>1.559E-2</v>
      </c>
      <c r="W353" s="12">
        <v>2.1860000000000001E-2</v>
      </c>
      <c r="X353" s="12">
        <v>3.9490000000000003E-3</v>
      </c>
      <c r="Y353" s="12">
        <v>21.65</v>
      </c>
      <c r="Z353" s="12">
        <v>30.53</v>
      </c>
      <c r="AA353" s="12">
        <v>144.9</v>
      </c>
      <c r="AB353" s="12">
        <v>1417</v>
      </c>
      <c r="AC353" s="12">
        <v>0.14630000000000001</v>
      </c>
      <c r="AD353" s="12">
        <v>0.29680000000000001</v>
      </c>
      <c r="AE353" s="12">
        <v>0.3458</v>
      </c>
      <c r="AF353" s="12">
        <v>0.15640000000000001</v>
      </c>
      <c r="AG353" s="12">
        <v>0.29199999999999998</v>
      </c>
      <c r="AH353" s="12">
        <v>7.6139999999999999E-2</v>
      </c>
    </row>
    <row r="354" spans="3:34">
      <c r="C354" s="13" t="s">
        <v>364</v>
      </c>
      <c r="D354" s="12" t="s">
        <v>1</v>
      </c>
      <c r="E354" s="12">
        <v>13.71</v>
      </c>
      <c r="F354" s="12">
        <v>19.350000000000001</v>
      </c>
      <c r="G354" s="12">
        <v>84.52</v>
      </c>
      <c r="H354" s="12">
        <v>514</v>
      </c>
      <c r="I354" s="12">
        <v>9.579E-2</v>
      </c>
      <c r="J354" s="12">
        <v>0.1125</v>
      </c>
      <c r="K354" s="12">
        <v>7.1069999999999994E-2</v>
      </c>
      <c r="L354" s="12">
        <v>2.9499999999999998E-2</v>
      </c>
      <c r="M354" s="12">
        <v>0.17610000000000001</v>
      </c>
      <c r="N354" s="12">
        <v>6.54E-2</v>
      </c>
      <c r="O354" s="12">
        <v>0.26840000000000003</v>
      </c>
      <c r="P354" s="12">
        <v>0.56640000000000001</v>
      </c>
      <c r="Q354" s="12">
        <v>2.4649999999999999</v>
      </c>
      <c r="R354" s="12">
        <v>20.65</v>
      </c>
      <c r="S354" s="12">
        <v>5.7270000000000003E-3</v>
      </c>
      <c r="T354" s="12">
        <v>3.2550000000000003E-2</v>
      </c>
      <c r="U354" s="12">
        <v>4.3929999999999997E-2</v>
      </c>
      <c r="V354" s="12">
        <v>9.8110000000000003E-3</v>
      </c>
      <c r="W354" s="12">
        <v>2.751E-2</v>
      </c>
      <c r="X354" s="12">
        <v>4.5719999999999997E-3</v>
      </c>
      <c r="Y354" s="12">
        <v>14.42</v>
      </c>
      <c r="Z354" s="12">
        <v>21.95</v>
      </c>
      <c r="AA354" s="12">
        <v>99.21</v>
      </c>
      <c r="AB354" s="12">
        <v>634.29999999999995</v>
      </c>
      <c r="AC354" s="12">
        <v>0.1288</v>
      </c>
      <c r="AD354" s="12">
        <v>0.32529999999999998</v>
      </c>
      <c r="AE354" s="12">
        <v>0.34389999999999998</v>
      </c>
      <c r="AF354" s="12">
        <v>9.8580000000000001E-2</v>
      </c>
      <c r="AG354" s="12">
        <v>0.35959999999999998</v>
      </c>
      <c r="AH354" s="12">
        <v>9.1660000000000005E-2</v>
      </c>
    </row>
    <row r="355" spans="3:34">
      <c r="C355" s="13" t="s">
        <v>367</v>
      </c>
      <c r="D355" s="12" t="s">
        <v>0</v>
      </c>
      <c r="E355" s="12">
        <v>13.71</v>
      </c>
      <c r="F355" s="12">
        <v>20.260000000000002</v>
      </c>
      <c r="G355" s="12">
        <v>109.7</v>
      </c>
      <c r="H355" s="12">
        <v>904.3</v>
      </c>
      <c r="I355" s="12">
        <v>8.7720000000000006E-2</v>
      </c>
      <c r="J355" s="12">
        <v>7.3039999999999994E-2</v>
      </c>
      <c r="K355" s="12">
        <v>6.9500000000000006E-2</v>
      </c>
      <c r="L355" s="12">
        <v>5.3900000000000003E-2</v>
      </c>
      <c r="M355" s="12">
        <v>0.2026</v>
      </c>
      <c r="N355" s="12">
        <v>5.2229999999999999E-2</v>
      </c>
      <c r="O355" s="12">
        <v>0.58579999999999999</v>
      </c>
      <c r="P355" s="12">
        <v>0.85540000000000005</v>
      </c>
      <c r="Q355" s="12">
        <v>4.1059999999999999</v>
      </c>
      <c r="R355" s="12">
        <v>68.459999999999994</v>
      </c>
      <c r="S355" s="12">
        <v>5.0379999999999999E-3</v>
      </c>
      <c r="T355" s="12">
        <v>1.503E-2</v>
      </c>
      <c r="U355" s="12">
        <v>1.9460000000000002E-2</v>
      </c>
      <c r="V355" s="12">
        <v>1.123E-2</v>
      </c>
      <c r="W355" s="12">
        <v>2.2939999999999999E-2</v>
      </c>
      <c r="X355" s="12">
        <v>2.581E-3</v>
      </c>
      <c r="Y355" s="12">
        <v>19.8</v>
      </c>
      <c r="Z355" s="12">
        <v>25.05</v>
      </c>
      <c r="AA355" s="12">
        <v>130</v>
      </c>
      <c r="AB355" s="12">
        <v>1210</v>
      </c>
      <c r="AC355" s="12">
        <v>0.1111</v>
      </c>
      <c r="AD355" s="12">
        <v>0.14860000000000001</v>
      </c>
      <c r="AE355" s="12">
        <v>0.19320000000000001</v>
      </c>
      <c r="AF355" s="12">
        <v>0.1096</v>
      </c>
      <c r="AG355" s="12">
        <v>0.32750000000000001</v>
      </c>
      <c r="AH355" s="12">
        <v>6.4689999999999998E-2</v>
      </c>
    </row>
    <row r="356" spans="3:34">
      <c r="C356" s="13" t="s">
        <v>643</v>
      </c>
      <c r="D356" s="12" t="s">
        <v>1</v>
      </c>
      <c r="E356" s="12">
        <v>13.71</v>
      </c>
      <c r="F356" s="12">
        <v>19.829999999999998</v>
      </c>
      <c r="G356" s="12">
        <v>71.3</v>
      </c>
      <c r="H356" s="12">
        <v>388.1</v>
      </c>
      <c r="I356" s="12">
        <v>8.5110000000000005E-2</v>
      </c>
      <c r="J356" s="12">
        <v>4.4130000000000003E-2</v>
      </c>
      <c r="K356" s="12">
        <v>5.0670000000000003E-3</v>
      </c>
      <c r="L356" s="12">
        <v>5.6639999999999998E-3</v>
      </c>
      <c r="M356" s="12">
        <v>0.16370000000000001</v>
      </c>
      <c r="N356" s="12">
        <v>6.343E-2</v>
      </c>
      <c r="O356" s="12">
        <v>0.13439999999999999</v>
      </c>
      <c r="P356" s="12">
        <v>1.083</v>
      </c>
      <c r="Q356" s="12">
        <v>0.98119999999999996</v>
      </c>
      <c r="R356" s="12">
        <v>9.3320000000000007</v>
      </c>
      <c r="S356" s="12">
        <v>4.1999999999999997E-3</v>
      </c>
      <c r="T356" s="12">
        <v>5.8999999999999999E-3</v>
      </c>
      <c r="U356" s="12">
        <v>3.846E-3</v>
      </c>
      <c r="V356" s="12">
        <v>4.065E-3</v>
      </c>
      <c r="W356" s="12">
        <v>1.487E-2</v>
      </c>
      <c r="X356" s="12">
        <v>2.2950000000000002E-3</v>
      </c>
      <c r="Y356" s="12">
        <v>11.93</v>
      </c>
      <c r="Z356" s="12">
        <v>26.43</v>
      </c>
      <c r="AA356" s="12">
        <v>76.38</v>
      </c>
      <c r="AB356" s="12">
        <v>435.9</v>
      </c>
      <c r="AC356" s="12">
        <v>0.1108</v>
      </c>
      <c r="AD356" s="12">
        <v>7.7229999999999993E-2</v>
      </c>
      <c r="AE356" s="12">
        <v>2.5329999999999998E-2</v>
      </c>
      <c r="AF356" s="12">
        <v>2.8320000000000001E-2</v>
      </c>
      <c r="AG356" s="12">
        <v>0.25569999999999998</v>
      </c>
      <c r="AH356" s="12">
        <v>7.6130000000000003E-2</v>
      </c>
    </row>
    <row r="357" spans="3:34">
      <c r="C357" s="13" t="s">
        <v>596</v>
      </c>
      <c r="D357" s="12" t="s">
        <v>1</v>
      </c>
      <c r="E357" s="12">
        <v>13.71</v>
      </c>
      <c r="F357" s="12">
        <v>16.34</v>
      </c>
      <c r="G357" s="12">
        <v>87.21</v>
      </c>
      <c r="H357" s="12">
        <v>571.79999999999995</v>
      </c>
      <c r="I357" s="12">
        <v>7.6850000000000002E-2</v>
      </c>
      <c r="J357" s="12">
        <v>6.0589999999999998E-2</v>
      </c>
      <c r="K357" s="12">
        <v>1.857E-2</v>
      </c>
      <c r="L357" s="12">
        <v>1.7229999999999999E-2</v>
      </c>
      <c r="M357" s="12">
        <v>0.1353</v>
      </c>
      <c r="N357" s="12">
        <v>5.953E-2</v>
      </c>
      <c r="O357" s="12">
        <v>0.18720000000000001</v>
      </c>
      <c r="P357" s="12">
        <v>0.9234</v>
      </c>
      <c r="Q357" s="12">
        <v>1.4490000000000001</v>
      </c>
      <c r="R357" s="12">
        <v>14.55</v>
      </c>
      <c r="S357" s="12">
        <v>4.4770000000000001E-3</v>
      </c>
      <c r="T357" s="12">
        <v>1.1769999999999999E-2</v>
      </c>
      <c r="U357" s="12">
        <v>1.0789999999999999E-2</v>
      </c>
      <c r="V357" s="12">
        <v>7.9559999999999995E-3</v>
      </c>
      <c r="W357" s="12">
        <v>1.325E-2</v>
      </c>
      <c r="X357" s="12">
        <v>2.5509999999999999E-3</v>
      </c>
      <c r="Y357" s="12">
        <v>14.67</v>
      </c>
      <c r="Z357" s="12">
        <v>23.19</v>
      </c>
      <c r="AA357" s="12">
        <v>96.08</v>
      </c>
      <c r="AB357" s="12">
        <v>656.7</v>
      </c>
      <c r="AC357" s="12">
        <v>0.1089</v>
      </c>
      <c r="AD357" s="12">
        <v>0.15820000000000001</v>
      </c>
      <c r="AE357" s="12">
        <v>0.105</v>
      </c>
      <c r="AF357" s="12">
        <v>8.5860000000000006E-2</v>
      </c>
      <c r="AG357" s="12">
        <v>0.2346</v>
      </c>
      <c r="AH357" s="12">
        <v>8.0250000000000002E-2</v>
      </c>
    </row>
    <row r="358" spans="3:34">
      <c r="C358" s="13" t="s">
        <v>549</v>
      </c>
      <c r="D358" s="12" t="s">
        <v>1</v>
      </c>
      <c r="E358" s="12">
        <v>13.71</v>
      </c>
      <c r="F358" s="12">
        <v>18.54</v>
      </c>
      <c r="G358" s="12">
        <v>79.010000000000005</v>
      </c>
      <c r="H358" s="12">
        <v>466.7</v>
      </c>
      <c r="I358" s="12">
        <v>8.4769999999999998E-2</v>
      </c>
      <c r="J358" s="12">
        <v>6.8150000000000002E-2</v>
      </c>
      <c r="K358" s="12">
        <v>2.6429999999999999E-2</v>
      </c>
      <c r="L358" s="12">
        <v>1.9210000000000001E-2</v>
      </c>
      <c r="M358" s="12">
        <v>0.16020000000000001</v>
      </c>
      <c r="N358" s="12">
        <v>6.0659999999999999E-2</v>
      </c>
      <c r="O358" s="12">
        <v>0.11990000000000001</v>
      </c>
      <c r="P358" s="12">
        <v>0.89439999999999997</v>
      </c>
      <c r="Q358" s="12">
        <v>0.84840000000000004</v>
      </c>
      <c r="R358" s="12">
        <v>9.2270000000000003</v>
      </c>
      <c r="S358" s="12">
        <v>3.457E-3</v>
      </c>
      <c r="T358" s="12">
        <v>1.047E-2</v>
      </c>
      <c r="U358" s="12">
        <v>1.167E-2</v>
      </c>
      <c r="V358" s="12">
        <v>5.5579999999999996E-3</v>
      </c>
      <c r="W358" s="12">
        <v>1.251E-2</v>
      </c>
      <c r="X358" s="12">
        <v>1.356E-3</v>
      </c>
      <c r="Y358" s="12">
        <v>13.29</v>
      </c>
      <c r="Z358" s="12">
        <v>27.49</v>
      </c>
      <c r="AA358" s="12">
        <v>85.56</v>
      </c>
      <c r="AB358" s="12">
        <v>544.1</v>
      </c>
      <c r="AC358" s="12">
        <v>0.11840000000000001</v>
      </c>
      <c r="AD358" s="12">
        <v>0.1963</v>
      </c>
      <c r="AE358" s="12">
        <v>0.19370000000000001</v>
      </c>
      <c r="AF358" s="12">
        <v>8.4419999999999995E-2</v>
      </c>
      <c r="AG358" s="12">
        <v>0.29830000000000001</v>
      </c>
      <c r="AH358" s="12">
        <v>7.1849999999999997E-2</v>
      </c>
    </row>
    <row r="359" spans="3:34">
      <c r="C359" s="13" t="s">
        <v>528</v>
      </c>
      <c r="D359" s="12" t="s">
        <v>1</v>
      </c>
      <c r="E359" s="12">
        <v>13.71</v>
      </c>
      <c r="F359" s="12">
        <v>28.06</v>
      </c>
      <c r="G359" s="12">
        <v>84.88</v>
      </c>
      <c r="H359" s="12">
        <v>538.4</v>
      </c>
      <c r="I359" s="12">
        <v>8.6709999999999995E-2</v>
      </c>
      <c r="J359" s="12">
        <v>6.8769999999999998E-2</v>
      </c>
      <c r="K359" s="12">
        <v>2.9870000000000001E-2</v>
      </c>
      <c r="L359" s="12">
        <v>3.2750000000000001E-2</v>
      </c>
      <c r="M359" s="12">
        <v>0.1628</v>
      </c>
      <c r="N359" s="12">
        <v>5.781E-2</v>
      </c>
      <c r="O359" s="12">
        <v>0.2351</v>
      </c>
      <c r="P359" s="12">
        <v>1.597</v>
      </c>
      <c r="Q359" s="12">
        <v>1.5389999999999999</v>
      </c>
      <c r="R359" s="12">
        <v>17.850000000000001</v>
      </c>
      <c r="S359" s="12">
        <v>4.973E-3</v>
      </c>
      <c r="T359" s="12">
        <v>1.372E-2</v>
      </c>
      <c r="U359" s="12">
        <v>1.498E-2</v>
      </c>
      <c r="V359" s="12">
        <v>9.1170000000000001E-3</v>
      </c>
      <c r="W359" s="12">
        <v>1.7239999999999998E-2</v>
      </c>
      <c r="X359" s="12">
        <v>1.343E-3</v>
      </c>
      <c r="Y359" s="12">
        <v>14.37</v>
      </c>
      <c r="Z359" s="12">
        <v>37.17</v>
      </c>
      <c r="AA359" s="12">
        <v>92.48</v>
      </c>
      <c r="AB359" s="12">
        <v>629.6</v>
      </c>
      <c r="AC359" s="12">
        <v>0.1072</v>
      </c>
      <c r="AD359" s="12">
        <v>0.1381</v>
      </c>
      <c r="AE359" s="12">
        <v>0.1062</v>
      </c>
      <c r="AF359" s="12">
        <v>7.9579999999999998E-2</v>
      </c>
      <c r="AG359" s="12">
        <v>0.24729999999999999</v>
      </c>
      <c r="AH359" s="12">
        <v>6.4430000000000001E-2</v>
      </c>
    </row>
    <row r="360" spans="3:34">
      <c r="C360" s="13" t="s">
        <v>184</v>
      </c>
      <c r="D360" s="12" t="s">
        <v>0</v>
      </c>
      <c r="E360" s="12">
        <v>13.71</v>
      </c>
      <c r="F360" s="12">
        <v>28.77</v>
      </c>
      <c r="G360" s="12">
        <v>133.6</v>
      </c>
      <c r="H360" s="12">
        <v>1207</v>
      </c>
      <c r="I360" s="12">
        <v>9.2600000000000002E-2</v>
      </c>
      <c r="J360" s="12">
        <v>0.20630000000000001</v>
      </c>
      <c r="K360" s="12">
        <v>0.1784</v>
      </c>
      <c r="L360" s="12">
        <v>0.1144</v>
      </c>
      <c r="M360" s="12">
        <v>0.1893</v>
      </c>
      <c r="N360" s="12">
        <v>6.232E-2</v>
      </c>
      <c r="O360" s="12">
        <v>0.84260000000000002</v>
      </c>
      <c r="P360" s="12">
        <v>1.1990000000000001</v>
      </c>
      <c r="Q360" s="12">
        <v>7.1580000000000004</v>
      </c>
      <c r="R360" s="12">
        <v>106.4</v>
      </c>
      <c r="S360" s="12">
        <v>6.3559999999999997E-3</v>
      </c>
      <c r="T360" s="12">
        <v>4.7649999999999998E-2</v>
      </c>
      <c r="U360" s="12">
        <v>3.8629999999999998E-2</v>
      </c>
      <c r="V360" s="12">
        <v>1.519E-2</v>
      </c>
      <c r="W360" s="12">
        <v>1.9359999999999999E-2</v>
      </c>
      <c r="X360" s="12">
        <v>5.2519999999999997E-3</v>
      </c>
      <c r="Y360" s="12">
        <v>25.05</v>
      </c>
      <c r="Z360" s="12">
        <v>36.270000000000003</v>
      </c>
      <c r="AA360" s="12">
        <v>178.6</v>
      </c>
      <c r="AB360" s="12">
        <v>1926</v>
      </c>
      <c r="AC360" s="12">
        <v>0.12809999999999999</v>
      </c>
      <c r="AD360" s="12">
        <v>0.53290000000000004</v>
      </c>
      <c r="AE360" s="12">
        <v>0.42509999999999998</v>
      </c>
      <c r="AF360" s="12">
        <v>0.19409999999999999</v>
      </c>
      <c r="AG360" s="12">
        <v>0.28179999999999999</v>
      </c>
      <c r="AH360" s="12">
        <v>0.10050000000000001</v>
      </c>
    </row>
    <row r="361" spans="3:34">
      <c r="C361" s="13" t="s">
        <v>160</v>
      </c>
      <c r="D361" s="12" t="s">
        <v>0</v>
      </c>
      <c r="E361" s="12">
        <v>13.71</v>
      </c>
      <c r="F361" s="12">
        <v>15.56</v>
      </c>
      <c r="G361" s="12">
        <v>87.21</v>
      </c>
      <c r="H361" s="12">
        <v>530.20000000000005</v>
      </c>
      <c r="I361" s="12">
        <v>0.13980000000000001</v>
      </c>
      <c r="J361" s="12">
        <v>0.17649999999999999</v>
      </c>
      <c r="K361" s="12">
        <v>0.20710000000000001</v>
      </c>
      <c r="L361" s="12">
        <v>9.6009999999999998E-2</v>
      </c>
      <c r="M361" s="12">
        <v>0.1925</v>
      </c>
      <c r="N361" s="12">
        <v>7.6920000000000002E-2</v>
      </c>
      <c r="O361" s="12">
        <v>0.39079999999999998</v>
      </c>
      <c r="P361" s="12">
        <v>0.92379999999999995</v>
      </c>
      <c r="Q361" s="12">
        <v>2.41</v>
      </c>
      <c r="R361" s="12">
        <v>34.659999999999997</v>
      </c>
      <c r="S361" s="12">
        <v>7.162E-3</v>
      </c>
      <c r="T361" s="12">
        <v>2.912E-2</v>
      </c>
      <c r="U361" s="12">
        <v>5.4730000000000001E-2</v>
      </c>
      <c r="V361" s="12">
        <v>1.388E-2</v>
      </c>
      <c r="W361" s="12">
        <v>1.5469999999999999E-2</v>
      </c>
      <c r="X361" s="12">
        <v>7.0980000000000001E-3</v>
      </c>
      <c r="Y361" s="12">
        <v>16.309999999999999</v>
      </c>
      <c r="Z361" s="12">
        <v>22.4</v>
      </c>
      <c r="AA361" s="12">
        <v>106.4</v>
      </c>
      <c r="AB361" s="12">
        <v>827.2</v>
      </c>
      <c r="AC361" s="12">
        <v>0.1862</v>
      </c>
      <c r="AD361" s="12">
        <v>0.40989999999999999</v>
      </c>
      <c r="AE361" s="12">
        <v>0.63759999999999994</v>
      </c>
      <c r="AF361" s="12">
        <v>0.1986</v>
      </c>
      <c r="AG361" s="12">
        <v>0.31469999999999998</v>
      </c>
      <c r="AH361" s="12">
        <v>0.14050000000000001</v>
      </c>
    </row>
    <row r="362" spans="3:34">
      <c r="C362" s="13" t="s">
        <v>232</v>
      </c>
      <c r="D362" s="12" t="s">
        <v>0</v>
      </c>
      <c r="E362" s="12">
        <v>13.71</v>
      </c>
      <c r="F362" s="12">
        <v>28.25</v>
      </c>
      <c r="G362" s="12">
        <v>131.19999999999999</v>
      </c>
      <c r="H362" s="12">
        <v>1261</v>
      </c>
      <c r="I362" s="12">
        <v>9.7799999999999998E-2</v>
      </c>
      <c r="J362" s="12">
        <v>0.10340000000000001</v>
      </c>
      <c r="K362" s="12">
        <v>0.14399999999999999</v>
      </c>
      <c r="L362" s="12">
        <v>9.7909999999999997E-2</v>
      </c>
      <c r="M362" s="12">
        <v>0.17519999999999999</v>
      </c>
      <c r="N362" s="12">
        <v>5.5329999999999997E-2</v>
      </c>
      <c r="O362" s="12">
        <v>0.76549999999999996</v>
      </c>
      <c r="P362" s="12">
        <v>2.4630000000000001</v>
      </c>
      <c r="Q362" s="12">
        <v>5.2030000000000003</v>
      </c>
      <c r="R362" s="12">
        <v>99.04</v>
      </c>
      <c r="S362" s="12">
        <v>5.7689999999999998E-3</v>
      </c>
      <c r="T362" s="12">
        <v>2.4230000000000002E-2</v>
      </c>
      <c r="U362" s="12">
        <v>3.95E-2</v>
      </c>
      <c r="V362" s="12">
        <v>1.678E-2</v>
      </c>
      <c r="W362" s="12">
        <v>1.898E-2</v>
      </c>
      <c r="X362" s="12">
        <v>2.4979999999999998E-3</v>
      </c>
      <c r="Y362" s="12">
        <v>23.69</v>
      </c>
      <c r="Z362" s="12">
        <v>38.25</v>
      </c>
      <c r="AA362" s="12">
        <v>155</v>
      </c>
      <c r="AB362" s="12">
        <v>1731</v>
      </c>
      <c r="AC362" s="12">
        <v>0.1166</v>
      </c>
      <c r="AD362" s="12">
        <v>0.19220000000000001</v>
      </c>
      <c r="AE362" s="12">
        <v>0.32150000000000001</v>
      </c>
      <c r="AF362" s="12">
        <v>0.1628</v>
      </c>
      <c r="AG362" s="12">
        <v>0.25719999999999998</v>
      </c>
      <c r="AH362" s="12">
        <v>6.6369999999999998E-2</v>
      </c>
    </row>
    <row r="363" spans="3:34">
      <c r="C363" s="13" t="s">
        <v>583</v>
      </c>
      <c r="D363" s="12" t="s">
        <v>1</v>
      </c>
      <c r="E363" s="12">
        <v>13.71</v>
      </c>
      <c r="F363" s="12">
        <v>21.7</v>
      </c>
      <c r="G363" s="12">
        <v>59.6</v>
      </c>
      <c r="H363" s="12">
        <v>271.2</v>
      </c>
      <c r="I363" s="12">
        <v>0.10440000000000001</v>
      </c>
      <c r="J363" s="12">
        <v>6.1589999999999999E-2</v>
      </c>
      <c r="K363" s="12">
        <v>2.0469999999999999E-2</v>
      </c>
      <c r="L363" s="12">
        <v>1.257E-2</v>
      </c>
      <c r="M363" s="12">
        <v>0.20250000000000001</v>
      </c>
      <c r="N363" s="12">
        <v>6.6009999999999999E-2</v>
      </c>
      <c r="O363" s="12">
        <v>0.43020000000000003</v>
      </c>
      <c r="P363" s="12">
        <v>2.8780000000000001</v>
      </c>
      <c r="Q363" s="12">
        <v>2.7589999999999999</v>
      </c>
      <c r="R363" s="12">
        <v>25.17</v>
      </c>
      <c r="S363" s="12">
        <v>1.474E-2</v>
      </c>
      <c r="T363" s="12">
        <v>1.6740000000000001E-2</v>
      </c>
      <c r="U363" s="12">
        <v>1.367E-2</v>
      </c>
      <c r="V363" s="12">
        <v>8.6739999999999994E-3</v>
      </c>
      <c r="W363" s="12">
        <v>3.0439999999999998E-2</v>
      </c>
      <c r="X363" s="12">
        <v>4.5900000000000003E-3</v>
      </c>
      <c r="Y363" s="12">
        <v>10.85</v>
      </c>
      <c r="Z363" s="12">
        <v>31.24</v>
      </c>
      <c r="AA363" s="12">
        <v>68.73</v>
      </c>
      <c r="AB363" s="12">
        <v>359.4</v>
      </c>
      <c r="AC363" s="12">
        <v>0.15260000000000001</v>
      </c>
      <c r="AD363" s="12">
        <v>0.1193</v>
      </c>
      <c r="AE363" s="12">
        <v>6.1409999999999999E-2</v>
      </c>
      <c r="AF363" s="12">
        <v>3.7699999999999997E-2</v>
      </c>
      <c r="AG363" s="12">
        <v>0.28720000000000001</v>
      </c>
      <c r="AH363" s="12">
        <v>8.3040000000000003E-2</v>
      </c>
    </row>
    <row r="364" spans="3:34">
      <c r="C364" s="13" t="s">
        <v>315</v>
      </c>
      <c r="D364" s="12" t="s">
        <v>1</v>
      </c>
      <c r="E364" s="12">
        <v>13.71</v>
      </c>
      <c r="F364" s="12">
        <v>18.59</v>
      </c>
      <c r="G364" s="12">
        <v>85.09</v>
      </c>
      <c r="H364" s="12">
        <v>512</v>
      </c>
      <c r="I364" s="12">
        <v>0.1082</v>
      </c>
      <c r="J364" s="12">
        <v>0.13039999999999999</v>
      </c>
      <c r="K364" s="12">
        <v>9.6030000000000004E-2</v>
      </c>
      <c r="L364" s="12">
        <v>5.6030000000000003E-2</v>
      </c>
      <c r="M364" s="12">
        <v>0.20349999999999999</v>
      </c>
      <c r="N364" s="12">
        <v>6.5009999999999998E-2</v>
      </c>
      <c r="O364" s="12">
        <v>0.31059999999999999</v>
      </c>
      <c r="P364" s="12">
        <v>1.51</v>
      </c>
      <c r="Q364" s="12">
        <v>2.59</v>
      </c>
      <c r="R364" s="12">
        <v>21.57</v>
      </c>
      <c r="S364" s="12">
        <v>7.8069999999999997E-3</v>
      </c>
      <c r="T364" s="12">
        <v>3.9320000000000001E-2</v>
      </c>
      <c r="U364" s="12">
        <v>5.1119999999999999E-2</v>
      </c>
      <c r="V364" s="12">
        <v>1.8759999999999999E-2</v>
      </c>
      <c r="W364" s="12">
        <v>2.86E-2</v>
      </c>
      <c r="X364" s="12">
        <v>5.7149999999999996E-3</v>
      </c>
      <c r="Y364" s="12">
        <v>14.19</v>
      </c>
      <c r="Z364" s="12">
        <v>24.85</v>
      </c>
      <c r="AA364" s="12">
        <v>94.22</v>
      </c>
      <c r="AB364" s="12">
        <v>591.20000000000005</v>
      </c>
      <c r="AC364" s="12">
        <v>0.1343</v>
      </c>
      <c r="AD364" s="12">
        <v>0.26579999999999998</v>
      </c>
      <c r="AE364" s="12">
        <v>0.25729999999999997</v>
      </c>
      <c r="AF364" s="12">
        <v>0.1258</v>
      </c>
      <c r="AG364" s="12">
        <v>0.31130000000000002</v>
      </c>
      <c r="AH364" s="12">
        <v>8.3169999999999994E-2</v>
      </c>
    </row>
    <row r="365" spans="3:34">
      <c r="C365" s="13" t="s">
        <v>649</v>
      </c>
      <c r="D365" s="12" t="s">
        <v>1</v>
      </c>
      <c r="E365" s="12">
        <v>13.71</v>
      </c>
      <c r="F365" s="12">
        <v>14.4</v>
      </c>
      <c r="G365" s="12">
        <v>56.36</v>
      </c>
      <c r="H365" s="12">
        <v>246.3</v>
      </c>
      <c r="I365" s="12">
        <v>7.0050000000000001E-2</v>
      </c>
      <c r="J365" s="12">
        <v>3.116E-2</v>
      </c>
      <c r="K365" s="12">
        <v>3.6809999999999998E-3</v>
      </c>
      <c r="L365" s="12">
        <v>3.4719999999999998E-3</v>
      </c>
      <c r="M365" s="12">
        <v>0.17879999999999999</v>
      </c>
      <c r="N365" s="12">
        <v>6.8330000000000002E-2</v>
      </c>
      <c r="O365" s="12">
        <v>0.17460000000000001</v>
      </c>
      <c r="P365" s="12">
        <v>1.3049999999999999</v>
      </c>
      <c r="Q365" s="12">
        <v>1.1439999999999999</v>
      </c>
      <c r="R365" s="12">
        <v>9.7889999999999997</v>
      </c>
      <c r="S365" s="12">
        <v>7.3889999999999997E-3</v>
      </c>
      <c r="T365" s="12">
        <v>4.8830000000000002E-3</v>
      </c>
      <c r="U365" s="12">
        <v>3.6809999999999998E-3</v>
      </c>
      <c r="V365" s="12">
        <v>3.4719999999999998E-3</v>
      </c>
      <c r="W365" s="12">
        <v>2.7009999999999999E-2</v>
      </c>
      <c r="X365" s="12">
        <v>2.153E-3</v>
      </c>
      <c r="Y365" s="12">
        <v>9.6989999999999998</v>
      </c>
      <c r="Z365" s="12">
        <v>20.07</v>
      </c>
      <c r="AA365" s="12">
        <v>60.9</v>
      </c>
      <c r="AB365" s="12">
        <v>285.5</v>
      </c>
      <c r="AC365" s="12">
        <v>9.8610000000000003E-2</v>
      </c>
      <c r="AD365" s="12">
        <v>5.2319999999999998E-2</v>
      </c>
      <c r="AE365" s="12">
        <v>1.472E-2</v>
      </c>
      <c r="AF365" s="12">
        <v>1.389E-2</v>
      </c>
      <c r="AG365" s="12">
        <v>0.29909999999999998</v>
      </c>
      <c r="AH365" s="12">
        <v>7.8039999999999998E-2</v>
      </c>
    </row>
    <row r="366" spans="3:34">
      <c r="C366" s="13" t="s">
        <v>261</v>
      </c>
      <c r="D366" s="12" t="s">
        <v>0</v>
      </c>
      <c r="E366" s="12">
        <v>13.71</v>
      </c>
      <c r="F366" s="12">
        <v>15.94</v>
      </c>
      <c r="G366" s="12">
        <v>126.3</v>
      </c>
      <c r="H366" s="12">
        <v>1157</v>
      </c>
      <c r="I366" s="12">
        <v>8.6940000000000003E-2</v>
      </c>
      <c r="J366" s="12">
        <v>0.11849999999999999</v>
      </c>
      <c r="K366" s="12">
        <v>0.1193</v>
      </c>
      <c r="L366" s="12">
        <v>9.6670000000000006E-2</v>
      </c>
      <c r="M366" s="12">
        <v>0.1741</v>
      </c>
      <c r="N366" s="12">
        <v>5.176E-2</v>
      </c>
      <c r="O366" s="12">
        <v>1</v>
      </c>
      <c r="P366" s="12">
        <v>0.63360000000000005</v>
      </c>
      <c r="Q366" s="12">
        <v>6.9710000000000001</v>
      </c>
      <c r="R366" s="12">
        <v>119.3</v>
      </c>
      <c r="S366" s="12">
        <v>9.4059999999999994E-3</v>
      </c>
      <c r="T366" s="12">
        <v>3.0550000000000001E-2</v>
      </c>
      <c r="U366" s="12">
        <v>4.3439999999999999E-2</v>
      </c>
      <c r="V366" s="12">
        <v>2.794E-2</v>
      </c>
      <c r="W366" s="12">
        <v>3.1559999999999998E-2</v>
      </c>
      <c r="X366" s="12">
        <v>3.362E-3</v>
      </c>
      <c r="Y366" s="12">
        <v>22.03</v>
      </c>
      <c r="Z366" s="12">
        <v>17.809999999999999</v>
      </c>
      <c r="AA366" s="12">
        <v>146.6</v>
      </c>
      <c r="AB366" s="12">
        <v>1495</v>
      </c>
      <c r="AC366" s="12">
        <v>0.1124</v>
      </c>
      <c r="AD366" s="12">
        <v>0.2016</v>
      </c>
      <c r="AE366" s="12">
        <v>0.22639999999999999</v>
      </c>
      <c r="AF366" s="12">
        <v>0.1777</v>
      </c>
      <c r="AG366" s="12">
        <v>0.24429999999999999</v>
      </c>
      <c r="AH366" s="12">
        <v>6.2509999999999996E-2</v>
      </c>
    </row>
    <row r="367" spans="3:34">
      <c r="C367" s="13" t="s">
        <v>329</v>
      </c>
      <c r="D367" s="12" t="s">
        <v>1</v>
      </c>
      <c r="E367" s="12">
        <v>13.71</v>
      </c>
      <c r="F367" s="12">
        <v>10.89</v>
      </c>
      <c r="G367" s="12">
        <v>94.28</v>
      </c>
      <c r="H367" s="12">
        <v>640.70000000000005</v>
      </c>
      <c r="I367" s="12">
        <v>0.1101</v>
      </c>
      <c r="J367" s="12">
        <v>0.1099</v>
      </c>
      <c r="K367" s="12">
        <v>8.8419999999999999E-2</v>
      </c>
      <c r="L367" s="12">
        <v>5.7779999999999998E-2</v>
      </c>
      <c r="M367" s="12">
        <v>0.18559999999999999</v>
      </c>
      <c r="N367" s="12">
        <v>6.4019999999999994E-2</v>
      </c>
      <c r="O367" s="12">
        <v>0.29289999999999999</v>
      </c>
      <c r="P367" s="12">
        <v>0.85699999999999998</v>
      </c>
      <c r="Q367" s="12">
        <v>1.9279999999999999</v>
      </c>
      <c r="R367" s="12">
        <v>24.19</v>
      </c>
      <c r="S367" s="12">
        <v>3.8180000000000002E-3</v>
      </c>
      <c r="T367" s="12">
        <v>1.2760000000000001E-2</v>
      </c>
      <c r="U367" s="12">
        <v>2.8819999999999998E-2</v>
      </c>
      <c r="V367" s="12">
        <v>1.2E-2</v>
      </c>
      <c r="W367" s="12">
        <v>1.9099999999999999E-2</v>
      </c>
      <c r="X367" s="12">
        <v>2.8080000000000002E-3</v>
      </c>
      <c r="Y367" s="12">
        <v>15.7</v>
      </c>
      <c r="Z367" s="12">
        <v>15.98</v>
      </c>
      <c r="AA367" s="12">
        <v>102.8</v>
      </c>
      <c r="AB367" s="12">
        <v>745.5</v>
      </c>
      <c r="AC367" s="12">
        <v>0.1313</v>
      </c>
      <c r="AD367" s="12">
        <v>0.17879999999999999</v>
      </c>
      <c r="AE367" s="12">
        <v>0.25600000000000001</v>
      </c>
      <c r="AF367" s="12">
        <v>0.1221</v>
      </c>
      <c r="AG367" s="12">
        <v>0.28889999999999999</v>
      </c>
      <c r="AH367" s="12">
        <v>8.0060000000000006E-2</v>
      </c>
    </row>
    <row r="368" spans="3:34">
      <c r="C368" s="13" t="s">
        <v>624</v>
      </c>
      <c r="D368" s="12" t="s">
        <v>1</v>
      </c>
      <c r="E368" s="12">
        <v>13.71</v>
      </c>
      <c r="F368" s="12">
        <v>25.13</v>
      </c>
      <c r="G368" s="12">
        <v>82.61</v>
      </c>
      <c r="H368" s="12">
        <v>520.20000000000005</v>
      </c>
      <c r="I368" s="12">
        <v>8.3690000000000001E-2</v>
      </c>
      <c r="J368" s="12">
        <v>5.0729999999999997E-2</v>
      </c>
      <c r="K368" s="12">
        <v>1.206E-2</v>
      </c>
      <c r="L368" s="12">
        <v>1.762E-2</v>
      </c>
      <c r="M368" s="12">
        <v>0.16669999999999999</v>
      </c>
      <c r="N368" s="12">
        <v>5.4489999999999997E-2</v>
      </c>
      <c r="O368" s="12">
        <v>0.2621</v>
      </c>
      <c r="P368" s="12">
        <v>1.232</v>
      </c>
      <c r="Q368" s="12">
        <v>1.657</v>
      </c>
      <c r="R368" s="12">
        <v>21.19</v>
      </c>
      <c r="S368" s="12">
        <v>6.0540000000000004E-3</v>
      </c>
      <c r="T368" s="12">
        <v>8.9739999999999993E-3</v>
      </c>
      <c r="U368" s="12">
        <v>5.6810000000000003E-3</v>
      </c>
      <c r="V368" s="12">
        <v>6.3359999999999996E-3</v>
      </c>
      <c r="W368" s="12">
        <v>1.2149999999999999E-2</v>
      </c>
      <c r="X368" s="12">
        <v>1.5139999999999999E-3</v>
      </c>
      <c r="Y368" s="12">
        <v>14.34</v>
      </c>
      <c r="Z368" s="12">
        <v>31.88</v>
      </c>
      <c r="AA368" s="12">
        <v>91.06</v>
      </c>
      <c r="AB368" s="12">
        <v>628.5</v>
      </c>
      <c r="AC368" s="12">
        <v>0.12180000000000001</v>
      </c>
      <c r="AD368" s="12">
        <v>0.10929999999999999</v>
      </c>
      <c r="AE368" s="12">
        <v>4.462E-2</v>
      </c>
      <c r="AF368" s="12">
        <v>5.9209999999999999E-2</v>
      </c>
      <c r="AG368" s="12">
        <v>0.2306</v>
      </c>
      <c r="AH368" s="12">
        <v>6.2909999999999994E-2</v>
      </c>
    </row>
    <row r="369" spans="3:34">
      <c r="C369" s="13" t="s">
        <v>533</v>
      </c>
      <c r="D369" s="12" t="s">
        <v>1</v>
      </c>
      <c r="E369" s="12">
        <v>13.71</v>
      </c>
      <c r="F369" s="12">
        <v>18.489999999999998</v>
      </c>
      <c r="G369" s="12">
        <v>61.49</v>
      </c>
      <c r="H369" s="12">
        <v>289.10000000000002</v>
      </c>
      <c r="I369" s="12">
        <v>8.9459999999999998E-2</v>
      </c>
      <c r="J369" s="12">
        <v>6.2579999999999997E-2</v>
      </c>
      <c r="K369" s="12">
        <v>2.9479999999999999E-2</v>
      </c>
      <c r="L369" s="12">
        <v>1.5140000000000001E-2</v>
      </c>
      <c r="M369" s="12">
        <v>0.2238</v>
      </c>
      <c r="N369" s="12">
        <v>6.4130000000000006E-2</v>
      </c>
      <c r="O369" s="12">
        <v>0.37759999999999999</v>
      </c>
      <c r="P369" s="12">
        <v>1.35</v>
      </c>
      <c r="Q369" s="12">
        <v>2.569</v>
      </c>
      <c r="R369" s="12">
        <v>22.73</v>
      </c>
      <c r="S369" s="12">
        <v>7.5009999999999999E-3</v>
      </c>
      <c r="T369" s="12">
        <v>1.9890000000000001E-2</v>
      </c>
      <c r="U369" s="12">
        <v>2.7140000000000001E-2</v>
      </c>
      <c r="V369" s="12">
        <v>9.8829999999999994E-3</v>
      </c>
      <c r="W369" s="12">
        <v>1.9599999999999999E-2</v>
      </c>
      <c r="X369" s="12">
        <v>3.9129999999999998E-3</v>
      </c>
      <c r="Y369" s="12">
        <v>11.14</v>
      </c>
      <c r="Z369" s="12">
        <v>25.62</v>
      </c>
      <c r="AA369" s="12">
        <v>70.88</v>
      </c>
      <c r="AB369" s="12">
        <v>385.2</v>
      </c>
      <c r="AC369" s="12">
        <v>0.1234</v>
      </c>
      <c r="AD369" s="12">
        <v>0.1542</v>
      </c>
      <c r="AE369" s="12">
        <v>0.12770000000000001</v>
      </c>
      <c r="AF369" s="12">
        <v>6.5600000000000006E-2</v>
      </c>
      <c r="AG369" s="12">
        <v>0.31740000000000002</v>
      </c>
      <c r="AH369" s="12">
        <v>8.5239999999999996E-2</v>
      </c>
    </row>
    <row r="370" spans="3:34">
      <c r="C370" s="13" t="s">
        <v>579</v>
      </c>
      <c r="D370" s="12" t="s">
        <v>1</v>
      </c>
      <c r="E370" s="12">
        <v>13.71</v>
      </c>
      <c r="F370" s="12">
        <v>21.01</v>
      </c>
      <c r="G370" s="12">
        <v>60.11</v>
      </c>
      <c r="H370" s="12">
        <v>269.39999999999998</v>
      </c>
      <c r="I370" s="12">
        <v>0.10440000000000001</v>
      </c>
      <c r="J370" s="12">
        <v>7.7729999999999994E-2</v>
      </c>
      <c r="K370" s="12">
        <v>2.172E-2</v>
      </c>
      <c r="L370" s="12">
        <v>1.504E-2</v>
      </c>
      <c r="M370" s="12">
        <v>0.17169999999999999</v>
      </c>
      <c r="N370" s="12">
        <v>6.8989999999999996E-2</v>
      </c>
      <c r="O370" s="12">
        <v>0.2351</v>
      </c>
      <c r="P370" s="12">
        <v>2.0110000000000001</v>
      </c>
      <c r="Q370" s="12">
        <v>1.66</v>
      </c>
      <c r="R370" s="12">
        <v>14.2</v>
      </c>
      <c r="S370" s="12">
        <v>1.052E-2</v>
      </c>
      <c r="T370" s="12">
        <v>1.755E-2</v>
      </c>
      <c r="U370" s="12">
        <v>1.7139999999999999E-2</v>
      </c>
      <c r="V370" s="12">
        <v>9.3329999999999993E-3</v>
      </c>
      <c r="W370" s="12">
        <v>2.2790000000000001E-2</v>
      </c>
      <c r="X370" s="12">
        <v>4.2370000000000003E-3</v>
      </c>
      <c r="Y370" s="12">
        <v>10.41</v>
      </c>
      <c r="Z370" s="12">
        <v>31.56</v>
      </c>
      <c r="AA370" s="12">
        <v>67.03</v>
      </c>
      <c r="AB370" s="12">
        <v>330.7</v>
      </c>
      <c r="AC370" s="12">
        <v>0.15479999999999999</v>
      </c>
      <c r="AD370" s="12">
        <v>0.16639999999999999</v>
      </c>
      <c r="AE370" s="12">
        <v>9.4119999999999995E-2</v>
      </c>
      <c r="AF370" s="12">
        <v>6.5170000000000006E-2</v>
      </c>
      <c r="AG370" s="12">
        <v>0.2878</v>
      </c>
      <c r="AH370" s="12">
        <v>9.2109999999999997E-2</v>
      </c>
    </row>
    <row r="371" spans="3:34">
      <c r="C371" s="13" t="s">
        <v>109</v>
      </c>
      <c r="D371" s="12" t="s">
        <v>0</v>
      </c>
      <c r="E371" s="12">
        <v>13.71</v>
      </c>
      <c r="F371" s="12">
        <v>19.670000000000002</v>
      </c>
      <c r="G371" s="12">
        <v>152.80000000000001</v>
      </c>
      <c r="H371" s="12">
        <v>1509</v>
      </c>
      <c r="I371" s="12">
        <v>0.1326</v>
      </c>
      <c r="J371" s="12">
        <v>0.27679999999999999</v>
      </c>
      <c r="K371" s="12">
        <v>0.4264</v>
      </c>
      <c r="L371" s="12">
        <v>0.18229999999999999</v>
      </c>
      <c r="M371" s="12">
        <v>0.25559999999999999</v>
      </c>
      <c r="N371" s="12">
        <v>7.0389999999999994E-2</v>
      </c>
      <c r="O371" s="12">
        <v>1.2150000000000001</v>
      </c>
      <c r="P371" s="12">
        <v>1.5449999999999999</v>
      </c>
      <c r="Q371" s="12">
        <v>10.050000000000001</v>
      </c>
      <c r="R371" s="12">
        <v>170</v>
      </c>
      <c r="S371" s="12">
        <v>6.515E-3</v>
      </c>
      <c r="T371" s="12">
        <v>8.6679999999999993E-2</v>
      </c>
      <c r="U371" s="12">
        <v>0.104</v>
      </c>
      <c r="V371" s="12">
        <v>2.4799999999999999E-2</v>
      </c>
      <c r="W371" s="12">
        <v>3.1119999999999998E-2</v>
      </c>
      <c r="X371" s="12">
        <v>5.0369999999999998E-3</v>
      </c>
      <c r="Y371" s="12">
        <v>28.4</v>
      </c>
      <c r="Z371" s="12">
        <v>28.01</v>
      </c>
      <c r="AA371" s="12">
        <v>206.8</v>
      </c>
      <c r="AB371" s="12">
        <v>2360</v>
      </c>
      <c r="AC371" s="12">
        <v>0.1701</v>
      </c>
      <c r="AD371" s="12">
        <v>0.69969999999999999</v>
      </c>
      <c r="AE371" s="12">
        <v>0.96079999999999999</v>
      </c>
      <c r="AF371" s="12">
        <v>0.29099999999999998</v>
      </c>
      <c r="AG371" s="12">
        <v>0.40550000000000003</v>
      </c>
      <c r="AH371" s="12">
        <v>9.7890000000000005E-2</v>
      </c>
    </row>
    <row r="372" spans="3:34">
      <c r="C372" s="13" t="s">
        <v>655</v>
      </c>
      <c r="D372" s="12" t="s">
        <v>1</v>
      </c>
      <c r="E372" s="12">
        <v>13.71</v>
      </c>
      <c r="F372" s="12">
        <v>22.22</v>
      </c>
      <c r="G372" s="12">
        <v>82.01</v>
      </c>
      <c r="H372" s="12">
        <v>526.4</v>
      </c>
      <c r="I372" s="12">
        <v>6.2509999999999996E-2</v>
      </c>
      <c r="J372" s="12">
        <v>1.9380000000000001E-2</v>
      </c>
      <c r="K372" s="12">
        <v>1.5950000000000001E-3</v>
      </c>
      <c r="L372" s="12">
        <v>1.8519999999999999E-3</v>
      </c>
      <c r="M372" s="12">
        <v>0.13950000000000001</v>
      </c>
      <c r="N372" s="12">
        <v>5.2339999999999998E-2</v>
      </c>
      <c r="O372" s="12">
        <v>0.1731</v>
      </c>
      <c r="P372" s="12">
        <v>1.1419999999999999</v>
      </c>
      <c r="Q372" s="12">
        <v>1.101</v>
      </c>
      <c r="R372" s="12">
        <v>14.34</v>
      </c>
      <c r="S372" s="12">
        <v>3.418E-3</v>
      </c>
      <c r="T372" s="12">
        <v>2.2520000000000001E-3</v>
      </c>
      <c r="U372" s="12">
        <v>1.5950000000000001E-3</v>
      </c>
      <c r="V372" s="12">
        <v>1.8519999999999999E-3</v>
      </c>
      <c r="W372" s="12">
        <v>1.6129999999999999E-2</v>
      </c>
      <c r="X372" s="12">
        <v>9.6829999999999996E-4</v>
      </c>
      <c r="Y372" s="12">
        <v>14</v>
      </c>
      <c r="Z372" s="12">
        <v>29.02</v>
      </c>
      <c r="AA372" s="12">
        <v>88.18</v>
      </c>
      <c r="AB372" s="12">
        <v>608.79999999999995</v>
      </c>
      <c r="AC372" s="12">
        <v>8.1250000000000003E-2</v>
      </c>
      <c r="AD372" s="12">
        <v>3.4320000000000003E-2</v>
      </c>
      <c r="AE372" s="12">
        <v>7.9769999999999997E-3</v>
      </c>
      <c r="AF372" s="12">
        <v>9.2589999999999999E-3</v>
      </c>
      <c r="AG372" s="12">
        <v>0.22950000000000001</v>
      </c>
      <c r="AH372" s="12">
        <v>5.8430000000000003E-2</v>
      </c>
    </row>
    <row r="373" spans="3:34">
      <c r="C373" s="13" t="s">
        <v>291</v>
      </c>
      <c r="D373" s="12" t="s">
        <v>0</v>
      </c>
      <c r="E373" s="12">
        <v>13.71</v>
      </c>
      <c r="F373" s="12">
        <v>21.43</v>
      </c>
      <c r="G373" s="12">
        <v>122.9</v>
      </c>
      <c r="H373" s="12">
        <v>1092</v>
      </c>
      <c r="I373" s="12">
        <v>9.1160000000000005E-2</v>
      </c>
      <c r="J373" s="12">
        <v>0.14019999999999999</v>
      </c>
      <c r="K373" s="12">
        <v>0.106</v>
      </c>
      <c r="L373" s="12">
        <v>6.0900000000000003E-2</v>
      </c>
      <c r="M373" s="12">
        <v>0.1953</v>
      </c>
      <c r="N373" s="12">
        <v>6.0830000000000002E-2</v>
      </c>
      <c r="O373" s="12">
        <v>0.64219999999999999</v>
      </c>
      <c r="P373" s="12">
        <v>1.53</v>
      </c>
      <c r="Q373" s="12">
        <v>4.3689999999999998</v>
      </c>
      <c r="R373" s="12">
        <v>88.25</v>
      </c>
      <c r="S373" s="12">
        <v>7.548E-3</v>
      </c>
      <c r="T373" s="12">
        <v>3.8969999999999998E-2</v>
      </c>
      <c r="U373" s="12">
        <v>3.9140000000000001E-2</v>
      </c>
      <c r="V373" s="12">
        <v>1.8159999999999999E-2</v>
      </c>
      <c r="W373" s="12">
        <v>2.1680000000000001E-2</v>
      </c>
      <c r="X373" s="12">
        <v>4.4450000000000002E-3</v>
      </c>
      <c r="Y373" s="12">
        <v>24.54</v>
      </c>
      <c r="Z373" s="12">
        <v>34.369999999999997</v>
      </c>
      <c r="AA373" s="12">
        <v>161.1</v>
      </c>
      <c r="AB373" s="12">
        <v>1873</v>
      </c>
      <c r="AC373" s="12">
        <v>0.14979999999999999</v>
      </c>
      <c r="AD373" s="12">
        <v>0.48270000000000002</v>
      </c>
      <c r="AE373" s="12">
        <v>0.46339999999999998</v>
      </c>
      <c r="AF373" s="12">
        <v>0.20480000000000001</v>
      </c>
      <c r="AG373" s="12">
        <v>0.3679</v>
      </c>
      <c r="AH373" s="12">
        <v>9.8699999999999996E-2</v>
      </c>
    </row>
    <row r="374" spans="3:34">
      <c r="C374" s="13" t="s">
        <v>343</v>
      </c>
      <c r="D374" s="12" t="s">
        <v>1</v>
      </c>
      <c r="E374" s="12">
        <v>13.71</v>
      </c>
      <c r="F374" s="12">
        <v>13.66</v>
      </c>
      <c r="G374" s="12">
        <v>94.29</v>
      </c>
      <c r="H374" s="12">
        <v>658.8</v>
      </c>
      <c r="I374" s="12">
        <v>9.8320000000000005E-2</v>
      </c>
      <c r="J374" s="12">
        <v>8.9179999999999995E-2</v>
      </c>
      <c r="K374" s="12">
        <v>8.2220000000000001E-2</v>
      </c>
      <c r="L374" s="12">
        <v>4.3490000000000001E-2</v>
      </c>
      <c r="M374" s="12">
        <v>0.1739</v>
      </c>
      <c r="N374" s="12">
        <v>5.6399999999999999E-2</v>
      </c>
      <c r="O374" s="12">
        <v>0.41649999999999998</v>
      </c>
      <c r="P374" s="12">
        <v>0.62370000000000003</v>
      </c>
      <c r="Q374" s="12">
        <v>2.5609999999999999</v>
      </c>
      <c r="R374" s="12">
        <v>37.11</v>
      </c>
      <c r="S374" s="12">
        <v>4.9529999999999999E-3</v>
      </c>
      <c r="T374" s="12">
        <v>1.8120000000000001E-2</v>
      </c>
      <c r="U374" s="12">
        <v>3.0349999999999999E-2</v>
      </c>
      <c r="V374" s="12">
        <v>8.6479999999999994E-3</v>
      </c>
      <c r="W374" s="12">
        <v>1.5389999999999999E-2</v>
      </c>
      <c r="X374" s="12">
        <v>2.281E-3</v>
      </c>
      <c r="Y374" s="12">
        <v>16.760000000000002</v>
      </c>
      <c r="Z374" s="12">
        <v>17.239999999999998</v>
      </c>
      <c r="AA374" s="12">
        <v>108.5</v>
      </c>
      <c r="AB374" s="12">
        <v>862</v>
      </c>
      <c r="AC374" s="12">
        <v>0.12230000000000001</v>
      </c>
      <c r="AD374" s="12">
        <v>0.1928</v>
      </c>
      <c r="AE374" s="12">
        <v>0.2492</v>
      </c>
      <c r="AF374" s="12">
        <v>9.1859999999999997E-2</v>
      </c>
      <c r="AG374" s="12">
        <v>0.2626</v>
      </c>
      <c r="AH374" s="12">
        <v>7.0480000000000001E-2</v>
      </c>
    </row>
    <row r="375" spans="3:34">
      <c r="C375" s="13" t="s">
        <v>622</v>
      </c>
      <c r="D375" s="12" t="s">
        <v>1</v>
      </c>
      <c r="E375" s="12">
        <v>13.71</v>
      </c>
      <c r="F375" s="12">
        <v>28.21</v>
      </c>
      <c r="G375" s="12">
        <v>85.89</v>
      </c>
      <c r="H375" s="12">
        <v>562.1</v>
      </c>
      <c r="I375" s="12">
        <v>7.5170000000000001E-2</v>
      </c>
      <c r="J375" s="12">
        <v>4.7260000000000003E-2</v>
      </c>
      <c r="K375" s="12">
        <v>1.2710000000000001E-2</v>
      </c>
      <c r="L375" s="12">
        <v>1.1169999999999999E-2</v>
      </c>
      <c r="M375" s="12">
        <v>0.1421</v>
      </c>
      <c r="N375" s="12">
        <v>5.7630000000000001E-2</v>
      </c>
      <c r="O375" s="12">
        <v>0.16889999999999999</v>
      </c>
      <c r="P375" s="12">
        <v>1.1499999999999999</v>
      </c>
      <c r="Q375" s="12">
        <v>1.4</v>
      </c>
      <c r="R375" s="12">
        <v>14.91</v>
      </c>
      <c r="S375" s="12">
        <v>4.9420000000000002E-3</v>
      </c>
      <c r="T375" s="12">
        <v>1.2030000000000001E-2</v>
      </c>
      <c r="U375" s="12">
        <v>7.5079999999999999E-3</v>
      </c>
      <c r="V375" s="12">
        <v>5.1789999999999996E-3</v>
      </c>
      <c r="W375" s="12">
        <v>1.4420000000000001E-2</v>
      </c>
      <c r="X375" s="12">
        <v>1.684E-3</v>
      </c>
      <c r="Y375" s="12">
        <v>14.69</v>
      </c>
      <c r="Z375" s="12">
        <v>35.630000000000003</v>
      </c>
      <c r="AA375" s="12">
        <v>97.11</v>
      </c>
      <c r="AB375" s="12">
        <v>680.6</v>
      </c>
      <c r="AC375" s="12">
        <v>0.1108</v>
      </c>
      <c r="AD375" s="12">
        <v>0.1457</v>
      </c>
      <c r="AE375" s="12">
        <v>7.9339999999999994E-2</v>
      </c>
      <c r="AF375" s="12">
        <v>5.781E-2</v>
      </c>
      <c r="AG375" s="12">
        <v>0.26939999999999997</v>
      </c>
      <c r="AH375" s="12">
        <v>7.0610000000000006E-2</v>
      </c>
    </row>
    <row r="376" spans="3:34">
      <c r="C376" s="13" t="s">
        <v>593</v>
      </c>
      <c r="D376" s="12" t="s">
        <v>1</v>
      </c>
      <c r="E376" s="12">
        <v>13.71</v>
      </c>
      <c r="F376" s="12">
        <v>18.239999999999998</v>
      </c>
      <c r="G376" s="12">
        <v>75.709999999999994</v>
      </c>
      <c r="H376" s="12">
        <v>437.6</v>
      </c>
      <c r="I376" s="12">
        <v>8.2610000000000003E-2</v>
      </c>
      <c r="J376" s="12">
        <v>4.7509999999999997E-2</v>
      </c>
      <c r="K376" s="12">
        <v>1.9720000000000001E-2</v>
      </c>
      <c r="L376" s="12">
        <v>1.349E-2</v>
      </c>
      <c r="M376" s="12">
        <v>0.18679999999999999</v>
      </c>
      <c r="N376" s="12">
        <v>6.1100000000000002E-2</v>
      </c>
      <c r="O376" s="12">
        <v>0.2273</v>
      </c>
      <c r="P376" s="12">
        <v>0.63290000000000002</v>
      </c>
      <c r="Q376" s="12">
        <v>1.52</v>
      </c>
      <c r="R376" s="12">
        <v>17.47</v>
      </c>
      <c r="S376" s="12">
        <v>7.2100000000000003E-3</v>
      </c>
      <c r="T376" s="12">
        <v>8.3800000000000003E-3</v>
      </c>
      <c r="U376" s="12">
        <v>1.311E-2</v>
      </c>
      <c r="V376" s="12">
        <v>8.0000000000000002E-3</v>
      </c>
      <c r="W376" s="12">
        <v>1.9959999999999999E-2</v>
      </c>
      <c r="X376" s="12">
        <v>2.6350000000000002E-3</v>
      </c>
      <c r="Y376" s="12">
        <v>13.1</v>
      </c>
      <c r="Z376" s="12">
        <v>21.33</v>
      </c>
      <c r="AA376" s="12">
        <v>83.67</v>
      </c>
      <c r="AB376" s="12">
        <v>527.20000000000005</v>
      </c>
      <c r="AC376" s="12">
        <v>0.1144</v>
      </c>
      <c r="AD376" s="12">
        <v>8.906E-2</v>
      </c>
      <c r="AE376" s="12">
        <v>9.2030000000000001E-2</v>
      </c>
      <c r="AF376" s="12">
        <v>6.2960000000000002E-2</v>
      </c>
      <c r="AG376" s="12">
        <v>0.27850000000000003</v>
      </c>
      <c r="AH376" s="12">
        <v>7.4079999999999993E-2</v>
      </c>
    </row>
    <row r="377" spans="3:34">
      <c r="C377" s="13" t="s">
        <v>336</v>
      </c>
      <c r="D377" s="12" t="s">
        <v>1</v>
      </c>
      <c r="E377" s="12">
        <v>13.71</v>
      </c>
      <c r="F377" s="12">
        <v>18.89</v>
      </c>
      <c r="G377" s="12">
        <v>88.1</v>
      </c>
      <c r="H377" s="12">
        <v>558.1</v>
      </c>
      <c r="I377" s="12">
        <v>0.10589999999999999</v>
      </c>
      <c r="J377" s="12">
        <v>0.1147</v>
      </c>
      <c r="K377" s="12">
        <v>8.5800000000000001E-2</v>
      </c>
      <c r="L377" s="12">
        <v>5.3809999999999997E-2</v>
      </c>
      <c r="M377" s="12">
        <v>0.18060000000000001</v>
      </c>
      <c r="N377" s="12">
        <v>6.0789999999999997E-2</v>
      </c>
      <c r="O377" s="12">
        <v>0.21360000000000001</v>
      </c>
      <c r="P377" s="12">
        <v>1.3320000000000001</v>
      </c>
      <c r="Q377" s="12">
        <v>1.5129999999999999</v>
      </c>
      <c r="R377" s="12">
        <v>19.29</v>
      </c>
      <c r="S377" s="12">
        <v>5.4419999999999998E-3</v>
      </c>
      <c r="T377" s="12">
        <v>1.9570000000000001E-2</v>
      </c>
      <c r="U377" s="12">
        <v>3.304E-2</v>
      </c>
      <c r="V377" s="12">
        <v>1.367E-2</v>
      </c>
      <c r="W377" s="12">
        <v>1.315E-2</v>
      </c>
      <c r="X377" s="12">
        <v>2.464E-3</v>
      </c>
      <c r="Y377" s="12">
        <v>14.8</v>
      </c>
      <c r="Z377" s="12">
        <v>27.2</v>
      </c>
      <c r="AA377" s="12">
        <v>97.33</v>
      </c>
      <c r="AB377" s="12">
        <v>675.2</v>
      </c>
      <c r="AC377" s="12">
        <v>0.14280000000000001</v>
      </c>
      <c r="AD377" s="12">
        <v>0.25700000000000001</v>
      </c>
      <c r="AE377" s="12">
        <v>0.34379999999999999</v>
      </c>
      <c r="AF377" s="12">
        <v>0.14530000000000001</v>
      </c>
      <c r="AG377" s="12">
        <v>0.2666</v>
      </c>
      <c r="AH377" s="12">
        <v>7.6859999999999998E-2</v>
      </c>
    </row>
    <row r="378" spans="3:34">
      <c r="C378" s="13" t="s">
        <v>211</v>
      </c>
      <c r="D378" s="12" t="s">
        <v>0</v>
      </c>
      <c r="E378" s="12">
        <v>13.71</v>
      </c>
      <c r="F378" s="12">
        <v>27.81</v>
      </c>
      <c r="G378" s="12">
        <v>134.4</v>
      </c>
      <c r="H378" s="12">
        <v>1319</v>
      </c>
      <c r="I378" s="12">
        <v>9.1590000000000005E-2</v>
      </c>
      <c r="J378" s="12">
        <v>0.1074</v>
      </c>
      <c r="K378" s="12">
        <v>0.15540000000000001</v>
      </c>
      <c r="L378" s="12">
        <v>8.3400000000000002E-2</v>
      </c>
      <c r="M378" s="12">
        <v>0.14480000000000001</v>
      </c>
      <c r="N378" s="12">
        <v>5.5919999999999997E-2</v>
      </c>
      <c r="O378" s="12">
        <v>0.52400000000000002</v>
      </c>
      <c r="P378" s="12">
        <v>1.1890000000000001</v>
      </c>
      <c r="Q378" s="12">
        <v>3.7669999999999999</v>
      </c>
      <c r="R378" s="12">
        <v>70.010000000000005</v>
      </c>
      <c r="S378" s="12">
        <v>5.0200000000000002E-3</v>
      </c>
      <c r="T378" s="12">
        <v>2.0619999999999999E-2</v>
      </c>
      <c r="U378" s="12">
        <v>3.4569999999999997E-2</v>
      </c>
      <c r="V378" s="12">
        <v>1.091E-2</v>
      </c>
      <c r="W378" s="12">
        <v>1.298E-2</v>
      </c>
      <c r="X378" s="12">
        <v>2.8869999999999998E-3</v>
      </c>
      <c r="Y378" s="12">
        <v>24.47</v>
      </c>
      <c r="Z378" s="12">
        <v>37.380000000000003</v>
      </c>
      <c r="AA378" s="12">
        <v>162.69999999999999</v>
      </c>
      <c r="AB378" s="12">
        <v>1872</v>
      </c>
      <c r="AC378" s="12">
        <v>0.12230000000000001</v>
      </c>
      <c r="AD378" s="12">
        <v>0.27610000000000001</v>
      </c>
      <c r="AE378" s="12">
        <v>0.41460000000000002</v>
      </c>
      <c r="AF378" s="12">
        <v>0.15629999999999999</v>
      </c>
      <c r="AG378" s="12">
        <v>0.2437</v>
      </c>
      <c r="AH378" s="12">
        <v>8.3280000000000007E-2</v>
      </c>
    </row>
    <row r="379" spans="3:34">
      <c r="C379" s="13" t="s">
        <v>270</v>
      </c>
      <c r="D379" s="12" t="s">
        <v>0</v>
      </c>
      <c r="E379" s="12">
        <v>13.71</v>
      </c>
      <c r="F379" s="12">
        <v>20.25</v>
      </c>
      <c r="G379" s="12">
        <v>102.6</v>
      </c>
      <c r="H379" s="12">
        <v>761.3</v>
      </c>
      <c r="I379" s="12">
        <v>0.10249999999999999</v>
      </c>
      <c r="J379" s="12">
        <v>0.12039999999999999</v>
      </c>
      <c r="K379" s="12">
        <v>0.1147</v>
      </c>
      <c r="L379" s="12">
        <v>6.4619999999999997E-2</v>
      </c>
      <c r="M379" s="12">
        <v>0.19350000000000001</v>
      </c>
      <c r="N379" s="12">
        <v>6.3030000000000003E-2</v>
      </c>
      <c r="O379" s="12">
        <v>0.3473</v>
      </c>
      <c r="P379" s="12">
        <v>0.92090000000000005</v>
      </c>
      <c r="Q379" s="12">
        <v>2.2440000000000002</v>
      </c>
      <c r="R379" s="12">
        <v>32.19</v>
      </c>
      <c r="S379" s="12">
        <v>4.7660000000000003E-3</v>
      </c>
      <c r="T379" s="12">
        <v>2.3740000000000001E-2</v>
      </c>
      <c r="U379" s="12">
        <v>2.384E-2</v>
      </c>
      <c r="V379" s="12">
        <v>8.6370000000000006E-3</v>
      </c>
      <c r="W379" s="12">
        <v>1.772E-2</v>
      </c>
      <c r="X379" s="12">
        <v>3.1310000000000001E-3</v>
      </c>
      <c r="Y379" s="12">
        <v>19.559999999999999</v>
      </c>
      <c r="Z379" s="12">
        <v>30.29</v>
      </c>
      <c r="AA379" s="12">
        <v>125.9</v>
      </c>
      <c r="AB379" s="12">
        <v>1088</v>
      </c>
      <c r="AC379" s="12">
        <v>0.1552</v>
      </c>
      <c r="AD379" s="12">
        <v>0.44800000000000001</v>
      </c>
      <c r="AE379" s="12">
        <v>0.39760000000000001</v>
      </c>
      <c r="AF379" s="12">
        <v>0.1479</v>
      </c>
      <c r="AG379" s="12">
        <v>0.39929999999999999</v>
      </c>
      <c r="AH379" s="12">
        <v>0.10639999999999999</v>
      </c>
    </row>
    <row r="380" spans="3:34">
      <c r="C380" s="13" t="s">
        <v>518</v>
      </c>
      <c r="D380" s="12" t="s">
        <v>1</v>
      </c>
      <c r="E380" s="12">
        <v>13.71</v>
      </c>
      <c r="F380" s="12">
        <v>17.920000000000002</v>
      </c>
      <c r="G380" s="12">
        <v>78.41</v>
      </c>
      <c r="H380" s="12">
        <v>466.1</v>
      </c>
      <c r="I380" s="12">
        <v>8.6849999999999997E-2</v>
      </c>
      <c r="J380" s="12">
        <v>6.5259999999999999E-2</v>
      </c>
      <c r="K380" s="12">
        <v>3.211E-2</v>
      </c>
      <c r="L380" s="12">
        <v>2.6530000000000001E-2</v>
      </c>
      <c r="M380" s="12">
        <v>0.1966</v>
      </c>
      <c r="N380" s="12">
        <v>5.5969999999999999E-2</v>
      </c>
      <c r="O380" s="12">
        <v>0.3342</v>
      </c>
      <c r="P380" s="12">
        <v>1.7809999999999999</v>
      </c>
      <c r="Q380" s="12">
        <v>2.0790000000000002</v>
      </c>
      <c r="R380" s="12">
        <v>25.79</v>
      </c>
      <c r="S380" s="12">
        <v>5.888E-3</v>
      </c>
      <c r="T380" s="12">
        <v>2.3099999999999999E-2</v>
      </c>
      <c r="U380" s="12">
        <v>2.0590000000000001E-2</v>
      </c>
      <c r="V380" s="12">
        <v>1.0749999999999999E-2</v>
      </c>
      <c r="W380" s="12">
        <v>2.5780000000000001E-2</v>
      </c>
      <c r="X380" s="12">
        <v>2.2669999999999999E-3</v>
      </c>
      <c r="Y380" s="12">
        <v>14.1</v>
      </c>
      <c r="Z380" s="12">
        <v>28.88</v>
      </c>
      <c r="AA380" s="12">
        <v>89</v>
      </c>
      <c r="AB380" s="12">
        <v>610.20000000000005</v>
      </c>
      <c r="AC380" s="12">
        <v>0.124</v>
      </c>
      <c r="AD380" s="12">
        <v>0.17949999999999999</v>
      </c>
      <c r="AE380" s="12">
        <v>0.13769999999999999</v>
      </c>
      <c r="AF380" s="12">
        <v>9.5320000000000002E-2</v>
      </c>
      <c r="AG380" s="12">
        <v>0.34549999999999997</v>
      </c>
      <c r="AH380" s="12">
        <v>6.8959999999999994E-2</v>
      </c>
    </row>
    <row r="381" spans="3:34">
      <c r="C381" s="13" t="s">
        <v>567</v>
      </c>
      <c r="D381" s="12" t="s">
        <v>1</v>
      </c>
      <c r="E381" s="12">
        <v>13.71</v>
      </c>
      <c r="F381" s="12">
        <v>28.14</v>
      </c>
      <c r="G381" s="12">
        <v>76.849999999999994</v>
      </c>
      <c r="H381" s="12">
        <v>449.9</v>
      </c>
      <c r="I381" s="12">
        <v>8.7520000000000001E-2</v>
      </c>
      <c r="J381" s="12">
        <v>0.06</v>
      </c>
      <c r="K381" s="12">
        <v>2.367E-2</v>
      </c>
      <c r="L381" s="12">
        <v>2.3769999999999999E-2</v>
      </c>
      <c r="M381" s="12">
        <v>0.18540000000000001</v>
      </c>
      <c r="N381" s="12">
        <v>5.6980000000000003E-2</v>
      </c>
      <c r="O381" s="12">
        <v>0.60609999999999997</v>
      </c>
      <c r="P381" s="12">
        <v>2.6429999999999998</v>
      </c>
      <c r="Q381" s="12">
        <v>4.0990000000000002</v>
      </c>
      <c r="R381" s="12">
        <v>44.96</v>
      </c>
      <c r="S381" s="12">
        <v>7.5170000000000002E-3</v>
      </c>
      <c r="T381" s="12">
        <v>1.555E-2</v>
      </c>
      <c r="U381" s="12">
        <v>1.465E-2</v>
      </c>
      <c r="V381" s="12">
        <v>1.183E-2</v>
      </c>
      <c r="W381" s="12">
        <v>2.0469999999999999E-2</v>
      </c>
      <c r="X381" s="12">
        <v>3.8830000000000002E-3</v>
      </c>
      <c r="Y381" s="12">
        <v>13.6</v>
      </c>
      <c r="Z381" s="12">
        <v>33.33</v>
      </c>
      <c r="AA381" s="12">
        <v>87.24</v>
      </c>
      <c r="AB381" s="12">
        <v>567.6</v>
      </c>
      <c r="AC381" s="12">
        <v>0.1041</v>
      </c>
      <c r="AD381" s="12">
        <v>9.7259999999999999E-2</v>
      </c>
      <c r="AE381" s="12">
        <v>5.5239999999999997E-2</v>
      </c>
      <c r="AF381" s="12">
        <v>5.5469999999999998E-2</v>
      </c>
      <c r="AG381" s="12">
        <v>0.2404</v>
      </c>
      <c r="AH381" s="12">
        <v>6.6390000000000005E-2</v>
      </c>
    </row>
    <row r="382" spans="3:34">
      <c r="C382" s="13" t="s">
        <v>397</v>
      </c>
      <c r="D382" s="12" t="s">
        <v>1</v>
      </c>
      <c r="E382" s="12">
        <v>13.71</v>
      </c>
      <c r="F382" s="12">
        <v>17.36</v>
      </c>
      <c r="G382" s="12">
        <v>76.2</v>
      </c>
      <c r="H382" s="12">
        <v>435.6</v>
      </c>
      <c r="I382" s="12">
        <v>0.1225</v>
      </c>
      <c r="J382" s="12">
        <v>7.2099999999999997E-2</v>
      </c>
      <c r="K382" s="12">
        <v>5.9290000000000002E-2</v>
      </c>
      <c r="L382" s="12">
        <v>7.4039999999999995E-2</v>
      </c>
      <c r="M382" s="12">
        <v>0.20150000000000001</v>
      </c>
      <c r="N382" s="12">
        <v>5.8749999999999997E-2</v>
      </c>
      <c r="O382" s="12">
        <v>0.64119999999999999</v>
      </c>
      <c r="P382" s="12">
        <v>2.2930000000000001</v>
      </c>
      <c r="Q382" s="12">
        <v>4.0209999999999999</v>
      </c>
      <c r="R382" s="12">
        <v>48.84</v>
      </c>
      <c r="S382" s="12">
        <v>1.418E-2</v>
      </c>
      <c r="T382" s="12">
        <v>1.489E-2</v>
      </c>
      <c r="U382" s="12">
        <v>1.2670000000000001E-2</v>
      </c>
      <c r="V382" s="12">
        <v>1.9099999999999999E-2</v>
      </c>
      <c r="W382" s="12">
        <v>2.6780000000000002E-2</v>
      </c>
      <c r="X382" s="12">
        <v>3.0019999999999999E-3</v>
      </c>
      <c r="Y382" s="12">
        <v>12.4</v>
      </c>
      <c r="Z382" s="12">
        <v>18.989999999999998</v>
      </c>
      <c r="AA382" s="12">
        <v>79.459999999999994</v>
      </c>
      <c r="AB382" s="12">
        <v>472.4</v>
      </c>
      <c r="AC382" s="12">
        <v>0.13589999999999999</v>
      </c>
      <c r="AD382" s="12">
        <v>8.3680000000000004E-2</v>
      </c>
      <c r="AE382" s="12">
        <v>7.1529999999999996E-2</v>
      </c>
      <c r="AF382" s="12">
        <v>8.9459999999999998E-2</v>
      </c>
      <c r="AG382" s="12">
        <v>0.222</v>
      </c>
      <c r="AH382" s="12">
        <v>6.0330000000000002E-2</v>
      </c>
    </row>
    <row r="383" spans="3:34">
      <c r="C383" s="13" t="s">
        <v>314</v>
      </c>
      <c r="D383" s="12" t="s">
        <v>1</v>
      </c>
      <c r="E383" s="12">
        <v>13.71</v>
      </c>
      <c r="F383" s="12">
        <v>19.13</v>
      </c>
      <c r="G383" s="12">
        <v>89.46</v>
      </c>
      <c r="H383" s="12">
        <v>575.29999999999995</v>
      </c>
      <c r="I383" s="12">
        <v>9.0569999999999998E-2</v>
      </c>
      <c r="J383" s="12">
        <v>0.1147</v>
      </c>
      <c r="K383" s="12">
        <v>9.6570000000000003E-2</v>
      </c>
      <c r="L383" s="12">
        <v>4.8120000000000003E-2</v>
      </c>
      <c r="M383" s="12">
        <v>0.18479999999999999</v>
      </c>
      <c r="N383" s="12">
        <v>6.1809999999999997E-2</v>
      </c>
      <c r="O383" s="12">
        <v>0.22439999999999999</v>
      </c>
      <c r="P383" s="12">
        <v>0.89500000000000002</v>
      </c>
      <c r="Q383" s="12">
        <v>1.804</v>
      </c>
      <c r="R383" s="12">
        <v>19.36</v>
      </c>
      <c r="S383" s="12">
        <v>3.98E-3</v>
      </c>
      <c r="T383" s="12">
        <v>2.809E-2</v>
      </c>
      <c r="U383" s="12">
        <v>3.669E-2</v>
      </c>
      <c r="V383" s="12">
        <v>1.274E-2</v>
      </c>
      <c r="W383" s="12">
        <v>1.5810000000000001E-2</v>
      </c>
      <c r="X383" s="12">
        <v>3.9560000000000003E-3</v>
      </c>
      <c r="Y383" s="12">
        <v>15.14</v>
      </c>
      <c r="Z383" s="12">
        <v>25.5</v>
      </c>
      <c r="AA383" s="12">
        <v>101.4</v>
      </c>
      <c r="AB383" s="12">
        <v>708.8</v>
      </c>
      <c r="AC383" s="12">
        <v>0.1147</v>
      </c>
      <c r="AD383" s="12">
        <v>0.31669999999999998</v>
      </c>
      <c r="AE383" s="12">
        <v>0.36599999999999999</v>
      </c>
      <c r="AF383" s="12">
        <v>0.14069999999999999</v>
      </c>
      <c r="AG383" s="12">
        <v>0.27439999999999998</v>
      </c>
      <c r="AH383" s="12">
        <v>8.8389999999999996E-2</v>
      </c>
    </row>
    <row r="384" spans="3:34">
      <c r="C384" s="13" t="s">
        <v>435</v>
      </c>
      <c r="D384" s="12" t="s">
        <v>1</v>
      </c>
      <c r="E384" s="12">
        <v>13.71</v>
      </c>
      <c r="F384" s="12">
        <v>17.72</v>
      </c>
      <c r="G384" s="12">
        <v>78.069999999999993</v>
      </c>
      <c r="H384" s="12">
        <v>446.2</v>
      </c>
      <c r="I384" s="12">
        <v>0.10290000000000001</v>
      </c>
      <c r="J384" s="12">
        <v>9.758E-2</v>
      </c>
      <c r="K384" s="12">
        <v>4.7829999999999998E-2</v>
      </c>
      <c r="L384" s="12">
        <v>3.3259999999999998E-2</v>
      </c>
      <c r="M384" s="12">
        <v>0.19370000000000001</v>
      </c>
      <c r="N384" s="12">
        <v>6.1609999999999998E-2</v>
      </c>
      <c r="O384" s="12">
        <v>0.28410000000000002</v>
      </c>
      <c r="P384" s="12">
        <v>1.6519999999999999</v>
      </c>
      <c r="Q384" s="12">
        <v>1.869</v>
      </c>
      <c r="R384" s="12">
        <v>22.22</v>
      </c>
      <c r="S384" s="12">
        <v>8.1460000000000005E-3</v>
      </c>
      <c r="T384" s="12">
        <v>1.6310000000000002E-2</v>
      </c>
      <c r="U384" s="12">
        <v>1.8429999999999998E-2</v>
      </c>
      <c r="V384" s="12">
        <v>7.5129999999999997E-3</v>
      </c>
      <c r="W384" s="12">
        <v>2.0150000000000001E-2</v>
      </c>
      <c r="X384" s="12">
        <v>1.7979999999999999E-3</v>
      </c>
      <c r="Y384" s="12">
        <v>13.56</v>
      </c>
      <c r="Z384" s="12">
        <v>25.8</v>
      </c>
      <c r="AA384" s="12">
        <v>88.33</v>
      </c>
      <c r="AB384" s="12">
        <v>559.5</v>
      </c>
      <c r="AC384" s="12">
        <v>0.14319999999999999</v>
      </c>
      <c r="AD384" s="12">
        <v>0.17730000000000001</v>
      </c>
      <c r="AE384" s="12">
        <v>0.1603</v>
      </c>
      <c r="AF384" s="12">
        <v>6.2659999999999993E-2</v>
      </c>
      <c r="AG384" s="12">
        <v>0.3049</v>
      </c>
      <c r="AH384" s="12">
        <v>7.0809999999999998E-2</v>
      </c>
    </row>
    <row r="385" spans="3:34">
      <c r="C385" s="13" t="s">
        <v>457</v>
      </c>
      <c r="D385" s="12" t="s">
        <v>1</v>
      </c>
      <c r="E385" s="12">
        <v>13.71</v>
      </c>
      <c r="F385" s="12">
        <v>18.61</v>
      </c>
      <c r="G385" s="12">
        <v>72.760000000000005</v>
      </c>
      <c r="H385" s="12">
        <v>391.2</v>
      </c>
      <c r="I385" s="12">
        <v>0.10489999999999999</v>
      </c>
      <c r="J385" s="12">
        <v>8.4989999999999996E-2</v>
      </c>
      <c r="K385" s="12">
        <v>4.3020000000000003E-2</v>
      </c>
      <c r="L385" s="12">
        <v>2.5940000000000001E-2</v>
      </c>
      <c r="M385" s="12">
        <v>0.19270000000000001</v>
      </c>
      <c r="N385" s="12">
        <v>6.2109999999999999E-2</v>
      </c>
      <c r="O385" s="12">
        <v>0.24299999999999999</v>
      </c>
      <c r="P385" s="12">
        <v>1.01</v>
      </c>
      <c r="Q385" s="12">
        <v>1.4910000000000001</v>
      </c>
      <c r="R385" s="12">
        <v>18.190000000000001</v>
      </c>
      <c r="S385" s="12">
        <v>8.5769999999999996E-3</v>
      </c>
      <c r="T385" s="12">
        <v>1.6410000000000001E-2</v>
      </c>
      <c r="U385" s="12">
        <v>2.0990000000000002E-2</v>
      </c>
      <c r="V385" s="12">
        <v>1.107E-2</v>
      </c>
      <c r="W385" s="12">
        <v>2.4340000000000001E-2</v>
      </c>
      <c r="X385" s="12">
        <v>1.217E-3</v>
      </c>
      <c r="Y385" s="12">
        <v>12.47</v>
      </c>
      <c r="Z385" s="12">
        <v>23.03</v>
      </c>
      <c r="AA385" s="12">
        <v>79.150000000000006</v>
      </c>
      <c r="AB385" s="12">
        <v>478.6</v>
      </c>
      <c r="AC385" s="12">
        <v>0.14829999999999999</v>
      </c>
      <c r="AD385" s="12">
        <v>0.15740000000000001</v>
      </c>
      <c r="AE385" s="12">
        <v>0.16239999999999999</v>
      </c>
      <c r="AF385" s="12">
        <v>8.5419999999999996E-2</v>
      </c>
      <c r="AG385" s="12">
        <v>0.30599999999999999</v>
      </c>
      <c r="AH385" s="12">
        <v>6.7830000000000001E-2</v>
      </c>
    </row>
    <row r="386" spans="3:34">
      <c r="C386" s="13" t="s">
        <v>577</v>
      </c>
      <c r="D386" s="12" t="s">
        <v>1</v>
      </c>
      <c r="E386" s="12">
        <v>13.71</v>
      </c>
      <c r="F386" s="12">
        <v>16.62</v>
      </c>
      <c r="G386" s="12">
        <v>88.97</v>
      </c>
      <c r="H386" s="12">
        <v>599.4</v>
      </c>
      <c r="I386" s="12">
        <v>6.8279999999999993E-2</v>
      </c>
      <c r="J386" s="12">
        <v>5.3190000000000001E-2</v>
      </c>
      <c r="K386" s="12">
        <v>2.2239999999999999E-2</v>
      </c>
      <c r="L386" s="12">
        <v>1.3390000000000001E-2</v>
      </c>
      <c r="M386" s="12">
        <v>0.18129999999999999</v>
      </c>
      <c r="N386" s="12">
        <v>5.5359999999999999E-2</v>
      </c>
      <c r="O386" s="12">
        <v>0.1555</v>
      </c>
      <c r="P386" s="12">
        <v>0.57620000000000005</v>
      </c>
      <c r="Q386" s="12">
        <v>1.3919999999999999</v>
      </c>
      <c r="R386" s="12">
        <v>14.03</v>
      </c>
      <c r="S386" s="12">
        <v>3.3080000000000002E-3</v>
      </c>
      <c r="T386" s="12">
        <v>1.315E-2</v>
      </c>
      <c r="U386" s="12">
        <v>9.9039999999999996E-3</v>
      </c>
      <c r="V386" s="12">
        <v>4.8320000000000004E-3</v>
      </c>
      <c r="W386" s="12">
        <v>1.316E-2</v>
      </c>
      <c r="X386" s="12">
        <v>2.0950000000000001E-3</v>
      </c>
      <c r="Y386" s="12">
        <v>15.14</v>
      </c>
      <c r="Z386" s="12">
        <v>21.8</v>
      </c>
      <c r="AA386" s="12">
        <v>101.2</v>
      </c>
      <c r="AB386" s="12">
        <v>718.9</v>
      </c>
      <c r="AC386" s="12">
        <v>9.3840000000000007E-2</v>
      </c>
      <c r="AD386" s="12">
        <v>0.2006</v>
      </c>
      <c r="AE386" s="12">
        <v>0.1384</v>
      </c>
      <c r="AF386" s="12">
        <v>6.2219999999999998E-2</v>
      </c>
      <c r="AG386" s="12">
        <v>0.26790000000000003</v>
      </c>
      <c r="AH386" s="12">
        <v>7.6980000000000007E-2</v>
      </c>
    </row>
    <row r="387" spans="3:34">
      <c r="C387" s="13" t="s">
        <v>564</v>
      </c>
      <c r="D387" s="12" t="s">
        <v>0</v>
      </c>
      <c r="E387" s="12">
        <v>13.71</v>
      </c>
      <c r="F387" s="12">
        <v>25.2</v>
      </c>
      <c r="G387" s="12">
        <v>95.54</v>
      </c>
      <c r="H387" s="12">
        <v>698.8</v>
      </c>
      <c r="I387" s="12">
        <v>9.3869999999999995E-2</v>
      </c>
      <c r="J387" s="12">
        <v>5.1310000000000001E-2</v>
      </c>
      <c r="K387" s="12">
        <v>2.3980000000000001E-2</v>
      </c>
      <c r="L387" s="12">
        <v>2.8989999999999998E-2</v>
      </c>
      <c r="M387" s="12">
        <v>0.1565</v>
      </c>
      <c r="N387" s="12">
        <v>5.5039999999999999E-2</v>
      </c>
      <c r="O387" s="12">
        <v>1.214</v>
      </c>
      <c r="P387" s="12">
        <v>2.1880000000000002</v>
      </c>
      <c r="Q387" s="12">
        <v>8.077</v>
      </c>
      <c r="R387" s="12">
        <v>106</v>
      </c>
      <c r="S387" s="12">
        <v>6.8830000000000002E-3</v>
      </c>
      <c r="T387" s="12">
        <v>1.094E-2</v>
      </c>
      <c r="U387" s="12">
        <v>1.8180000000000002E-2</v>
      </c>
      <c r="V387" s="12">
        <v>1.917E-2</v>
      </c>
      <c r="W387" s="12">
        <v>7.8820000000000001E-3</v>
      </c>
      <c r="X387" s="12">
        <v>1.7539999999999999E-3</v>
      </c>
      <c r="Y387" s="12">
        <v>14.99</v>
      </c>
      <c r="Z387" s="12">
        <v>25.2</v>
      </c>
      <c r="AA387" s="12">
        <v>95.54</v>
      </c>
      <c r="AB387" s="12">
        <v>698.8</v>
      </c>
      <c r="AC387" s="12">
        <v>9.3869999999999995E-2</v>
      </c>
      <c r="AD387" s="12">
        <v>5.1310000000000001E-2</v>
      </c>
      <c r="AE387" s="12">
        <v>2.3980000000000001E-2</v>
      </c>
      <c r="AF387" s="12">
        <v>2.8989999999999998E-2</v>
      </c>
      <c r="AG387" s="12">
        <v>0.1565</v>
      </c>
      <c r="AH387" s="12">
        <v>5.5039999999999999E-2</v>
      </c>
    </row>
    <row r="388" spans="3:34">
      <c r="C388" s="13" t="s">
        <v>233</v>
      </c>
      <c r="D388" s="12" t="s">
        <v>0</v>
      </c>
      <c r="E388" s="12">
        <v>13.71</v>
      </c>
      <c r="F388" s="12">
        <v>21.53</v>
      </c>
      <c r="G388" s="12">
        <v>97.41</v>
      </c>
      <c r="H388" s="12">
        <v>644.79999999999995</v>
      </c>
      <c r="I388" s="12">
        <v>0.10539999999999999</v>
      </c>
      <c r="J388" s="12">
        <v>0.18679999999999999</v>
      </c>
      <c r="K388" s="12">
        <v>0.14249999999999999</v>
      </c>
      <c r="L388" s="12">
        <v>8.7830000000000005E-2</v>
      </c>
      <c r="M388" s="12">
        <v>0.22520000000000001</v>
      </c>
      <c r="N388" s="12">
        <v>6.9239999999999996E-2</v>
      </c>
      <c r="O388" s="12">
        <v>0.2545</v>
      </c>
      <c r="P388" s="12">
        <v>0.98319999999999996</v>
      </c>
      <c r="Q388" s="12">
        <v>2.11</v>
      </c>
      <c r="R388" s="12">
        <v>21.05</v>
      </c>
      <c r="S388" s="12">
        <v>4.4520000000000002E-3</v>
      </c>
      <c r="T388" s="12">
        <v>3.0550000000000001E-2</v>
      </c>
      <c r="U388" s="12">
        <v>2.681E-2</v>
      </c>
      <c r="V388" s="12">
        <v>1.3520000000000001E-2</v>
      </c>
      <c r="W388" s="12">
        <v>1.4540000000000001E-2</v>
      </c>
      <c r="X388" s="12">
        <v>3.7109999999999999E-3</v>
      </c>
      <c r="Y388" s="12">
        <v>17.62</v>
      </c>
      <c r="Z388" s="12">
        <v>33.21</v>
      </c>
      <c r="AA388" s="12">
        <v>122.4</v>
      </c>
      <c r="AB388" s="12">
        <v>896.9</v>
      </c>
      <c r="AC388" s="12">
        <v>0.1525</v>
      </c>
      <c r="AD388" s="12">
        <v>0.6643</v>
      </c>
      <c r="AE388" s="12">
        <v>0.55389999999999995</v>
      </c>
      <c r="AF388" s="12">
        <v>0.27010000000000001</v>
      </c>
      <c r="AG388" s="12">
        <v>0.4264</v>
      </c>
      <c r="AH388" s="12">
        <v>0.1275</v>
      </c>
    </row>
    <row r="389" spans="3:34">
      <c r="C389" s="13" t="s">
        <v>492</v>
      </c>
      <c r="D389" s="12" t="s">
        <v>1</v>
      </c>
      <c r="E389" s="12">
        <v>13.71</v>
      </c>
      <c r="F389" s="12">
        <v>20.7</v>
      </c>
      <c r="G389" s="12">
        <v>89.77</v>
      </c>
      <c r="H389" s="12">
        <v>584.79999999999995</v>
      </c>
      <c r="I389" s="12">
        <v>9.5780000000000004E-2</v>
      </c>
      <c r="J389" s="12">
        <v>0.1018</v>
      </c>
      <c r="K389" s="12">
        <v>3.6880000000000003E-2</v>
      </c>
      <c r="L389" s="12">
        <v>2.3689999999999999E-2</v>
      </c>
      <c r="M389" s="12">
        <v>0.16200000000000001</v>
      </c>
      <c r="N389" s="12">
        <v>6.6879999999999995E-2</v>
      </c>
      <c r="O389" s="12">
        <v>0.27200000000000002</v>
      </c>
      <c r="P389" s="12">
        <v>1.0469999999999999</v>
      </c>
      <c r="Q389" s="12">
        <v>2.0760000000000001</v>
      </c>
      <c r="R389" s="12">
        <v>23.12</v>
      </c>
      <c r="S389" s="12">
        <v>6.2979999999999998E-3</v>
      </c>
      <c r="T389" s="12">
        <v>2.172E-2</v>
      </c>
      <c r="U389" s="12">
        <v>2.615E-2</v>
      </c>
      <c r="V389" s="12">
        <v>9.0609999999999996E-3</v>
      </c>
      <c r="W389" s="12">
        <v>1.49E-2</v>
      </c>
      <c r="X389" s="12">
        <v>3.5990000000000002E-3</v>
      </c>
      <c r="Y389" s="12">
        <v>15.05</v>
      </c>
      <c r="Z389" s="12">
        <v>24.75</v>
      </c>
      <c r="AA389" s="12">
        <v>99.17</v>
      </c>
      <c r="AB389" s="12">
        <v>688.6</v>
      </c>
      <c r="AC389" s="12">
        <v>0.12640000000000001</v>
      </c>
      <c r="AD389" s="12">
        <v>0.20369999999999999</v>
      </c>
      <c r="AE389" s="12">
        <v>0.13769999999999999</v>
      </c>
      <c r="AF389" s="12">
        <v>6.8449999999999997E-2</v>
      </c>
      <c r="AG389" s="12">
        <v>0.22489999999999999</v>
      </c>
      <c r="AH389" s="12">
        <v>8.4919999999999995E-2</v>
      </c>
    </row>
    <row r="390" spans="3:34">
      <c r="C390" s="13" t="s">
        <v>623</v>
      </c>
      <c r="D390" s="12" t="s">
        <v>1</v>
      </c>
      <c r="E390" s="12">
        <v>13.71</v>
      </c>
      <c r="F390" s="12">
        <v>12.35</v>
      </c>
      <c r="G390" s="12">
        <v>69.14</v>
      </c>
      <c r="H390" s="12">
        <v>363.7</v>
      </c>
      <c r="I390" s="12">
        <v>8.5180000000000006E-2</v>
      </c>
      <c r="J390" s="12">
        <v>4.7210000000000002E-2</v>
      </c>
      <c r="K390" s="12">
        <v>1.2359999999999999E-2</v>
      </c>
      <c r="L390" s="12">
        <v>1.3690000000000001E-2</v>
      </c>
      <c r="M390" s="12">
        <v>0.1449</v>
      </c>
      <c r="N390" s="12">
        <v>6.0310000000000002E-2</v>
      </c>
      <c r="O390" s="12">
        <v>0.17530000000000001</v>
      </c>
      <c r="P390" s="12">
        <v>1.0269999999999999</v>
      </c>
      <c r="Q390" s="12">
        <v>1.2669999999999999</v>
      </c>
      <c r="R390" s="12">
        <v>11.09</v>
      </c>
      <c r="S390" s="12">
        <v>3.4780000000000002E-3</v>
      </c>
      <c r="T390" s="12">
        <v>1.221E-2</v>
      </c>
      <c r="U390" s="12">
        <v>1.072E-2</v>
      </c>
      <c r="V390" s="12">
        <v>9.3930000000000003E-3</v>
      </c>
      <c r="W390" s="12">
        <v>2.9409999999999999E-2</v>
      </c>
      <c r="X390" s="12">
        <v>3.4280000000000001E-3</v>
      </c>
      <c r="Y390" s="12">
        <v>11.37</v>
      </c>
      <c r="Z390" s="12">
        <v>14.82</v>
      </c>
      <c r="AA390" s="12">
        <v>72.42</v>
      </c>
      <c r="AB390" s="12">
        <v>392.2</v>
      </c>
      <c r="AC390" s="12">
        <v>9.3119999999999994E-2</v>
      </c>
      <c r="AD390" s="12">
        <v>7.5060000000000002E-2</v>
      </c>
      <c r="AE390" s="12">
        <v>2.8840000000000001E-2</v>
      </c>
      <c r="AF390" s="12">
        <v>3.1940000000000003E-2</v>
      </c>
      <c r="AG390" s="12">
        <v>0.21429999999999999</v>
      </c>
      <c r="AH390" s="12">
        <v>6.6430000000000003E-2</v>
      </c>
    </row>
    <row r="391" spans="3:34">
      <c r="C391" s="13" t="s">
        <v>667</v>
      </c>
      <c r="D391" s="12" t="s">
        <v>1</v>
      </c>
      <c r="E391" s="12">
        <v>13.71</v>
      </c>
      <c r="F391" s="12">
        <v>24.54</v>
      </c>
      <c r="G391" s="12">
        <v>47.92</v>
      </c>
      <c r="H391" s="12">
        <v>181</v>
      </c>
      <c r="I391" s="12">
        <v>5.2630000000000003E-2</v>
      </c>
      <c r="J391" s="12">
        <v>4.3619999999999999E-2</v>
      </c>
      <c r="K391" s="12">
        <v>0</v>
      </c>
      <c r="L391" s="12">
        <v>0</v>
      </c>
      <c r="M391" s="12">
        <v>0.15870000000000001</v>
      </c>
      <c r="N391" s="12">
        <v>5.8840000000000003E-2</v>
      </c>
      <c r="O391" s="12">
        <v>0.38569999999999999</v>
      </c>
      <c r="P391" s="12">
        <v>1.4279999999999999</v>
      </c>
      <c r="Q391" s="12">
        <v>2.548</v>
      </c>
      <c r="R391" s="12">
        <v>19.149999999999999</v>
      </c>
      <c r="S391" s="12">
        <v>7.1890000000000001E-3</v>
      </c>
      <c r="T391" s="12">
        <v>4.6600000000000001E-3</v>
      </c>
      <c r="U391" s="12">
        <v>0</v>
      </c>
      <c r="V391" s="12">
        <v>0</v>
      </c>
      <c r="W391" s="12">
        <v>2.6759999999999999E-2</v>
      </c>
      <c r="X391" s="12">
        <v>2.7829999999999999E-3</v>
      </c>
      <c r="Y391" s="12">
        <v>9.4559999999999995</v>
      </c>
      <c r="Z391" s="12">
        <v>30.37</v>
      </c>
      <c r="AA391" s="12">
        <v>59.16</v>
      </c>
      <c r="AB391" s="12">
        <v>268.60000000000002</v>
      </c>
      <c r="AC391" s="12">
        <v>8.9959999999999998E-2</v>
      </c>
      <c r="AD391" s="12">
        <v>6.4439999999999997E-2</v>
      </c>
      <c r="AE391" s="12">
        <v>0</v>
      </c>
      <c r="AF391" s="12">
        <v>0</v>
      </c>
      <c r="AG391" s="12">
        <v>0.28710000000000002</v>
      </c>
      <c r="AH391" s="12">
        <v>7.0389999999999994E-2</v>
      </c>
    </row>
    <row r="392" spans="3:34">
      <c r="C392" s="13" t="s">
        <v>335</v>
      </c>
      <c r="D392" s="12" t="s">
        <v>1</v>
      </c>
      <c r="E392" s="12">
        <v>13.71</v>
      </c>
      <c r="F392" s="12">
        <v>14.64</v>
      </c>
      <c r="G392" s="12">
        <v>58.79</v>
      </c>
      <c r="H392" s="12">
        <v>244</v>
      </c>
      <c r="I392" s="12">
        <v>9.783E-2</v>
      </c>
      <c r="J392" s="12">
        <v>0.15310000000000001</v>
      </c>
      <c r="K392" s="12">
        <v>8.6059999999999998E-2</v>
      </c>
      <c r="L392" s="12">
        <v>2.8719999999999999E-2</v>
      </c>
      <c r="M392" s="12">
        <v>0.19020000000000001</v>
      </c>
      <c r="N392" s="12">
        <v>8.9800000000000005E-2</v>
      </c>
      <c r="O392" s="12">
        <v>0.5262</v>
      </c>
      <c r="P392" s="12">
        <v>0.85219999999999996</v>
      </c>
      <c r="Q392" s="12">
        <v>3.1680000000000001</v>
      </c>
      <c r="R392" s="12">
        <v>25.44</v>
      </c>
      <c r="S392" s="12">
        <v>1.721E-2</v>
      </c>
      <c r="T392" s="12">
        <v>9.3679999999999999E-2</v>
      </c>
      <c r="U392" s="12">
        <v>5.6710000000000003E-2</v>
      </c>
      <c r="V392" s="12">
        <v>1.7659999999999999E-2</v>
      </c>
      <c r="W392" s="12">
        <v>2.5409999999999999E-2</v>
      </c>
      <c r="X392" s="12">
        <v>2.1930000000000002E-2</v>
      </c>
      <c r="Y392" s="12">
        <v>9.7330000000000005</v>
      </c>
      <c r="Z392" s="12">
        <v>15.67</v>
      </c>
      <c r="AA392" s="12">
        <v>62.56</v>
      </c>
      <c r="AB392" s="12">
        <v>284.39999999999998</v>
      </c>
      <c r="AC392" s="12">
        <v>0.1207</v>
      </c>
      <c r="AD392" s="12">
        <v>0.24360000000000001</v>
      </c>
      <c r="AE392" s="12">
        <v>0.1434</v>
      </c>
      <c r="AF392" s="12">
        <v>4.786E-2</v>
      </c>
      <c r="AG392" s="12">
        <v>0.22539999999999999</v>
      </c>
      <c r="AH392" s="12">
        <v>0.1084</v>
      </c>
    </row>
    <row r="393" spans="3:34">
      <c r="C393" s="13" t="s">
        <v>454</v>
      </c>
      <c r="D393" s="12" t="s">
        <v>1</v>
      </c>
      <c r="E393" s="12">
        <v>13.71</v>
      </c>
      <c r="F393" s="12">
        <v>17.43</v>
      </c>
      <c r="G393" s="12">
        <v>84.13</v>
      </c>
      <c r="H393" s="12">
        <v>541.6</v>
      </c>
      <c r="I393" s="12">
        <v>7.2150000000000006E-2</v>
      </c>
      <c r="J393" s="12">
        <v>4.5240000000000002E-2</v>
      </c>
      <c r="K393" s="12">
        <v>4.3360000000000003E-2</v>
      </c>
      <c r="L393" s="12">
        <v>1.1050000000000001E-2</v>
      </c>
      <c r="M393" s="12">
        <v>0.1487</v>
      </c>
      <c r="N393" s="12">
        <v>5.6349999999999997E-2</v>
      </c>
      <c r="O393" s="12">
        <v>0.16300000000000001</v>
      </c>
      <c r="P393" s="12">
        <v>1.601</v>
      </c>
      <c r="Q393" s="12">
        <v>0.873</v>
      </c>
      <c r="R393" s="12">
        <v>13.56</v>
      </c>
      <c r="S393" s="12">
        <v>6.2610000000000001E-3</v>
      </c>
      <c r="T393" s="12">
        <v>1.5689999999999999E-2</v>
      </c>
      <c r="U393" s="12">
        <v>3.0790000000000001E-2</v>
      </c>
      <c r="V393" s="12">
        <v>5.3829999999999998E-3</v>
      </c>
      <c r="W393" s="12">
        <v>1.9619999999999999E-2</v>
      </c>
      <c r="X393" s="12">
        <v>2.2499999999999998E-3</v>
      </c>
      <c r="Y393" s="12">
        <v>13.94</v>
      </c>
      <c r="Z393" s="12">
        <v>27.82</v>
      </c>
      <c r="AA393" s="12">
        <v>88.28</v>
      </c>
      <c r="AB393" s="12">
        <v>602</v>
      </c>
      <c r="AC393" s="12">
        <v>0.1101</v>
      </c>
      <c r="AD393" s="12">
        <v>0.15079999999999999</v>
      </c>
      <c r="AE393" s="12">
        <v>0.2298</v>
      </c>
      <c r="AF393" s="12">
        <v>4.9700000000000001E-2</v>
      </c>
      <c r="AG393" s="12">
        <v>0.2767</v>
      </c>
      <c r="AH393" s="12">
        <v>7.1980000000000002E-2</v>
      </c>
    </row>
    <row r="394" spans="3:34">
      <c r="C394" s="13" t="s">
        <v>311</v>
      </c>
      <c r="D394" s="12" t="s">
        <v>0</v>
      </c>
      <c r="E394" s="12">
        <v>13.71</v>
      </c>
      <c r="F394" s="12">
        <v>19.649999999999999</v>
      </c>
      <c r="G394" s="12">
        <v>104.1</v>
      </c>
      <c r="H394" s="12">
        <v>817.7</v>
      </c>
      <c r="I394" s="12">
        <v>9.1679999999999998E-2</v>
      </c>
      <c r="J394" s="12">
        <v>8.4239999999999995E-2</v>
      </c>
      <c r="K394" s="12">
        <v>9.7689999999999999E-2</v>
      </c>
      <c r="L394" s="12">
        <v>6.6379999999999995E-2</v>
      </c>
      <c r="M394" s="12">
        <v>0.17979999999999999</v>
      </c>
      <c r="N394" s="12">
        <v>5.391E-2</v>
      </c>
      <c r="O394" s="12">
        <v>0.74739999999999995</v>
      </c>
      <c r="P394" s="12">
        <v>1.016</v>
      </c>
      <c r="Q394" s="12">
        <v>5.0289999999999999</v>
      </c>
      <c r="R394" s="12">
        <v>79.25</v>
      </c>
      <c r="S394" s="12">
        <v>1.082E-2</v>
      </c>
      <c r="T394" s="12">
        <v>2.2030000000000001E-2</v>
      </c>
      <c r="U394" s="12">
        <v>3.5000000000000003E-2</v>
      </c>
      <c r="V394" s="12">
        <v>1.8089999999999998E-2</v>
      </c>
      <c r="W394" s="12">
        <v>1.55E-2</v>
      </c>
      <c r="X394" s="12">
        <v>1.9480000000000001E-3</v>
      </c>
      <c r="Y394" s="12">
        <v>19.77</v>
      </c>
      <c r="Z394" s="12">
        <v>24.56</v>
      </c>
      <c r="AA394" s="12">
        <v>128.80000000000001</v>
      </c>
      <c r="AB394" s="12">
        <v>1223</v>
      </c>
      <c r="AC394" s="12">
        <v>0.15</v>
      </c>
      <c r="AD394" s="12">
        <v>0.20449999999999999</v>
      </c>
      <c r="AE394" s="12">
        <v>0.28289999999999998</v>
      </c>
      <c r="AF394" s="12">
        <v>0.152</v>
      </c>
      <c r="AG394" s="12">
        <v>0.26500000000000001</v>
      </c>
      <c r="AH394" s="12">
        <v>6.3869999999999996E-2</v>
      </c>
    </row>
    <row r="395" spans="3:34">
      <c r="C395" s="13" t="s">
        <v>342</v>
      </c>
      <c r="D395" s="12" t="s">
        <v>0</v>
      </c>
      <c r="E395" s="12">
        <v>13.71</v>
      </c>
      <c r="F395" s="12">
        <v>21.81</v>
      </c>
      <c r="G395" s="12">
        <v>85.42</v>
      </c>
      <c r="H395" s="12">
        <v>531.5</v>
      </c>
      <c r="I395" s="12">
        <v>9.7140000000000004E-2</v>
      </c>
      <c r="J395" s="12">
        <v>0.1047</v>
      </c>
      <c r="K395" s="12">
        <v>8.2589999999999997E-2</v>
      </c>
      <c r="L395" s="12">
        <v>5.2519999999999997E-2</v>
      </c>
      <c r="M395" s="12">
        <v>0.17460000000000001</v>
      </c>
      <c r="N395" s="12">
        <v>6.1769999999999999E-2</v>
      </c>
      <c r="O395" s="12">
        <v>0.1938</v>
      </c>
      <c r="P395" s="12">
        <v>0.61229999999999996</v>
      </c>
      <c r="Q395" s="12">
        <v>1.3340000000000001</v>
      </c>
      <c r="R395" s="12">
        <v>14.49</v>
      </c>
      <c r="S395" s="12">
        <v>3.3500000000000001E-3</v>
      </c>
      <c r="T395" s="12">
        <v>1.384E-2</v>
      </c>
      <c r="U395" s="12">
        <v>1.452E-2</v>
      </c>
      <c r="V395" s="12">
        <v>6.8529999999999997E-3</v>
      </c>
      <c r="W395" s="12">
        <v>1.1129999999999999E-2</v>
      </c>
      <c r="X395" s="12">
        <v>1.72E-3</v>
      </c>
      <c r="Y395" s="12">
        <v>16.23</v>
      </c>
      <c r="Z395" s="12">
        <v>29.89</v>
      </c>
      <c r="AA395" s="12">
        <v>105.5</v>
      </c>
      <c r="AB395" s="12">
        <v>740.7</v>
      </c>
      <c r="AC395" s="12">
        <v>0.15029999999999999</v>
      </c>
      <c r="AD395" s="12">
        <v>0.39040000000000002</v>
      </c>
      <c r="AE395" s="12">
        <v>0.37280000000000002</v>
      </c>
      <c r="AF395" s="12">
        <v>0.16070000000000001</v>
      </c>
      <c r="AG395" s="12">
        <v>0.36930000000000002</v>
      </c>
      <c r="AH395" s="12">
        <v>9.6180000000000002E-2</v>
      </c>
    </row>
    <row r="396" spans="3:34">
      <c r="C396" s="13" t="s">
        <v>277</v>
      </c>
      <c r="D396" s="12" t="s">
        <v>0</v>
      </c>
      <c r="E396" s="12">
        <v>13.71</v>
      </c>
      <c r="F396" s="12">
        <v>22.76</v>
      </c>
      <c r="G396" s="12">
        <v>100.2</v>
      </c>
      <c r="H396" s="12">
        <v>728.2</v>
      </c>
      <c r="I396" s="12">
        <v>9.1999999999999998E-2</v>
      </c>
      <c r="J396" s="12">
        <v>0.1036</v>
      </c>
      <c r="K396" s="12">
        <v>0.11219999999999999</v>
      </c>
      <c r="L396" s="12">
        <v>7.4829999999999994E-2</v>
      </c>
      <c r="M396" s="12">
        <v>0.17169999999999999</v>
      </c>
      <c r="N396" s="12">
        <v>6.0970000000000003E-2</v>
      </c>
      <c r="O396" s="12">
        <v>0.31290000000000001</v>
      </c>
      <c r="P396" s="12">
        <v>0.84130000000000005</v>
      </c>
      <c r="Q396" s="12">
        <v>2.0750000000000002</v>
      </c>
      <c r="R396" s="12">
        <v>29.44</v>
      </c>
      <c r="S396" s="12">
        <v>9.8820000000000002E-3</v>
      </c>
      <c r="T396" s="12">
        <v>2.444E-2</v>
      </c>
      <c r="U396" s="12">
        <v>4.5310000000000003E-2</v>
      </c>
      <c r="V396" s="12">
        <v>1.763E-2</v>
      </c>
      <c r="W396" s="12">
        <v>2.4709999999999999E-2</v>
      </c>
      <c r="X396" s="12">
        <v>2.1419999999999998E-3</v>
      </c>
      <c r="Y396" s="12">
        <v>16.43</v>
      </c>
      <c r="Z396" s="12">
        <v>25.84</v>
      </c>
      <c r="AA396" s="12">
        <v>107.5</v>
      </c>
      <c r="AB396" s="12">
        <v>830.9</v>
      </c>
      <c r="AC396" s="12">
        <v>0.12570000000000001</v>
      </c>
      <c r="AD396" s="12">
        <v>0.19969999999999999</v>
      </c>
      <c r="AE396" s="12">
        <v>0.28460000000000002</v>
      </c>
      <c r="AF396" s="12">
        <v>0.14760000000000001</v>
      </c>
      <c r="AG396" s="12">
        <v>0.25559999999999999</v>
      </c>
      <c r="AH396" s="12">
        <v>6.8279999999999993E-2</v>
      </c>
    </row>
    <row r="397" spans="3:34">
      <c r="C397" s="13" t="s">
        <v>529</v>
      </c>
      <c r="D397" s="12" t="s">
        <v>1</v>
      </c>
      <c r="E397" s="12">
        <v>13.71</v>
      </c>
      <c r="F397" s="12">
        <v>23.23</v>
      </c>
      <c r="G397" s="12">
        <v>87.19</v>
      </c>
      <c r="H397" s="12">
        <v>573.20000000000005</v>
      </c>
      <c r="I397" s="12">
        <v>9.2460000000000001E-2</v>
      </c>
      <c r="J397" s="12">
        <v>6.7470000000000002E-2</v>
      </c>
      <c r="K397" s="12">
        <v>2.9739999999999999E-2</v>
      </c>
      <c r="L397" s="12">
        <v>2.443E-2</v>
      </c>
      <c r="M397" s="12">
        <v>0.16639999999999999</v>
      </c>
      <c r="N397" s="12">
        <v>5.8009999999999999E-2</v>
      </c>
      <c r="O397" s="12">
        <v>0.34599999999999997</v>
      </c>
      <c r="P397" s="12">
        <v>1.3360000000000001</v>
      </c>
      <c r="Q397" s="12">
        <v>2.0659999999999998</v>
      </c>
      <c r="R397" s="12">
        <v>31.24</v>
      </c>
      <c r="S397" s="12">
        <v>5.868E-3</v>
      </c>
      <c r="T397" s="12">
        <v>2.0990000000000002E-2</v>
      </c>
      <c r="U397" s="12">
        <v>2.0209999999999999E-2</v>
      </c>
      <c r="V397" s="12">
        <v>9.0639999999999991E-3</v>
      </c>
      <c r="W397" s="12">
        <v>2.087E-2</v>
      </c>
      <c r="X397" s="12">
        <v>2.5829999999999998E-3</v>
      </c>
      <c r="Y397" s="12">
        <v>15.35</v>
      </c>
      <c r="Z397" s="12">
        <v>29.09</v>
      </c>
      <c r="AA397" s="12">
        <v>97.58</v>
      </c>
      <c r="AB397" s="12">
        <v>729.8</v>
      </c>
      <c r="AC397" s="12">
        <v>0.1216</v>
      </c>
      <c r="AD397" s="12">
        <v>0.1517</v>
      </c>
      <c r="AE397" s="12">
        <v>0.10489999999999999</v>
      </c>
      <c r="AF397" s="12">
        <v>7.1739999999999998E-2</v>
      </c>
      <c r="AG397" s="12">
        <v>0.26419999999999999</v>
      </c>
      <c r="AH397" s="12">
        <v>6.9529999999999995E-2</v>
      </c>
    </row>
    <row r="398" spans="3:34">
      <c r="C398" s="13" t="s">
        <v>120</v>
      </c>
      <c r="D398" s="12" t="s">
        <v>0</v>
      </c>
      <c r="E398" s="12">
        <v>13.71</v>
      </c>
      <c r="F398" s="12">
        <v>25.09</v>
      </c>
      <c r="G398" s="12">
        <v>143</v>
      </c>
      <c r="H398" s="12">
        <v>1347</v>
      </c>
      <c r="I398" s="12">
        <v>0.1099</v>
      </c>
      <c r="J398" s="12">
        <v>0.22359999999999999</v>
      </c>
      <c r="K398" s="12">
        <v>0.31740000000000002</v>
      </c>
      <c r="L398" s="12">
        <v>0.1474</v>
      </c>
      <c r="M398" s="12">
        <v>0.21490000000000001</v>
      </c>
      <c r="N398" s="12">
        <v>6.8790000000000004E-2</v>
      </c>
      <c r="O398" s="12">
        <v>0.96220000000000006</v>
      </c>
      <c r="P398" s="12">
        <v>1.026</v>
      </c>
      <c r="Q398" s="12">
        <v>8.7579999999999991</v>
      </c>
      <c r="R398" s="12">
        <v>118.8</v>
      </c>
      <c r="S398" s="12">
        <v>6.3990000000000002E-3</v>
      </c>
      <c r="T398" s="12">
        <v>4.3099999999999999E-2</v>
      </c>
      <c r="U398" s="12">
        <v>7.8450000000000006E-2</v>
      </c>
      <c r="V398" s="12">
        <v>2.6239999999999999E-2</v>
      </c>
      <c r="W398" s="12">
        <v>2.0570000000000001E-2</v>
      </c>
      <c r="X398" s="12">
        <v>6.2129999999999998E-3</v>
      </c>
      <c r="Y398" s="12">
        <v>24.29</v>
      </c>
      <c r="Z398" s="12">
        <v>29.41</v>
      </c>
      <c r="AA398" s="12">
        <v>179.1</v>
      </c>
      <c r="AB398" s="12">
        <v>1819</v>
      </c>
      <c r="AC398" s="12">
        <v>0.14069999999999999</v>
      </c>
      <c r="AD398" s="12">
        <v>0.41860000000000003</v>
      </c>
      <c r="AE398" s="12">
        <v>0.65990000000000004</v>
      </c>
      <c r="AF398" s="12">
        <v>0.25419999999999998</v>
      </c>
      <c r="AG398" s="12">
        <v>0.29289999999999999</v>
      </c>
      <c r="AH398" s="12">
        <v>9.8729999999999998E-2</v>
      </c>
    </row>
    <row r="399" spans="3:34">
      <c r="C399" s="13" t="s">
        <v>330</v>
      </c>
      <c r="D399" s="12" t="s">
        <v>1</v>
      </c>
      <c r="E399" s="12">
        <v>13.71</v>
      </c>
      <c r="F399" s="12">
        <v>19.34</v>
      </c>
      <c r="G399" s="12">
        <v>94.25</v>
      </c>
      <c r="H399" s="12">
        <v>659.7</v>
      </c>
      <c r="I399" s="12">
        <v>8.3879999999999996E-2</v>
      </c>
      <c r="J399" s="12">
        <v>7.8E-2</v>
      </c>
      <c r="K399" s="12">
        <v>8.8169999999999998E-2</v>
      </c>
      <c r="L399" s="12">
        <v>2.9250000000000002E-2</v>
      </c>
      <c r="M399" s="12">
        <v>0.14729999999999999</v>
      </c>
      <c r="N399" s="12">
        <v>5.7459999999999997E-2</v>
      </c>
      <c r="O399" s="12">
        <v>0.2535</v>
      </c>
      <c r="P399" s="12">
        <v>1.3540000000000001</v>
      </c>
      <c r="Q399" s="12">
        <v>1.994</v>
      </c>
      <c r="R399" s="12">
        <v>23.04</v>
      </c>
      <c r="S399" s="12">
        <v>4.1469999999999996E-3</v>
      </c>
      <c r="T399" s="12">
        <v>2.0480000000000002E-2</v>
      </c>
      <c r="U399" s="12">
        <v>3.3790000000000001E-2</v>
      </c>
      <c r="V399" s="12">
        <v>8.848E-3</v>
      </c>
      <c r="W399" s="12">
        <v>1.3939999999999999E-2</v>
      </c>
      <c r="X399" s="12">
        <v>2.3270000000000001E-3</v>
      </c>
      <c r="Y399" s="12">
        <v>16.3</v>
      </c>
      <c r="Z399" s="12">
        <v>28.39</v>
      </c>
      <c r="AA399" s="12">
        <v>108.1</v>
      </c>
      <c r="AB399" s="12">
        <v>830.5</v>
      </c>
      <c r="AC399" s="12">
        <v>0.1089</v>
      </c>
      <c r="AD399" s="12">
        <v>0.26490000000000002</v>
      </c>
      <c r="AE399" s="12">
        <v>0.37790000000000001</v>
      </c>
      <c r="AF399" s="12">
        <v>9.5939999999999998E-2</v>
      </c>
      <c r="AG399" s="12">
        <v>0.24709999999999999</v>
      </c>
      <c r="AH399" s="12">
        <v>7.4630000000000002E-2</v>
      </c>
    </row>
    <row r="400" spans="3:34">
      <c r="C400" s="13" t="s">
        <v>604</v>
      </c>
      <c r="D400" s="12" t="s">
        <v>1</v>
      </c>
      <c r="E400" s="12">
        <v>13.71</v>
      </c>
      <c r="F400" s="12">
        <v>21.6</v>
      </c>
      <c r="G400" s="12">
        <v>74.72</v>
      </c>
      <c r="H400" s="12">
        <v>427.9</v>
      </c>
      <c r="I400" s="12">
        <v>8.6370000000000002E-2</v>
      </c>
      <c r="J400" s="12">
        <v>4.9660000000000003E-2</v>
      </c>
      <c r="K400" s="12">
        <v>1.6570000000000001E-2</v>
      </c>
      <c r="L400" s="12">
        <v>1.115E-2</v>
      </c>
      <c r="M400" s="12">
        <v>0.14949999999999999</v>
      </c>
      <c r="N400" s="12">
        <v>5.8880000000000002E-2</v>
      </c>
      <c r="O400" s="12">
        <v>0.40620000000000001</v>
      </c>
      <c r="P400" s="12">
        <v>1.21</v>
      </c>
      <c r="Q400" s="12">
        <v>2.6349999999999998</v>
      </c>
      <c r="R400" s="12">
        <v>28.47</v>
      </c>
      <c r="S400" s="12">
        <v>5.8570000000000002E-3</v>
      </c>
      <c r="T400" s="12">
        <v>9.7579999999999993E-3</v>
      </c>
      <c r="U400" s="12">
        <v>1.1679999999999999E-2</v>
      </c>
      <c r="V400" s="12">
        <v>7.4450000000000002E-3</v>
      </c>
      <c r="W400" s="12">
        <v>2.4060000000000002E-2</v>
      </c>
      <c r="X400" s="12">
        <v>1.769E-3</v>
      </c>
      <c r="Y400" s="12">
        <v>12.98</v>
      </c>
      <c r="Z400" s="12">
        <v>25.72</v>
      </c>
      <c r="AA400" s="12">
        <v>82.98</v>
      </c>
      <c r="AB400" s="12">
        <v>516.5</v>
      </c>
      <c r="AC400" s="12">
        <v>0.1085</v>
      </c>
      <c r="AD400" s="12">
        <v>8.6150000000000004E-2</v>
      </c>
      <c r="AE400" s="12">
        <v>5.5230000000000001E-2</v>
      </c>
      <c r="AF400" s="12">
        <v>3.7150000000000002E-2</v>
      </c>
      <c r="AG400" s="12">
        <v>0.24329999999999999</v>
      </c>
      <c r="AH400" s="12">
        <v>6.5629999999999994E-2</v>
      </c>
    </row>
    <row r="401" spans="3:34">
      <c r="C401" s="13" t="s">
        <v>600</v>
      </c>
      <c r="D401" s="12" t="s">
        <v>1</v>
      </c>
      <c r="E401" s="12">
        <v>13.71</v>
      </c>
      <c r="F401" s="12">
        <v>12.88</v>
      </c>
      <c r="G401" s="12">
        <v>90.03</v>
      </c>
      <c r="H401" s="12">
        <v>616.5</v>
      </c>
      <c r="I401" s="12">
        <v>9.3090000000000006E-2</v>
      </c>
      <c r="J401" s="12">
        <v>5.3060000000000003E-2</v>
      </c>
      <c r="K401" s="12">
        <v>1.7649999999999999E-2</v>
      </c>
      <c r="L401" s="12">
        <v>2.733E-2</v>
      </c>
      <c r="M401" s="12">
        <v>0.13730000000000001</v>
      </c>
      <c r="N401" s="12">
        <v>5.7000000000000002E-2</v>
      </c>
      <c r="O401" s="12">
        <v>0.2571</v>
      </c>
      <c r="P401" s="12">
        <v>1.081</v>
      </c>
      <c r="Q401" s="12">
        <v>1.5580000000000001</v>
      </c>
      <c r="R401" s="12">
        <v>23.92</v>
      </c>
      <c r="S401" s="12">
        <v>6.692E-3</v>
      </c>
      <c r="T401" s="12">
        <v>1.132E-2</v>
      </c>
      <c r="U401" s="12">
        <v>5.7169999999999999E-3</v>
      </c>
      <c r="V401" s="12">
        <v>6.6270000000000001E-3</v>
      </c>
      <c r="W401" s="12">
        <v>1.4160000000000001E-2</v>
      </c>
      <c r="X401" s="12">
        <v>2.4759999999999999E-3</v>
      </c>
      <c r="Y401" s="12">
        <v>15.53</v>
      </c>
      <c r="Z401" s="12">
        <v>18</v>
      </c>
      <c r="AA401" s="12">
        <v>98.4</v>
      </c>
      <c r="AB401" s="12">
        <v>749.9</v>
      </c>
      <c r="AC401" s="12">
        <v>0.12809999999999999</v>
      </c>
      <c r="AD401" s="12">
        <v>0.1109</v>
      </c>
      <c r="AE401" s="12">
        <v>5.3069999999999999E-2</v>
      </c>
      <c r="AF401" s="12">
        <v>5.8900000000000001E-2</v>
      </c>
      <c r="AG401" s="12">
        <v>0.21</v>
      </c>
      <c r="AH401" s="12">
        <v>7.0830000000000004E-2</v>
      </c>
    </row>
    <row r="402" spans="3:34">
      <c r="C402" s="13" t="s">
        <v>350</v>
      </c>
      <c r="D402" s="12" t="s">
        <v>1</v>
      </c>
      <c r="E402" s="12">
        <v>13.71</v>
      </c>
      <c r="F402" s="12">
        <v>18.600000000000001</v>
      </c>
      <c r="G402" s="12">
        <v>81.09</v>
      </c>
      <c r="H402" s="12">
        <v>481.9</v>
      </c>
      <c r="I402" s="12">
        <v>9.9650000000000002E-2</v>
      </c>
      <c r="J402" s="12">
        <v>0.10580000000000001</v>
      </c>
      <c r="K402" s="12">
        <v>8.0049999999999996E-2</v>
      </c>
      <c r="L402" s="12">
        <v>3.8210000000000001E-2</v>
      </c>
      <c r="M402" s="12">
        <v>0.1925</v>
      </c>
      <c r="N402" s="12">
        <v>6.3729999999999995E-2</v>
      </c>
      <c r="O402" s="12">
        <v>0.39610000000000001</v>
      </c>
      <c r="P402" s="12">
        <v>1.044</v>
      </c>
      <c r="Q402" s="12">
        <v>2.4969999999999999</v>
      </c>
      <c r="R402" s="12">
        <v>30.29</v>
      </c>
      <c r="S402" s="12">
        <v>6.953E-3</v>
      </c>
      <c r="T402" s="12">
        <v>1.9109999999999999E-2</v>
      </c>
      <c r="U402" s="12">
        <v>2.7009999999999999E-2</v>
      </c>
      <c r="V402" s="12">
        <v>1.0370000000000001E-2</v>
      </c>
      <c r="W402" s="12">
        <v>1.7819999999999999E-2</v>
      </c>
      <c r="X402" s="12">
        <v>3.5860000000000002E-3</v>
      </c>
      <c r="Y402" s="12">
        <v>14.97</v>
      </c>
      <c r="Z402" s="12">
        <v>24.64</v>
      </c>
      <c r="AA402" s="12">
        <v>96.05</v>
      </c>
      <c r="AB402" s="12">
        <v>677.9</v>
      </c>
      <c r="AC402" s="12">
        <v>0.1426</v>
      </c>
      <c r="AD402" s="12">
        <v>0.23780000000000001</v>
      </c>
      <c r="AE402" s="12">
        <v>0.2671</v>
      </c>
      <c r="AF402" s="12">
        <v>0.10150000000000001</v>
      </c>
      <c r="AG402" s="12">
        <v>0.3014</v>
      </c>
      <c r="AH402" s="12">
        <v>8.7499999999999994E-2</v>
      </c>
    </row>
    <row r="403" spans="3:34">
      <c r="C403" s="13" t="s">
        <v>392</v>
      </c>
      <c r="D403" s="12" t="s">
        <v>1</v>
      </c>
      <c r="E403" s="12">
        <v>13.71</v>
      </c>
      <c r="F403" s="12">
        <v>21.37</v>
      </c>
      <c r="G403" s="12">
        <v>82.63</v>
      </c>
      <c r="H403" s="12">
        <v>514.5</v>
      </c>
      <c r="I403" s="12">
        <v>7.5509999999999994E-2</v>
      </c>
      <c r="J403" s="12">
        <v>8.3159999999999998E-2</v>
      </c>
      <c r="K403" s="12">
        <v>6.1260000000000002E-2</v>
      </c>
      <c r="L403" s="12">
        <v>1.8669999999999999E-2</v>
      </c>
      <c r="M403" s="12">
        <v>0.158</v>
      </c>
      <c r="N403" s="12">
        <v>6.114E-2</v>
      </c>
      <c r="O403" s="12">
        <v>0.49930000000000002</v>
      </c>
      <c r="P403" s="12">
        <v>1.798</v>
      </c>
      <c r="Q403" s="12">
        <v>2.552</v>
      </c>
      <c r="R403" s="12">
        <v>41.24</v>
      </c>
      <c r="S403" s="12">
        <v>6.0109999999999999E-3</v>
      </c>
      <c r="T403" s="12">
        <v>4.48E-2</v>
      </c>
      <c r="U403" s="12">
        <v>5.1749999999999997E-2</v>
      </c>
      <c r="V403" s="12">
        <v>1.341E-2</v>
      </c>
      <c r="W403" s="12">
        <v>2.6689999999999998E-2</v>
      </c>
      <c r="X403" s="12">
        <v>7.731E-3</v>
      </c>
      <c r="Y403" s="12">
        <v>14.4</v>
      </c>
      <c r="Z403" s="12">
        <v>27.01</v>
      </c>
      <c r="AA403" s="12">
        <v>91.63</v>
      </c>
      <c r="AB403" s="12">
        <v>645.79999999999995</v>
      </c>
      <c r="AC403" s="12">
        <v>9.4020000000000006E-2</v>
      </c>
      <c r="AD403" s="12">
        <v>0.19359999999999999</v>
      </c>
      <c r="AE403" s="12">
        <v>0.18379999999999999</v>
      </c>
      <c r="AF403" s="12">
        <v>5.6009999999999997E-2</v>
      </c>
      <c r="AG403" s="12">
        <v>0.24879999999999999</v>
      </c>
      <c r="AH403" s="12">
        <v>8.1509999999999999E-2</v>
      </c>
    </row>
    <row r="404" spans="3:34">
      <c r="C404" s="13" t="s">
        <v>425</v>
      </c>
      <c r="D404" s="12" t="s">
        <v>1</v>
      </c>
      <c r="E404" s="12">
        <v>13.71</v>
      </c>
      <c r="F404" s="12">
        <v>21.26</v>
      </c>
      <c r="G404" s="12">
        <v>72.48</v>
      </c>
      <c r="H404" s="12">
        <v>396.5</v>
      </c>
      <c r="I404" s="12">
        <v>8.7590000000000001E-2</v>
      </c>
      <c r="J404" s="12">
        <v>6.5750000000000003E-2</v>
      </c>
      <c r="K404" s="12">
        <v>5.1330000000000001E-2</v>
      </c>
      <c r="L404" s="12">
        <v>1.899E-2</v>
      </c>
      <c r="M404" s="12">
        <v>0.1487</v>
      </c>
      <c r="N404" s="12">
        <v>6.5290000000000001E-2</v>
      </c>
      <c r="O404" s="12">
        <v>0.2344</v>
      </c>
      <c r="P404" s="12">
        <v>0.98609999999999998</v>
      </c>
      <c r="Q404" s="12">
        <v>1.597</v>
      </c>
      <c r="R404" s="12">
        <v>16.41</v>
      </c>
      <c r="S404" s="12">
        <v>9.1129999999999996E-3</v>
      </c>
      <c r="T404" s="12">
        <v>1.5570000000000001E-2</v>
      </c>
      <c r="U404" s="12">
        <v>2.443E-2</v>
      </c>
      <c r="V404" s="12">
        <v>6.4349999999999997E-3</v>
      </c>
      <c r="W404" s="12">
        <v>1.5679999999999999E-2</v>
      </c>
      <c r="X404" s="12">
        <v>2.477E-3</v>
      </c>
      <c r="Y404" s="12">
        <v>13.01</v>
      </c>
      <c r="Z404" s="12">
        <v>29.15</v>
      </c>
      <c r="AA404" s="12">
        <v>83.99</v>
      </c>
      <c r="AB404" s="12">
        <v>518.1</v>
      </c>
      <c r="AC404" s="12">
        <v>0.1699</v>
      </c>
      <c r="AD404" s="12">
        <v>0.21959999999999999</v>
      </c>
      <c r="AE404" s="12">
        <v>0.312</v>
      </c>
      <c r="AF404" s="12">
        <v>8.2780000000000006E-2</v>
      </c>
      <c r="AG404" s="12">
        <v>0.28289999999999998</v>
      </c>
      <c r="AH404" s="12">
        <v>8.8319999999999996E-2</v>
      </c>
    </row>
    <row r="405" spans="3:34">
      <c r="C405" s="13" t="s">
        <v>421</v>
      </c>
      <c r="D405" s="12" t="s">
        <v>1</v>
      </c>
      <c r="E405" s="12">
        <v>13.71</v>
      </c>
      <c r="F405" s="12">
        <v>17.62</v>
      </c>
      <c r="G405" s="12">
        <v>70.790000000000006</v>
      </c>
      <c r="H405" s="12">
        <v>365.6</v>
      </c>
      <c r="I405" s="12">
        <v>9.6869999999999998E-2</v>
      </c>
      <c r="J405" s="12">
        <v>9.7519999999999996E-2</v>
      </c>
      <c r="K405" s="12">
        <v>5.2630000000000003E-2</v>
      </c>
      <c r="L405" s="12">
        <v>2.7879999999999999E-2</v>
      </c>
      <c r="M405" s="12">
        <v>0.16189999999999999</v>
      </c>
      <c r="N405" s="12">
        <v>6.4079999999999998E-2</v>
      </c>
      <c r="O405" s="12">
        <v>0.1507</v>
      </c>
      <c r="P405" s="12">
        <v>1.583</v>
      </c>
      <c r="Q405" s="12">
        <v>1.165</v>
      </c>
      <c r="R405" s="12">
        <v>10.09</v>
      </c>
      <c r="S405" s="12">
        <v>9.5010000000000008E-3</v>
      </c>
      <c r="T405" s="12">
        <v>3.3779999999999998E-2</v>
      </c>
      <c r="U405" s="12">
        <v>4.4010000000000001E-2</v>
      </c>
      <c r="V405" s="12">
        <v>1.346E-2</v>
      </c>
      <c r="W405" s="12">
        <v>1.3220000000000001E-2</v>
      </c>
      <c r="X405" s="12">
        <v>3.5339999999999998E-3</v>
      </c>
      <c r="Y405" s="12">
        <v>11.62</v>
      </c>
      <c r="Z405" s="12">
        <v>26.51</v>
      </c>
      <c r="AA405" s="12">
        <v>76.430000000000007</v>
      </c>
      <c r="AB405" s="12">
        <v>407.5</v>
      </c>
      <c r="AC405" s="12">
        <v>0.14280000000000001</v>
      </c>
      <c r="AD405" s="12">
        <v>0.251</v>
      </c>
      <c r="AE405" s="12">
        <v>0.21229999999999999</v>
      </c>
      <c r="AF405" s="12">
        <v>9.8610000000000003E-2</v>
      </c>
      <c r="AG405" s="12">
        <v>0.22889999999999999</v>
      </c>
      <c r="AH405" s="12">
        <v>8.2780000000000006E-2</v>
      </c>
    </row>
    <row r="406" spans="3:34">
      <c r="C406" s="13" t="s">
        <v>442</v>
      </c>
      <c r="D406" s="12" t="s">
        <v>1</v>
      </c>
      <c r="E406" s="12">
        <v>13.71</v>
      </c>
      <c r="F406" s="12">
        <v>13.39</v>
      </c>
      <c r="G406" s="12">
        <v>73</v>
      </c>
      <c r="H406" s="12">
        <v>384.8</v>
      </c>
      <c r="I406" s="12">
        <v>0.1164</v>
      </c>
      <c r="J406" s="12">
        <v>0.11360000000000001</v>
      </c>
      <c r="K406" s="12">
        <v>4.6350000000000002E-2</v>
      </c>
      <c r="L406" s="12">
        <v>4.7960000000000003E-2</v>
      </c>
      <c r="M406" s="12">
        <v>0.17710000000000001</v>
      </c>
      <c r="N406" s="12">
        <v>6.0720000000000003E-2</v>
      </c>
      <c r="O406" s="12">
        <v>0.33839999999999998</v>
      </c>
      <c r="P406" s="12">
        <v>1.343</v>
      </c>
      <c r="Q406" s="12">
        <v>1.851</v>
      </c>
      <c r="R406" s="12">
        <v>26.33</v>
      </c>
      <c r="S406" s="12">
        <v>1.1270000000000001E-2</v>
      </c>
      <c r="T406" s="12">
        <v>3.4979999999999997E-2</v>
      </c>
      <c r="U406" s="12">
        <v>2.1870000000000001E-2</v>
      </c>
      <c r="V406" s="12">
        <v>1.9650000000000001E-2</v>
      </c>
      <c r="W406" s="12">
        <v>1.5800000000000002E-2</v>
      </c>
      <c r="X406" s="12">
        <v>3.4420000000000002E-3</v>
      </c>
      <c r="Y406" s="12">
        <v>11.92</v>
      </c>
      <c r="Z406" s="12">
        <v>15.77</v>
      </c>
      <c r="AA406" s="12">
        <v>76.53</v>
      </c>
      <c r="AB406" s="12">
        <v>434</v>
      </c>
      <c r="AC406" s="12">
        <v>0.13669999999999999</v>
      </c>
      <c r="AD406" s="12">
        <v>0.1822</v>
      </c>
      <c r="AE406" s="12">
        <v>8.6690000000000003E-2</v>
      </c>
      <c r="AF406" s="12">
        <v>8.6110000000000006E-2</v>
      </c>
      <c r="AG406" s="12">
        <v>0.2102</v>
      </c>
      <c r="AH406" s="12">
        <v>6.7839999999999998E-2</v>
      </c>
    </row>
    <row r="407" spans="3:34">
      <c r="C407" s="13" t="s">
        <v>570</v>
      </c>
      <c r="D407" s="12" t="s">
        <v>1</v>
      </c>
      <c r="E407" s="12">
        <v>13.71</v>
      </c>
      <c r="F407" s="12">
        <v>17.39</v>
      </c>
      <c r="G407" s="12">
        <v>75.27</v>
      </c>
      <c r="H407" s="12">
        <v>428.9</v>
      </c>
      <c r="I407" s="12">
        <v>0.1007</v>
      </c>
      <c r="J407" s="12">
        <v>5.5620000000000003E-2</v>
      </c>
      <c r="K407" s="12">
        <v>2.3529999999999999E-2</v>
      </c>
      <c r="L407" s="12">
        <v>1.553E-2</v>
      </c>
      <c r="M407" s="12">
        <v>0.17180000000000001</v>
      </c>
      <c r="N407" s="12">
        <v>5.7799999999999997E-2</v>
      </c>
      <c r="O407" s="12">
        <v>0.18590000000000001</v>
      </c>
      <c r="P407" s="12">
        <v>1.9259999999999999</v>
      </c>
      <c r="Q407" s="12">
        <v>1.0109999999999999</v>
      </c>
      <c r="R407" s="12">
        <v>14.47</v>
      </c>
      <c r="S407" s="12">
        <v>7.8309999999999994E-3</v>
      </c>
      <c r="T407" s="12">
        <v>8.7760000000000008E-3</v>
      </c>
      <c r="U407" s="12">
        <v>1.5559999999999999E-2</v>
      </c>
      <c r="V407" s="12">
        <v>6.2399999999999999E-3</v>
      </c>
      <c r="W407" s="12">
        <v>3.1390000000000001E-2</v>
      </c>
      <c r="X407" s="12">
        <v>1.9880000000000002E-3</v>
      </c>
      <c r="Y407" s="12">
        <v>12.57</v>
      </c>
      <c r="Z407" s="12">
        <v>26.48</v>
      </c>
      <c r="AA407" s="12">
        <v>79.569999999999993</v>
      </c>
      <c r="AB407" s="12">
        <v>489.5</v>
      </c>
      <c r="AC407" s="12">
        <v>0.1356</v>
      </c>
      <c r="AD407" s="12">
        <v>0.1</v>
      </c>
      <c r="AE407" s="12">
        <v>8.8029999999999997E-2</v>
      </c>
      <c r="AF407" s="12">
        <v>4.3060000000000001E-2</v>
      </c>
      <c r="AG407" s="12">
        <v>0.32</v>
      </c>
      <c r="AH407" s="12">
        <v>6.5759999999999999E-2</v>
      </c>
    </row>
    <row r="408" spans="3:34">
      <c r="C408" s="13" t="s">
        <v>145</v>
      </c>
      <c r="D408" s="12" t="s">
        <v>0</v>
      </c>
      <c r="E408" s="12">
        <v>13.71</v>
      </c>
      <c r="F408" s="12">
        <v>18.82</v>
      </c>
      <c r="G408" s="12">
        <v>128.1</v>
      </c>
      <c r="H408" s="12">
        <v>1167</v>
      </c>
      <c r="I408" s="12">
        <v>0.1089</v>
      </c>
      <c r="J408" s="12">
        <v>0.14480000000000001</v>
      </c>
      <c r="K408" s="12">
        <v>0.22559999999999999</v>
      </c>
      <c r="L408" s="12">
        <v>0.11940000000000001</v>
      </c>
      <c r="M408" s="12">
        <v>0.18229999999999999</v>
      </c>
      <c r="N408" s="12">
        <v>6.1150000000000003E-2</v>
      </c>
      <c r="O408" s="12">
        <v>0.56589999999999996</v>
      </c>
      <c r="P408" s="12">
        <v>1.4079999999999999</v>
      </c>
      <c r="Q408" s="12">
        <v>3.6309999999999998</v>
      </c>
      <c r="R408" s="12">
        <v>67.739999999999995</v>
      </c>
      <c r="S408" s="12">
        <v>5.2880000000000002E-3</v>
      </c>
      <c r="T408" s="12">
        <v>2.8330000000000001E-2</v>
      </c>
      <c r="U408" s="12">
        <v>4.2560000000000001E-2</v>
      </c>
      <c r="V408" s="12">
        <v>1.176E-2</v>
      </c>
      <c r="W408" s="12">
        <v>1.7170000000000001E-2</v>
      </c>
      <c r="X408" s="12">
        <v>3.2109999999999999E-3</v>
      </c>
      <c r="Y408" s="12">
        <v>23.96</v>
      </c>
      <c r="Z408" s="12">
        <v>30.39</v>
      </c>
      <c r="AA408" s="12">
        <v>153.9</v>
      </c>
      <c r="AB408" s="12">
        <v>1740</v>
      </c>
      <c r="AC408" s="12">
        <v>0.15140000000000001</v>
      </c>
      <c r="AD408" s="12">
        <v>0.3725</v>
      </c>
      <c r="AE408" s="12">
        <v>0.59360000000000002</v>
      </c>
      <c r="AF408" s="12">
        <v>0.20599999999999999</v>
      </c>
      <c r="AG408" s="12">
        <v>0.3266</v>
      </c>
      <c r="AH408" s="12">
        <v>9.0090000000000003E-2</v>
      </c>
    </row>
    <row r="409" spans="3:34">
      <c r="C409" s="13" t="s">
        <v>206</v>
      </c>
      <c r="D409" s="12" t="s">
        <v>0</v>
      </c>
      <c r="E409" s="12">
        <v>13.71</v>
      </c>
      <c r="F409" s="12">
        <v>21.97</v>
      </c>
      <c r="G409" s="12">
        <v>123.7</v>
      </c>
      <c r="H409" s="12">
        <v>1110</v>
      </c>
      <c r="I409" s="12">
        <v>0.1018</v>
      </c>
      <c r="J409" s="12">
        <v>0.1389</v>
      </c>
      <c r="K409" s="12">
        <v>0.15939999999999999</v>
      </c>
      <c r="L409" s="12">
        <v>8.7440000000000004E-2</v>
      </c>
      <c r="M409" s="12">
        <v>0.1943</v>
      </c>
      <c r="N409" s="12">
        <v>6.132E-2</v>
      </c>
      <c r="O409" s="12">
        <v>0.81910000000000005</v>
      </c>
      <c r="P409" s="12">
        <v>1.931</v>
      </c>
      <c r="Q409" s="12">
        <v>4.4930000000000003</v>
      </c>
      <c r="R409" s="12">
        <v>103.9</v>
      </c>
      <c r="S409" s="12">
        <v>8.0739999999999996E-3</v>
      </c>
      <c r="T409" s="12">
        <v>4.088E-2</v>
      </c>
      <c r="U409" s="12">
        <v>5.321E-2</v>
      </c>
      <c r="V409" s="12">
        <v>1.8339999999999999E-2</v>
      </c>
      <c r="W409" s="12">
        <v>2.383E-2</v>
      </c>
      <c r="X409" s="12">
        <v>4.5149999999999999E-3</v>
      </c>
      <c r="Y409" s="12">
        <v>22.66</v>
      </c>
      <c r="Z409" s="12">
        <v>30.93</v>
      </c>
      <c r="AA409" s="12">
        <v>145.30000000000001</v>
      </c>
      <c r="AB409" s="12">
        <v>1603</v>
      </c>
      <c r="AC409" s="12">
        <v>0.13900000000000001</v>
      </c>
      <c r="AD409" s="12">
        <v>0.3463</v>
      </c>
      <c r="AE409" s="12">
        <v>0.39119999999999999</v>
      </c>
      <c r="AF409" s="12">
        <v>0.17080000000000001</v>
      </c>
      <c r="AG409" s="12">
        <v>0.30070000000000002</v>
      </c>
      <c r="AH409" s="12">
        <v>8.3140000000000006E-2</v>
      </c>
    </row>
    <row r="410" spans="3:34">
      <c r="C410" s="13" t="s">
        <v>355</v>
      </c>
      <c r="D410" s="12" t="s">
        <v>1</v>
      </c>
      <c r="E410" s="12">
        <v>13.71</v>
      </c>
      <c r="F410" s="12">
        <v>17.68</v>
      </c>
      <c r="G410" s="12">
        <v>81.47</v>
      </c>
      <c r="H410" s="12">
        <v>467.8</v>
      </c>
      <c r="I410" s="12">
        <v>0.10539999999999999</v>
      </c>
      <c r="J410" s="12">
        <v>0.13159999999999999</v>
      </c>
      <c r="K410" s="12">
        <v>7.7410000000000007E-2</v>
      </c>
      <c r="L410" s="12">
        <v>2.7990000000000001E-2</v>
      </c>
      <c r="M410" s="12">
        <v>0.18110000000000001</v>
      </c>
      <c r="N410" s="12">
        <v>7.102E-2</v>
      </c>
      <c r="O410" s="12">
        <v>0.1767</v>
      </c>
      <c r="P410" s="12">
        <v>1.46</v>
      </c>
      <c r="Q410" s="12">
        <v>2.2040000000000002</v>
      </c>
      <c r="R410" s="12">
        <v>15.43</v>
      </c>
      <c r="S410" s="12">
        <v>0.01</v>
      </c>
      <c r="T410" s="12">
        <v>3.295E-2</v>
      </c>
      <c r="U410" s="12">
        <v>4.861E-2</v>
      </c>
      <c r="V410" s="12">
        <v>1.167E-2</v>
      </c>
      <c r="W410" s="12">
        <v>2.1870000000000001E-2</v>
      </c>
      <c r="X410" s="12">
        <v>6.0049999999999999E-3</v>
      </c>
      <c r="Y410" s="12">
        <v>12.88</v>
      </c>
      <c r="Z410" s="12">
        <v>22.91</v>
      </c>
      <c r="AA410" s="12">
        <v>89.61</v>
      </c>
      <c r="AB410" s="12">
        <v>515.79999999999995</v>
      </c>
      <c r="AC410" s="12">
        <v>0.14499999999999999</v>
      </c>
      <c r="AD410" s="12">
        <v>0.26290000000000002</v>
      </c>
      <c r="AE410" s="12">
        <v>0.24030000000000001</v>
      </c>
      <c r="AF410" s="12">
        <v>7.3700000000000002E-2</v>
      </c>
      <c r="AG410" s="12">
        <v>0.25559999999999999</v>
      </c>
      <c r="AH410" s="12">
        <v>9.3590000000000007E-2</v>
      </c>
    </row>
    <row r="411" spans="3:34">
      <c r="C411" s="13" t="s">
        <v>547</v>
      </c>
      <c r="D411" s="12" t="s">
        <v>1</v>
      </c>
      <c r="E411" s="12">
        <v>13.71</v>
      </c>
      <c r="F411" s="12">
        <v>17.18</v>
      </c>
      <c r="G411" s="12">
        <v>89.75</v>
      </c>
      <c r="H411" s="12">
        <v>609.1</v>
      </c>
      <c r="I411" s="12">
        <v>8.0449999999999994E-2</v>
      </c>
      <c r="J411" s="12">
        <v>5.3609999999999998E-2</v>
      </c>
      <c r="K411" s="12">
        <v>2.681E-2</v>
      </c>
      <c r="L411" s="12">
        <v>3.2509999999999997E-2</v>
      </c>
      <c r="M411" s="12">
        <v>0.1641</v>
      </c>
      <c r="N411" s="12">
        <v>5.7639999999999997E-2</v>
      </c>
      <c r="O411" s="12">
        <v>0.15040000000000001</v>
      </c>
      <c r="P411" s="12">
        <v>1.6850000000000001</v>
      </c>
      <c r="Q411" s="12">
        <v>1.2370000000000001</v>
      </c>
      <c r="R411" s="12">
        <v>12.67</v>
      </c>
      <c r="S411" s="12">
        <v>5.3709999999999999E-3</v>
      </c>
      <c r="T411" s="12">
        <v>1.273E-2</v>
      </c>
      <c r="U411" s="12">
        <v>1.132E-2</v>
      </c>
      <c r="V411" s="12">
        <v>9.1549999999999999E-3</v>
      </c>
      <c r="W411" s="12">
        <v>1.719E-2</v>
      </c>
      <c r="X411" s="12">
        <v>1.444E-3</v>
      </c>
      <c r="Y411" s="12">
        <v>14.92</v>
      </c>
      <c r="Z411" s="12">
        <v>25.34</v>
      </c>
      <c r="AA411" s="12">
        <v>96.42</v>
      </c>
      <c r="AB411" s="12">
        <v>684.5</v>
      </c>
      <c r="AC411" s="12">
        <v>0.1066</v>
      </c>
      <c r="AD411" s="12">
        <v>0.1231</v>
      </c>
      <c r="AE411" s="12">
        <v>8.4599999999999995E-2</v>
      </c>
      <c r="AF411" s="12">
        <v>7.911E-2</v>
      </c>
      <c r="AG411" s="12">
        <v>0.25230000000000002</v>
      </c>
      <c r="AH411" s="12">
        <v>6.6089999999999996E-2</v>
      </c>
    </row>
    <row r="412" spans="3:34">
      <c r="C412" s="13" t="s">
        <v>245</v>
      </c>
      <c r="D412" s="12" t="s">
        <v>0</v>
      </c>
      <c r="E412" s="12">
        <v>13.71</v>
      </c>
      <c r="F412" s="12">
        <v>22.04</v>
      </c>
      <c r="G412" s="12">
        <v>152.1</v>
      </c>
      <c r="H412" s="12">
        <v>1686</v>
      </c>
      <c r="I412" s="12">
        <v>8.4390000000000007E-2</v>
      </c>
      <c r="J412" s="12">
        <v>0.1145</v>
      </c>
      <c r="K412" s="12">
        <v>0.13239999999999999</v>
      </c>
      <c r="L412" s="12">
        <v>9.7019999999999995E-2</v>
      </c>
      <c r="M412" s="12">
        <v>0.18010000000000001</v>
      </c>
      <c r="N412" s="12">
        <v>5.5530000000000003E-2</v>
      </c>
      <c r="O412" s="12">
        <v>0.66420000000000001</v>
      </c>
      <c r="P412" s="12">
        <v>0.85609999999999997</v>
      </c>
      <c r="Q412" s="12">
        <v>4.6029999999999998</v>
      </c>
      <c r="R412" s="12">
        <v>97.85</v>
      </c>
      <c r="S412" s="12">
        <v>4.9100000000000003E-3</v>
      </c>
      <c r="T412" s="12">
        <v>2.5440000000000001E-2</v>
      </c>
      <c r="U412" s="12">
        <v>2.8219999999999999E-2</v>
      </c>
      <c r="V412" s="12">
        <v>1.6230000000000001E-2</v>
      </c>
      <c r="W412" s="12">
        <v>1.9560000000000001E-2</v>
      </c>
      <c r="X412" s="12">
        <v>3.7399999999999998E-3</v>
      </c>
      <c r="Y412" s="12">
        <v>28.01</v>
      </c>
      <c r="Z412" s="12">
        <v>28.22</v>
      </c>
      <c r="AA412" s="12">
        <v>184.2</v>
      </c>
      <c r="AB412" s="12">
        <v>2403</v>
      </c>
      <c r="AC412" s="12">
        <v>0.12280000000000001</v>
      </c>
      <c r="AD412" s="12">
        <v>0.35830000000000001</v>
      </c>
      <c r="AE412" s="12">
        <v>0.39479999999999998</v>
      </c>
      <c r="AF412" s="12">
        <v>0.2346</v>
      </c>
      <c r="AG412" s="12">
        <v>0.3589</v>
      </c>
      <c r="AH412" s="12">
        <v>9.1869999999999993E-2</v>
      </c>
    </row>
    <row r="413" spans="3:34">
      <c r="C413" s="13" t="s">
        <v>251</v>
      </c>
      <c r="D413" s="12" t="s">
        <v>0</v>
      </c>
      <c r="E413" s="12">
        <v>13.71</v>
      </c>
      <c r="F413" s="12">
        <v>21.56</v>
      </c>
      <c r="G413" s="12">
        <v>129.69999999999999</v>
      </c>
      <c r="H413" s="12">
        <v>1230</v>
      </c>
      <c r="I413" s="12">
        <v>9.3829999999999997E-2</v>
      </c>
      <c r="J413" s="12">
        <v>0.13059999999999999</v>
      </c>
      <c r="K413" s="12">
        <v>0.12720000000000001</v>
      </c>
      <c r="L413" s="12">
        <v>8.6910000000000001E-2</v>
      </c>
      <c r="M413" s="12">
        <v>0.2094</v>
      </c>
      <c r="N413" s="12">
        <v>5.5809999999999998E-2</v>
      </c>
      <c r="O413" s="12">
        <v>0.95530000000000004</v>
      </c>
      <c r="P413" s="12">
        <v>1.1859999999999999</v>
      </c>
      <c r="Q413" s="12">
        <v>6.4870000000000001</v>
      </c>
      <c r="R413" s="12">
        <v>124.4</v>
      </c>
      <c r="S413" s="12">
        <v>6.8040000000000002E-3</v>
      </c>
      <c r="T413" s="12">
        <v>3.1690000000000003E-2</v>
      </c>
      <c r="U413" s="12">
        <v>3.4459999999999998E-2</v>
      </c>
      <c r="V413" s="12">
        <v>1.712E-2</v>
      </c>
      <c r="W413" s="12">
        <v>1.8970000000000001E-2</v>
      </c>
      <c r="X413" s="12">
        <v>4.045E-3</v>
      </c>
      <c r="Y413" s="12">
        <v>25.73</v>
      </c>
      <c r="Z413" s="12">
        <v>28.64</v>
      </c>
      <c r="AA413" s="12">
        <v>170.3</v>
      </c>
      <c r="AB413" s="12">
        <v>2009</v>
      </c>
      <c r="AC413" s="12">
        <v>0.1353</v>
      </c>
      <c r="AD413" s="12">
        <v>0.32350000000000001</v>
      </c>
      <c r="AE413" s="12">
        <v>0.36170000000000002</v>
      </c>
      <c r="AF413" s="12">
        <v>0.182</v>
      </c>
      <c r="AG413" s="12">
        <v>0.307</v>
      </c>
      <c r="AH413" s="12">
        <v>8.2549999999999998E-2</v>
      </c>
    </row>
    <row r="414" spans="3:34">
      <c r="C414" s="13" t="s">
        <v>358</v>
      </c>
      <c r="D414" s="12" t="s">
        <v>0</v>
      </c>
      <c r="E414" s="12">
        <v>13.71</v>
      </c>
      <c r="F414" s="12">
        <v>19.07</v>
      </c>
      <c r="G414" s="12">
        <v>97.26</v>
      </c>
      <c r="H414" s="12">
        <v>701.9</v>
      </c>
      <c r="I414" s="12">
        <v>9.2149999999999996E-2</v>
      </c>
      <c r="J414" s="12">
        <v>8.5970000000000005E-2</v>
      </c>
      <c r="K414" s="12">
        <v>7.4859999999999996E-2</v>
      </c>
      <c r="L414" s="12">
        <v>4.335E-2</v>
      </c>
      <c r="M414" s="12">
        <v>0.15609999999999999</v>
      </c>
      <c r="N414" s="12">
        <v>5.9150000000000001E-2</v>
      </c>
      <c r="O414" s="12">
        <v>0.38600000000000001</v>
      </c>
      <c r="P414" s="12">
        <v>1.198</v>
      </c>
      <c r="Q414" s="12">
        <v>2.63</v>
      </c>
      <c r="R414" s="12">
        <v>38.49</v>
      </c>
      <c r="S414" s="12">
        <v>4.9519999999999998E-3</v>
      </c>
      <c r="T414" s="12">
        <v>1.6299999999999999E-2</v>
      </c>
      <c r="U414" s="12">
        <v>2.9669999999999998E-2</v>
      </c>
      <c r="V414" s="12">
        <v>9.4230000000000008E-3</v>
      </c>
      <c r="W414" s="12">
        <v>1.1520000000000001E-2</v>
      </c>
      <c r="X414" s="12">
        <v>1.7179999999999999E-3</v>
      </c>
      <c r="Y414" s="12">
        <v>17.579999999999998</v>
      </c>
      <c r="Z414" s="12">
        <v>28.06</v>
      </c>
      <c r="AA414" s="12">
        <v>113.8</v>
      </c>
      <c r="AB414" s="12">
        <v>967</v>
      </c>
      <c r="AC414" s="12">
        <v>0.1246</v>
      </c>
      <c r="AD414" s="12">
        <v>0.21010000000000001</v>
      </c>
      <c r="AE414" s="12">
        <v>0.28660000000000002</v>
      </c>
      <c r="AF414" s="12">
        <v>0.112</v>
      </c>
      <c r="AG414" s="12">
        <v>0.22819999999999999</v>
      </c>
      <c r="AH414" s="12">
        <v>6.9540000000000005E-2</v>
      </c>
    </row>
    <row r="415" spans="3:34">
      <c r="C415" s="13" t="s">
        <v>440</v>
      </c>
      <c r="D415" s="12" t="s">
        <v>1</v>
      </c>
      <c r="E415" s="12">
        <v>13.71</v>
      </c>
      <c r="F415" s="12">
        <v>23.77</v>
      </c>
      <c r="G415" s="12">
        <v>88.54</v>
      </c>
      <c r="H415" s="12">
        <v>590</v>
      </c>
      <c r="I415" s="12">
        <v>8.0430000000000001E-2</v>
      </c>
      <c r="J415" s="12">
        <v>6.8070000000000006E-2</v>
      </c>
      <c r="K415" s="12">
        <v>4.6969999999999998E-2</v>
      </c>
      <c r="L415" s="12">
        <v>2.3439999999999999E-2</v>
      </c>
      <c r="M415" s="12">
        <v>0.17730000000000001</v>
      </c>
      <c r="N415" s="12">
        <v>5.4289999999999998E-2</v>
      </c>
      <c r="O415" s="12">
        <v>0.43469999999999998</v>
      </c>
      <c r="P415" s="12">
        <v>1.0569999999999999</v>
      </c>
      <c r="Q415" s="12">
        <v>2.8290000000000002</v>
      </c>
      <c r="R415" s="12">
        <v>39.93</v>
      </c>
      <c r="S415" s="12">
        <v>4.3509999999999998E-3</v>
      </c>
      <c r="T415" s="12">
        <v>2.6669999999999999E-2</v>
      </c>
      <c r="U415" s="12">
        <v>3.3709999999999997E-2</v>
      </c>
      <c r="V415" s="12">
        <v>1.0070000000000001E-2</v>
      </c>
      <c r="W415" s="12">
        <v>2.598E-2</v>
      </c>
      <c r="X415" s="12">
        <v>3.0869999999999999E-3</v>
      </c>
      <c r="Y415" s="12">
        <v>15.01</v>
      </c>
      <c r="Z415" s="12">
        <v>26.34</v>
      </c>
      <c r="AA415" s="12">
        <v>98</v>
      </c>
      <c r="AB415" s="12">
        <v>706</v>
      </c>
      <c r="AC415" s="12">
        <v>9.3679999999999999E-2</v>
      </c>
      <c r="AD415" s="12">
        <v>0.14419999999999999</v>
      </c>
      <c r="AE415" s="12">
        <v>0.13589999999999999</v>
      </c>
      <c r="AF415" s="12">
        <v>6.1060000000000003E-2</v>
      </c>
      <c r="AG415" s="12">
        <v>0.26629999999999998</v>
      </c>
      <c r="AH415" s="12">
        <v>6.3210000000000002E-2</v>
      </c>
    </row>
    <row r="416" spans="3:34">
      <c r="C416" s="13" t="s">
        <v>138</v>
      </c>
      <c r="D416" s="12" t="s">
        <v>0</v>
      </c>
      <c r="E416" s="12">
        <v>11.42</v>
      </c>
      <c r="F416" s="12">
        <v>20.38</v>
      </c>
      <c r="G416" s="12">
        <v>77.58</v>
      </c>
      <c r="H416" s="12">
        <v>386.1</v>
      </c>
      <c r="I416" s="12">
        <v>0.14249999999999999</v>
      </c>
      <c r="J416" s="12">
        <v>0.28389999999999999</v>
      </c>
      <c r="K416" s="12">
        <v>0.2414</v>
      </c>
      <c r="L416" s="12">
        <v>0.1052</v>
      </c>
      <c r="M416" s="12">
        <v>0.25969999999999999</v>
      </c>
      <c r="N416" s="12">
        <v>9.7439999999999999E-2</v>
      </c>
      <c r="O416" s="12">
        <v>0.49559999999999998</v>
      </c>
      <c r="P416" s="12">
        <v>1.1559999999999999</v>
      </c>
      <c r="Q416" s="12">
        <v>3.4449999999999998</v>
      </c>
      <c r="R416" s="12">
        <v>27.23</v>
      </c>
      <c r="S416" s="12">
        <v>9.11E-3</v>
      </c>
      <c r="T416" s="12">
        <v>7.4579999999999994E-2</v>
      </c>
      <c r="U416" s="12">
        <v>5.6610000000000001E-2</v>
      </c>
      <c r="V416" s="12">
        <v>1.8669999999999999E-2</v>
      </c>
      <c r="W416" s="12">
        <v>5.9630000000000002E-2</v>
      </c>
      <c r="X416" s="12">
        <v>9.2079999999999992E-3</v>
      </c>
      <c r="Y416" s="12">
        <v>14.91</v>
      </c>
      <c r="Z416" s="12">
        <v>26.5</v>
      </c>
      <c r="AA416" s="12">
        <v>98.87</v>
      </c>
      <c r="AB416" s="12">
        <v>567.70000000000005</v>
      </c>
      <c r="AC416" s="12">
        <v>0.20979999999999999</v>
      </c>
      <c r="AD416" s="12">
        <v>0.86629999999999996</v>
      </c>
      <c r="AE416" s="12">
        <v>0.68689999999999996</v>
      </c>
      <c r="AF416" s="12">
        <v>0.25750000000000001</v>
      </c>
      <c r="AG416" s="12">
        <v>0.66379999999999995</v>
      </c>
      <c r="AH416" s="12">
        <v>0.17299999999999999</v>
      </c>
    </row>
    <row r="417" spans="3:34">
      <c r="C417" s="13" t="s">
        <v>580</v>
      </c>
      <c r="D417" s="12" t="s">
        <v>1</v>
      </c>
      <c r="E417" s="12">
        <v>13.71</v>
      </c>
      <c r="F417" s="12">
        <v>14.95</v>
      </c>
      <c r="G417" s="12">
        <v>78.290000000000006</v>
      </c>
      <c r="H417" s="12">
        <v>469.1</v>
      </c>
      <c r="I417" s="12">
        <v>8.6819999999999994E-2</v>
      </c>
      <c r="J417" s="12">
        <v>4.5710000000000001E-2</v>
      </c>
      <c r="K417" s="12">
        <v>2.1090000000000001E-2</v>
      </c>
      <c r="L417" s="12">
        <v>2.0539999999999999E-2</v>
      </c>
      <c r="M417" s="12">
        <v>0.15709999999999999</v>
      </c>
      <c r="N417" s="12">
        <v>5.7079999999999999E-2</v>
      </c>
      <c r="O417" s="12">
        <v>0.38329999999999997</v>
      </c>
      <c r="P417" s="12">
        <v>0.90780000000000005</v>
      </c>
      <c r="Q417" s="12">
        <v>2.6019999999999999</v>
      </c>
      <c r="R417" s="12">
        <v>30.15</v>
      </c>
      <c r="S417" s="12">
        <v>7.7019999999999996E-3</v>
      </c>
      <c r="T417" s="12">
        <v>8.4910000000000003E-3</v>
      </c>
      <c r="U417" s="12">
        <v>1.307E-2</v>
      </c>
      <c r="V417" s="12">
        <v>1.03E-2</v>
      </c>
      <c r="W417" s="12">
        <v>2.9700000000000001E-2</v>
      </c>
      <c r="X417" s="12">
        <v>1.4319999999999999E-3</v>
      </c>
      <c r="Y417" s="12">
        <v>13.18</v>
      </c>
      <c r="Z417" s="12">
        <v>16.850000000000001</v>
      </c>
      <c r="AA417" s="12">
        <v>84.11</v>
      </c>
      <c r="AB417" s="12">
        <v>533.1</v>
      </c>
      <c r="AC417" s="12">
        <v>0.1048</v>
      </c>
      <c r="AD417" s="12">
        <v>6.744E-2</v>
      </c>
      <c r="AE417" s="12">
        <v>4.9209999999999997E-2</v>
      </c>
      <c r="AF417" s="12">
        <v>4.793E-2</v>
      </c>
      <c r="AG417" s="12">
        <v>0.2298</v>
      </c>
      <c r="AH417" s="12">
        <v>5.9740000000000001E-2</v>
      </c>
    </row>
    <row r="418" spans="3:34">
      <c r="C418" s="13" t="s">
        <v>599</v>
      </c>
      <c r="D418" s="12" t="s">
        <v>1</v>
      </c>
      <c r="E418" s="12">
        <v>13.71</v>
      </c>
      <c r="F418" s="12">
        <v>17.53</v>
      </c>
      <c r="G418" s="12">
        <v>65.12</v>
      </c>
      <c r="H418" s="12">
        <v>313.10000000000002</v>
      </c>
      <c r="I418" s="12">
        <v>0.1061</v>
      </c>
      <c r="J418" s="12">
        <v>8.5019999999999998E-2</v>
      </c>
      <c r="K418" s="12">
        <v>1.7680000000000001E-2</v>
      </c>
      <c r="L418" s="12">
        <v>1.915E-2</v>
      </c>
      <c r="M418" s="12">
        <v>0.191</v>
      </c>
      <c r="N418" s="12">
        <v>6.9080000000000003E-2</v>
      </c>
      <c r="O418" s="12">
        <v>0.2467</v>
      </c>
      <c r="P418" s="12">
        <v>1.2170000000000001</v>
      </c>
      <c r="Q418" s="12">
        <v>1.641</v>
      </c>
      <c r="R418" s="12">
        <v>15.05</v>
      </c>
      <c r="S418" s="12">
        <v>7.8989999999999998E-3</v>
      </c>
      <c r="T418" s="12">
        <v>1.4E-2</v>
      </c>
      <c r="U418" s="12">
        <v>8.5339999999999999E-3</v>
      </c>
      <c r="V418" s="12">
        <v>7.6239999999999997E-3</v>
      </c>
      <c r="W418" s="12">
        <v>2.6370000000000001E-2</v>
      </c>
      <c r="X418" s="12">
        <v>3.761E-3</v>
      </c>
      <c r="Y418" s="12">
        <v>11.17</v>
      </c>
      <c r="Z418" s="12">
        <v>22.84</v>
      </c>
      <c r="AA418" s="12">
        <v>71.94</v>
      </c>
      <c r="AB418" s="12">
        <v>375.6</v>
      </c>
      <c r="AC418" s="12">
        <v>0.1406</v>
      </c>
      <c r="AD418" s="12">
        <v>0.14399999999999999</v>
      </c>
      <c r="AE418" s="12">
        <v>6.5720000000000001E-2</v>
      </c>
      <c r="AF418" s="12">
        <v>5.5750000000000001E-2</v>
      </c>
      <c r="AG418" s="12">
        <v>0.30549999999999999</v>
      </c>
      <c r="AH418" s="12">
        <v>8.7970000000000007E-2</v>
      </c>
    </row>
    <row r="419" spans="3:34">
      <c r="C419" s="13" t="s">
        <v>134</v>
      </c>
      <c r="D419" s="12" t="s">
        <v>0</v>
      </c>
      <c r="E419" s="12">
        <v>13.71</v>
      </c>
      <c r="F419" s="12">
        <v>21.9</v>
      </c>
      <c r="G419" s="12">
        <v>147.19999999999999</v>
      </c>
      <c r="H419" s="12">
        <v>1482</v>
      </c>
      <c r="I419" s="12">
        <v>0.10630000000000001</v>
      </c>
      <c r="J419" s="12">
        <v>0.19539999999999999</v>
      </c>
      <c r="K419" s="12">
        <v>0.24479999999999999</v>
      </c>
      <c r="L419" s="12">
        <v>0.15010000000000001</v>
      </c>
      <c r="M419" s="12">
        <v>0.18240000000000001</v>
      </c>
      <c r="N419" s="12">
        <v>6.1400000000000003E-2</v>
      </c>
      <c r="O419" s="12">
        <v>1.008</v>
      </c>
      <c r="P419" s="12">
        <v>0.69989999999999997</v>
      </c>
      <c r="Q419" s="12">
        <v>7.5609999999999999</v>
      </c>
      <c r="R419" s="12">
        <v>130.19999999999999</v>
      </c>
      <c r="S419" s="12">
        <v>3.9779999999999998E-3</v>
      </c>
      <c r="T419" s="12">
        <v>2.8209999999999999E-2</v>
      </c>
      <c r="U419" s="12">
        <v>3.576E-2</v>
      </c>
      <c r="V419" s="12">
        <v>1.4710000000000001E-2</v>
      </c>
      <c r="W419" s="12">
        <v>1.5180000000000001E-2</v>
      </c>
      <c r="X419" s="12">
        <v>3.7959999999999999E-3</v>
      </c>
      <c r="Y419" s="12">
        <v>27.66</v>
      </c>
      <c r="Z419" s="12">
        <v>25.8</v>
      </c>
      <c r="AA419" s="12">
        <v>195</v>
      </c>
      <c r="AB419" s="12">
        <v>2227</v>
      </c>
      <c r="AC419" s="12">
        <v>0.12939999999999999</v>
      </c>
      <c r="AD419" s="12">
        <v>0.38850000000000001</v>
      </c>
      <c r="AE419" s="12">
        <v>0.47560000000000002</v>
      </c>
      <c r="AF419" s="12">
        <v>0.2432</v>
      </c>
      <c r="AG419" s="12">
        <v>0.27410000000000001</v>
      </c>
      <c r="AH419" s="12">
        <v>8.5739999999999997E-2</v>
      </c>
    </row>
    <row r="420" spans="3:34">
      <c r="C420" s="13" t="s">
        <v>461</v>
      </c>
      <c r="D420" s="12" t="s">
        <v>1</v>
      </c>
      <c r="E420" s="12">
        <v>13.71</v>
      </c>
      <c r="F420" s="12">
        <v>18.75</v>
      </c>
      <c r="G420" s="12">
        <v>87.44</v>
      </c>
      <c r="H420" s="12">
        <v>551.1</v>
      </c>
      <c r="I420" s="12">
        <v>0.1075</v>
      </c>
      <c r="J420" s="12">
        <v>0.1138</v>
      </c>
      <c r="K420" s="12">
        <v>4.2009999999999999E-2</v>
      </c>
      <c r="L420" s="12">
        <v>3.1519999999999999E-2</v>
      </c>
      <c r="M420" s="12">
        <v>0.17230000000000001</v>
      </c>
      <c r="N420" s="12">
        <v>6.3170000000000004E-2</v>
      </c>
      <c r="O420" s="12">
        <v>0.19980000000000001</v>
      </c>
      <c r="P420" s="12">
        <v>0.60680000000000001</v>
      </c>
      <c r="Q420" s="12">
        <v>1.4430000000000001</v>
      </c>
      <c r="R420" s="12">
        <v>16.07</v>
      </c>
      <c r="S420" s="12">
        <v>4.4130000000000003E-3</v>
      </c>
      <c r="T420" s="12">
        <v>1.443E-2</v>
      </c>
      <c r="U420" s="12">
        <v>1.5089999999999999E-2</v>
      </c>
      <c r="V420" s="12">
        <v>7.3689999999999997E-3</v>
      </c>
      <c r="W420" s="12">
        <v>1.354E-2</v>
      </c>
      <c r="X420" s="12">
        <v>1.787E-3</v>
      </c>
      <c r="Y420" s="12">
        <v>15.35</v>
      </c>
      <c r="Z420" s="12">
        <v>25.16</v>
      </c>
      <c r="AA420" s="12">
        <v>101.9</v>
      </c>
      <c r="AB420" s="12">
        <v>719.8</v>
      </c>
      <c r="AC420" s="12">
        <v>0.16239999999999999</v>
      </c>
      <c r="AD420" s="12">
        <v>0.31240000000000001</v>
      </c>
      <c r="AE420" s="12">
        <v>0.26540000000000002</v>
      </c>
      <c r="AF420" s="12">
        <v>0.14269999999999999</v>
      </c>
      <c r="AG420" s="12">
        <v>0.3518</v>
      </c>
      <c r="AH420" s="12">
        <v>8.6650000000000005E-2</v>
      </c>
    </row>
    <row r="421" spans="3:34">
      <c r="C421" s="13" t="s">
        <v>201</v>
      </c>
      <c r="D421" s="12" t="s">
        <v>0</v>
      </c>
      <c r="E421" s="12">
        <v>13.71</v>
      </c>
      <c r="F421" s="12">
        <v>25</v>
      </c>
      <c r="G421" s="12">
        <v>127.7</v>
      </c>
      <c r="H421" s="12">
        <v>1191</v>
      </c>
      <c r="I421" s="12">
        <v>0.1032</v>
      </c>
      <c r="J421" s="12">
        <v>9.8710000000000006E-2</v>
      </c>
      <c r="K421" s="12">
        <v>0.16550000000000001</v>
      </c>
      <c r="L421" s="12">
        <v>9.0630000000000002E-2</v>
      </c>
      <c r="M421" s="12">
        <v>0.1663</v>
      </c>
      <c r="N421" s="12">
        <v>5.391E-2</v>
      </c>
      <c r="O421" s="12">
        <v>0.46739999999999998</v>
      </c>
      <c r="P421" s="12">
        <v>1.375</v>
      </c>
      <c r="Q421" s="12">
        <v>2.9159999999999999</v>
      </c>
      <c r="R421" s="12">
        <v>56.18</v>
      </c>
      <c r="S421" s="12">
        <v>1.1900000000000001E-2</v>
      </c>
      <c r="T421" s="12">
        <v>1.9290000000000002E-2</v>
      </c>
      <c r="U421" s="12">
        <v>4.9070000000000003E-2</v>
      </c>
      <c r="V421" s="12">
        <v>1.499E-2</v>
      </c>
      <c r="W421" s="12">
        <v>1.6410000000000001E-2</v>
      </c>
      <c r="X421" s="12">
        <v>1.807E-3</v>
      </c>
      <c r="Y421" s="12">
        <v>21.44</v>
      </c>
      <c r="Z421" s="12">
        <v>30.96</v>
      </c>
      <c r="AA421" s="12">
        <v>139.80000000000001</v>
      </c>
      <c r="AB421" s="12">
        <v>1421</v>
      </c>
      <c r="AC421" s="12">
        <v>0.15279999999999999</v>
      </c>
      <c r="AD421" s="12">
        <v>0.1845</v>
      </c>
      <c r="AE421" s="12">
        <v>0.3977</v>
      </c>
      <c r="AF421" s="12">
        <v>0.14660000000000001</v>
      </c>
      <c r="AG421" s="12">
        <v>0.2293</v>
      </c>
      <c r="AH421" s="12">
        <v>6.0909999999999999E-2</v>
      </c>
    </row>
    <row r="422" spans="3:34">
      <c r="C422" s="13" t="s">
        <v>648</v>
      </c>
      <c r="D422" s="12" t="s">
        <v>1</v>
      </c>
      <c r="E422" s="12">
        <v>13.71</v>
      </c>
      <c r="F422" s="12">
        <v>16.850000000000001</v>
      </c>
      <c r="G422" s="12">
        <v>79.19</v>
      </c>
      <c r="H422" s="12">
        <v>481.6</v>
      </c>
      <c r="I422" s="12">
        <v>8.5110000000000005E-2</v>
      </c>
      <c r="J422" s="12">
        <v>3.8339999999999999E-2</v>
      </c>
      <c r="K422" s="12">
        <v>4.4730000000000004E-3</v>
      </c>
      <c r="L422" s="12">
        <v>6.4229999999999999E-3</v>
      </c>
      <c r="M422" s="12">
        <v>0.1215</v>
      </c>
      <c r="N422" s="12">
        <v>5.6730000000000003E-2</v>
      </c>
      <c r="O422" s="12">
        <v>0.1716</v>
      </c>
      <c r="P422" s="12">
        <v>0.71509999999999996</v>
      </c>
      <c r="Q422" s="12">
        <v>1.0469999999999999</v>
      </c>
      <c r="R422" s="12">
        <v>12.69</v>
      </c>
      <c r="S422" s="12">
        <v>4.9280000000000001E-3</v>
      </c>
      <c r="T422" s="12">
        <v>3.0119999999999999E-3</v>
      </c>
      <c r="U422" s="12">
        <v>2.6199999999999999E-3</v>
      </c>
      <c r="V422" s="12">
        <v>3.3899999999999998E-3</v>
      </c>
      <c r="W422" s="12">
        <v>1.393E-2</v>
      </c>
      <c r="X422" s="12">
        <v>1.3439999999999999E-3</v>
      </c>
      <c r="Y422" s="12">
        <v>13.34</v>
      </c>
      <c r="Z422" s="12">
        <v>19.71</v>
      </c>
      <c r="AA422" s="12">
        <v>84.48</v>
      </c>
      <c r="AB422" s="12">
        <v>544.20000000000005</v>
      </c>
      <c r="AC422" s="12">
        <v>0.1104</v>
      </c>
      <c r="AD422" s="12">
        <v>4.9529999999999998E-2</v>
      </c>
      <c r="AE422" s="12">
        <v>1.9380000000000001E-2</v>
      </c>
      <c r="AF422" s="12">
        <v>2.784E-2</v>
      </c>
      <c r="AG422" s="12">
        <v>0.19170000000000001</v>
      </c>
      <c r="AH422" s="12">
        <v>6.1740000000000003E-2</v>
      </c>
    </row>
    <row r="423" spans="3:34">
      <c r="C423" s="13" t="s">
        <v>301</v>
      </c>
      <c r="D423" s="12" t="s">
        <v>1</v>
      </c>
      <c r="E423" s="12">
        <v>13.71</v>
      </c>
      <c r="F423" s="12">
        <v>15.5</v>
      </c>
      <c r="G423" s="12">
        <v>73.38</v>
      </c>
      <c r="H423" s="12">
        <v>392</v>
      </c>
      <c r="I423" s="12">
        <v>8.3650000000000002E-2</v>
      </c>
      <c r="J423" s="12">
        <v>0.1114</v>
      </c>
      <c r="K423" s="12">
        <v>0.1007</v>
      </c>
      <c r="L423" s="12">
        <v>2.7570000000000001E-2</v>
      </c>
      <c r="M423" s="12">
        <v>0.18099999999999999</v>
      </c>
      <c r="N423" s="12">
        <v>7.2520000000000001E-2</v>
      </c>
      <c r="O423" s="12">
        <v>0.33050000000000002</v>
      </c>
      <c r="P423" s="12">
        <v>1.0669999999999999</v>
      </c>
      <c r="Q423" s="12">
        <v>2.569</v>
      </c>
      <c r="R423" s="12">
        <v>22.97</v>
      </c>
      <c r="S423" s="12">
        <v>1.038E-2</v>
      </c>
      <c r="T423" s="12">
        <v>6.6689999999999999E-2</v>
      </c>
      <c r="U423" s="12">
        <v>9.4719999999999999E-2</v>
      </c>
      <c r="V423" s="12">
        <v>2.0469999999999999E-2</v>
      </c>
      <c r="W423" s="12">
        <v>1.2189999999999999E-2</v>
      </c>
      <c r="X423" s="12">
        <v>1.2330000000000001E-2</v>
      </c>
      <c r="Y423" s="12">
        <v>12.04</v>
      </c>
      <c r="Z423" s="12">
        <v>18.93</v>
      </c>
      <c r="AA423" s="12">
        <v>79.73</v>
      </c>
      <c r="AB423" s="12">
        <v>450</v>
      </c>
      <c r="AC423" s="12">
        <v>0.11020000000000001</v>
      </c>
      <c r="AD423" s="12">
        <v>0.28089999999999998</v>
      </c>
      <c r="AE423" s="12">
        <v>0.30209999999999998</v>
      </c>
      <c r="AF423" s="12">
        <v>8.2720000000000002E-2</v>
      </c>
      <c r="AG423" s="12">
        <v>0.2157</v>
      </c>
      <c r="AH423" s="12">
        <v>0.1043</v>
      </c>
    </row>
    <row r="424" spans="3:34">
      <c r="C424" s="13" t="s">
        <v>121</v>
      </c>
      <c r="D424" s="12" t="s">
        <v>1</v>
      </c>
      <c r="E424" s="12">
        <v>13.71</v>
      </c>
      <c r="F424" s="12">
        <v>17.329999999999998</v>
      </c>
      <c r="G424" s="12">
        <v>58.79</v>
      </c>
      <c r="H424" s="12">
        <v>250.5</v>
      </c>
      <c r="I424" s="12">
        <v>0.1066</v>
      </c>
      <c r="J424" s="12">
        <v>0.14130000000000001</v>
      </c>
      <c r="K424" s="12">
        <v>0.313</v>
      </c>
      <c r="L424" s="12">
        <v>4.3749999999999997E-2</v>
      </c>
      <c r="M424" s="12">
        <v>0.21110000000000001</v>
      </c>
      <c r="N424" s="12">
        <v>8.0460000000000004E-2</v>
      </c>
      <c r="O424" s="12">
        <v>0.32740000000000002</v>
      </c>
      <c r="P424" s="12">
        <v>1.194</v>
      </c>
      <c r="Q424" s="12">
        <v>1.885</v>
      </c>
      <c r="R424" s="12">
        <v>17.670000000000002</v>
      </c>
      <c r="S424" s="12">
        <v>9.5490000000000002E-3</v>
      </c>
      <c r="T424" s="12">
        <v>8.6059999999999998E-2</v>
      </c>
      <c r="U424" s="12">
        <v>0.30380000000000001</v>
      </c>
      <c r="V424" s="12">
        <v>3.322E-2</v>
      </c>
      <c r="W424" s="12">
        <v>4.197E-2</v>
      </c>
      <c r="X424" s="12">
        <v>9.5589999999999998E-3</v>
      </c>
      <c r="Y424" s="12">
        <v>10.31</v>
      </c>
      <c r="Z424" s="12">
        <v>22.65</v>
      </c>
      <c r="AA424" s="12">
        <v>65.5</v>
      </c>
      <c r="AB424" s="12">
        <v>324.7</v>
      </c>
      <c r="AC424" s="12">
        <v>0.1482</v>
      </c>
      <c r="AD424" s="12">
        <v>0.4365</v>
      </c>
      <c r="AE424" s="12">
        <v>1.252</v>
      </c>
      <c r="AF424" s="12">
        <v>0.17499999999999999</v>
      </c>
      <c r="AG424" s="12">
        <v>0.42280000000000001</v>
      </c>
      <c r="AH424" s="12">
        <v>0.11749999999999999</v>
      </c>
    </row>
    <row r="425" spans="3:34">
      <c r="C425" s="13" t="s">
        <v>501</v>
      </c>
      <c r="D425" s="12" t="s">
        <v>1</v>
      </c>
      <c r="E425" s="12">
        <v>13.71</v>
      </c>
      <c r="F425" s="12">
        <v>15.98</v>
      </c>
      <c r="G425" s="12">
        <v>89.78</v>
      </c>
      <c r="H425" s="12">
        <v>611.20000000000005</v>
      </c>
      <c r="I425" s="12">
        <v>8.4580000000000002E-2</v>
      </c>
      <c r="J425" s="12">
        <v>5.8950000000000002E-2</v>
      </c>
      <c r="K425" s="12">
        <v>3.5340000000000003E-2</v>
      </c>
      <c r="L425" s="12">
        <v>2.9440000000000001E-2</v>
      </c>
      <c r="M425" s="12">
        <v>0.1714</v>
      </c>
      <c r="N425" s="12">
        <v>5.8979999999999998E-2</v>
      </c>
      <c r="O425" s="12">
        <v>0.38919999999999999</v>
      </c>
      <c r="P425" s="12">
        <v>1.046</v>
      </c>
      <c r="Q425" s="12">
        <v>2.6440000000000001</v>
      </c>
      <c r="R425" s="12">
        <v>32.74</v>
      </c>
      <c r="S425" s="12">
        <v>7.9760000000000005E-3</v>
      </c>
      <c r="T425" s="12">
        <v>1.295E-2</v>
      </c>
      <c r="U425" s="12">
        <v>1.6080000000000001E-2</v>
      </c>
      <c r="V425" s="12">
        <v>9.0460000000000002E-3</v>
      </c>
      <c r="W425" s="12">
        <v>2.0049999999999998E-2</v>
      </c>
      <c r="X425" s="12">
        <v>2.8300000000000001E-3</v>
      </c>
      <c r="Y425" s="12">
        <v>15.66</v>
      </c>
      <c r="Z425" s="12">
        <v>21.58</v>
      </c>
      <c r="AA425" s="12">
        <v>101.2</v>
      </c>
      <c r="AB425" s="12">
        <v>750</v>
      </c>
      <c r="AC425" s="12">
        <v>0.1195</v>
      </c>
      <c r="AD425" s="12">
        <v>0.12520000000000001</v>
      </c>
      <c r="AE425" s="12">
        <v>0.11169999999999999</v>
      </c>
      <c r="AF425" s="12">
        <v>7.4529999999999999E-2</v>
      </c>
      <c r="AG425" s="12">
        <v>0.27250000000000002</v>
      </c>
      <c r="AH425" s="12">
        <v>7.2340000000000002E-2</v>
      </c>
    </row>
    <row r="426" spans="3:34">
      <c r="C426" s="13" t="s">
        <v>609</v>
      </c>
      <c r="D426" s="12" t="s">
        <v>1</v>
      </c>
      <c r="E426" s="12">
        <v>13.71</v>
      </c>
      <c r="F426" s="12">
        <v>24.21</v>
      </c>
      <c r="G426" s="12">
        <v>68.89</v>
      </c>
      <c r="H426" s="12">
        <v>361.6</v>
      </c>
      <c r="I426" s="12">
        <v>8.1920000000000007E-2</v>
      </c>
      <c r="J426" s="12">
        <v>6.6019999999999995E-2</v>
      </c>
      <c r="K426" s="12">
        <v>1.5480000000000001E-2</v>
      </c>
      <c r="L426" s="12">
        <v>8.1600000000000006E-3</v>
      </c>
      <c r="M426" s="12">
        <v>0.1976</v>
      </c>
      <c r="N426" s="12">
        <v>6.3280000000000003E-2</v>
      </c>
      <c r="O426" s="12">
        <v>0.51959999999999995</v>
      </c>
      <c r="P426" s="12">
        <v>1.9179999999999999</v>
      </c>
      <c r="Q426" s="12">
        <v>3.5640000000000001</v>
      </c>
      <c r="R426" s="12">
        <v>33</v>
      </c>
      <c r="S426" s="12">
        <v>8.2629999999999995E-3</v>
      </c>
      <c r="T426" s="12">
        <v>1.8700000000000001E-2</v>
      </c>
      <c r="U426" s="12">
        <v>1.277E-2</v>
      </c>
      <c r="V426" s="12">
        <v>5.9170000000000004E-3</v>
      </c>
      <c r="W426" s="12">
        <v>2.4660000000000001E-2</v>
      </c>
      <c r="X426" s="12">
        <v>2.977E-3</v>
      </c>
      <c r="Y426" s="12">
        <v>13.03</v>
      </c>
      <c r="Z426" s="12">
        <v>31.45</v>
      </c>
      <c r="AA426" s="12">
        <v>83.9</v>
      </c>
      <c r="AB426" s="12">
        <v>505.6</v>
      </c>
      <c r="AC426" s="12">
        <v>0.12039999999999999</v>
      </c>
      <c r="AD426" s="12">
        <v>0.1633</v>
      </c>
      <c r="AE426" s="12">
        <v>6.1940000000000002E-2</v>
      </c>
      <c r="AF426" s="12">
        <v>3.2640000000000002E-2</v>
      </c>
      <c r="AG426" s="12">
        <v>0.30590000000000001</v>
      </c>
      <c r="AH426" s="12">
        <v>7.6259999999999994E-2</v>
      </c>
    </row>
    <row r="427" spans="3:34">
      <c r="C427" s="13" t="s">
        <v>468</v>
      </c>
      <c r="D427" s="12" t="s">
        <v>1</v>
      </c>
      <c r="E427" s="12">
        <v>13.71</v>
      </c>
      <c r="F427" s="12">
        <v>21.84</v>
      </c>
      <c r="G427" s="12">
        <v>87.16</v>
      </c>
      <c r="H427" s="12">
        <v>561</v>
      </c>
      <c r="I427" s="12">
        <v>7.9560000000000006E-2</v>
      </c>
      <c r="J427" s="12">
        <v>8.2589999999999997E-2</v>
      </c>
      <c r="K427" s="12">
        <v>4.0719999999999999E-2</v>
      </c>
      <c r="L427" s="12">
        <v>2.1420000000000002E-2</v>
      </c>
      <c r="M427" s="12">
        <v>0.16350000000000001</v>
      </c>
      <c r="N427" s="12">
        <v>5.8590000000000003E-2</v>
      </c>
      <c r="O427" s="12">
        <v>0.33800000000000002</v>
      </c>
      <c r="P427" s="12">
        <v>1.9159999999999999</v>
      </c>
      <c r="Q427" s="12">
        <v>2.5910000000000002</v>
      </c>
      <c r="R427" s="12">
        <v>26.76</v>
      </c>
      <c r="S427" s="12">
        <v>5.4359999999999999E-3</v>
      </c>
      <c r="T427" s="12">
        <v>2.4060000000000002E-2</v>
      </c>
      <c r="U427" s="12">
        <v>3.099E-2</v>
      </c>
      <c r="V427" s="12">
        <v>9.9190000000000007E-3</v>
      </c>
      <c r="W427" s="12">
        <v>2.0299999999999999E-2</v>
      </c>
      <c r="X427" s="12">
        <v>3.009E-3</v>
      </c>
      <c r="Y427" s="12">
        <v>14.8</v>
      </c>
      <c r="Z427" s="12">
        <v>30.04</v>
      </c>
      <c r="AA427" s="12">
        <v>97.66</v>
      </c>
      <c r="AB427" s="12">
        <v>661.5</v>
      </c>
      <c r="AC427" s="12">
        <v>0.10050000000000001</v>
      </c>
      <c r="AD427" s="12">
        <v>0.17299999999999999</v>
      </c>
      <c r="AE427" s="12">
        <v>0.14530000000000001</v>
      </c>
      <c r="AF427" s="12">
        <v>6.1890000000000001E-2</v>
      </c>
      <c r="AG427" s="12">
        <v>0.24460000000000001</v>
      </c>
      <c r="AH427" s="12">
        <v>7.0239999999999997E-2</v>
      </c>
    </row>
    <row r="428" spans="3:34">
      <c r="C428" s="13" t="s">
        <v>124</v>
      </c>
      <c r="D428" s="12" t="s">
        <v>0</v>
      </c>
      <c r="E428" s="12">
        <v>13.71</v>
      </c>
      <c r="F428" s="12">
        <v>19.22</v>
      </c>
      <c r="G428" s="12">
        <v>107.1</v>
      </c>
      <c r="H428" s="12">
        <v>758.6</v>
      </c>
      <c r="I428" s="12">
        <v>0.12429999999999999</v>
      </c>
      <c r="J428" s="12">
        <v>0.2364</v>
      </c>
      <c r="K428" s="12">
        <v>0.29139999999999999</v>
      </c>
      <c r="L428" s="12">
        <v>0.1242</v>
      </c>
      <c r="M428" s="12">
        <v>0.23749999999999999</v>
      </c>
      <c r="N428" s="12">
        <v>7.603E-2</v>
      </c>
      <c r="O428" s="12">
        <v>0.52039999999999997</v>
      </c>
      <c r="P428" s="12">
        <v>1.3240000000000001</v>
      </c>
      <c r="Q428" s="12">
        <v>3.4769999999999999</v>
      </c>
      <c r="R428" s="12">
        <v>51.22</v>
      </c>
      <c r="S428" s="12">
        <v>9.3290000000000005E-3</v>
      </c>
      <c r="T428" s="12">
        <v>6.5589999999999996E-2</v>
      </c>
      <c r="U428" s="12">
        <v>9.9529999999999993E-2</v>
      </c>
      <c r="V428" s="12">
        <v>2.283E-2</v>
      </c>
      <c r="W428" s="12">
        <v>5.543E-2</v>
      </c>
      <c r="X428" s="12">
        <v>7.3299999999999997E-3</v>
      </c>
      <c r="Y428" s="12">
        <v>17.36</v>
      </c>
      <c r="Z428" s="12">
        <v>24.17</v>
      </c>
      <c r="AA428" s="12">
        <v>119.4</v>
      </c>
      <c r="AB428" s="12">
        <v>915.3</v>
      </c>
      <c r="AC428" s="12">
        <v>0.155</v>
      </c>
      <c r="AD428" s="12">
        <v>0.50460000000000005</v>
      </c>
      <c r="AE428" s="12">
        <v>0.68720000000000003</v>
      </c>
      <c r="AF428" s="12">
        <v>0.2135</v>
      </c>
      <c r="AG428" s="12">
        <v>0.42449999999999999</v>
      </c>
      <c r="AH428" s="12">
        <v>0.105</v>
      </c>
    </row>
    <row r="429" spans="3:34">
      <c r="C429" s="13" t="s">
        <v>179</v>
      </c>
      <c r="D429" s="12" t="s">
        <v>0</v>
      </c>
      <c r="E429" s="12">
        <v>13.71</v>
      </c>
      <c r="F429" s="12">
        <v>23.21</v>
      </c>
      <c r="G429" s="12">
        <v>128.9</v>
      </c>
      <c r="H429" s="12">
        <v>1174</v>
      </c>
      <c r="I429" s="12">
        <v>0.10100000000000001</v>
      </c>
      <c r="J429" s="12">
        <v>0.1318</v>
      </c>
      <c r="K429" s="12">
        <v>0.18559999999999999</v>
      </c>
      <c r="L429" s="12">
        <v>0.1021</v>
      </c>
      <c r="M429" s="12">
        <v>0.19889999999999999</v>
      </c>
      <c r="N429" s="12">
        <v>5.8840000000000003E-2</v>
      </c>
      <c r="O429" s="12">
        <v>0.61070000000000002</v>
      </c>
      <c r="P429" s="12">
        <v>2.8359999999999999</v>
      </c>
      <c r="Q429" s="12">
        <v>5.383</v>
      </c>
      <c r="R429" s="12">
        <v>70.099999999999994</v>
      </c>
      <c r="S429" s="12">
        <v>1.124E-2</v>
      </c>
      <c r="T429" s="12">
        <v>4.0969999999999999E-2</v>
      </c>
      <c r="U429" s="12">
        <v>7.4690000000000006E-2</v>
      </c>
      <c r="V429" s="12">
        <v>3.4410000000000003E-2</v>
      </c>
      <c r="W429" s="12">
        <v>2.768E-2</v>
      </c>
      <c r="X429" s="12">
        <v>6.2399999999999999E-3</v>
      </c>
      <c r="Y429" s="12">
        <v>20.82</v>
      </c>
      <c r="Z429" s="12">
        <v>30.44</v>
      </c>
      <c r="AA429" s="12">
        <v>142</v>
      </c>
      <c r="AB429" s="12">
        <v>1313</v>
      </c>
      <c r="AC429" s="12">
        <v>0.12509999999999999</v>
      </c>
      <c r="AD429" s="12">
        <v>0.2414</v>
      </c>
      <c r="AE429" s="12">
        <v>0.38290000000000002</v>
      </c>
      <c r="AF429" s="12">
        <v>0.1825</v>
      </c>
      <c r="AG429" s="12">
        <v>0.2576</v>
      </c>
      <c r="AH429" s="12">
        <v>7.6020000000000004E-2</v>
      </c>
    </row>
    <row r="430" spans="3:34">
      <c r="C430" s="13" t="s">
        <v>111</v>
      </c>
      <c r="D430" s="12" t="s">
        <v>0</v>
      </c>
      <c r="E430" s="12">
        <v>13.71</v>
      </c>
      <c r="F430" s="12">
        <v>23.97</v>
      </c>
      <c r="G430" s="12">
        <v>143.69999999999999</v>
      </c>
      <c r="H430" s="12">
        <v>1245</v>
      </c>
      <c r="I430" s="12">
        <v>0.12859999999999999</v>
      </c>
      <c r="J430" s="12">
        <v>0.34539999999999998</v>
      </c>
      <c r="K430" s="12">
        <v>0.37540000000000001</v>
      </c>
      <c r="L430" s="12">
        <v>0.16039999999999999</v>
      </c>
      <c r="M430" s="12">
        <v>0.29060000000000002</v>
      </c>
      <c r="N430" s="12">
        <v>8.1420000000000006E-2</v>
      </c>
      <c r="O430" s="12">
        <v>0.93169999999999997</v>
      </c>
      <c r="P430" s="12">
        <v>1.885</v>
      </c>
      <c r="Q430" s="12">
        <v>8.6489999999999991</v>
      </c>
      <c r="R430" s="12">
        <v>116.4</v>
      </c>
      <c r="S430" s="12">
        <v>1.038E-2</v>
      </c>
      <c r="T430" s="12">
        <v>6.8349999999999994E-2</v>
      </c>
      <c r="U430" s="12">
        <v>0.1091</v>
      </c>
      <c r="V430" s="12">
        <v>2.5930000000000002E-2</v>
      </c>
      <c r="W430" s="12">
        <v>7.8950000000000006E-2</v>
      </c>
      <c r="X430" s="12">
        <v>5.9870000000000001E-3</v>
      </c>
      <c r="Y430" s="12">
        <v>23.37</v>
      </c>
      <c r="Z430" s="12">
        <v>31.72</v>
      </c>
      <c r="AA430" s="12">
        <v>170.3</v>
      </c>
      <c r="AB430" s="12">
        <v>1623</v>
      </c>
      <c r="AC430" s="12">
        <v>0.16389999999999999</v>
      </c>
      <c r="AD430" s="12">
        <v>0.61639999999999995</v>
      </c>
      <c r="AE430" s="12">
        <v>0.7681</v>
      </c>
      <c r="AF430" s="12">
        <v>0.25080000000000002</v>
      </c>
      <c r="AG430" s="12">
        <v>0.54400000000000004</v>
      </c>
      <c r="AH430" s="12">
        <v>9.9640000000000006E-2</v>
      </c>
    </row>
    <row r="431" spans="3:34">
      <c r="C431" s="13" t="s">
        <v>272</v>
      </c>
      <c r="D431" s="12" t="s">
        <v>1</v>
      </c>
      <c r="E431" s="12">
        <v>13.71</v>
      </c>
      <c r="F431" s="12">
        <v>16.39</v>
      </c>
      <c r="G431" s="12">
        <v>99.58</v>
      </c>
      <c r="H431" s="12">
        <v>674.5</v>
      </c>
      <c r="I431" s="12">
        <v>0.115</v>
      </c>
      <c r="J431" s="12">
        <v>0.1807</v>
      </c>
      <c r="K431" s="12">
        <v>0.1138</v>
      </c>
      <c r="L431" s="12">
        <v>8.5339999999999999E-2</v>
      </c>
      <c r="M431" s="12">
        <v>0.2001</v>
      </c>
      <c r="N431" s="12">
        <v>6.4670000000000005E-2</v>
      </c>
      <c r="O431" s="12">
        <v>0.43090000000000001</v>
      </c>
      <c r="P431" s="12">
        <v>1.0680000000000001</v>
      </c>
      <c r="Q431" s="12">
        <v>2.7959999999999998</v>
      </c>
      <c r="R431" s="12">
        <v>39.840000000000003</v>
      </c>
      <c r="S431" s="12">
        <v>9.0060000000000001E-3</v>
      </c>
      <c r="T431" s="12">
        <v>4.1849999999999998E-2</v>
      </c>
      <c r="U431" s="12">
        <v>3.2039999999999999E-2</v>
      </c>
      <c r="V431" s="12">
        <v>2.2579999999999999E-2</v>
      </c>
      <c r="W431" s="12">
        <v>2.3529999999999999E-2</v>
      </c>
      <c r="X431" s="12">
        <v>4.9839999999999997E-3</v>
      </c>
      <c r="Y431" s="12">
        <v>16.11</v>
      </c>
      <c r="Z431" s="12">
        <v>18.329999999999998</v>
      </c>
      <c r="AA431" s="12">
        <v>105.9</v>
      </c>
      <c r="AB431" s="12">
        <v>762.6</v>
      </c>
      <c r="AC431" s="12">
        <v>0.1386</v>
      </c>
      <c r="AD431" s="12">
        <v>0.2883</v>
      </c>
      <c r="AE431" s="12">
        <v>0.19600000000000001</v>
      </c>
      <c r="AF431" s="12">
        <v>0.14230000000000001</v>
      </c>
      <c r="AG431" s="12">
        <v>0.25900000000000001</v>
      </c>
      <c r="AH431" s="12">
        <v>7.7789999999999998E-2</v>
      </c>
    </row>
    <row r="432" spans="3:34">
      <c r="C432" s="13" t="s">
        <v>672</v>
      </c>
      <c r="D432" s="12" t="s">
        <v>1</v>
      </c>
      <c r="E432" s="12">
        <v>13.71</v>
      </c>
      <c r="F432" s="12">
        <v>29.37</v>
      </c>
      <c r="G432" s="12">
        <v>70.67</v>
      </c>
      <c r="H432" s="12">
        <v>386</v>
      </c>
      <c r="I432" s="12">
        <v>7.4490000000000001E-2</v>
      </c>
      <c r="J432" s="12">
        <v>3.5580000000000001E-2</v>
      </c>
      <c r="K432" s="12">
        <v>0</v>
      </c>
      <c r="L432" s="12">
        <v>0</v>
      </c>
      <c r="M432" s="12">
        <v>0.106</v>
      </c>
      <c r="N432" s="12">
        <v>5.5019999999999999E-2</v>
      </c>
      <c r="O432" s="12">
        <v>0.31409999999999999</v>
      </c>
      <c r="P432" s="12">
        <v>3.8959999999999999</v>
      </c>
      <c r="Q432" s="12">
        <v>2.0409999999999999</v>
      </c>
      <c r="R432" s="12">
        <v>22.81</v>
      </c>
      <c r="S432" s="12">
        <v>7.5940000000000001E-3</v>
      </c>
      <c r="T432" s="12">
        <v>8.8780000000000005E-3</v>
      </c>
      <c r="U432" s="12">
        <v>0</v>
      </c>
      <c r="V432" s="12">
        <v>0</v>
      </c>
      <c r="W432" s="12">
        <v>1.9890000000000001E-2</v>
      </c>
      <c r="X432" s="12">
        <v>1.7730000000000001E-3</v>
      </c>
      <c r="Y432" s="12">
        <v>11.92</v>
      </c>
      <c r="Z432" s="12">
        <v>38.299999999999997</v>
      </c>
      <c r="AA432" s="12">
        <v>75.19</v>
      </c>
      <c r="AB432" s="12">
        <v>439.6</v>
      </c>
      <c r="AC432" s="12">
        <v>9.2670000000000002E-2</v>
      </c>
      <c r="AD432" s="12">
        <v>5.4940000000000003E-2</v>
      </c>
      <c r="AE432" s="12">
        <v>0</v>
      </c>
      <c r="AF432" s="12">
        <v>0</v>
      </c>
      <c r="AG432" s="12">
        <v>0.15659999999999999</v>
      </c>
      <c r="AH432" s="12">
        <v>5.9049999999999998E-2</v>
      </c>
    </row>
    <row r="433" spans="3:34">
      <c r="C433" s="13" t="s">
        <v>607</v>
      </c>
      <c r="D433" s="12" t="s">
        <v>1</v>
      </c>
      <c r="E433" s="12">
        <v>13.71</v>
      </c>
      <c r="F433" s="12">
        <v>16.84</v>
      </c>
      <c r="G433" s="12">
        <v>51.71</v>
      </c>
      <c r="H433" s="12">
        <v>201.9</v>
      </c>
      <c r="I433" s="12">
        <v>8.5999999999999993E-2</v>
      </c>
      <c r="J433" s="12">
        <v>5.9429999999999997E-2</v>
      </c>
      <c r="K433" s="12">
        <v>1.5879999999999998E-2</v>
      </c>
      <c r="L433" s="12">
        <v>5.9170000000000004E-3</v>
      </c>
      <c r="M433" s="12">
        <v>0.1769</v>
      </c>
      <c r="N433" s="12">
        <v>6.5030000000000004E-2</v>
      </c>
      <c r="O433" s="12">
        <v>0.15629999999999999</v>
      </c>
      <c r="P433" s="12">
        <v>0.95669999999999999</v>
      </c>
      <c r="Q433" s="12">
        <v>1.0940000000000001</v>
      </c>
      <c r="R433" s="12">
        <v>8.2050000000000001</v>
      </c>
      <c r="S433" s="12">
        <v>8.9680000000000003E-3</v>
      </c>
      <c r="T433" s="12">
        <v>1.6459999999999999E-2</v>
      </c>
      <c r="U433" s="12">
        <v>1.5879999999999998E-2</v>
      </c>
      <c r="V433" s="12">
        <v>5.9170000000000004E-3</v>
      </c>
      <c r="W433" s="12">
        <v>2.5739999999999999E-2</v>
      </c>
      <c r="X433" s="12">
        <v>2.5820000000000001E-3</v>
      </c>
      <c r="Y433" s="12">
        <v>8.9640000000000004</v>
      </c>
      <c r="Z433" s="12">
        <v>21.96</v>
      </c>
      <c r="AA433" s="12">
        <v>57.26</v>
      </c>
      <c r="AB433" s="12">
        <v>242.2</v>
      </c>
      <c r="AC433" s="12">
        <v>0.12970000000000001</v>
      </c>
      <c r="AD433" s="12">
        <v>0.13569999999999999</v>
      </c>
      <c r="AE433" s="12">
        <v>6.88E-2</v>
      </c>
      <c r="AF433" s="12">
        <v>2.564E-2</v>
      </c>
      <c r="AG433" s="12">
        <v>0.3105</v>
      </c>
      <c r="AH433" s="12">
        <v>7.4090000000000003E-2</v>
      </c>
    </row>
    <row r="434" spans="3:34">
      <c r="C434" s="13" t="s">
        <v>669</v>
      </c>
      <c r="D434" s="12" t="s">
        <v>1</v>
      </c>
      <c r="E434" s="12">
        <v>13.71</v>
      </c>
      <c r="F434" s="12">
        <v>14.45</v>
      </c>
      <c r="G434" s="12">
        <v>54.42</v>
      </c>
      <c r="H434" s="12">
        <v>227.2</v>
      </c>
      <c r="I434" s="12">
        <v>9.1380000000000003E-2</v>
      </c>
      <c r="J434" s="12">
        <v>4.2759999999999999E-2</v>
      </c>
      <c r="K434" s="12">
        <v>0</v>
      </c>
      <c r="L434" s="12">
        <v>0</v>
      </c>
      <c r="M434" s="12">
        <v>0.17219999999999999</v>
      </c>
      <c r="N434" s="12">
        <v>6.7239999999999994E-2</v>
      </c>
      <c r="O434" s="12">
        <v>0.22040000000000001</v>
      </c>
      <c r="P434" s="12">
        <v>0.7873</v>
      </c>
      <c r="Q434" s="12">
        <v>1.4350000000000001</v>
      </c>
      <c r="R434" s="12">
        <v>11.36</v>
      </c>
      <c r="S434" s="12">
        <v>9.1719999999999996E-3</v>
      </c>
      <c r="T434" s="12">
        <v>8.0070000000000002E-3</v>
      </c>
      <c r="U434" s="12">
        <v>0</v>
      </c>
      <c r="V434" s="12">
        <v>0</v>
      </c>
      <c r="W434" s="12">
        <v>2.7109999999999999E-2</v>
      </c>
      <c r="X434" s="12">
        <v>3.3990000000000001E-3</v>
      </c>
      <c r="Y434" s="12">
        <v>9.2620000000000005</v>
      </c>
      <c r="Z434" s="12">
        <v>17.04</v>
      </c>
      <c r="AA434" s="12">
        <v>58.36</v>
      </c>
      <c r="AB434" s="12">
        <v>259.2</v>
      </c>
      <c r="AC434" s="12">
        <v>0.1162</v>
      </c>
      <c r="AD434" s="12">
        <v>7.0569999999999994E-2</v>
      </c>
      <c r="AE434" s="12">
        <v>0</v>
      </c>
      <c r="AF434" s="12">
        <v>0</v>
      </c>
      <c r="AG434" s="12">
        <v>0.25919999999999999</v>
      </c>
      <c r="AH434" s="12">
        <v>7.8479999999999994E-2</v>
      </c>
    </row>
    <row r="435" spans="3:34">
      <c r="C435" s="13" t="s">
        <v>416</v>
      </c>
      <c r="D435" s="12" t="s">
        <v>0</v>
      </c>
      <c r="E435" s="12">
        <v>13.71</v>
      </c>
      <c r="F435" s="12">
        <v>22.41</v>
      </c>
      <c r="G435" s="12">
        <v>98.92</v>
      </c>
      <c r="H435" s="12">
        <v>710.6</v>
      </c>
      <c r="I435" s="12">
        <v>9.0569999999999998E-2</v>
      </c>
      <c r="J435" s="12">
        <v>0.1052</v>
      </c>
      <c r="K435" s="12">
        <v>5.3749999999999999E-2</v>
      </c>
      <c r="L435" s="12">
        <v>3.2629999999999999E-2</v>
      </c>
      <c r="M435" s="12">
        <v>0.17269999999999999</v>
      </c>
      <c r="N435" s="12">
        <v>6.3170000000000004E-2</v>
      </c>
      <c r="O435" s="12">
        <v>0.2054</v>
      </c>
      <c r="P435" s="12">
        <v>0.49559999999999998</v>
      </c>
      <c r="Q435" s="12">
        <v>1.3440000000000001</v>
      </c>
      <c r="R435" s="12">
        <v>19.53</v>
      </c>
      <c r="S435" s="12">
        <v>3.29E-3</v>
      </c>
      <c r="T435" s="12">
        <v>1.3950000000000001E-2</v>
      </c>
      <c r="U435" s="12">
        <v>1.7739999999999999E-2</v>
      </c>
      <c r="V435" s="12">
        <v>6.0089999999999996E-3</v>
      </c>
      <c r="W435" s="12">
        <v>1.172E-2</v>
      </c>
      <c r="X435" s="12">
        <v>2.575E-3</v>
      </c>
      <c r="Y435" s="12">
        <v>17.8</v>
      </c>
      <c r="Z435" s="12">
        <v>28.03</v>
      </c>
      <c r="AA435" s="12">
        <v>113.8</v>
      </c>
      <c r="AB435" s="12">
        <v>973.1</v>
      </c>
      <c r="AC435" s="12">
        <v>0.13009999999999999</v>
      </c>
      <c r="AD435" s="12">
        <v>0.32990000000000003</v>
      </c>
      <c r="AE435" s="12">
        <v>0.36299999999999999</v>
      </c>
      <c r="AF435" s="12">
        <v>0.1226</v>
      </c>
      <c r="AG435" s="12">
        <v>0.3175</v>
      </c>
      <c r="AH435" s="12">
        <v>9.7720000000000001E-2</v>
      </c>
    </row>
    <row r="436" spans="3:34">
      <c r="C436" s="13" t="s">
        <v>574</v>
      </c>
      <c r="D436" s="12" t="s">
        <v>1</v>
      </c>
      <c r="E436" s="12">
        <v>13.71</v>
      </c>
      <c r="F436" s="12">
        <v>13.12</v>
      </c>
      <c r="G436" s="12">
        <v>81.89</v>
      </c>
      <c r="H436" s="12">
        <v>515.9</v>
      </c>
      <c r="I436" s="12">
        <v>6.9550000000000001E-2</v>
      </c>
      <c r="J436" s="12">
        <v>3.7289999999999997E-2</v>
      </c>
      <c r="K436" s="12">
        <v>2.2599999999999999E-2</v>
      </c>
      <c r="L436" s="12">
        <v>1.171E-2</v>
      </c>
      <c r="M436" s="12">
        <v>0.13370000000000001</v>
      </c>
      <c r="N436" s="12">
        <v>5.5809999999999998E-2</v>
      </c>
      <c r="O436" s="12">
        <v>0.1532</v>
      </c>
      <c r="P436" s="12">
        <v>0.46899999999999997</v>
      </c>
      <c r="Q436" s="12">
        <v>1.115</v>
      </c>
      <c r="R436" s="12">
        <v>12.68</v>
      </c>
      <c r="S436" s="12">
        <v>4.731E-3</v>
      </c>
      <c r="T436" s="12">
        <v>1.345E-2</v>
      </c>
      <c r="U436" s="12">
        <v>1.652E-2</v>
      </c>
      <c r="V436" s="12">
        <v>5.9049999999999997E-3</v>
      </c>
      <c r="W436" s="12">
        <v>1.619E-2</v>
      </c>
      <c r="X436" s="12">
        <v>2.081E-3</v>
      </c>
      <c r="Y436" s="12">
        <v>13.62</v>
      </c>
      <c r="Z436" s="12">
        <v>15.54</v>
      </c>
      <c r="AA436" s="12">
        <v>87.4</v>
      </c>
      <c r="AB436" s="12">
        <v>577</v>
      </c>
      <c r="AC436" s="12">
        <v>9.6159999999999995E-2</v>
      </c>
      <c r="AD436" s="12">
        <v>0.1147</v>
      </c>
      <c r="AE436" s="12">
        <v>0.1186</v>
      </c>
      <c r="AF436" s="12">
        <v>5.3659999999999999E-2</v>
      </c>
      <c r="AG436" s="12">
        <v>0.23089999999999999</v>
      </c>
      <c r="AH436" s="12">
        <v>6.9150000000000003E-2</v>
      </c>
    </row>
    <row r="437" spans="3:34">
      <c r="C437" s="13" t="s">
        <v>150</v>
      </c>
      <c r="D437" s="12" t="s">
        <v>0</v>
      </c>
      <c r="E437" s="12">
        <v>13.71</v>
      </c>
      <c r="F437" s="12">
        <v>21.24</v>
      </c>
      <c r="G437" s="12">
        <v>137.80000000000001</v>
      </c>
      <c r="H437" s="12">
        <v>1320</v>
      </c>
      <c r="I437" s="12">
        <v>0.1085</v>
      </c>
      <c r="J437" s="12">
        <v>0.16439999999999999</v>
      </c>
      <c r="K437" s="12">
        <v>0.21879999999999999</v>
      </c>
      <c r="L437" s="12">
        <v>0.11210000000000001</v>
      </c>
      <c r="M437" s="12">
        <v>0.18479999999999999</v>
      </c>
      <c r="N437" s="12">
        <v>6.2219999999999998E-2</v>
      </c>
      <c r="O437" s="12">
        <v>0.59040000000000004</v>
      </c>
      <c r="P437" s="12">
        <v>1.216</v>
      </c>
      <c r="Q437" s="12">
        <v>4.2060000000000004</v>
      </c>
      <c r="R437" s="12">
        <v>75.09</v>
      </c>
      <c r="S437" s="12">
        <v>6.6660000000000001E-3</v>
      </c>
      <c r="T437" s="12">
        <v>2.7910000000000001E-2</v>
      </c>
      <c r="U437" s="12">
        <v>4.0620000000000003E-2</v>
      </c>
      <c r="V437" s="12">
        <v>1.4789999999999999E-2</v>
      </c>
      <c r="W437" s="12">
        <v>1.1169999999999999E-2</v>
      </c>
      <c r="X437" s="12">
        <v>3.7269999999999998E-3</v>
      </c>
      <c r="Y437" s="12">
        <v>23.86</v>
      </c>
      <c r="Z437" s="12">
        <v>30.76</v>
      </c>
      <c r="AA437" s="12">
        <v>163.19999999999999</v>
      </c>
      <c r="AB437" s="12">
        <v>1760</v>
      </c>
      <c r="AC437" s="12">
        <v>0.1464</v>
      </c>
      <c r="AD437" s="12">
        <v>0.35970000000000002</v>
      </c>
      <c r="AE437" s="12">
        <v>0.51790000000000003</v>
      </c>
      <c r="AF437" s="12">
        <v>0.21129999999999999</v>
      </c>
      <c r="AG437" s="12">
        <v>0.248</v>
      </c>
      <c r="AH437" s="12">
        <v>8.9990000000000001E-2</v>
      </c>
    </row>
    <row r="438" spans="3:34">
      <c r="C438" s="13" t="s">
        <v>344</v>
      </c>
      <c r="D438" s="12" t="s">
        <v>1</v>
      </c>
      <c r="E438" s="12">
        <v>13.71</v>
      </c>
      <c r="F438" s="12">
        <v>20.04</v>
      </c>
      <c r="G438" s="12">
        <v>79.47</v>
      </c>
      <c r="H438" s="12">
        <v>453.1</v>
      </c>
      <c r="I438" s="12">
        <v>0.1096</v>
      </c>
      <c r="J438" s="12">
        <v>0.1152</v>
      </c>
      <c r="K438" s="12">
        <v>8.1750000000000003E-2</v>
      </c>
      <c r="L438" s="12">
        <v>2.1659999999999999E-2</v>
      </c>
      <c r="M438" s="12">
        <v>0.21240000000000001</v>
      </c>
      <c r="N438" s="12">
        <v>6.8940000000000001E-2</v>
      </c>
      <c r="O438" s="12">
        <v>0.18110000000000001</v>
      </c>
      <c r="P438" s="12">
        <v>0.79590000000000005</v>
      </c>
      <c r="Q438" s="12">
        <v>0.98570000000000002</v>
      </c>
      <c r="R438" s="12">
        <v>12.58</v>
      </c>
      <c r="S438" s="12">
        <v>6.2719999999999998E-3</v>
      </c>
      <c r="T438" s="12">
        <v>2.198E-2</v>
      </c>
      <c r="U438" s="12">
        <v>3.9660000000000001E-2</v>
      </c>
      <c r="V438" s="12">
        <v>9.894E-3</v>
      </c>
      <c r="W438" s="12">
        <v>1.32E-2</v>
      </c>
      <c r="X438" s="12">
        <v>3.813E-3</v>
      </c>
      <c r="Y438" s="12">
        <v>13.16</v>
      </c>
      <c r="Z438" s="12">
        <v>24.17</v>
      </c>
      <c r="AA438" s="12">
        <v>85.13</v>
      </c>
      <c r="AB438" s="12">
        <v>515.29999999999995</v>
      </c>
      <c r="AC438" s="12">
        <v>0.14019999999999999</v>
      </c>
      <c r="AD438" s="12">
        <v>0.23150000000000001</v>
      </c>
      <c r="AE438" s="12">
        <v>0.35349999999999998</v>
      </c>
      <c r="AF438" s="12">
        <v>8.0879999999999994E-2</v>
      </c>
      <c r="AG438" s="12">
        <v>0.27089999999999997</v>
      </c>
      <c r="AH438" s="12">
        <v>8.8389999999999996E-2</v>
      </c>
    </row>
    <row r="439" spans="3:34">
      <c r="C439" s="13" t="s">
        <v>143</v>
      </c>
      <c r="D439" s="12" t="s">
        <v>1</v>
      </c>
      <c r="E439" s="12">
        <v>13.71</v>
      </c>
      <c r="F439" s="12">
        <v>20.22</v>
      </c>
      <c r="G439" s="12">
        <v>70.150000000000006</v>
      </c>
      <c r="H439" s="12">
        <v>338.3</v>
      </c>
      <c r="I439" s="12">
        <v>9.0730000000000005E-2</v>
      </c>
      <c r="J439" s="12">
        <v>0.16600000000000001</v>
      </c>
      <c r="K439" s="12">
        <v>0.22800000000000001</v>
      </c>
      <c r="L439" s="12">
        <v>5.9409999999999998E-2</v>
      </c>
      <c r="M439" s="12">
        <v>0.21879999999999999</v>
      </c>
      <c r="N439" s="12">
        <v>8.4500000000000006E-2</v>
      </c>
      <c r="O439" s="12">
        <v>0.1115</v>
      </c>
      <c r="P439" s="12">
        <v>1.2310000000000001</v>
      </c>
      <c r="Q439" s="12">
        <v>2.363</v>
      </c>
      <c r="R439" s="12">
        <v>7.2279999999999998</v>
      </c>
      <c r="S439" s="12">
        <v>8.4989999999999996E-3</v>
      </c>
      <c r="T439" s="12">
        <v>7.6429999999999998E-2</v>
      </c>
      <c r="U439" s="12">
        <v>0.1535</v>
      </c>
      <c r="V439" s="12">
        <v>2.9190000000000001E-2</v>
      </c>
      <c r="W439" s="12">
        <v>1.617E-2</v>
      </c>
      <c r="X439" s="12">
        <v>1.2200000000000001E-2</v>
      </c>
      <c r="Y439" s="12">
        <v>10.85</v>
      </c>
      <c r="Z439" s="12">
        <v>22.82</v>
      </c>
      <c r="AA439" s="12">
        <v>76.510000000000005</v>
      </c>
      <c r="AB439" s="12">
        <v>351.9</v>
      </c>
      <c r="AC439" s="12">
        <v>0.1143</v>
      </c>
      <c r="AD439" s="12">
        <v>0.3619</v>
      </c>
      <c r="AE439" s="12">
        <v>0.60299999999999998</v>
      </c>
      <c r="AF439" s="12">
        <v>0.14649999999999999</v>
      </c>
      <c r="AG439" s="12">
        <v>0.25969999999999999</v>
      </c>
      <c r="AH439" s="12">
        <v>0.12</v>
      </c>
    </row>
    <row r="440" spans="3:34">
      <c r="C440" s="13" t="s">
        <v>565</v>
      </c>
      <c r="D440" s="12" t="s">
        <v>1</v>
      </c>
      <c r="E440" s="12">
        <v>13.71</v>
      </c>
      <c r="F440" s="12">
        <v>20.52</v>
      </c>
      <c r="G440" s="12">
        <v>77.22</v>
      </c>
      <c r="H440" s="12">
        <v>458.7</v>
      </c>
      <c r="I440" s="12">
        <v>8.0130000000000007E-2</v>
      </c>
      <c r="J440" s="12">
        <v>4.0379999999999999E-2</v>
      </c>
      <c r="K440" s="12">
        <v>2.383E-2</v>
      </c>
      <c r="L440" s="12">
        <v>1.77E-2</v>
      </c>
      <c r="M440" s="12">
        <v>0.1739</v>
      </c>
      <c r="N440" s="12">
        <v>5.6770000000000001E-2</v>
      </c>
      <c r="O440" s="12">
        <v>0.19239999999999999</v>
      </c>
      <c r="P440" s="12">
        <v>1.571</v>
      </c>
      <c r="Q440" s="12">
        <v>1.1830000000000001</v>
      </c>
      <c r="R440" s="12">
        <v>14.68</v>
      </c>
      <c r="S440" s="12">
        <v>5.0800000000000003E-3</v>
      </c>
      <c r="T440" s="12">
        <v>6.0980000000000001E-3</v>
      </c>
      <c r="U440" s="12">
        <v>1.069E-2</v>
      </c>
      <c r="V440" s="12">
        <v>6.7970000000000001E-3</v>
      </c>
      <c r="W440" s="12">
        <v>1.447E-2</v>
      </c>
      <c r="X440" s="12">
        <v>1.5319999999999999E-3</v>
      </c>
      <c r="Y440" s="12">
        <v>13.34</v>
      </c>
      <c r="Z440" s="12">
        <v>32.840000000000003</v>
      </c>
      <c r="AA440" s="12">
        <v>84.58</v>
      </c>
      <c r="AB440" s="12">
        <v>547.79999999999995</v>
      </c>
      <c r="AC440" s="12">
        <v>0.1123</v>
      </c>
      <c r="AD440" s="12">
        <v>8.8620000000000004E-2</v>
      </c>
      <c r="AE440" s="12">
        <v>0.1145</v>
      </c>
      <c r="AF440" s="12">
        <v>7.4310000000000001E-2</v>
      </c>
      <c r="AG440" s="12">
        <v>0.26939999999999997</v>
      </c>
      <c r="AH440" s="12">
        <v>6.8779999999999994E-2</v>
      </c>
    </row>
    <row r="441" spans="3:34">
      <c r="C441" s="13" t="s">
        <v>546</v>
      </c>
      <c r="D441" s="12" t="s">
        <v>0</v>
      </c>
      <c r="E441" s="12">
        <v>13.71</v>
      </c>
      <c r="F441" s="12">
        <v>18.14</v>
      </c>
      <c r="G441" s="12">
        <v>75</v>
      </c>
      <c r="H441" s="12">
        <v>431.1</v>
      </c>
      <c r="I441" s="12">
        <v>9.9680000000000005E-2</v>
      </c>
      <c r="J441" s="12">
        <v>5.9139999999999998E-2</v>
      </c>
      <c r="K441" s="12">
        <v>2.6849999999999999E-2</v>
      </c>
      <c r="L441" s="12">
        <v>3.5150000000000001E-2</v>
      </c>
      <c r="M441" s="12">
        <v>0.16189999999999999</v>
      </c>
      <c r="N441" s="12">
        <v>6.2869999999999995E-2</v>
      </c>
      <c r="O441" s="12">
        <v>0.64500000000000002</v>
      </c>
      <c r="P441" s="12">
        <v>2.105</v>
      </c>
      <c r="Q441" s="12">
        <v>4.1379999999999999</v>
      </c>
      <c r="R441" s="12">
        <v>49.11</v>
      </c>
      <c r="S441" s="12">
        <v>5.5960000000000003E-3</v>
      </c>
      <c r="T441" s="12">
        <v>1.005E-2</v>
      </c>
      <c r="U441" s="12">
        <v>1.272E-2</v>
      </c>
      <c r="V441" s="12">
        <v>1.4319999999999999E-2</v>
      </c>
      <c r="W441" s="12">
        <v>1.575E-2</v>
      </c>
      <c r="X441" s="12">
        <v>2.758E-3</v>
      </c>
      <c r="Y441" s="12">
        <v>13.36</v>
      </c>
      <c r="Z441" s="12">
        <v>23.39</v>
      </c>
      <c r="AA441" s="12">
        <v>85.1</v>
      </c>
      <c r="AB441" s="12">
        <v>553.6</v>
      </c>
      <c r="AC441" s="12">
        <v>0.1137</v>
      </c>
      <c r="AD441" s="12">
        <v>7.9740000000000005E-2</v>
      </c>
      <c r="AE441" s="12">
        <v>6.1199999999999997E-2</v>
      </c>
      <c r="AF441" s="12">
        <v>7.1599999999999997E-2</v>
      </c>
      <c r="AG441" s="12">
        <v>0.1978</v>
      </c>
      <c r="AH441" s="12">
        <v>6.9150000000000003E-2</v>
      </c>
    </row>
    <row r="442" spans="3:34">
      <c r="C442" s="13" t="s">
        <v>382</v>
      </c>
      <c r="D442" s="12" t="s">
        <v>1</v>
      </c>
      <c r="E442" s="12">
        <v>13.71</v>
      </c>
      <c r="F442" s="12">
        <v>14.63</v>
      </c>
      <c r="G442" s="12">
        <v>78.040000000000006</v>
      </c>
      <c r="H442" s="12">
        <v>449.3</v>
      </c>
      <c r="I442" s="12">
        <v>0.1031</v>
      </c>
      <c r="J442" s="12">
        <v>9.0920000000000001E-2</v>
      </c>
      <c r="K442" s="12">
        <v>6.5920000000000006E-2</v>
      </c>
      <c r="L442" s="12">
        <v>2.7490000000000001E-2</v>
      </c>
      <c r="M442" s="12">
        <v>0.16750000000000001</v>
      </c>
      <c r="N442" s="12">
        <v>6.0429999999999998E-2</v>
      </c>
      <c r="O442" s="12">
        <v>0.2636</v>
      </c>
      <c r="P442" s="12">
        <v>0.72940000000000005</v>
      </c>
      <c r="Q442" s="12">
        <v>1.8480000000000001</v>
      </c>
      <c r="R442" s="12">
        <v>19.87</v>
      </c>
      <c r="S442" s="12">
        <v>5.4879999999999998E-3</v>
      </c>
      <c r="T442" s="12">
        <v>1.427E-2</v>
      </c>
      <c r="U442" s="12">
        <v>2.3220000000000001E-2</v>
      </c>
      <c r="V442" s="12">
        <v>5.6600000000000001E-3</v>
      </c>
      <c r="W442" s="12">
        <v>1.4279999999999999E-2</v>
      </c>
      <c r="X442" s="12">
        <v>2.4220000000000001E-3</v>
      </c>
      <c r="Y442" s="12">
        <v>13.76</v>
      </c>
      <c r="Z442" s="12">
        <v>20.7</v>
      </c>
      <c r="AA442" s="12">
        <v>89.88</v>
      </c>
      <c r="AB442" s="12">
        <v>582.6</v>
      </c>
      <c r="AC442" s="12">
        <v>0.14940000000000001</v>
      </c>
      <c r="AD442" s="12">
        <v>0.21560000000000001</v>
      </c>
      <c r="AE442" s="12">
        <v>0.30499999999999999</v>
      </c>
      <c r="AF442" s="12">
        <v>6.5479999999999997E-2</v>
      </c>
      <c r="AG442" s="12">
        <v>0.2747</v>
      </c>
      <c r="AH442" s="12">
        <v>8.301E-2</v>
      </c>
    </row>
    <row r="443" spans="3:34">
      <c r="C443" s="13" t="s">
        <v>223</v>
      </c>
      <c r="D443" s="12" t="s">
        <v>0</v>
      </c>
      <c r="E443" s="12">
        <v>13.71</v>
      </c>
      <c r="F443" s="12">
        <v>22.15</v>
      </c>
      <c r="G443" s="12">
        <v>130</v>
      </c>
      <c r="H443" s="12">
        <v>1260</v>
      </c>
      <c r="I443" s="12">
        <v>9.8309999999999995E-2</v>
      </c>
      <c r="J443" s="12">
        <v>0.1027</v>
      </c>
      <c r="K443" s="12">
        <v>0.1479</v>
      </c>
      <c r="L443" s="12">
        <v>9.4979999999999995E-2</v>
      </c>
      <c r="M443" s="12">
        <v>0.15820000000000001</v>
      </c>
      <c r="N443" s="12">
        <v>5.3949999999999998E-2</v>
      </c>
      <c r="O443" s="12">
        <v>0.75819999999999999</v>
      </c>
      <c r="P443" s="12">
        <v>1.0169999999999999</v>
      </c>
      <c r="Q443" s="12">
        <v>5.8650000000000002</v>
      </c>
      <c r="R443" s="12">
        <v>112.4</v>
      </c>
      <c r="S443" s="12">
        <v>6.4939999999999998E-3</v>
      </c>
      <c r="T443" s="12">
        <v>1.8929999999999999E-2</v>
      </c>
      <c r="U443" s="12">
        <v>3.3910000000000003E-2</v>
      </c>
      <c r="V443" s="12">
        <v>1.521E-2</v>
      </c>
      <c r="W443" s="12">
        <v>1.3559999999999999E-2</v>
      </c>
      <c r="X443" s="12">
        <v>1.9970000000000001E-3</v>
      </c>
      <c r="Y443" s="12">
        <v>27.32</v>
      </c>
      <c r="Z443" s="12">
        <v>30.88</v>
      </c>
      <c r="AA443" s="12">
        <v>186.8</v>
      </c>
      <c r="AB443" s="12">
        <v>2398</v>
      </c>
      <c r="AC443" s="12">
        <v>0.1512</v>
      </c>
      <c r="AD443" s="12">
        <v>0.315</v>
      </c>
      <c r="AE443" s="12">
        <v>0.53720000000000001</v>
      </c>
      <c r="AF443" s="12">
        <v>0.23880000000000001</v>
      </c>
      <c r="AG443" s="12">
        <v>0.27679999999999999</v>
      </c>
      <c r="AH443" s="12">
        <v>7.6149999999999995E-2</v>
      </c>
    </row>
    <row r="444" spans="3:34">
      <c r="C444" s="13" t="s">
        <v>386</v>
      </c>
      <c r="D444" s="12" t="s">
        <v>1</v>
      </c>
      <c r="E444" s="12">
        <v>13.71</v>
      </c>
      <c r="F444" s="12">
        <v>18.95</v>
      </c>
      <c r="G444" s="12">
        <v>69.28</v>
      </c>
      <c r="H444" s="12">
        <v>346.4</v>
      </c>
      <c r="I444" s="12">
        <v>9.6879999999999994E-2</v>
      </c>
      <c r="J444" s="12">
        <v>0.1147</v>
      </c>
      <c r="K444" s="12">
        <v>6.3869999999999996E-2</v>
      </c>
      <c r="L444" s="12">
        <v>2.6419999999999999E-2</v>
      </c>
      <c r="M444" s="12">
        <v>0.19220000000000001</v>
      </c>
      <c r="N444" s="12">
        <v>6.4909999999999995E-2</v>
      </c>
      <c r="O444" s="12">
        <v>0.45050000000000001</v>
      </c>
      <c r="P444" s="12">
        <v>1.1970000000000001</v>
      </c>
      <c r="Q444" s="12">
        <v>3.43</v>
      </c>
      <c r="R444" s="12">
        <v>27.1</v>
      </c>
      <c r="S444" s="12">
        <v>7.4700000000000001E-3</v>
      </c>
      <c r="T444" s="12">
        <v>3.5810000000000002E-2</v>
      </c>
      <c r="U444" s="12">
        <v>3.354E-2</v>
      </c>
      <c r="V444" s="12">
        <v>1.3650000000000001E-2</v>
      </c>
      <c r="W444" s="12">
        <v>3.5040000000000002E-2</v>
      </c>
      <c r="X444" s="12">
        <v>3.3180000000000002E-3</v>
      </c>
      <c r="Y444" s="12">
        <v>11.88</v>
      </c>
      <c r="Z444" s="12">
        <v>22.94</v>
      </c>
      <c r="AA444" s="12">
        <v>78.28</v>
      </c>
      <c r="AB444" s="12">
        <v>424.8</v>
      </c>
      <c r="AC444" s="12">
        <v>0.12130000000000001</v>
      </c>
      <c r="AD444" s="12">
        <v>0.2515</v>
      </c>
      <c r="AE444" s="12">
        <v>0.19159999999999999</v>
      </c>
      <c r="AF444" s="12">
        <v>7.9259999999999997E-2</v>
      </c>
      <c r="AG444" s="12">
        <v>0.29399999999999998</v>
      </c>
      <c r="AH444" s="12">
        <v>7.5870000000000007E-2</v>
      </c>
    </row>
    <row r="445" spans="3:34">
      <c r="C445" s="13" t="s">
        <v>117</v>
      </c>
      <c r="D445" s="12" t="s">
        <v>0</v>
      </c>
      <c r="E445" s="12">
        <v>13.71</v>
      </c>
      <c r="F445" s="12">
        <v>18.47</v>
      </c>
      <c r="G445" s="12">
        <v>188.5</v>
      </c>
      <c r="H445" s="12">
        <v>2499</v>
      </c>
      <c r="I445" s="12">
        <v>0.1142</v>
      </c>
      <c r="J445" s="12">
        <v>0.15160000000000001</v>
      </c>
      <c r="K445" s="12">
        <v>0.3201</v>
      </c>
      <c r="L445" s="12">
        <v>0.1595</v>
      </c>
      <c r="M445" s="12">
        <v>0.1648</v>
      </c>
      <c r="N445" s="12">
        <v>5.525E-2</v>
      </c>
      <c r="O445" s="12">
        <v>2.8730000000000002</v>
      </c>
      <c r="P445" s="12">
        <v>1.476</v>
      </c>
      <c r="Q445" s="12">
        <v>21.98</v>
      </c>
      <c r="R445" s="12">
        <v>525.6</v>
      </c>
      <c r="S445" s="12">
        <v>1.345E-2</v>
      </c>
      <c r="T445" s="12">
        <v>2.7720000000000002E-2</v>
      </c>
      <c r="U445" s="12">
        <v>6.3890000000000002E-2</v>
      </c>
      <c r="V445" s="12">
        <v>1.4069999999999999E-2</v>
      </c>
      <c r="W445" s="12">
        <v>4.7829999999999998E-2</v>
      </c>
      <c r="X445" s="12">
        <v>4.4759999999999999E-3</v>
      </c>
      <c r="Y445" s="12">
        <v>28.11</v>
      </c>
      <c r="Z445" s="12">
        <v>18.47</v>
      </c>
      <c r="AA445" s="12">
        <v>188.5</v>
      </c>
      <c r="AB445" s="12">
        <v>2499</v>
      </c>
      <c r="AC445" s="12">
        <v>0.1142</v>
      </c>
      <c r="AD445" s="12">
        <v>0.15160000000000001</v>
      </c>
      <c r="AE445" s="12">
        <v>0.3201</v>
      </c>
      <c r="AF445" s="12">
        <v>0.1595</v>
      </c>
      <c r="AG445" s="12">
        <v>0.1648</v>
      </c>
      <c r="AH445" s="12">
        <v>5.525E-2</v>
      </c>
    </row>
    <row r="446" spans="3:34">
      <c r="C446" s="13" t="s">
        <v>113</v>
      </c>
      <c r="D446" s="12" t="s">
        <v>0</v>
      </c>
      <c r="E446" s="12">
        <v>13.71</v>
      </c>
      <c r="F446" s="12">
        <v>26.67</v>
      </c>
      <c r="G446" s="12">
        <v>158.9</v>
      </c>
      <c r="H446" s="12">
        <v>1685</v>
      </c>
      <c r="I446" s="12">
        <v>0.11409999999999999</v>
      </c>
      <c r="J446" s="12">
        <v>0.2084</v>
      </c>
      <c r="K446" s="12">
        <v>0.3523</v>
      </c>
      <c r="L446" s="12">
        <v>0.16200000000000001</v>
      </c>
      <c r="M446" s="12">
        <v>0.22</v>
      </c>
      <c r="N446" s="12">
        <v>6.2289999999999998E-2</v>
      </c>
      <c r="O446" s="12">
        <v>0.55389999999999995</v>
      </c>
      <c r="P446" s="12">
        <v>1.56</v>
      </c>
      <c r="Q446" s="12">
        <v>4.6669999999999998</v>
      </c>
      <c r="R446" s="12">
        <v>83.16</v>
      </c>
      <c r="S446" s="12">
        <v>9.3270000000000002E-3</v>
      </c>
      <c r="T446" s="12">
        <v>5.1209999999999999E-2</v>
      </c>
      <c r="U446" s="12">
        <v>8.9580000000000007E-2</v>
      </c>
      <c r="V446" s="12">
        <v>2.4649999999999998E-2</v>
      </c>
      <c r="W446" s="12">
        <v>2.1749999999999999E-2</v>
      </c>
      <c r="X446" s="12">
        <v>5.195E-3</v>
      </c>
      <c r="Y446" s="12">
        <v>25.12</v>
      </c>
      <c r="Z446" s="12">
        <v>32.68</v>
      </c>
      <c r="AA446" s="12">
        <v>177</v>
      </c>
      <c r="AB446" s="12">
        <v>1986</v>
      </c>
      <c r="AC446" s="12">
        <v>0.15359999999999999</v>
      </c>
      <c r="AD446" s="12">
        <v>0.41670000000000001</v>
      </c>
      <c r="AE446" s="12">
        <v>0.78920000000000001</v>
      </c>
      <c r="AF446" s="12">
        <v>0.27329999999999999</v>
      </c>
      <c r="AG446" s="12">
        <v>0.31979999999999997</v>
      </c>
      <c r="AH446" s="12">
        <v>8.7620000000000003E-2</v>
      </c>
    </row>
    <row r="447" spans="3:34">
      <c r="C447" s="13" t="s">
        <v>475</v>
      </c>
      <c r="D447" s="12" t="s">
        <v>1</v>
      </c>
      <c r="E447" s="12">
        <v>13.71</v>
      </c>
      <c r="F447" s="12">
        <v>21.94</v>
      </c>
      <c r="G447" s="12">
        <v>59.01</v>
      </c>
      <c r="H447" s="12">
        <v>264</v>
      </c>
      <c r="I447" s="12">
        <v>9.2399999999999996E-2</v>
      </c>
      <c r="J447" s="12">
        <v>5.6050000000000003E-2</v>
      </c>
      <c r="K447" s="12">
        <v>3.9960000000000002E-2</v>
      </c>
      <c r="L447" s="12">
        <v>1.282E-2</v>
      </c>
      <c r="M447" s="12">
        <v>0.16919999999999999</v>
      </c>
      <c r="N447" s="12">
        <v>6.5759999999999999E-2</v>
      </c>
      <c r="O447" s="12">
        <v>0.30130000000000001</v>
      </c>
      <c r="P447" s="12">
        <v>1.879</v>
      </c>
      <c r="Q447" s="12">
        <v>2.121</v>
      </c>
      <c r="R447" s="12">
        <v>17.86</v>
      </c>
      <c r="S447" s="12">
        <v>1.094E-2</v>
      </c>
      <c r="T447" s="12">
        <v>1.8339999999999999E-2</v>
      </c>
      <c r="U447" s="12">
        <v>3.9960000000000002E-2</v>
      </c>
      <c r="V447" s="12">
        <v>1.282E-2</v>
      </c>
      <c r="W447" s="12">
        <v>3.7589999999999998E-2</v>
      </c>
      <c r="X447" s="12">
        <v>4.6230000000000004E-3</v>
      </c>
      <c r="Y447" s="12">
        <v>9.8450000000000006</v>
      </c>
      <c r="Z447" s="12">
        <v>25.05</v>
      </c>
      <c r="AA447" s="12">
        <v>62.86</v>
      </c>
      <c r="AB447" s="12">
        <v>295.8</v>
      </c>
      <c r="AC447" s="12">
        <v>0.1103</v>
      </c>
      <c r="AD447" s="12">
        <v>8.2979999999999998E-2</v>
      </c>
      <c r="AE447" s="12">
        <v>7.9930000000000001E-2</v>
      </c>
      <c r="AF447" s="12">
        <v>2.564E-2</v>
      </c>
      <c r="AG447" s="12">
        <v>0.24349999999999999</v>
      </c>
      <c r="AH447" s="12">
        <v>7.3929999999999996E-2</v>
      </c>
    </row>
    <row r="448" spans="3:34">
      <c r="C448" s="13" t="s">
        <v>563</v>
      </c>
      <c r="D448" s="12" t="s">
        <v>1</v>
      </c>
      <c r="E448" s="12">
        <v>13.71</v>
      </c>
      <c r="F448" s="12">
        <v>18.89</v>
      </c>
      <c r="G448" s="12">
        <v>72.17</v>
      </c>
      <c r="H448" s="12">
        <v>396</v>
      </c>
      <c r="I448" s="12">
        <v>8.7129999999999999E-2</v>
      </c>
      <c r="J448" s="12">
        <v>5.008E-2</v>
      </c>
      <c r="K448" s="12">
        <v>2.3990000000000001E-2</v>
      </c>
      <c r="L448" s="12">
        <v>2.1729999999999999E-2</v>
      </c>
      <c r="M448" s="12">
        <v>0.20130000000000001</v>
      </c>
      <c r="N448" s="12">
        <v>5.9549999999999999E-2</v>
      </c>
      <c r="O448" s="12">
        <v>0.2656</v>
      </c>
      <c r="P448" s="12">
        <v>1.974</v>
      </c>
      <c r="Q448" s="12">
        <v>1.954</v>
      </c>
      <c r="R448" s="12">
        <v>17.489999999999998</v>
      </c>
      <c r="S448" s="12">
        <v>6.5380000000000004E-3</v>
      </c>
      <c r="T448" s="12">
        <v>1.3950000000000001E-2</v>
      </c>
      <c r="U448" s="12">
        <v>1.376E-2</v>
      </c>
      <c r="V448" s="12">
        <v>9.9240000000000005E-3</v>
      </c>
      <c r="W448" s="12">
        <v>3.4160000000000003E-2</v>
      </c>
      <c r="X448" s="12">
        <v>2.928E-3</v>
      </c>
      <c r="Y448" s="12">
        <v>12.36</v>
      </c>
      <c r="Z448" s="12">
        <v>26.14</v>
      </c>
      <c r="AA448" s="12">
        <v>79.290000000000006</v>
      </c>
      <c r="AB448" s="12">
        <v>459.3</v>
      </c>
      <c r="AC448" s="12">
        <v>0.1118</v>
      </c>
      <c r="AD448" s="12">
        <v>9.708E-2</v>
      </c>
      <c r="AE448" s="12">
        <v>7.5289999999999996E-2</v>
      </c>
      <c r="AF448" s="12">
        <v>6.2030000000000002E-2</v>
      </c>
      <c r="AG448" s="12">
        <v>0.32669999999999999</v>
      </c>
      <c r="AH448" s="12">
        <v>6.9940000000000002E-2</v>
      </c>
    </row>
    <row r="449" spans="3:34">
      <c r="C449" s="13" t="s">
        <v>171</v>
      </c>
      <c r="D449" s="12" t="s">
        <v>0</v>
      </c>
      <c r="E449" s="12">
        <v>13.71</v>
      </c>
      <c r="F449" s="12">
        <v>18.77</v>
      </c>
      <c r="G449" s="12">
        <v>108.8</v>
      </c>
      <c r="H449" s="12">
        <v>805.1</v>
      </c>
      <c r="I449" s="12">
        <v>0.1066</v>
      </c>
      <c r="J449" s="12">
        <v>0.1802</v>
      </c>
      <c r="K449" s="12">
        <v>0.1948</v>
      </c>
      <c r="L449" s="12">
        <v>9.0520000000000003E-2</v>
      </c>
      <c r="M449" s="12">
        <v>0.18759999999999999</v>
      </c>
      <c r="N449" s="12">
        <v>6.6839999999999997E-2</v>
      </c>
      <c r="O449" s="12">
        <v>0.2873</v>
      </c>
      <c r="P449" s="12">
        <v>0.9173</v>
      </c>
      <c r="Q449" s="12">
        <v>2.464</v>
      </c>
      <c r="R449" s="12">
        <v>28.09</v>
      </c>
      <c r="S449" s="12">
        <v>4.5630000000000002E-3</v>
      </c>
      <c r="T449" s="12">
        <v>3.4810000000000001E-2</v>
      </c>
      <c r="U449" s="12">
        <v>3.8719999999999997E-2</v>
      </c>
      <c r="V449" s="12">
        <v>1.209E-2</v>
      </c>
      <c r="W449" s="12">
        <v>1.388E-2</v>
      </c>
      <c r="X449" s="12">
        <v>4.0810000000000004E-3</v>
      </c>
      <c r="Y449" s="12">
        <v>18.55</v>
      </c>
      <c r="Z449" s="12">
        <v>25.09</v>
      </c>
      <c r="AA449" s="12">
        <v>126.9</v>
      </c>
      <c r="AB449" s="12">
        <v>1031</v>
      </c>
      <c r="AC449" s="12">
        <v>0.13650000000000001</v>
      </c>
      <c r="AD449" s="12">
        <v>0.47060000000000002</v>
      </c>
      <c r="AE449" s="12">
        <v>0.50260000000000005</v>
      </c>
      <c r="AF449" s="12">
        <v>0.17319999999999999</v>
      </c>
      <c r="AG449" s="12">
        <v>0.27700000000000002</v>
      </c>
      <c r="AH449" s="12">
        <v>0.10630000000000001</v>
      </c>
    </row>
    <row r="450" spans="3:34">
      <c r="C450" s="13" t="s">
        <v>290</v>
      </c>
      <c r="D450" s="12" t="s">
        <v>0</v>
      </c>
      <c r="E450" s="12">
        <v>13.71</v>
      </c>
      <c r="F450" s="12">
        <v>20.82</v>
      </c>
      <c r="G450" s="12">
        <v>88.4</v>
      </c>
      <c r="H450" s="12">
        <v>559.20000000000005</v>
      </c>
      <c r="I450" s="12">
        <v>0.1016</v>
      </c>
      <c r="J450" s="12">
        <v>0.1255</v>
      </c>
      <c r="K450" s="12">
        <v>0.10630000000000001</v>
      </c>
      <c r="L450" s="12">
        <v>5.4390000000000001E-2</v>
      </c>
      <c r="M450" s="12">
        <v>0.17199999999999999</v>
      </c>
      <c r="N450" s="12">
        <v>6.4189999999999997E-2</v>
      </c>
      <c r="O450" s="12">
        <v>0.21299999999999999</v>
      </c>
      <c r="P450" s="12">
        <v>0.59140000000000004</v>
      </c>
      <c r="Q450" s="12">
        <v>1.5449999999999999</v>
      </c>
      <c r="R450" s="12">
        <v>18.52</v>
      </c>
      <c r="S450" s="12">
        <v>5.3670000000000002E-3</v>
      </c>
      <c r="T450" s="12">
        <v>2.239E-2</v>
      </c>
      <c r="U450" s="12">
        <v>3.049E-2</v>
      </c>
      <c r="V450" s="12">
        <v>1.2619999999999999E-2</v>
      </c>
      <c r="W450" s="12">
        <v>1.3769999999999999E-2</v>
      </c>
      <c r="X450" s="12">
        <v>3.1870000000000002E-3</v>
      </c>
      <c r="Y450" s="12">
        <v>15.53</v>
      </c>
      <c r="Z450" s="12">
        <v>26.02</v>
      </c>
      <c r="AA450" s="12">
        <v>107.3</v>
      </c>
      <c r="AB450" s="12">
        <v>740.4</v>
      </c>
      <c r="AC450" s="12">
        <v>0.161</v>
      </c>
      <c r="AD450" s="12">
        <v>0.42249999999999999</v>
      </c>
      <c r="AE450" s="12">
        <v>0.503</v>
      </c>
      <c r="AF450" s="12">
        <v>0.2258</v>
      </c>
      <c r="AG450" s="12">
        <v>0.28070000000000001</v>
      </c>
      <c r="AH450" s="12">
        <v>0.1071</v>
      </c>
    </row>
    <row r="451" spans="3:34">
      <c r="C451" s="13" t="s">
        <v>246</v>
      </c>
      <c r="D451" s="12" t="s">
        <v>0</v>
      </c>
      <c r="E451" s="12">
        <v>13.71</v>
      </c>
      <c r="F451" s="12">
        <v>18.57</v>
      </c>
      <c r="G451" s="12">
        <v>125.5</v>
      </c>
      <c r="H451" s="12">
        <v>1152</v>
      </c>
      <c r="I451" s="12">
        <v>0.1053</v>
      </c>
      <c r="J451" s="12">
        <v>0.12670000000000001</v>
      </c>
      <c r="K451" s="12">
        <v>0.1323</v>
      </c>
      <c r="L451" s="12">
        <v>8.9940000000000006E-2</v>
      </c>
      <c r="M451" s="12">
        <v>0.19170000000000001</v>
      </c>
      <c r="N451" s="12">
        <v>5.9610000000000003E-2</v>
      </c>
      <c r="O451" s="12">
        <v>0.72750000000000004</v>
      </c>
      <c r="P451" s="12">
        <v>1.1930000000000001</v>
      </c>
      <c r="Q451" s="12">
        <v>4.8369999999999997</v>
      </c>
      <c r="R451" s="12">
        <v>102.5</v>
      </c>
      <c r="S451" s="12">
        <v>6.4580000000000002E-3</v>
      </c>
      <c r="T451" s="12">
        <v>2.3060000000000001E-2</v>
      </c>
      <c r="U451" s="12">
        <v>2.945E-2</v>
      </c>
      <c r="V451" s="12">
        <v>1.538E-2</v>
      </c>
      <c r="W451" s="12">
        <v>1.8519999999999998E-2</v>
      </c>
      <c r="X451" s="12">
        <v>2.6080000000000001E-3</v>
      </c>
      <c r="Y451" s="12">
        <v>26.14</v>
      </c>
      <c r="Z451" s="12">
        <v>28.14</v>
      </c>
      <c r="AA451" s="12">
        <v>170.1</v>
      </c>
      <c r="AB451" s="12">
        <v>2145</v>
      </c>
      <c r="AC451" s="12">
        <v>0.16239999999999999</v>
      </c>
      <c r="AD451" s="12">
        <v>0.35110000000000002</v>
      </c>
      <c r="AE451" s="12">
        <v>0.38790000000000002</v>
      </c>
      <c r="AF451" s="12">
        <v>0.20910000000000001</v>
      </c>
      <c r="AG451" s="12">
        <v>0.35370000000000001</v>
      </c>
      <c r="AH451" s="12">
        <v>8.294E-2</v>
      </c>
    </row>
    <row r="452" spans="3:34">
      <c r="C452" s="13" t="s">
        <v>514</v>
      </c>
      <c r="D452" s="12" t="s">
        <v>0</v>
      </c>
      <c r="E452" s="12">
        <v>13.71</v>
      </c>
      <c r="F452" s="12">
        <v>23.24</v>
      </c>
      <c r="G452" s="12">
        <v>102.7</v>
      </c>
      <c r="H452" s="12">
        <v>797.8</v>
      </c>
      <c r="I452" s="12">
        <v>8.2059999999999994E-2</v>
      </c>
      <c r="J452" s="12">
        <v>6.6689999999999999E-2</v>
      </c>
      <c r="K452" s="12">
        <v>3.2989999999999998E-2</v>
      </c>
      <c r="L452" s="12">
        <v>3.3230000000000003E-2</v>
      </c>
      <c r="M452" s="12">
        <v>0.15279999999999999</v>
      </c>
      <c r="N452" s="12">
        <v>5.697E-2</v>
      </c>
      <c r="O452" s="12">
        <v>0.3795</v>
      </c>
      <c r="P452" s="12">
        <v>1.1870000000000001</v>
      </c>
      <c r="Q452" s="12">
        <v>2.4660000000000002</v>
      </c>
      <c r="R452" s="12">
        <v>40.51</v>
      </c>
      <c r="S452" s="12">
        <v>4.0289999999999996E-3</v>
      </c>
      <c r="T452" s="12">
        <v>9.2689999999999995E-3</v>
      </c>
      <c r="U452" s="12">
        <v>1.1010000000000001E-2</v>
      </c>
      <c r="V452" s="12">
        <v>7.5909999999999997E-3</v>
      </c>
      <c r="W452" s="12">
        <v>1.46E-2</v>
      </c>
      <c r="X452" s="12">
        <v>3.042E-3</v>
      </c>
      <c r="Y452" s="12">
        <v>19.190000000000001</v>
      </c>
      <c r="Z452" s="12">
        <v>33.880000000000003</v>
      </c>
      <c r="AA452" s="12">
        <v>123.8</v>
      </c>
      <c r="AB452" s="12">
        <v>1150</v>
      </c>
      <c r="AC452" s="12">
        <v>0.1181</v>
      </c>
      <c r="AD452" s="12">
        <v>0.15509999999999999</v>
      </c>
      <c r="AE452" s="12">
        <v>0.1459</v>
      </c>
      <c r="AF452" s="12">
        <v>9.9750000000000005E-2</v>
      </c>
      <c r="AG452" s="12">
        <v>0.29480000000000001</v>
      </c>
      <c r="AH452" s="12">
        <v>8.4519999999999998E-2</v>
      </c>
    </row>
    <row r="453" spans="3:34">
      <c r="C453" s="13" t="s">
        <v>665</v>
      </c>
      <c r="D453" s="12" t="s">
        <v>1</v>
      </c>
      <c r="E453" s="12">
        <v>13.71</v>
      </c>
      <c r="F453" s="12">
        <v>27.88</v>
      </c>
      <c r="G453" s="12">
        <v>59.26</v>
      </c>
      <c r="H453" s="12">
        <v>271.3</v>
      </c>
      <c r="I453" s="12">
        <v>8.1229999999999997E-2</v>
      </c>
      <c r="J453" s="12">
        <v>4.9709999999999997E-2</v>
      </c>
      <c r="K453" s="12">
        <v>0</v>
      </c>
      <c r="L453" s="12">
        <v>0</v>
      </c>
      <c r="M453" s="12">
        <v>0.17419999999999999</v>
      </c>
      <c r="N453" s="12">
        <v>6.0589999999999998E-2</v>
      </c>
      <c r="O453" s="12">
        <v>0.53749999999999998</v>
      </c>
      <c r="P453" s="12">
        <v>2.927</v>
      </c>
      <c r="Q453" s="12">
        <v>3.6179999999999999</v>
      </c>
      <c r="R453" s="12">
        <v>29.11</v>
      </c>
      <c r="S453" s="12">
        <v>1.159E-2</v>
      </c>
      <c r="T453" s="12">
        <v>1.124E-2</v>
      </c>
      <c r="U453" s="12">
        <v>0</v>
      </c>
      <c r="V453" s="12">
        <v>0</v>
      </c>
      <c r="W453" s="12">
        <v>3.0040000000000001E-2</v>
      </c>
      <c r="X453" s="12">
        <v>3.3240000000000001E-3</v>
      </c>
      <c r="Y453" s="12">
        <v>10.49</v>
      </c>
      <c r="Z453" s="12">
        <v>34.24</v>
      </c>
      <c r="AA453" s="12">
        <v>66.5</v>
      </c>
      <c r="AB453" s="12">
        <v>330.6</v>
      </c>
      <c r="AC453" s="12">
        <v>0.10730000000000001</v>
      </c>
      <c r="AD453" s="12">
        <v>7.1580000000000005E-2</v>
      </c>
      <c r="AE453" s="12">
        <v>0</v>
      </c>
      <c r="AF453" s="12">
        <v>0</v>
      </c>
      <c r="AG453" s="12">
        <v>0.2475</v>
      </c>
      <c r="AH453" s="12">
        <v>6.9690000000000002E-2</v>
      </c>
    </row>
    <row r="454" spans="3:34">
      <c r="C454" s="13" t="s">
        <v>673</v>
      </c>
      <c r="D454" s="12" t="s">
        <v>1</v>
      </c>
      <c r="E454" s="12">
        <v>13.71</v>
      </c>
      <c r="F454" s="12">
        <v>29.97</v>
      </c>
      <c r="G454" s="12">
        <v>77.42</v>
      </c>
      <c r="H454" s="12">
        <v>465.4</v>
      </c>
      <c r="I454" s="12">
        <v>7.6990000000000003E-2</v>
      </c>
      <c r="J454" s="12">
        <v>3.3980000000000003E-2</v>
      </c>
      <c r="K454" s="12">
        <v>0</v>
      </c>
      <c r="L454" s="12">
        <v>0</v>
      </c>
      <c r="M454" s="12">
        <v>0.1701</v>
      </c>
      <c r="N454" s="12">
        <v>5.96E-2</v>
      </c>
      <c r="O454" s="12">
        <v>0.44550000000000001</v>
      </c>
      <c r="P454" s="12">
        <v>3.6469999999999998</v>
      </c>
      <c r="Q454" s="12">
        <v>2.8839999999999999</v>
      </c>
      <c r="R454" s="12">
        <v>35.130000000000003</v>
      </c>
      <c r="S454" s="12">
        <v>7.339E-3</v>
      </c>
      <c r="T454" s="12">
        <v>8.2430000000000003E-3</v>
      </c>
      <c r="U454" s="12">
        <v>0</v>
      </c>
      <c r="V454" s="12">
        <v>0</v>
      </c>
      <c r="W454" s="12">
        <v>3.141E-2</v>
      </c>
      <c r="X454" s="12">
        <v>3.1359999999999999E-3</v>
      </c>
      <c r="Y454" s="12">
        <v>13.45</v>
      </c>
      <c r="Z454" s="12">
        <v>38.049999999999997</v>
      </c>
      <c r="AA454" s="12">
        <v>85.08</v>
      </c>
      <c r="AB454" s="12">
        <v>558.9</v>
      </c>
      <c r="AC454" s="12">
        <v>9.4219999999999998E-2</v>
      </c>
      <c r="AD454" s="12">
        <v>5.2130000000000003E-2</v>
      </c>
      <c r="AE454" s="12">
        <v>0</v>
      </c>
      <c r="AF454" s="12">
        <v>0</v>
      </c>
      <c r="AG454" s="12">
        <v>0.2409</v>
      </c>
      <c r="AH454" s="12">
        <v>6.7430000000000004E-2</v>
      </c>
    </row>
    <row r="455" spans="3:34">
      <c r="C455" s="13" t="s">
        <v>646</v>
      </c>
      <c r="D455" s="12" t="s">
        <v>1</v>
      </c>
      <c r="E455" s="12">
        <v>13.71</v>
      </c>
      <c r="F455" s="12">
        <v>33.81</v>
      </c>
      <c r="G455" s="12">
        <v>70.790000000000006</v>
      </c>
      <c r="H455" s="12">
        <v>386.8</v>
      </c>
      <c r="I455" s="12">
        <v>7.7799999999999994E-2</v>
      </c>
      <c r="J455" s="12">
        <v>3.5740000000000001E-2</v>
      </c>
      <c r="K455" s="12">
        <v>4.9670000000000001E-3</v>
      </c>
      <c r="L455" s="12">
        <v>6.4339999999999996E-3</v>
      </c>
      <c r="M455" s="12">
        <v>0.1845</v>
      </c>
      <c r="N455" s="12">
        <v>5.8279999999999998E-2</v>
      </c>
      <c r="O455" s="12">
        <v>0.22389999999999999</v>
      </c>
      <c r="P455" s="12">
        <v>1.647</v>
      </c>
      <c r="Q455" s="12">
        <v>1.4890000000000001</v>
      </c>
      <c r="R455" s="12">
        <v>15.46</v>
      </c>
      <c r="S455" s="12">
        <v>4.359E-3</v>
      </c>
      <c r="T455" s="12">
        <v>6.8129999999999996E-3</v>
      </c>
      <c r="U455" s="12">
        <v>3.2230000000000002E-3</v>
      </c>
      <c r="V455" s="12">
        <v>3.4190000000000002E-3</v>
      </c>
      <c r="W455" s="12">
        <v>1.916E-2</v>
      </c>
      <c r="X455" s="12">
        <v>2.5339999999999998E-3</v>
      </c>
      <c r="Y455" s="12">
        <v>12.36</v>
      </c>
      <c r="Z455" s="12">
        <v>41.78</v>
      </c>
      <c r="AA455" s="12">
        <v>78.44</v>
      </c>
      <c r="AB455" s="12">
        <v>470.9</v>
      </c>
      <c r="AC455" s="12">
        <v>9.9940000000000001E-2</v>
      </c>
      <c r="AD455" s="12">
        <v>6.8849999999999995E-2</v>
      </c>
      <c r="AE455" s="12">
        <v>2.3179999999999999E-2</v>
      </c>
      <c r="AF455" s="12">
        <v>3.0020000000000002E-2</v>
      </c>
      <c r="AG455" s="12">
        <v>0.29110000000000003</v>
      </c>
      <c r="AH455" s="12">
        <v>7.3069999999999996E-2</v>
      </c>
    </row>
    <row r="456" spans="3:34">
      <c r="C456" s="13" t="s">
        <v>512</v>
      </c>
      <c r="D456" s="12" t="s">
        <v>1</v>
      </c>
      <c r="E456" s="12">
        <v>13.71</v>
      </c>
      <c r="F456" s="12">
        <v>13.9</v>
      </c>
      <c r="G456" s="12">
        <v>59.96</v>
      </c>
      <c r="H456" s="12">
        <v>257.8</v>
      </c>
      <c r="I456" s="12">
        <v>0.1371</v>
      </c>
      <c r="J456" s="12">
        <v>0.1225</v>
      </c>
      <c r="K456" s="12">
        <v>3.3320000000000002E-2</v>
      </c>
      <c r="L456" s="12">
        <v>2.4209999999999999E-2</v>
      </c>
      <c r="M456" s="12">
        <v>0.21970000000000001</v>
      </c>
      <c r="N456" s="12">
        <v>7.6960000000000001E-2</v>
      </c>
      <c r="O456" s="12">
        <v>0.3538</v>
      </c>
      <c r="P456" s="12">
        <v>1.1299999999999999</v>
      </c>
      <c r="Q456" s="12">
        <v>2.3879999999999999</v>
      </c>
      <c r="R456" s="12">
        <v>19.63</v>
      </c>
      <c r="S456" s="12">
        <v>1.546E-2</v>
      </c>
      <c r="T456" s="12">
        <v>2.5399999999999999E-2</v>
      </c>
      <c r="U456" s="12">
        <v>2.197E-2</v>
      </c>
      <c r="V456" s="12">
        <v>1.5800000000000002E-2</v>
      </c>
      <c r="W456" s="12">
        <v>3.9969999999999999E-2</v>
      </c>
      <c r="X456" s="12">
        <v>3.901E-3</v>
      </c>
      <c r="Y456" s="12">
        <v>10.57</v>
      </c>
      <c r="Z456" s="12">
        <v>17.84</v>
      </c>
      <c r="AA456" s="12">
        <v>67.84</v>
      </c>
      <c r="AB456" s="12">
        <v>326.60000000000002</v>
      </c>
      <c r="AC456" s="12">
        <v>0.185</v>
      </c>
      <c r="AD456" s="12">
        <v>0.2097</v>
      </c>
      <c r="AE456" s="12">
        <v>9.9959999999999993E-2</v>
      </c>
      <c r="AF456" s="12">
        <v>7.2620000000000004E-2</v>
      </c>
      <c r="AG456" s="12">
        <v>0.36809999999999998</v>
      </c>
      <c r="AH456" s="12">
        <v>8.9819999999999997E-2</v>
      </c>
    </row>
    <row r="457" spans="3:34">
      <c r="C457" s="13" t="s">
        <v>388</v>
      </c>
      <c r="D457" s="12" t="s">
        <v>1</v>
      </c>
      <c r="E457" s="12">
        <v>13.71</v>
      </c>
      <c r="F457" s="12">
        <v>28.92</v>
      </c>
      <c r="G457" s="12">
        <v>82.5</v>
      </c>
      <c r="H457" s="12">
        <v>514.29999999999995</v>
      </c>
      <c r="I457" s="12">
        <v>8.1229999999999997E-2</v>
      </c>
      <c r="J457" s="12">
        <v>5.824E-2</v>
      </c>
      <c r="K457" s="12">
        <v>6.1949999999999998E-2</v>
      </c>
      <c r="L457" s="12">
        <v>2.3429999999999999E-2</v>
      </c>
      <c r="M457" s="12">
        <v>0.15659999999999999</v>
      </c>
      <c r="N457" s="12">
        <v>5.7079999999999999E-2</v>
      </c>
      <c r="O457" s="12">
        <v>0.21160000000000001</v>
      </c>
      <c r="P457" s="12">
        <v>1.36</v>
      </c>
      <c r="Q457" s="12">
        <v>1.502</v>
      </c>
      <c r="R457" s="12">
        <v>16.829999999999998</v>
      </c>
      <c r="S457" s="12">
        <v>8.4119999999999993E-3</v>
      </c>
      <c r="T457" s="12">
        <v>2.1530000000000001E-2</v>
      </c>
      <c r="U457" s="12">
        <v>3.8980000000000001E-2</v>
      </c>
      <c r="V457" s="12">
        <v>7.62E-3</v>
      </c>
      <c r="W457" s="12">
        <v>1.695E-2</v>
      </c>
      <c r="X457" s="12">
        <v>2.8010000000000001E-3</v>
      </c>
      <c r="Y457" s="12">
        <v>13.89</v>
      </c>
      <c r="Z457" s="12">
        <v>35.74</v>
      </c>
      <c r="AA457" s="12">
        <v>88.84</v>
      </c>
      <c r="AB457" s="12">
        <v>595.70000000000005</v>
      </c>
      <c r="AC457" s="12">
        <v>0.1227</v>
      </c>
      <c r="AD457" s="12">
        <v>0.16200000000000001</v>
      </c>
      <c r="AE457" s="12">
        <v>0.24390000000000001</v>
      </c>
      <c r="AF457" s="12">
        <v>6.4930000000000002E-2</v>
      </c>
      <c r="AG457" s="12">
        <v>0.23719999999999999</v>
      </c>
      <c r="AH457" s="12">
        <v>7.2419999999999998E-2</v>
      </c>
    </row>
    <row r="458" spans="3:34">
      <c r="C458" s="13" t="s">
        <v>485</v>
      </c>
      <c r="D458" s="12" t="s">
        <v>1</v>
      </c>
      <c r="E458" s="12">
        <v>13.71</v>
      </c>
      <c r="F458" s="12">
        <v>17.190000000000001</v>
      </c>
      <c r="G458" s="12">
        <v>74.680000000000007</v>
      </c>
      <c r="H458" s="12">
        <v>420.3</v>
      </c>
      <c r="I458" s="12">
        <v>9.7739999999999994E-2</v>
      </c>
      <c r="J458" s="12">
        <v>6.1409999999999999E-2</v>
      </c>
      <c r="K458" s="12">
        <v>3.8089999999999999E-2</v>
      </c>
      <c r="L458" s="12">
        <v>3.2390000000000002E-2</v>
      </c>
      <c r="M458" s="12">
        <v>0.15160000000000001</v>
      </c>
      <c r="N458" s="12">
        <v>6.0949999999999997E-2</v>
      </c>
      <c r="O458" s="12">
        <v>0.24510000000000001</v>
      </c>
      <c r="P458" s="12">
        <v>0.76549999999999996</v>
      </c>
      <c r="Q458" s="12">
        <v>1.742</v>
      </c>
      <c r="R458" s="12">
        <v>17.86</v>
      </c>
      <c r="S458" s="12">
        <v>6.9049999999999997E-3</v>
      </c>
      <c r="T458" s="12">
        <v>8.7039999999999999E-3</v>
      </c>
      <c r="U458" s="12">
        <v>1.9779999999999999E-2</v>
      </c>
      <c r="V458" s="12">
        <v>1.1849999999999999E-2</v>
      </c>
      <c r="W458" s="12">
        <v>1.8970000000000001E-2</v>
      </c>
      <c r="X458" s="12">
        <v>1.671E-3</v>
      </c>
      <c r="Y458" s="12">
        <v>13.01</v>
      </c>
      <c r="Z458" s="12">
        <v>21.39</v>
      </c>
      <c r="AA458" s="12">
        <v>84.42</v>
      </c>
      <c r="AB458" s="12">
        <v>521.5</v>
      </c>
      <c r="AC458" s="12">
        <v>0.1323</v>
      </c>
      <c r="AD458" s="12">
        <v>0.104</v>
      </c>
      <c r="AE458" s="12">
        <v>0.15210000000000001</v>
      </c>
      <c r="AF458" s="12">
        <v>0.1099</v>
      </c>
      <c r="AG458" s="12">
        <v>0.25719999999999998</v>
      </c>
      <c r="AH458" s="12">
        <v>7.0970000000000005E-2</v>
      </c>
    </row>
    <row r="459" spans="3:34">
      <c r="C459" s="13" t="s">
        <v>340</v>
      </c>
      <c r="D459" s="12" t="s">
        <v>0</v>
      </c>
      <c r="E459" s="12">
        <v>13.71</v>
      </c>
      <c r="F459" s="12">
        <v>18.8</v>
      </c>
      <c r="G459" s="12">
        <v>109.3</v>
      </c>
      <c r="H459" s="12">
        <v>886.3</v>
      </c>
      <c r="I459" s="12">
        <v>8.8650000000000007E-2</v>
      </c>
      <c r="J459" s="12">
        <v>9.1819999999999999E-2</v>
      </c>
      <c r="K459" s="12">
        <v>8.4220000000000003E-2</v>
      </c>
      <c r="L459" s="12">
        <v>6.5759999999999999E-2</v>
      </c>
      <c r="M459" s="12">
        <v>0.1893</v>
      </c>
      <c r="N459" s="12">
        <v>5.534E-2</v>
      </c>
      <c r="O459" s="12">
        <v>0.59899999999999998</v>
      </c>
      <c r="P459" s="12">
        <v>1.391</v>
      </c>
      <c r="Q459" s="12">
        <v>4.1289999999999996</v>
      </c>
      <c r="R459" s="12">
        <v>67.34</v>
      </c>
      <c r="S459" s="12">
        <v>6.123E-3</v>
      </c>
      <c r="T459" s="12">
        <v>2.47E-2</v>
      </c>
      <c r="U459" s="12">
        <v>2.6259999999999999E-2</v>
      </c>
      <c r="V459" s="12">
        <v>1.6039999999999999E-2</v>
      </c>
      <c r="W459" s="12">
        <v>2.0910000000000002E-2</v>
      </c>
      <c r="X459" s="12">
        <v>3.493E-3</v>
      </c>
      <c r="Y459" s="12">
        <v>20.05</v>
      </c>
      <c r="Z459" s="12">
        <v>26.3</v>
      </c>
      <c r="AA459" s="12">
        <v>130.69999999999999</v>
      </c>
      <c r="AB459" s="12">
        <v>1260</v>
      </c>
      <c r="AC459" s="12">
        <v>0.1168</v>
      </c>
      <c r="AD459" s="12">
        <v>0.21190000000000001</v>
      </c>
      <c r="AE459" s="12">
        <v>0.23180000000000001</v>
      </c>
      <c r="AF459" s="12">
        <v>0.1474</v>
      </c>
      <c r="AG459" s="12">
        <v>0.28100000000000003</v>
      </c>
      <c r="AH459" s="12">
        <v>7.2279999999999997E-2</v>
      </c>
    </row>
    <row r="460" spans="3:34">
      <c r="C460" s="13" t="s">
        <v>354</v>
      </c>
      <c r="D460" s="12" t="s">
        <v>0</v>
      </c>
      <c r="E460" s="12">
        <v>13.71</v>
      </c>
      <c r="F460" s="12">
        <v>15.79</v>
      </c>
      <c r="G460" s="12">
        <v>90.43</v>
      </c>
      <c r="H460" s="12">
        <v>584.1</v>
      </c>
      <c r="I460" s="12">
        <v>0.1007</v>
      </c>
      <c r="J460" s="12">
        <v>0.128</v>
      </c>
      <c r="K460" s="12">
        <v>7.7890000000000001E-2</v>
      </c>
      <c r="L460" s="12">
        <v>5.0689999999999999E-2</v>
      </c>
      <c r="M460" s="12">
        <v>0.16619999999999999</v>
      </c>
      <c r="N460" s="12">
        <v>6.5659999999999996E-2</v>
      </c>
      <c r="O460" s="12">
        <v>0.2787</v>
      </c>
      <c r="P460" s="12">
        <v>0.62050000000000005</v>
      </c>
      <c r="Q460" s="12">
        <v>1.9570000000000001</v>
      </c>
      <c r="R460" s="12">
        <v>23.35</v>
      </c>
      <c r="S460" s="12">
        <v>4.7169999999999998E-3</v>
      </c>
      <c r="T460" s="12">
        <v>2.0650000000000002E-2</v>
      </c>
      <c r="U460" s="12">
        <v>1.7590000000000001E-2</v>
      </c>
      <c r="V460" s="12">
        <v>9.2060000000000006E-3</v>
      </c>
      <c r="W460" s="12">
        <v>1.2200000000000001E-2</v>
      </c>
      <c r="X460" s="12">
        <v>3.13E-3</v>
      </c>
      <c r="Y460" s="12">
        <v>16.57</v>
      </c>
      <c r="Z460" s="12">
        <v>20.86</v>
      </c>
      <c r="AA460" s="12">
        <v>110.3</v>
      </c>
      <c r="AB460" s="12">
        <v>812.4</v>
      </c>
      <c r="AC460" s="12">
        <v>0.1411</v>
      </c>
      <c r="AD460" s="12">
        <v>0.35420000000000001</v>
      </c>
      <c r="AE460" s="12">
        <v>0.27789999999999998</v>
      </c>
      <c r="AF460" s="12">
        <v>0.13830000000000001</v>
      </c>
      <c r="AG460" s="12">
        <v>0.25890000000000002</v>
      </c>
      <c r="AH460" s="12">
        <v>0.10299999999999999</v>
      </c>
    </row>
    <row r="461" spans="3:34">
      <c r="C461" s="13" t="s">
        <v>616</v>
      </c>
      <c r="D461" s="12" t="s">
        <v>1</v>
      </c>
      <c r="E461" s="12">
        <v>13.71</v>
      </c>
      <c r="F461" s="12">
        <v>17.670000000000002</v>
      </c>
      <c r="G461" s="12">
        <v>80.98</v>
      </c>
      <c r="H461" s="12">
        <v>501.3</v>
      </c>
      <c r="I461" s="12">
        <v>7.8960000000000002E-2</v>
      </c>
      <c r="J461" s="12">
        <v>4.5220000000000003E-2</v>
      </c>
      <c r="K461" s="12">
        <v>1.4019999999999999E-2</v>
      </c>
      <c r="L461" s="12">
        <v>1.8350000000000002E-2</v>
      </c>
      <c r="M461" s="12">
        <v>0.1459</v>
      </c>
      <c r="N461" s="12">
        <v>5.5440000000000003E-2</v>
      </c>
      <c r="O461" s="12">
        <v>0.2954</v>
      </c>
      <c r="P461" s="12">
        <v>0.88360000000000005</v>
      </c>
      <c r="Q461" s="12">
        <v>2.109</v>
      </c>
      <c r="R461" s="12">
        <v>23.24</v>
      </c>
      <c r="S461" s="12">
        <v>7.3369999999999998E-3</v>
      </c>
      <c r="T461" s="12">
        <v>1.174E-2</v>
      </c>
      <c r="U461" s="12">
        <v>5.3829999999999998E-3</v>
      </c>
      <c r="V461" s="12">
        <v>5.6230000000000004E-3</v>
      </c>
      <c r="W461" s="12">
        <v>1.9400000000000001E-2</v>
      </c>
      <c r="X461" s="12">
        <v>1.1800000000000001E-3</v>
      </c>
      <c r="Y461" s="12">
        <v>13.82</v>
      </c>
      <c r="Z461" s="12">
        <v>20.96</v>
      </c>
      <c r="AA461" s="12">
        <v>88.87</v>
      </c>
      <c r="AB461" s="12">
        <v>586.79999999999995</v>
      </c>
      <c r="AC461" s="12">
        <v>0.10680000000000001</v>
      </c>
      <c r="AD461" s="12">
        <v>9.6049999999999996E-2</v>
      </c>
      <c r="AE461" s="12">
        <v>3.4689999999999999E-2</v>
      </c>
      <c r="AF461" s="12">
        <v>3.6119999999999999E-2</v>
      </c>
      <c r="AG461" s="12">
        <v>0.2165</v>
      </c>
      <c r="AH461" s="12">
        <v>6.0249999999999998E-2</v>
      </c>
    </row>
    <row r="462" spans="3:34">
      <c r="C462" s="13" t="s">
        <v>269</v>
      </c>
      <c r="D462" s="12" t="s">
        <v>0</v>
      </c>
      <c r="E462" s="12">
        <v>13.71</v>
      </c>
      <c r="F462" s="12">
        <v>21.91</v>
      </c>
      <c r="G462" s="12">
        <v>120.2</v>
      </c>
      <c r="H462" s="12">
        <v>1075</v>
      </c>
      <c r="I462" s="12">
        <v>9.4299999999999995E-2</v>
      </c>
      <c r="J462" s="12">
        <v>9.7089999999999996E-2</v>
      </c>
      <c r="K462" s="12">
        <v>0.1153</v>
      </c>
      <c r="L462" s="12">
        <v>6.8470000000000003E-2</v>
      </c>
      <c r="M462" s="12">
        <v>0.16919999999999999</v>
      </c>
      <c r="N462" s="12">
        <v>5.7270000000000001E-2</v>
      </c>
      <c r="O462" s="12">
        <v>0.59589999999999999</v>
      </c>
      <c r="P462" s="12">
        <v>1.202</v>
      </c>
      <c r="Q462" s="12">
        <v>3.766</v>
      </c>
      <c r="R462" s="12">
        <v>68.349999999999994</v>
      </c>
      <c r="S462" s="12">
        <v>6.0010000000000003E-3</v>
      </c>
      <c r="T462" s="12">
        <v>1.422E-2</v>
      </c>
      <c r="U462" s="12">
        <v>2.8549999999999999E-2</v>
      </c>
      <c r="V462" s="12">
        <v>9.1479999999999999E-3</v>
      </c>
      <c r="W462" s="12">
        <v>1.4919999999999999E-2</v>
      </c>
      <c r="X462" s="12">
        <v>2.2049999999999999E-3</v>
      </c>
      <c r="Y462" s="12">
        <v>22.52</v>
      </c>
      <c r="Z462" s="12">
        <v>31.39</v>
      </c>
      <c r="AA462" s="12">
        <v>145.6</v>
      </c>
      <c r="AB462" s="12">
        <v>1590</v>
      </c>
      <c r="AC462" s="12">
        <v>0.14649999999999999</v>
      </c>
      <c r="AD462" s="12">
        <v>0.22750000000000001</v>
      </c>
      <c r="AE462" s="12">
        <v>0.39650000000000002</v>
      </c>
      <c r="AF462" s="12">
        <v>0.13789999999999999</v>
      </c>
      <c r="AG462" s="12">
        <v>0.31090000000000001</v>
      </c>
      <c r="AH462" s="12">
        <v>7.6100000000000001E-2</v>
      </c>
    </row>
    <row r="463" spans="3:34">
      <c r="C463" s="13" t="s">
        <v>158</v>
      </c>
      <c r="D463" s="12" t="s">
        <v>0</v>
      </c>
      <c r="E463" s="12">
        <v>13.71</v>
      </c>
      <c r="F463" s="12">
        <v>20.86</v>
      </c>
      <c r="G463" s="12">
        <v>137.80000000000001</v>
      </c>
      <c r="H463" s="12">
        <v>1308</v>
      </c>
      <c r="I463" s="12">
        <v>0.1046</v>
      </c>
      <c r="J463" s="12">
        <v>0.1739</v>
      </c>
      <c r="K463" s="12">
        <v>0.20849999999999999</v>
      </c>
      <c r="L463" s="12">
        <v>0.13220000000000001</v>
      </c>
      <c r="M463" s="12">
        <v>0.2127</v>
      </c>
      <c r="N463" s="12">
        <v>6.2509999999999996E-2</v>
      </c>
      <c r="O463" s="12">
        <v>0.6986</v>
      </c>
      <c r="P463" s="12">
        <v>0.99009999999999998</v>
      </c>
      <c r="Q463" s="12">
        <v>4.7060000000000004</v>
      </c>
      <c r="R463" s="12">
        <v>87.78</v>
      </c>
      <c r="S463" s="12">
        <v>4.5779999999999996E-3</v>
      </c>
      <c r="T463" s="12">
        <v>2.6159999999999999E-2</v>
      </c>
      <c r="U463" s="12">
        <v>4.0050000000000002E-2</v>
      </c>
      <c r="V463" s="12">
        <v>1.421E-2</v>
      </c>
      <c r="W463" s="12">
        <v>1.9480000000000001E-2</v>
      </c>
      <c r="X463" s="12">
        <v>2.689E-3</v>
      </c>
      <c r="Y463" s="12">
        <v>24.3</v>
      </c>
      <c r="Z463" s="12">
        <v>25.48</v>
      </c>
      <c r="AA463" s="12">
        <v>160.19999999999999</v>
      </c>
      <c r="AB463" s="12">
        <v>1809</v>
      </c>
      <c r="AC463" s="12">
        <v>0.1268</v>
      </c>
      <c r="AD463" s="12">
        <v>0.3135</v>
      </c>
      <c r="AE463" s="12">
        <v>0.44330000000000003</v>
      </c>
      <c r="AF463" s="12">
        <v>0.21479999999999999</v>
      </c>
      <c r="AG463" s="12">
        <v>0.30769999999999997</v>
      </c>
      <c r="AH463" s="12">
        <v>7.5689999999999993E-2</v>
      </c>
    </row>
    <row r="464" spans="3:34">
      <c r="C464" s="13" t="s">
        <v>661</v>
      </c>
      <c r="D464" s="12" t="s">
        <v>1</v>
      </c>
      <c r="E464" s="12">
        <v>13.71</v>
      </c>
      <c r="F464" s="12">
        <v>19.309999999999999</v>
      </c>
      <c r="G464" s="12">
        <v>82.61</v>
      </c>
      <c r="H464" s="12">
        <v>527.20000000000005</v>
      </c>
      <c r="I464" s="12">
        <v>8.0600000000000005E-2</v>
      </c>
      <c r="J464" s="12">
        <v>3.789E-2</v>
      </c>
      <c r="K464" s="12">
        <v>6.9200000000000002E-4</v>
      </c>
      <c r="L464" s="12">
        <v>4.1669999999999997E-3</v>
      </c>
      <c r="M464" s="12">
        <v>0.18190000000000001</v>
      </c>
      <c r="N464" s="12">
        <v>5.5010000000000003E-2</v>
      </c>
      <c r="O464" s="12">
        <v>0.40400000000000003</v>
      </c>
      <c r="P464" s="12">
        <v>1.214</v>
      </c>
      <c r="Q464" s="12">
        <v>2.5950000000000002</v>
      </c>
      <c r="R464" s="12">
        <v>32.96</v>
      </c>
      <c r="S464" s="12">
        <v>7.4910000000000003E-3</v>
      </c>
      <c r="T464" s="12">
        <v>8.5929999999999999E-3</v>
      </c>
      <c r="U464" s="12">
        <v>6.9200000000000002E-4</v>
      </c>
      <c r="V464" s="12">
        <v>4.1669999999999997E-3</v>
      </c>
      <c r="W464" s="12">
        <v>2.1899999999999999E-2</v>
      </c>
      <c r="X464" s="12">
        <v>2.99E-3</v>
      </c>
      <c r="Y464" s="12">
        <v>14.23</v>
      </c>
      <c r="Z464" s="12">
        <v>22.25</v>
      </c>
      <c r="AA464" s="12">
        <v>90.24</v>
      </c>
      <c r="AB464" s="12">
        <v>624.1</v>
      </c>
      <c r="AC464" s="12">
        <v>0.1021</v>
      </c>
      <c r="AD464" s="12">
        <v>6.191E-2</v>
      </c>
      <c r="AE464" s="12">
        <v>1.8450000000000001E-3</v>
      </c>
      <c r="AF464" s="12">
        <v>1.111E-2</v>
      </c>
      <c r="AG464" s="12">
        <v>0.24390000000000001</v>
      </c>
      <c r="AH464" s="12">
        <v>6.2890000000000001E-2</v>
      </c>
    </row>
    <row r="465" spans="3:34">
      <c r="C465" s="13" t="s">
        <v>647</v>
      </c>
      <c r="D465" s="12" t="s">
        <v>1</v>
      </c>
      <c r="E465" s="12">
        <v>13.71</v>
      </c>
      <c r="F465" s="12">
        <v>13.84</v>
      </c>
      <c r="G465" s="12">
        <v>82.71</v>
      </c>
      <c r="H465" s="12">
        <v>530.6</v>
      </c>
      <c r="I465" s="12">
        <v>8.3519999999999997E-2</v>
      </c>
      <c r="J465" s="12">
        <v>3.7350000000000001E-2</v>
      </c>
      <c r="K465" s="12">
        <v>4.5589999999999997E-3</v>
      </c>
      <c r="L465" s="12">
        <v>8.829E-3</v>
      </c>
      <c r="M465" s="12">
        <v>0.14530000000000001</v>
      </c>
      <c r="N465" s="12">
        <v>5.518E-2</v>
      </c>
      <c r="O465" s="12">
        <v>0.39750000000000002</v>
      </c>
      <c r="P465" s="12">
        <v>0.82850000000000001</v>
      </c>
      <c r="Q465" s="12">
        <v>2.5670000000000002</v>
      </c>
      <c r="R465" s="12">
        <v>33.01</v>
      </c>
      <c r="S465" s="12">
        <v>4.1479999999999998E-3</v>
      </c>
      <c r="T465" s="12">
        <v>4.7109999999999999E-3</v>
      </c>
      <c r="U465" s="12">
        <v>2.8310000000000002E-3</v>
      </c>
      <c r="V465" s="12">
        <v>4.8209999999999998E-3</v>
      </c>
      <c r="W465" s="12">
        <v>1.422E-2</v>
      </c>
      <c r="X465" s="12">
        <v>2.2729999999999998E-3</v>
      </c>
      <c r="Y465" s="12">
        <v>14.73</v>
      </c>
      <c r="Z465" s="12">
        <v>17.399999999999999</v>
      </c>
      <c r="AA465" s="12">
        <v>93.96</v>
      </c>
      <c r="AB465" s="12">
        <v>672.4</v>
      </c>
      <c r="AC465" s="12">
        <v>0.1016</v>
      </c>
      <c r="AD465" s="12">
        <v>5.8470000000000001E-2</v>
      </c>
      <c r="AE465" s="12">
        <v>1.8239999999999999E-2</v>
      </c>
      <c r="AF465" s="12">
        <v>3.5319999999999997E-2</v>
      </c>
      <c r="AG465" s="12">
        <v>0.2107</v>
      </c>
      <c r="AH465" s="12">
        <v>6.5799999999999997E-2</v>
      </c>
    </row>
    <row r="466" spans="3:34">
      <c r="C466" s="13" t="s">
        <v>375</v>
      </c>
      <c r="D466" s="12" t="s">
        <v>1</v>
      </c>
      <c r="E466" s="12">
        <v>13.71</v>
      </c>
      <c r="F466" s="12">
        <v>14.44</v>
      </c>
      <c r="G466" s="12">
        <v>74.650000000000006</v>
      </c>
      <c r="H466" s="12">
        <v>402.9</v>
      </c>
      <c r="I466" s="12">
        <v>9.9839999999999998E-2</v>
      </c>
      <c r="J466" s="12">
        <v>0.112</v>
      </c>
      <c r="K466" s="12">
        <v>6.7369999999999999E-2</v>
      </c>
      <c r="L466" s="12">
        <v>2.5940000000000001E-2</v>
      </c>
      <c r="M466" s="12">
        <v>0.18179999999999999</v>
      </c>
      <c r="N466" s="12">
        <v>6.7820000000000005E-2</v>
      </c>
      <c r="O466" s="12">
        <v>0.27839999999999998</v>
      </c>
      <c r="P466" s="12">
        <v>1.768</v>
      </c>
      <c r="Q466" s="12">
        <v>1.6279999999999999</v>
      </c>
      <c r="R466" s="12">
        <v>20.86</v>
      </c>
      <c r="S466" s="12">
        <v>1.2149999999999999E-2</v>
      </c>
      <c r="T466" s="12">
        <v>4.1119999999999997E-2</v>
      </c>
      <c r="U466" s="12">
        <v>5.5530000000000003E-2</v>
      </c>
      <c r="V466" s="12">
        <v>1.494E-2</v>
      </c>
      <c r="W466" s="12">
        <v>1.84E-2</v>
      </c>
      <c r="X466" s="12">
        <v>5.5120000000000004E-3</v>
      </c>
      <c r="Y466" s="12">
        <v>12.26</v>
      </c>
      <c r="Z466" s="12">
        <v>19.68</v>
      </c>
      <c r="AA466" s="12">
        <v>78.78</v>
      </c>
      <c r="AB466" s="12">
        <v>457.8</v>
      </c>
      <c r="AC466" s="12">
        <v>0.13450000000000001</v>
      </c>
      <c r="AD466" s="12">
        <v>0.21179999999999999</v>
      </c>
      <c r="AE466" s="12">
        <v>0.1797</v>
      </c>
      <c r="AF466" s="12">
        <v>6.9180000000000005E-2</v>
      </c>
      <c r="AG466" s="12">
        <v>0.2329</v>
      </c>
      <c r="AH466" s="12">
        <v>8.1339999999999996E-2</v>
      </c>
    </row>
    <row r="467" spans="3:34">
      <c r="C467" s="13" t="s">
        <v>176</v>
      </c>
      <c r="D467" s="12" t="s">
        <v>0</v>
      </c>
      <c r="E467" s="12">
        <v>13.71</v>
      </c>
      <c r="F467" s="12">
        <v>19.97</v>
      </c>
      <c r="G467" s="12">
        <v>102.4</v>
      </c>
      <c r="H467" s="12">
        <v>744.7</v>
      </c>
      <c r="I467" s="12">
        <v>0.11600000000000001</v>
      </c>
      <c r="J467" s="12">
        <v>0.15620000000000001</v>
      </c>
      <c r="K467" s="12">
        <v>0.18909999999999999</v>
      </c>
      <c r="L467" s="12">
        <v>9.1130000000000003E-2</v>
      </c>
      <c r="M467" s="12">
        <v>0.19289999999999999</v>
      </c>
      <c r="N467" s="12">
        <v>6.744E-2</v>
      </c>
      <c r="O467" s="12">
        <v>0.64700000000000002</v>
      </c>
      <c r="P467" s="12">
        <v>1.331</v>
      </c>
      <c r="Q467" s="12">
        <v>4.6749999999999998</v>
      </c>
      <c r="R467" s="12">
        <v>66.91</v>
      </c>
      <c r="S467" s="12">
        <v>7.2690000000000003E-3</v>
      </c>
      <c r="T467" s="12">
        <v>2.928E-2</v>
      </c>
      <c r="U467" s="12">
        <v>4.972E-2</v>
      </c>
      <c r="V467" s="12">
        <v>1.6389999999999998E-2</v>
      </c>
      <c r="W467" s="12">
        <v>1.8519999999999998E-2</v>
      </c>
      <c r="X467" s="12">
        <v>4.2319999999999997E-3</v>
      </c>
      <c r="Y467" s="12">
        <v>21.2</v>
      </c>
      <c r="Z467" s="12">
        <v>29.41</v>
      </c>
      <c r="AA467" s="12">
        <v>142.1</v>
      </c>
      <c r="AB467" s="12">
        <v>1359</v>
      </c>
      <c r="AC467" s="12">
        <v>0.1681</v>
      </c>
      <c r="AD467" s="12">
        <v>0.39129999999999998</v>
      </c>
      <c r="AE467" s="12">
        <v>0.55530000000000002</v>
      </c>
      <c r="AF467" s="12">
        <v>0.21210000000000001</v>
      </c>
      <c r="AG467" s="12">
        <v>0.31869999999999998</v>
      </c>
      <c r="AH467" s="12">
        <v>0.1019</v>
      </c>
    </row>
    <row r="468" spans="3:34">
      <c r="C468" s="13" t="s">
        <v>254</v>
      </c>
      <c r="D468" s="12" t="s">
        <v>0</v>
      </c>
      <c r="E468" s="12">
        <v>13.71</v>
      </c>
      <c r="F468" s="12">
        <v>25.74</v>
      </c>
      <c r="G468" s="12">
        <v>98</v>
      </c>
      <c r="H468" s="12">
        <v>716.6</v>
      </c>
      <c r="I468" s="12">
        <v>0.1024</v>
      </c>
      <c r="J468" s="12">
        <v>9.7689999999999999E-2</v>
      </c>
      <c r="K468" s="12">
        <v>0.1235</v>
      </c>
      <c r="L468" s="12">
        <v>6.5530000000000005E-2</v>
      </c>
      <c r="M468" s="12">
        <v>0.16470000000000001</v>
      </c>
      <c r="N468" s="12">
        <v>6.4640000000000003E-2</v>
      </c>
      <c r="O468" s="12">
        <v>0.65339999999999998</v>
      </c>
      <c r="P468" s="12">
        <v>1.506</v>
      </c>
      <c r="Q468" s="12">
        <v>4.1740000000000004</v>
      </c>
      <c r="R468" s="12">
        <v>63.37</v>
      </c>
      <c r="S468" s="12">
        <v>1.052E-2</v>
      </c>
      <c r="T468" s="12">
        <v>2.4309999999999998E-2</v>
      </c>
      <c r="U468" s="12">
        <v>4.9119999999999997E-2</v>
      </c>
      <c r="V468" s="12">
        <v>1.746E-2</v>
      </c>
      <c r="W468" s="12">
        <v>2.12E-2</v>
      </c>
      <c r="X468" s="12">
        <v>4.8669999999999998E-3</v>
      </c>
      <c r="Y468" s="12">
        <v>18.510000000000002</v>
      </c>
      <c r="Z468" s="12">
        <v>33.22</v>
      </c>
      <c r="AA468" s="12">
        <v>121.2</v>
      </c>
      <c r="AB468" s="12">
        <v>1050</v>
      </c>
      <c r="AC468" s="12">
        <v>0.16600000000000001</v>
      </c>
      <c r="AD468" s="12">
        <v>0.2356</v>
      </c>
      <c r="AE468" s="12">
        <v>0.40289999999999998</v>
      </c>
      <c r="AF468" s="12">
        <v>0.15260000000000001</v>
      </c>
      <c r="AG468" s="12">
        <v>0.26540000000000002</v>
      </c>
      <c r="AH468" s="12">
        <v>9.4380000000000006E-2</v>
      </c>
    </row>
    <row r="469" spans="3:34">
      <c r="C469" s="13" t="s">
        <v>247</v>
      </c>
      <c r="D469" s="12" t="s">
        <v>1</v>
      </c>
      <c r="E469" s="12">
        <v>13.71</v>
      </c>
      <c r="F469" s="12">
        <v>20.7</v>
      </c>
      <c r="G469" s="12">
        <v>53.27</v>
      </c>
      <c r="H469" s="12">
        <v>203.9</v>
      </c>
      <c r="I469" s="12">
        <v>9.4049999999999995E-2</v>
      </c>
      <c r="J469" s="12">
        <v>0.1305</v>
      </c>
      <c r="K469" s="12">
        <v>0.1321</v>
      </c>
      <c r="L469" s="12">
        <v>2.1680000000000001E-2</v>
      </c>
      <c r="M469" s="12">
        <v>0.22220000000000001</v>
      </c>
      <c r="N469" s="12">
        <v>8.2610000000000003E-2</v>
      </c>
      <c r="O469" s="12">
        <v>0.19350000000000001</v>
      </c>
      <c r="P469" s="12">
        <v>1.962</v>
      </c>
      <c r="Q469" s="12">
        <v>1.2430000000000001</v>
      </c>
      <c r="R469" s="12">
        <v>10.210000000000001</v>
      </c>
      <c r="S469" s="12">
        <v>1.243E-2</v>
      </c>
      <c r="T469" s="12">
        <v>5.416E-2</v>
      </c>
      <c r="U469" s="12">
        <v>7.7530000000000002E-2</v>
      </c>
      <c r="V469" s="12">
        <v>1.022E-2</v>
      </c>
      <c r="W469" s="12">
        <v>2.3089999999999999E-2</v>
      </c>
      <c r="X469" s="12">
        <v>1.1780000000000001E-2</v>
      </c>
      <c r="Y469" s="12">
        <v>9.0920000000000005</v>
      </c>
      <c r="Z469" s="12">
        <v>29.72</v>
      </c>
      <c r="AA469" s="12">
        <v>58.08</v>
      </c>
      <c r="AB469" s="12">
        <v>249.8</v>
      </c>
      <c r="AC469" s="12">
        <v>0.16300000000000001</v>
      </c>
      <c r="AD469" s="12">
        <v>0.43099999999999999</v>
      </c>
      <c r="AE469" s="12">
        <v>0.53810000000000002</v>
      </c>
      <c r="AF469" s="12">
        <v>7.8789999999999999E-2</v>
      </c>
      <c r="AG469" s="12">
        <v>0.3322</v>
      </c>
      <c r="AH469" s="12">
        <v>0.14860000000000001</v>
      </c>
    </row>
    <row r="470" spans="3:34">
      <c r="C470" s="13" t="s">
        <v>526</v>
      </c>
      <c r="D470" s="12" t="s">
        <v>1</v>
      </c>
      <c r="E470" s="12">
        <v>13.71</v>
      </c>
      <c r="F470" s="12">
        <v>20.98</v>
      </c>
      <c r="G470" s="12">
        <v>54.66</v>
      </c>
      <c r="H470" s="12">
        <v>221.8</v>
      </c>
      <c r="I470" s="12">
        <v>0.12429999999999999</v>
      </c>
      <c r="J470" s="12">
        <v>8.9630000000000001E-2</v>
      </c>
      <c r="K470" s="12">
        <v>0.03</v>
      </c>
      <c r="L470" s="12">
        <v>9.2589999999999999E-3</v>
      </c>
      <c r="M470" s="12">
        <v>0.18279999999999999</v>
      </c>
      <c r="N470" s="12">
        <v>6.7570000000000005E-2</v>
      </c>
      <c r="O470" s="12">
        <v>0.35820000000000002</v>
      </c>
      <c r="P470" s="12">
        <v>2.0670000000000002</v>
      </c>
      <c r="Q470" s="12">
        <v>2.4929999999999999</v>
      </c>
      <c r="R470" s="12">
        <v>18.39</v>
      </c>
      <c r="S470" s="12">
        <v>1.193E-2</v>
      </c>
      <c r="T470" s="12">
        <v>3.1620000000000002E-2</v>
      </c>
      <c r="U470" s="12">
        <v>0.03</v>
      </c>
      <c r="V470" s="12">
        <v>9.2589999999999999E-3</v>
      </c>
      <c r="W470" s="12">
        <v>3.3570000000000003E-2</v>
      </c>
      <c r="X470" s="12">
        <v>3.0479999999999999E-3</v>
      </c>
      <c r="Y470" s="12">
        <v>9.5649999999999995</v>
      </c>
      <c r="Z470" s="12">
        <v>27.04</v>
      </c>
      <c r="AA470" s="12">
        <v>62.06</v>
      </c>
      <c r="AB470" s="12">
        <v>273.89999999999998</v>
      </c>
      <c r="AC470" s="12">
        <v>0.16389999999999999</v>
      </c>
      <c r="AD470" s="12">
        <v>0.16980000000000001</v>
      </c>
      <c r="AE470" s="12">
        <v>9.0010000000000007E-2</v>
      </c>
      <c r="AF470" s="12">
        <v>2.7779999999999999E-2</v>
      </c>
      <c r="AG470" s="12">
        <v>0.29720000000000002</v>
      </c>
      <c r="AH470" s="12">
        <v>7.7119999999999994E-2</v>
      </c>
    </row>
    <row r="471" spans="3:34">
      <c r="C471" s="13" t="s">
        <v>194</v>
      </c>
      <c r="D471" s="12" t="s">
        <v>0</v>
      </c>
      <c r="E471" s="12">
        <v>13.71</v>
      </c>
      <c r="F471" s="12">
        <v>18.829999999999998</v>
      </c>
      <c r="G471" s="12">
        <v>73.3</v>
      </c>
      <c r="H471" s="12">
        <v>361.6</v>
      </c>
      <c r="I471" s="12">
        <v>0.1216</v>
      </c>
      <c r="J471" s="12">
        <v>0.21540000000000001</v>
      </c>
      <c r="K471" s="12">
        <v>0.16889999999999999</v>
      </c>
      <c r="L471" s="12">
        <v>6.3670000000000004E-2</v>
      </c>
      <c r="M471" s="12">
        <v>0.21959999999999999</v>
      </c>
      <c r="N471" s="12">
        <v>7.9500000000000001E-2</v>
      </c>
      <c r="O471" s="12">
        <v>0.2114</v>
      </c>
      <c r="P471" s="12">
        <v>1.0269999999999999</v>
      </c>
      <c r="Q471" s="12">
        <v>1.7190000000000001</v>
      </c>
      <c r="R471" s="12">
        <v>13.99</v>
      </c>
      <c r="S471" s="12">
        <v>7.4050000000000001E-3</v>
      </c>
      <c r="T471" s="12">
        <v>4.5490000000000003E-2</v>
      </c>
      <c r="U471" s="12">
        <v>4.5879999999999997E-2</v>
      </c>
      <c r="V471" s="12">
        <v>1.3390000000000001E-2</v>
      </c>
      <c r="W471" s="12">
        <v>1.738E-2</v>
      </c>
      <c r="X471" s="12">
        <v>4.4349999999999997E-3</v>
      </c>
      <c r="Y471" s="12">
        <v>13.24</v>
      </c>
      <c r="Z471" s="12">
        <v>32.82</v>
      </c>
      <c r="AA471" s="12">
        <v>91.76</v>
      </c>
      <c r="AB471" s="12">
        <v>508.1</v>
      </c>
      <c r="AC471" s="12">
        <v>0.21840000000000001</v>
      </c>
      <c r="AD471" s="12">
        <v>0.93789999999999996</v>
      </c>
      <c r="AE471" s="12">
        <v>0.84019999999999995</v>
      </c>
      <c r="AF471" s="12">
        <v>0.25240000000000001</v>
      </c>
      <c r="AG471" s="12">
        <v>0.41539999999999999</v>
      </c>
      <c r="AH471" s="12">
        <v>0.14030000000000001</v>
      </c>
    </row>
    <row r="472" spans="3:34">
      <c r="C472" s="13" t="s">
        <v>517</v>
      </c>
      <c r="D472" s="12" t="s">
        <v>1</v>
      </c>
      <c r="E472" s="12">
        <v>13.71</v>
      </c>
      <c r="F472" s="12">
        <v>14.76</v>
      </c>
      <c r="G472" s="12">
        <v>84.74</v>
      </c>
      <c r="H472" s="12">
        <v>551.70000000000005</v>
      </c>
      <c r="I472" s="12">
        <v>7.3550000000000004E-2</v>
      </c>
      <c r="J472" s="12">
        <v>5.0549999999999998E-2</v>
      </c>
      <c r="K472" s="12">
        <v>3.261E-2</v>
      </c>
      <c r="L472" s="12">
        <v>2.648E-2</v>
      </c>
      <c r="M472" s="12">
        <v>0.1386</v>
      </c>
      <c r="N472" s="12">
        <v>5.3179999999999998E-2</v>
      </c>
      <c r="O472" s="12">
        <v>0.40570000000000001</v>
      </c>
      <c r="P472" s="12">
        <v>1.153</v>
      </c>
      <c r="Q472" s="12">
        <v>2.7010000000000001</v>
      </c>
      <c r="R472" s="12">
        <v>36.35</v>
      </c>
      <c r="S472" s="12">
        <v>4.4809999999999997E-3</v>
      </c>
      <c r="T472" s="12">
        <v>1.038E-2</v>
      </c>
      <c r="U472" s="12">
        <v>1.358E-2</v>
      </c>
      <c r="V472" s="12">
        <v>1.082E-2</v>
      </c>
      <c r="W472" s="12">
        <v>1.069E-2</v>
      </c>
      <c r="X472" s="12">
        <v>1.4350000000000001E-3</v>
      </c>
      <c r="Y472" s="12">
        <v>16.36</v>
      </c>
      <c r="Z472" s="12">
        <v>22.35</v>
      </c>
      <c r="AA472" s="12">
        <v>104.5</v>
      </c>
      <c r="AB472" s="12">
        <v>830.6</v>
      </c>
      <c r="AC472" s="12">
        <v>0.10059999999999999</v>
      </c>
      <c r="AD472" s="12">
        <v>0.12379999999999999</v>
      </c>
      <c r="AE472" s="12">
        <v>0.13500000000000001</v>
      </c>
      <c r="AF472" s="12">
        <v>0.10009999999999999</v>
      </c>
      <c r="AG472" s="12">
        <v>0.20269999999999999</v>
      </c>
      <c r="AH472" s="12">
        <v>6.2059999999999997E-2</v>
      </c>
    </row>
    <row r="473" spans="3:34">
      <c r="C473" s="13" t="s">
        <v>298</v>
      </c>
      <c r="D473" s="12" t="s">
        <v>1</v>
      </c>
      <c r="E473" s="12">
        <v>13.71</v>
      </c>
      <c r="F473" s="12">
        <v>20.13</v>
      </c>
      <c r="G473" s="12">
        <v>86.87</v>
      </c>
      <c r="H473" s="12">
        <v>542.9</v>
      </c>
      <c r="I473" s="12">
        <v>8.2839999999999997E-2</v>
      </c>
      <c r="J473" s="12">
        <v>0.12230000000000001</v>
      </c>
      <c r="K473" s="12">
        <v>0.10100000000000001</v>
      </c>
      <c r="L473" s="12">
        <v>2.8330000000000001E-2</v>
      </c>
      <c r="M473" s="12">
        <v>0.16009999999999999</v>
      </c>
      <c r="N473" s="12">
        <v>6.4320000000000002E-2</v>
      </c>
      <c r="O473" s="12">
        <v>0.28100000000000003</v>
      </c>
      <c r="P473" s="12">
        <v>0.8135</v>
      </c>
      <c r="Q473" s="12">
        <v>3.3690000000000002</v>
      </c>
      <c r="R473" s="12">
        <v>23.81</v>
      </c>
      <c r="S473" s="12">
        <v>4.9290000000000002E-3</v>
      </c>
      <c r="T473" s="12">
        <v>6.6570000000000004E-2</v>
      </c>
      <c r="U473" s="12">
        <v>7.6829999999999996E-2</v>
      </c>
      <c r="V473" s="12">
        <v>1.3679999999999999E-2</v>
      </c>
      <c r="W473" s="12">
        <v>1.5259999999999999E-2</v>
      </c>
      <c r="X473" s="12">
        <v>8.1329999999999996E-3</v>
      </c>
      <c r="Y473" s="12">
        <v>15.44</v>
      </c>
      <c r="Z473" s="12">
        <v>25.5</v>
      </c>
      <c r="AA473" s="12">
        <v>115</v>
      </c>
      <c r="AB473" s="12">
        <v>733.5</v>
      </c>
      <c r="AC473" s="12">
        <v>0.1201</v>
      </c>
      <c r="AD473" s="12">
        <v>0.56459999999999999</v>
      </c>
      <c r="AE473" s="12">
        <v>0.65559999999999996</v>
      </c>
      <c r="AF473" s="12">
        <v>0.13569999999999999</v>
      </c>
      <c r="AG473" s="12">
        <v>0.28449999999999998</v>
      </c>
      <c r="AH473" s="12">
        <v>0.1249</v>
      </c>
    </row>
    <row r="474" spans="3:34">
      <c r="C474" s="13" t="s">
        <v>414</v>
      </c>
      <c r="D474" s="12" t="s">
        <v>1</v>
      </c>
      <c r="E474" s="12">
        <v>13.71</v>
      </c>
      <c r="F474" s="12">
        <v>14.96</v>
      </c>
      <c r="G474" s="12">
        <v>71.489999999999995</v>
      </c>
      <c r="H474" s="12">
        <v>373.9</v>
      </c>
      <c r="I474" s="12">
        <v>0.1033</v>
      </c>
      <c r="J474" s="12">
        <v>9.0969999999999995E-2</v>
      </c>
      <c r="K474" s="12">
        <v>5.3969999999999997E-2</v>
      </c>
      <c r="L474" s="12">
        <v>3.3410000000000002E-2</v>
      </c>
      <c r="M474" s="12">
        <v>0.17760000000000001</v>
      </c>
      <c r="N474" s="12">
        <v>6.9070000000000006E-2</v>
      </c>
      <c r="O474" s="12">
        <v>0.16009999999999999</v>
      </c>
      <c r="P474" s="12">
        <v>0.82250000000000001</v>
      </c>
      <c r="Q474" s="12">
        <v>1.355</v>
      </c>
      <c r="R474" s="12">
        <v>10.8</v>
      </c>
      <c r="S474" s="12">
        <v>7.4159999999999998E-3</v>
      </c>
      <c r="T474" s="12">
        <v>1.8769999999999998E-2</v>
      </c>
      <c r="U474" s="12">
        <v>2.758E-2</v>
      </c>
      <c r="V474" s="12">
        <v>1.01E-2</v>
      </c>
      <c r="W474" s="12">
        <v>2.3480000000000001E-2</v>
      </c>
      <c r="X474" s="12">
        <v>2.9169999999999999E-3</v>
      </c>
      <c r="Y474" s="12">
        <v>11.92</v>
      </c>
      <c r="Z474" s="12">
        <v>19.899999999999999</v>
      </c>
      <c r="AA474" s="12">
        <v>79.760000000000005</v>
      </c>
      <c r="AB474" s="12">
        <v>440</v>
      </c>
      <c r="AC474" s="12">
        <v>0.14180000000000001</v>
      </c>
      <c r="AD474" s="12">
        <v>0.221</v>
      </c>
      <c r="AE474" s="12">
        <v>0.22989999999999999</v>
      </c>
      <c r="AF474" s="12">
        <v>0.1075</v>
      </c>
      <c r="AG474" s="12">
        <v>0.3301</v>
      </c>
      <c r="AH474" s="12">
        <v>9.0800000000000006E-2</v>
      </c>
    </row>
    <row r="475" spans="3:34">
      <c r="C475" s="13" t="s">
        <v>594</v>
      </c>
      <c r="D475" s="12" t="s">
        <v>1</v>
      </c>
      <c r="E475" s="12">
        <v>13.71</v>
      </c>
      <c r="F475" s="12">
        <v>19.760000000000002</v>
      </c>
      <c r="G475" s="12">
        <v>95.5</v>
      </c>
      <c r="H475" s="12">
        <v>690.2</v>
      </c>
      <c r="I475" s="12">
        <v>8.4209999999999993E-2</v>
      </c>
      <c r="J475" s="12">
        <v>5.3519999999999998E-2</v>
      </c>
      <c r="K475" s="12">
        <v>1.9470000000000001E-2</v>
      </c>
      <c r="L475" s="12">
        <v>1.9390000000000001E-2</v>
      </c>
      <c r="M475" s="12">
        <v>0.1515</v>
      </c>
      <c r="N475" s="12">
        <v>5.2659999999999998E-2</v>
      </c>
      <c r="O475" s="12">
        <v>0.184</v>
      </c>
      <c r="P475" s="12">
        <v>1.0649999999999999</v>
      </c>
      <c r="Q475" s="12">
        <v>1.286</v>
      </c>
      <c r="R475" s="12">
        <v>16.64</v>
      </c>
      <c r="S475" s="12">
        <v>3.6340000000000001E-3</v>
      </c>
      <c r="T475" s="12">
        <v>7.9830000000000005E-3</v>
      </c>
      <c r="U475" s="12">
        <v>8.2679999999999993E-3</v>
      </c>
      <c r="V475" s="12">
        <v>6.4320000000000002E-3</v>
      </c>
      <c r="W475" s="12">
        <v>1.924E-2</v>
      </c>
      <c r="X475" s="12">
        <v>1.5200000000000001E-3</v>
      </c>
      <c r="Y475" s="12">
        <v>15.98</v>
      </c>
      <c r="Z475" s="12">
        <v>25.82</v>
      </c>
      <c r="AA475" s="12">
        <v>102.3</v>
      </c>
      <c r="AB475" s="12">
        <v>782.1</v>
      </c>
      <c r="AC475" s="12">
        <v>0.1045</v>
      </c>
      <c r="AD475" s="12">
        <v>9.9949999999999997E-2</v>
      </c>
      <c r="AE475" s="12">
        <v>7.7499999999999999E-2</v>
      </c>
      <c r="AF475" s="12">
        <v>5.7540000000000001E-2</v>
      </c>
      <c r="AG475" s="12">
        <v>0.2646</v>
      </c>
      <c r="AH475" s="12">
        <v>6.0850000000000001E-2</v>
      </c>
    </row>
    <row r="476" spans="3:34">
      <c r="C476" s="13" t="s">
        <v>420</v>
      </c>
      <c r="D476" s="12" t="s">
        <v>1</v>
      </c>
      <c r="E476" s="12">
        <v>13.71</v>
      </c>
      <c r="F476" s="12">
        <v>17.559999999999999</v>
      </c>
      <c r="G476" s="12">
        <v>75.89</v>
      </c>
      <c r="H476" s="12">
        <v>422.9</v>
      </c>
      <c r="I476" s="12">
        <v>0.10730000000000001</v>
      </c>
      <c r="J476" s="12">
        <v>9.7129999999999994E-2</v>
      </c>
      <c r="K476" s="12">
        <v>5.2819999999999999E-2</v>
      </c>
      <c r="L476" s="12">
        <v>4.4400000000000002E-2</v>
      </c>
      <c r="M476" s="12">
        <v>0.1598</v>
      </c>
      <c r="N476" s="12">
        <v>6.6769999999999996E-2</v>
      </c>
      <c r="O476" s="12">
        <v>0.43840000000000001</v>
      </c>
      <c r="P476" s="12">
        <v>1.907</v>
      </c>
      <c r="Q476" s="12">
        <v>3.149</v>
      </c>
      <c r="R476" s="12">
        <v>30.66</v>
      </c>
      <c r="S476" s="12">
        <v>6.587E-3</v>
      </c>
      <c r="T476" s="12">
        <v>1.8149999999999999E-2</v>
      </c>
      <c r="U476" s="12">
        <v>1.737E-2</v>
      </c>
      <c r="V476" s="12">
        <v>1.316E-2</v>
      </c>
      <c r="W476" s="12">
        <v>1.8350000000000002E-2</v>
      </c>
      <c r="X476" s="12">
        <v>2.3180000000000002E-3</v>
      </c>
      <c r="Y476" s="12">
        <v>13.5</v>
      </c>
      <c r="Z476" s="12">
        <v>27.98</v>
      </c>
      <c r="AA476" s="12">
        <v>88.52</v>
      </c>
      <c r="AB476" s="12">
        <v>552.29999999999995</v>
      </c>
      <c r="AC476" s="12">
        <v>0.13489999999999999</v>
      </c>
      <c r="AD476" s="12">
        <v>0.18540000000000001</v>
      </c>
      <c r="AE476" s="12">
        <v>0.1366</v>
      </c>
      <c r="AF476" s="12">
        <v>0.10100000000000001</v>
      </c>
      <c r="AG476" s="12">
        <v>0.24779999999999999</v>
      </c>
      <c r="AH476" s="12">
        <v>7.757E-2</v>
      </c>
    </row>
    <row r="477" spans="3:34">
      <c r="C477" s="13" t="s">
        <v>469</v>
      </c>
      <c r="D477" s="12" t="s">
        <v>1</v>
      </c>
      <c r="E477" s="12">
        <v>13.71</v>
      </c>
      <c r="F477" s="12">
        <v>17.66</v>
      </c>
      <c r="G477" s="12">
        <v>95.88</v>
      </c>
      <c r="H477" s="12">
        <v>674.8</v>
      </c>
      <c r="I477" s="12">
        <v>9.1789999999999997E-2</v>
      </c>
      <c r="J477" s="12">
        <v>8.8900000000000007E-2</v>
      </c>
      <c r="K477" s="12">
        <v>4.0689999999999997E-2</v>
      </c>
      <c r="L477" s="12">
        <v>2.2599999999999999E-2</v>
      </c>
      <c r="M477" s="12">
        <v>0.1893</v>
      </c>
      <c r="N477" s="12">
        <v>5.8860000000000003E-2</v>
      </c>
      <c r="O477" s="12">
        <v>0.22040000000000001</v>
      </c>
      <c r="P477" s="12">
        <v>0.62209999999999999</v>
      </c>
      <c r="Q477" s="12">
        <v>1.482</v>
      </c>
      <c r="R477" s="12">
        <v>19.75</v>
      </c>
      <c r="S477" s="12">
        <v>4.7959999999999999E-3</v>
      </c>
      <c r="T477" s="12">
        <v>1.171E-2</v>
      </c>
      <c r="U477" s="12">
        <v>1.7579999999999998E-2</v>
      </c>
      <c r="V477" s="12">
        <v>6.8970000000000004E-3</v>
      </c>
      <c r="W477" s="12">
        <v>2.2540000000000001E-2</v>
      </c>
      <c r="X477" s="12">
        <v>1.9710000000000001E-3</v>
      </c>
      <c r="Y477" s="12">
        <v>16.43</v>
      </c>
      <c r="Z477" s="12">
        <v>22.74</v>
      </c>
      <c r="AA477" s="12">
        <v>105.9</v>
      </c>
      <c r="AB477" s="12">
        <v>829.5</v>
      </c>
      <c r="AC477" s="12">
        <v>0.1226</v>
      </c>
      <c r="AD477" s="12">
        <v>0.18809999999999999</v>
      </c>
      <c r="AE477" s="12">
        <v>0.20599999999999999</v>
      </c>
      <c r="AF477" s="12">
        <v>8.3080000000000001E-2</v>
      </c>
      <c r="AG477" s="12">
        <v>0.36</v>
      </c>
      <c r="AH477" s="12">
        <v>7.2849999999999998E-2</v>
      </c>
    </row>
    <row r="478" spans="3:34">
      <c r="C478" s="13" t="s">
        <v>151</v>
      </c>
      <c r="D478" s="12" t="s">
        <v>0</v>
      </c>
      <c r="E478" s="12">
        <v>13.71</v>
      </c>
      <c r="F478" s="12">
        <v>24.68</v>
      </c>
      <c r="G478" s="12">
        <v>116.1</v>
      </c>
      <c r="H478" s="12">
        <v>984.6</v>
      </c>
      <c r="I478" s="12">
        <v>0.10489999999999999</v>
      </c>
      <c r="J478" s="12">
        <v>0.1603</v>
      </c>
      <c r="K478" s="12">
        <v>0.21590000000000001</v>
      </c>
      <c r="L478" s="12">
        <v>0.1043</v>
      </c>
      <c r="M478" s="12">
        <v>0.15379999999999999</v>
      </c>
      <c r="N478" s="12">
        <v>6.3649999999999998E-2</v>
      </c>
      <c r="O478" s="12">
        <v>1.0880000000000001</v>
      </c>
      <c r="P478" s="12">
        <v>1.41</v>
      </c>
      <c r="Q478" s="12">
        <v>7.3369999999999997</v>
      </c>
      <c r="R478" s="12">
        <v>122.3</v>
      </c>
      <c r="S478" s="12">
        <v>6.1739999999999998E-3</v>
      </c>
      <c r="T478" s="12">
        <v>3.6339999999999997E-2</v>
      </c>
      <c r="U478" s="12">
        <v>4.6440000000000002E-2</v>
      </c>
      <c r="V478" s="12">
        <v>1.5689999999999999E-2</v>
      </c>
      <c r="W478" s="12">
        <v>1.145E-2</v>
      </c>
      <c r="X478" s="12">
        <v>5.1200000000000004E-3</v>
      </c>
      <c r="Y478" s="12">
        <v>23.14</v>
      </c>
      <c r="Z478" s="12">
        <v>32.33</v>
      </c>
      <c r="AA478" s="12">
        <v>155.30000000000001</v>
      </c>
      <c r="AB478" s="12">
        <v>1660</v>
      </c>
      <c r="AC478" s="12">
        <v>0.1376</v>
      </c>
      <c r="AD478" s="12">
        <v>0.38300000000000001</v>
      </c>
      <c r="AE478" s="12">
        <v>0.48899999999999999</v>
      </c>
      <c r="AF478" s="12">
        <v>0.1721</v>
      </c>
      <c r="AG478" s="12">
        <v>0.216</v>
      </c>
      <c r="AH478" s="12">
        <v>9.2999999999999999E-2</v>
      </c>
    </row>
    <row r="479" spans="3:34">
      <c r="C479" s="13" t="s">
        <v>366</v>
      </c>
      <c r="D479" s="12" t="s">
        <v>1</v>
      </c>
      <c r="E479" s="12">
        <v>13.71</v>
      </c>
      <c r="F479" s="12">
        <v>18.329999999999998</v>
      </c>
      <c r="G479" s="12">
        <v>75.17</v>
      </c>
      <c r="H479" s="12">
        <v>412.5</v>
      </c>
      <c r="I479" s="12">
        <v>0.1142</v>
      </c>
      <c r="J479" s="12">
        <v>0.1017</v>
      </c>
      <c r="K479" s="12">
        <v>7.0699999999999999E-2</v>
      </c>
      <c r="L479" s="12">
        <v>3.4849999999999999E-2</v>
      </c>
      <c r="M479" s="12">
        <v>0.18010000000000001</v>
      </c>
      <c r="N479" s="12">
        <v>6.5199999999999994E-2</v>
      </c>
      <c r="O479" s="12">
        <v>0.30599999999999999</v>
      </c>
      <c r="P479" s="12">
        <v>1.657</v>
      </c>
      <c r="Q479" s="12">
        <v>2.1549999999999998</v>
      </c>
      <c r="R479" s="12">
        <v>20.62</v>
      </c>
      <c r="S479" s="12">
        <v>8.5400000000000007E-3</v>
      </c>
      <c r="T479" s="12">
        <v>2.3099999999999999E-2</v>
      </c>
      <c r="U479" s="12">
        <v>2.945E-2</v>
      </c>
      <c r="V479" s="12">
        <v>1.3979999999999999E-2</v>
      </c>
      <c r="W479" s="12">
        <v>1.5650000000000001E-2</v>
      </c>
      <c r="X479" s="12">
        <v>3.8400000000000001E-3</v>
      </c>
      <c r="Y479" s="12">
        <v>13.14</v>
      </c>
      <c r="Z479" s="12">
        <v>29.26</v>
      </c>
      <c r="AA479" s="12">
        <v>85.51</v>
      </c>
      <c r="AB479" s="12">
        <v>521.70000000000005</v>
      </c>
      <c r="AC479" s="12">
        <v>0.16880000000000001</v>
      </c>
      <c r="AD479" s="12">
        <v>0.26600000000000001</v>
      </c>
      <c r="AE479" s="12">
        <v>0.2873</v>
      </c>
      <c r="AF479" s="12">
        <v>0.12180000000000001</v>
      </c>
      <c r="AG479" s="12">
        <v>0.28060000000000002</v>
      </c>
      <c r="AH479" s="12">
        <v>9.0969999999999995E-2</v>
      </c>
    </row>
    <row r="480" spans="3:34">
      <c r="C480" s="13" t="s">
        <v>283</v>
      </c>
      <c r="D480" s="12" t="s">
        <v>0</v>
      </c>
      <c r="E480" s="12">
        <v>13.71</v>
      </c>
      <c r="F480" s="12">
        <v>21.84</v>
      </c>
      <c r="G480" s="12">
        <v>117.4</v>
      </c>
      <c r="H480" s="12">
        <v>1024</v>
      </c>
      <c r="I480" s="12">
        <v>7.3709999999999998E-2</v>
      </c>
      <c r="J480" s="12">
        <v>8.6419999999999997E-2</v>
      </c>
      <c r="K480" s="12">
        <v>0.1103</v>
      </c>
      <c r="L480" s="12">
        <v>5.7779999999999998E-2</v>
      </c>
      <c r="M480" s="12">
        <v>0.17699999999999999</v>
      </c>
      <c r="N480" s="12">
        <v>5.3400000000000003E-2</v>
      </c>
      <c r="O480" s="12">
        <v>0.63619999999999999</v>
      </c>
      <c r="P480" s="12">
        <v>1.3049999999999999</v>
      </c>
      <c r="Q480" s="12">
        <v>4.3120000000000003</v>
      </c>
      <c r="R480" s="12">
        <v>76.36</v>
      </c>
      <c r="S480" s="12">
        <v>5.5300000000000002E-3</v>
      </c>
      <c r="T480" s="12">
        <v>5.296E-2</v>
      </c>
      <c r="U480" s="12">
        <v>6.1100000000000002E-2</v>
      </c>
      <c r="V480" s="12">
        <v>1.444E-2</v>
      </c>
      <c r="W480" s="12">
        <v>2.1399999999999999E-2</v>
      </c>
      <c r="X480" s="12">
        <v>5.0359999999999997E-3</v>
      </c>
      <c r="Y480" s="12">
        <v>19.760000000000002</v>
      </c>
      <c r="Z480" s="12">
        <v>24.7</v>
      </c>
      <c r="AA480" s="12">
        <v>129.1</v>
      </c>
      <c r="AB480" s="12">
        <v>1228</v>
      </c>
      <c r="AC480" s="12">
        <v>8.8220000000000007E-2</v>
      </c>
      <c r="AD480" s="12">
        <v>0.1963</v>
      </c>
      <c r="AE480" s="12">
        <v>0.2535</v>
      </c>
      <c r="AF480" s="12">
        <v>9.1810000000000003E-2</v>
      </c>
      <c r="AG480" s="12">
        <v>0.2369</v>
      </c>
      <c r="AH480" s="12">
        <v>6.5579999999999999E-2</v>
      </c>
    </row>
    <row r="481" spans="3:34">
      <c r="C481" s="13" t="s">
        <v>365</v>
      </c>
      <c r="D481" s="12" t="s">
        <v>1</v>
      </c>
      <c r="E481" s="12">
        <v>13.71</v>
      </c>
      <c r="F481" s="12">
        <v>16.02</v>
      </c>
      <c r="G481" s="12">
        <v>75.459999999999994</v>
      </c>
      <c r="H481" s="12">
        <v>408.2</v>
      </c>
      <c r="I481" s="12">
        <v>0.10879999999999999</v>
      </c>
      <c r="J481" s="12">
        <v>0.1168</v>
      </c>
      <c r="K481" s="12">
        <v>7.0970000000000005E-2</v>
      </c>
      <c r="L481" s="12">
        <v>4.4970000000000003E-2</v>
      </c>
      <c r="M481" s="12">
        <v>0.18859999999999999</v>
      </c>
      <c r="N481" s="12">
        <v>6.3200000000000006E-2</v>
      </c>
      <c r="O481" s="12">
        <v>0.24560000000000001</v>
      </c>
      <c r="P481" s="12">
        <v>0.7339</v>
      </c>
      <c r="Q481" s="12">
        <v>1.667</v>
      </c>
      <c r="R481" s="12">
        <v>15.89</v>
      </c>
      <c r="S481" s="12">
        <v>5.8840000000000003E-3</v>
      </c>
      <c r="T481" s="12">
        <v>2.0049999999999998E-2</v>
      </c>
      <c r="U481" s="12">
        <v>2.631E-2</v>
      </c>
      <c r="V481" s="12">
        <v>1.304E-2</v>
      </c>
      <c r="W481" s="12">
        <v>1.848E-2</v>
      </c>
      <c r="X481" s="12">
        <v>1.9819999999999998E-3</v>
      </c>
      <c r="Y481" s="12">
        <v>12.64</v>
      </c>
      <c r="Z481" s="12">
        <v>19.670000000000002</v>
      </c>
      <c r="AA481" s="12">
        <v>81.93</v>
      </c>
      <c r="AB481" s="12">
        <v>475.7</v>
      </c>
      <c r="AC481" s="12">
        <v>0.14149999999999999</v>
      </c>
      <c r="AD481" s="12">
        <v>0.217</v>
      </c>
      <c r="AE481" s="12">
        <v>0.23019999999999999</v>
      </c>
      <c r="AF481" s="12">
        <v>0.1105</v>
      </c>
      <c r="AG481" s="12">
        <v>0.2787</v>
      </c>
      <c r="AH481" s="12">
        <v>7.4270000000000003E-2</v>
      </c>
    </row>
    <row r="482" spans="3:34">
      <c r="C482" s="13" t="s">
        <v>451</v>
      </c>
      <c r="D482" s="12" t="s">
        <v>1</v>
      </c>
      <c r="E482" s="12">
        <v>13.71</v>
      </c>
      <c r="F482" s="12">
        <v>13.23</v>
      </c>
      <c r="G482" s="12">
        <v>114.6</v>
      </c>
      <c r="H482" s="12">
        <v>992.1</v>
      </c>
      <c r="I482" s="12">
        <v>7.8380000000000005E-2</v>
      </c>
      <c r="J482" s="12">
        <v>6.2170000000000003E-2</v>
      </c>
      <c r="K482" s="12">
        <v>4.4450000000000003E-2</v>
      </c>
      <c r="L482" s="12">
        <v>4.1779999999999998E-2</v>
      </c>
      <c r="M482" s="12">
        <v>0.122</v>
      </c>
      <c r="N482" s="12">
        <v>5.2429999999999997E-2</v>
      </c>
      <c r="O482" s="12">
        <v>0.4834</v>
      </c>
      <c r="P482" s="12">
        <v>1.046</v>
      </c>
      <c r="Q482" s="12">
        <v>3.1629999999999998</v>
      </c>
      <c r="R482" s="12">
        <v>50.95</v>
      </c>
      <c r="S482" s="12">
        <v>4.3689999999999996E-3</v>
      </c>
      <c r="T482" s="12">
        <v>8.2740000000000001E-3</v>
      </c>
      <c r="U482" s="12">
        <v>1.153E-2</v>
      </c>
      <c r="V482" s="12">
        <v>7.437E-3</v>
      </c>
      <c r="W482" s="12">
        <v>1.302E-2</v>
      </c>
      <c r="X482" s="12">
        <v>1.3090000000000001E-3</v>
      </c>
      <c r="Y482" s="12">
        <v>19.82</v>
      </c>
      <c r="Z482" s="12">
        <v>18.420000000000002</v>
      </c>
      <c r="AA482" s="12">
        <v>127.1</v>
      </c>
      <c r="AB482" s="12">
        <v>1210</v>
      </c>
      <c r="AC482" s="12">
        <v>9.8619999999999999E-2</v>
      </c>
      <c r="AD482" s="12">
        <v>9.9760000000000001E-2</v>
      </c>
      <c r="AE482" s="12">
        <v>0.1048</v>
      </c>
      <c r="AF482" s="12">
        <v>8.3409999999999998E-2</v>
      </c>
      <c r="AG482" s="12">
        <v>0.17829999999999999</v>
      </c>
      <c r="AH482" s="12">
        <v>5.8709999999999998E-2</v>
      </c>
    </row>
    <row r="483" spans="3:34">
      <c r="C483" s="13" t="s">
        <v>110</v>
      </c>
      <c r="D483" s="12" t="s">
        <v>1</v>
      </c>
      <c r="E483" s="12">
        <v>13.71</v>
      </c>
      <c r="F483" s="12">
        <v>15.34</v>
      </c>
      <c r="G483" s="12">
        <v>63.78</v>
      </c>
      <c r="H483" s="12">
        <v>300.2</v>
      </c>
      <c r="I483" s="12">
        <v>0.1072</v>
      </c>
      <c r="J483" s="12">
        <v>0.15989999999999999</v>
      </c>
      <c r="K483" s="12">
        <v>0.4108</v>
      </c>
      <c r="L483" s="12">
        <v>7.8570000000000001E-2</v>
      </c>
      <c r="M483" s="12">
        <v>0.25480000000000003</v>
      </c>
      <c r="N483" s="12">
        <v>9.2960000000000001E-2</v>
      </c>
      <c r="O483" s="12">
        <v>0.82450000000000001</v>
      </c>
      <c r="P483" s="12">
        <v>2.6640000000000001</v>
      </c>
      <c r="Q483" s="12">
        <v>4.0730000000000004</v>
      </c>
      <c r="R483" s="12">
        <v>49.85</v>
      </c>
      <c r="S483" s="12">
        <v>1.0970000000000001E-2</v>
      </c>
      <c r="T483" s="12">
        <v>9.5860000000000001E-2</v>
      </c>
      <c r="U483" s="12">
        <v>0.39600000000000002</v>
      </c>
      <c r="V483" s="12">
        <v>5.2789999999999997E-2</v>
      </c>
      <c r="W483" s="12">
        <v>3.5459999999999998E-2</v>
      </c>
      <c r="X483" s="12">
        <v>2.9839999999999998E-2</v>
      </c>
      <c r="Y483" s="12">
        <v>11.02</v>
      </c>
      <c r="Z483" s="12">
        <v>19.489999999999998</v>
      </c>
      <c r="AA483" s="12">
        <v>71.040000000000006</v>
      </c>
      <c r="AB483" s="12">
        <v>380.5</v>
      </c>
      <c r="AC483" s="12">
        <v>0.12920000000000001</v>
      </c>
      <c r="AD483" s="12">
        <v>0.2772</v>
      </c>
      <c r="AE483" s="12">
        <v>0.8216</v>
      </c>
      <c r="AF483" s="12">
        <v>0.15709999999999999</v>
      </c>
      <c r="AG483" s="12">
        <v>0.31080000000000002</v>
      </c>
      <c r="AH483" s="12">
        <v>0.12590000000000001</v>
      </c>
    </row>
    <row r="484" spans="3:34">
      <c r="C484" s="13" t="s">
        <v>619</v>
      </c>
      <c r="D484" s="12" t="s">
        <v>1</v>
      </c>
      <c r="E484" s="12">
        <v>13.71</v>
      </c>
      <c r="F484" s="12">
        <v>19.600000000000001</v>
      </c>
      <c r="G484" s="12">
        <v>88.68</v>
      </c>
      <c r="H484" s="12">
        <v>592.6</v>
      </c>
      <c r="I484" s="12">
        <v>8.6840000000000001E-2</v>
      </c>
      <c r="J484" s="12">
        <v>6.3299999999999995E-2</v>
      </c>
      <c r="K484" s="12">
        <v>1.342E-2</v>
      </c>
      <c r="L484" s="12">
        <v>2.2929999999999999E-2</v>
      </c>
      <c r="M484" s="12">
        <v>0.1555</v>
      </c>
      <c r="N484" s="12">
        <v>5.6730000000000003E-2</v>
      </c>
      <c r="O484" s="12">
        <v>0.34189999999999998</v>
      </c>
      <c r="P484" s="12">
        <v>1.6779999999999999</v>
      </c>
      <c r="Q484" s="12">
        <v>2.331</v>
      </c>
      <c r="R484" s="12">
        <v>29.63</v>
      </c>
      <c r="S484" s="12">
        <v>5.836E-3</v>
      </c>
      <c r="T484" s="12">
        <v>1.095E-2</v>
      </c>
      <c r="U484" s="12">
        <v>5.8120000000000003E-3</v>
      </c>
      <c r="V484" s="12">
        <v>7.0390000000000001E-3</v>
      </c>
      <c r="W484" s="12">
        <v>2.0140000000000002E-2</v>
      </c>
      <c r="X484" s="12">
        <v>2.3259999999999999E-3</v>
      </c>
      <c r="Y484" s="12">
        <v>15.63</v>
      </c>
      <c r="Z484" s="12">
        <v>28.01</v>
      </c>
      <c r="AA484" s="12">
        <v>100.9</v>
      </c>
      <c r="AB484" s="12">
        <v>749.1</v>
      </c>
      <c r="AC484" s="12">
        <v>0.1118</v>
      </c>
      <c r="AD484" s="12">
        <v>0.11409999999999999</v>
      </c>
      <c r="AE484" s="12">
        <v>4.7530000000000003E-2</v>
      </c>
      <c r="AF484" s="12">
        <v>5.8900000000000001E-2</v>
      </c>
      <c r="AG484" s="12">
        <v>0.25130000000000002</v>
      </c>
      <c r="AH484" s="12">
        <v>6.9110000000000005E-2</v>
      </c>
    </row>
    <row r="485" spans="3:34">
      <c r="C485" s="13" t="s">
        <v>400</v>
      </c>
      <c r="D485" s="12" t="s">
        <v>1</v>
      </c>
      <c r="E485" s="12">
        <v>13.71</v>
      </c>
      <c r="F485" s="12">
        <v>12.91</v>
      </c>
      <c r="G485" s="12">
        <v>98.17</v>
      </c>
      <c r="H485" s="12">
        <v>725.5</v>
      </c>
      <c r="I485" s="12">
        <v>8.1820000000000004E-2</v>
      </c>
      <c r="J485" s="12">
        <v>6.2300000000000001E-2</v>
      </c>
      <c r="K485" s="12">
        <v>5.892E-2</v>
      </c>
      <c r="L485" s="12">
        <v>3.1570000000000001E-2</v>
      </c>
      <c r="M485" s="12">
        <v>0.13589999999999999</v>
      </c>
      <c r="N485" s="12">
        <v>5.5259999999999997E-2</v>
      </c>
      <c r="O485" s="12">
        <v>0.21340000000000001</v>
      </c>
      <c r="P485" s="12">
        <v>0.36280000000000001</v>
      </c>
      <c r="Q485" s="12">
        <v>1.5249999999999999</v>
      </c>
      <c r="R485" s="12">
        <v>20</v>
      </c>
      <c r="S485" s="12">
        <v>4.2909999999999997E-3</v>
      </c>
      <c r="T485" s="12">
        <v>1.2359999999999999E-2</v>
      </c>
      <c r="U485" s="12">
        <v>1.8409999999999999E-2</v>
      </c>
      <c r="V485" s="12">
        <v>7.3730000000000002E-3</v>
      </c>
      <c r="W485" s="12">
        <v>9.5390000000000006E-3</v>
      </c>
      <c r="X485" s="12">
        <v>1.6559999999999999E-3</v>
      </c>
      <c r="Y485" s="12">
        <v>17.38</v>
      </c>
      <c r="Z485" s="12">
        <v>15.92</v>
      </c>
      <c r="AA485" s="12">
        <v>113.7</v>
      </c>
      <c r="AB485" s="12">
        <v>932.7</v>
      </c>
      <c r="AC485" s="12">
        <v>0.1222</v>
      </c>
      <c r="AD485" s="12">
        <v>0.21859999999999999</v>
      </c>
      <c r="AE485" s="12">
        <v>0.29620000000000002</v>
      </c>
      <c r="AF485" s="12">
        <v>0.10349999999999999</v>
      </c>
      <c r="AG485" s="12">
        <v>0.23200000000000001</v>
      </c>
      <c r="AH485" s="12">
        <v>7.4740000000000001E-2</v>
      </c>
    </row>
    <row r="486" spans="3:34">
      <c r="C486" s="13" t="s">
        <v>674</v>
      </c>
      <c r="D486" s="12" t="s">
        <v>1</v>
      </c>
      <c r="E486" s="12">
        <v>13.71</v>
      </c>
      <c r="F486" s="12">
        <v>18.22</v>
      </c>
      <c r="G486" s="12">
        <v>60.73</v>
      </c>
      <c r="H486" s="12">
        <v>288.10000000000002</v>
      </c>
      <c r="I486" s="12">
        <v>6.9500000000000006E-2</v>
      </c>
      <c r="J486" s="12">
        <v>2.3439999999999999E-2</v>
      </c>
      <c r="K486" s="12">
        <v>0</v>
      </c>
      <c r="L486" s="12">
        <v>0</v>
      </c>
      <c r="M486" s="12">
        <v>0.1653</v>
      </c>
      <c r="N486" s="12">
        <v>6.447E-2</v>
      </c>
      <c r="O486" s="12">
        <v>0.35389999999999999</v>
      </c>
      <c r="P486" s="12">
        <v>4.8849999999999998</v>
      </c>
      <c r="Q486" s="12">
        <v>2.23</v>
      </c>
      <c r="R486" s="12">
        <v>21.69</v>
      </c>
      <c r="S486" s="12">
        <v>1.7129999999999999E-3</v>
      </c>
      <c r="T486" s="12">
        <v>6.7359999999999998E-3</v>
      </c>
      <c r="U486" s="12">
        <v>0</v>
      </c>
      <c r="V486" s="12">
        <v>0</v>
      </c>
      <c r="W486" s="12">
        <v>3.7990000000000003E-2</v>
      </c>
      <c r="X486" s="12">
        <v>1.688E-3</v>
      </c>
      <c r="Y486" s="12">
        <v>9.968</v>
      </c>
      <c r="Z486" s="12">
        <v>20.83</v>
      </c>
      <c r="AA486" s="12">
        <v>62.25</v>
      </c>
      <c r="AB486" s="12">
        <v>303.8</v>
      </c>
      <c r="AC486" s="12">
        <v>7.1169999999999997E-2</v>
      </c>
      <c r="AD486" s="12">
        <v>2.7289999999999998E-2</v>
      </c>
      <c r="AE486" s="12">
        <v>0</v>
      </c>
      <c r="AF486" s="12">
        <v>0</v>
      </c>
      <c r="AG486" s="12">
        <v>0.19089999999999999</v>
      </c>
      <c r="AH486" s="12">
        <v>6.5589999999999996E-2</v>
      </c>
    </row>
    <row r="487" spans="3:34">
      <c r="C487" s="13" t="s">
        <v>426</v>
      </c>
      <c r="D487" s="12" t="s">
        <v>1</v>
      </c>
      <c r="E487" s="12">
        <v>13.71</v>
      </c>
      <c r="F487" s="12">
        <v>15.62</v>
      </c>
      <c r="G487" s="12">
        <v>70.41</v>
      </c>
      <c r="H487" s="12">
        <v>358.9</v>
      </c>
      <c r="I487" s="12">
        <v>0.1007</v>
      </c>
      <c r="J487" s="12">
        <v>0.1069</v>
      </c>
      <c r="K487" s="12">
        <v>5.1150000000000001E-2</v>
      </c>
      <c r="L487" s="12">
        <v>1.5709999999999998E-2</v>
      </c>
      <c r="M487" s="12">
        <v>0.18609999999999999</v>
      </c>
      <c r="N487" s="12">
        <v>6.837E-2</v>
      </c>
      <c r="O487" s="12">
        <v>0.1482</v>
      </c>
      <c r="P487" s="12">
        <v>0.53800000000000003</v>
      </c>
      <c r="Q487" s="12">
        <v>1.3009999999999999</v>
      </c>
      <c r="R487" s="12">
        <v>9.5969999999999995</v>
      </c>
      <c r="S487" s="12">
        <v>4.4739999999999997E-3</v>
      </c>
      <c r="T487" s="12">
        <v>3.0929999999999999E-2</v>
      </c>
      <c r="U487" s="12">
        <v>2.7570000000000001E-2</v>
      </c>
      <c r="V487" s="12">
        <v>6.6909999999999999E-3</v>
      </c>
      <c r="W487" s="12">
        <v>1.2120000000000001E-2</v>
      </c>
      <c r="X487" s="12">
        <v>4.6719999999999999E-3</v>
      </c>
      <c r="Y487" s="12">
        <v>11.94</v>
      </c>
      <c r="Z487" s="12">
        <v>19.350000000000001</v>
      </c>
      <c r="AA487" s="12">
        <v>80.78</v>
      </c>
      <c r="AB487" s="12">
        <v>433.1</v>
      </c>
      <c r="AC487" s="12">
        <v>0.13320000000000001</v>
      </c>
      <c r="AD487" s="12">
        <v>0.38979999999999998</v>
      </c>
      <c r="AE487" s="12">
        <v>0.33650000000000002</v>
      </c>
      <c r="AF487" s="12">
        <v>7.9659999999999995E-2</v>
      </c>
      <c r="AG487" s="12">
        <v>0.2581</v>
      </c>
      <c r="AH487" s="12">
        <v>0.108</v>
      </c>
    </row>
    <row r="488" spans="3:34">
      <c r="C488" s="13" t="s">
        <v>126</v>
      </c>
      <c r="D488" s="12" t="s">
        <v>0</v>
      </c>
      <c r="E488" s="12">
        <v>13.71</v>
      </c>
      <c r="F488" s="12">
        <v>22.28</v>
      </c>
      <c r="G488" s="12">
        <v>144.4</v>
      </c>
      <c r="H488" s="12">
        <v>1407</v>
      </c>
      <c r="I488" s="12">
        <v>0.1167</v>
      </c>
      <c r="J488" s="12">
        <v>0.2087</v>
      </c>
      <c r="K488" s="12">
        <v>0.28100000000000003</v>
      </c>
      <c r="L488" s="12">
        <v>0.15620000000000001</v>
      </c>
      <c r="M488" s="12">
        <v>0.2162</v>
      </c>
      <c r="N488" s="12">
        <v>6.6059999999999994E-2</v>
      </c>
      <c r="O488" s="12">
        <v>0.62419999999999998</v>
      </c>
      <c r="P488" s="12">
        <v>0.92090000000000005</v>
      </c>
      <c r="Q488" s="12">
        <v>4.1580000000000004</v>
      </c>
      <c r="R488" s="12">
        <v>80.989999999999995</v>
      </c>
      <c r="S488" s="12">
        <v>5.215E-3</v>
      </c>
      <c r="T488" s="12">
        <v>3.7260000000000001E-2</v>
      </c>
      <c r="U488" s="12">
        <v>4.718E-2</v>
      </c>
      <c r="V488" s="12">
        <v>1.2880000000000001E-2</v>
      </c>
      <c r="W488" s="12">
        <v>2.0449999999999999E-2</v>
      </c>
      <c r="X488" s="12">
        <v>4.0280000000000003E-3</v>
      </c>
      <c r="Y488" s="12">
        <v>26.23</v>
      </c>
      <c r="Z488" s="12">
        <v>28.74</v>
      </c>
      <c r="AA488" s="12">
        <v>172</v>
      </c>
      <c r="AB488" s="12">
        <v>2081</v>
      </c>
      <c r="AC488" s="12">
        <v>0.1502</v>
      </c>
      <c r="AD488" s="12">
        <v>0.57169999999999999</v>
      </c>
      <c r="AE488" s="12">
        <v>0.70530000000000004</v>
      </c>
      <c r="AF488" s="12">
        <v>0.2422</v>
      </c>
      <c r="AG488" s="12">
        <v>0.38279999999999997</v>
      </c>
      <c r="AH488" s="12">
        <v>0.1007</v>
      </c>
    </row>
    <row r="489" spans="3:34">
      <c r="C489" s="13" t="s">
        <v>390</v>
      </c>
      <c r="D489" s="12" t="s">
        <v>1</v>
      </c>
      <c r="E489" s="12">
        <v>13.71</v>
      </c>
      <c r="F489" s="12">
        <v>16.02</v>
      </c>
      <c r="G489" s="12">
        <v>83.14</v>
      </c>
      <c r="H489" s="12">
        <v>513.70000000000005</v>
      </c>
      <c r="I489" s="12">
        <v>0.10050000000000001</v>
      </c>
      <c r="J489" s="12">
        <v>7.9430000000000001E-2</v>
      </c>
      <c r="K489" s="12">
        <v>6.1550000000000001E-2</v>
      </c>
      <c r="L489" s="12">
        <v>3.3700000000000001E-2</v>
      </c>
      <c r="M489" s="12">
        <v>0.17299999999999999</v>
      </c>
      <c r="N489" s="12">
        <v>6.4699999999999994E-2</v>
      </c>
      <c r="O489" s="12">
        <v>0.2094</v>
      </c>
      <c r="P489" s="12">
        <v>0.76359999999999995</v>
      </c>
      <c r="Q489" s="12">
        <v>1.2310000000000001</v>
      </c>
      <c r="R489" s="12">
        <v>17.670000000000002</v>
      </c>
      <c r="S489" s="12">
        <v>8.7250000000000001E-3</v>
      </c>
      <c r="T489" s="12">
        <v>2.0029999999999999E-2</v>
      </c>
      <c r="U489" s="12">
        <v>2.3349999999999999E-2</v>
      </c>
      <c r="V489" s="12">
        <v>1.132E-2</v>
      </c>
      <c r="W489" s="12">
        <v>2.6249999999999999E-2</v>
      </c>
      <c r="X489" s="12">
        <v>4.7260000000000002E-3</v>
      </c>
      <c r="Y489" s="12">
        <v>13.74</v>
      </c>
      <c r="Z489" s="12">
        <v>19.93</v>
      </c>
      <c r="AA489" s="12">
        <v>88.81</v>
      </c>
      <c r="AB489" s="12">
        <v>585.4</v>
      </c>
      <c r="AC489" s="12">
        <v>0.14829999999999999</v>
      </c>
      <c r="AD489" s="12">
        <v>0.20680000000000001</v>
      </c>
      <c r="AE489" s="12">
        <v>0.22409999999999999</v>
      </c>
      <c r="AF489" s="12">
        <v>0.1056</v>
      </c>
      <c r="AG489" s="12">
        <v>0.33800000000000002</v>
      </c>
      <c r="AH489" s="12">
        <v>9.5839999999999995E-2</v>
      </c>
    </row>
    <row r="490" spans="3:34">
      <c r="C490" s="13" t="s">
        <v>181</v>
      </c>
      <c r="D490" s="12" t="s">
        <v>0</v>
      </c>
      <c r="E490" s="12">
        <v>13.71</v>
      </c>
      <c r="F490" s="12">
        <v>23.29</v>
      </c>
      <c r="G490" s="12">
        <v>109</v>
      </c>
      <c r="H490" s="12">
        <v>840.4</v>
      </c>
      <c r="I490" s="12">
        <v>9.7420000000000007E-2</v>
      </c>
      <c r="J490" s="12">
        <v>0.1497</v>
      </c>
      <c r="K490" s="12">
        <v>0.18110000000000001</v>
      </c>
      <c r="L490" s="12">
        <v>8.7730000000000002E-2</v>
      </c>
      <c r="M490" s="12">
        <v>0.2175</v>
      </c>
      <c r="N490" s="12">
        <v>6.2179999999999999E-2</v>
      </c>
      <c r="O490" s="12">
        <v>0.43120000000000003</v>
      </c>
      <c r="P490" s="12">
        <v>1.022</v>
      </c>
      <c r="Q490" s="12">
        <v>2.972</v>
      </c>
      <c r="R490" s="12">
        <v>45.5</v>
      </c>
      <c r="S490" s="12">
        <v>5.6350000000000003E-3</v>
      </c>
      <c r="T490" s="12">
        <v>3.9170000000000003E-2</v>
      </c>
      <c r="U490" s="12">
        <v>6.0720000000000003E-2</v>
      </c>
      <c r="V490" s="12">
        <v>1.6559999999999998E-2</v>
      </c>
      <c r="W490" s="12">
        <v>3.1969999999999998E-2</v>
      </c>
      <c r="X490" s="12">
        <v>4.0850000000000001E-3</v>
      </c>
      <c r="Y490" s="12">
        <v>19.38</v>
      </c>
      <c r="Z490" s="12">
        <v>31.03</v>
      </c>
      <c r="AA490" s="12">
        <v>129.30000000000001</v>
      </c>
      <c r="AB490" s="12">
        <v>1165</v>
      </c>
      <c r="AC490" s="12">
        <v>0.14149999999999999</v>
      </c>
      <c r="AD490" s="12">
        <v>0.46650000000000003</v>
      </c>
      <c r="AE490" s="12">
        <v>0.7087</v>
      </c>
      <c r="AF490" s="12">
        <v>0.2248</v>
      </c>
      <c r="AG490" s="12">
        <v>0.4824</v>
      </c>
      <c r="AH490" s="12">
        <v>9.6140000000000003E-2</v>
      </c>
    </row>
    <row r="491" spans="3:34">
      <c r="C491" s="13" t="s">
        <v>486</v>
      </c>
      <c r="D491" s="12" t="s">
        <v>1</v>
      </c>
      <c r="E491" s="12">
        <v>13.71</v>
      </c>
      <c r="F491" s="12">
        <v>13.32</v>
      </c>
      <c r="G491" s="12">
        <v>82.82</v>
      </c>
      <c r="H491" s="12">
        <v>504.8</v>
      </c>
      <c r="I491" s="12">
        <v>0.1134</v>
      </c>
      <c r="J491" s="12">
        <v>8.8340000000000002E-2</v>
      </c>
      <c r="K491" s="12">
        <v>3.7999999999999999E-2</v>
      </c>
      <c r="L491" s="12">
        <v>3.4000000000000002E-2</v>
      </c>
      <c r="M491" s="12">
        <v>0.15429999999999999</v>
      </c>
      <c r="N491" s="12">
        <v>6.4759999999999998E-2</v>
      </c>
      <c r="O491" s="12">
        <v>0.22120000000000001</v>
      </c>
      <c r="P491" s="12">
        <v>1.042</v>
      </c>
      <c r="Q491" s="12">
        <v>1.6140000000000001</v>
      </c>
      <c r="R491" s="12">
        <v>16.57</v>
      </c>
      <c r="S491" s="12">
        <v>5.9100000000000003E-3</v>
      </c>
      <c r="T491" s="12">
        <v>2.0160000000000001E-2</v>
      </c>
      <c r="U491" s="12">
        <v>1.9019999999999999E-2</v>
      </c>
      <c r="V491" s="12">
        <v>1.0109999999999999E-2</v>
      </c>
      <c r="W491" s="12">
        <v>1.2019999999999999E-2</v>
      </c>
      <c r="X491" s="12">
        <v>3.107E-3</v>
      </c>
      <c r="Y491" s="12">
        <v>14.04</v>
      </c>
      <c r="Z491" s="12">
        <v>21.08</v>
      </c>
      <c r="AA491" s="12">
        <v>92.8</v>
      </c>
      <c r="AB491" s="12">
        <v>599.5</v>
      </c>
      <c r="AC491" s="12">
        <v>0.1547</v>
      </c>
      <c r="AD491" s="12">
        <v>0.22309999999999999</v>
      </c>
      <c r="AE491" s="12">
        <v>0.17910000000000001</v>
      </c>
      <c r="AF491" s="12">
        <v>0.11550000000000001</v>
      </c>
      <c r="AG491" s="12">
        <v>0.2382</v>
      </c>
      <c r="AH491" s="12">
        <v>8.5529999999999995E-2</v>
      </c>
    </row>
    <row r="492" spans="3:34">
      <c r="C492" s="13" t="s">
        <v>208</v>
      </c>
      <c r="D492" s="12" t="s">
        <v>0</v>
      </c>
      <c r="E492" s="12">
        <v>13.71</v>
      </c>
      <c r="F492" s="12">
        <v>20.52</v>
      </c>
      <c r="G492" s="12">
        <v>138.1</v>
      </c>
      <c r="H492" s="12">
        <v>1384</v>
      </c>
      <c r="I492" s="12">
        <v>9.6839999999999996E-2</v>
      </c>
      <c r="J492" s="12">
        <v>0.11749999999999999</v>
      </c>
      <c r="K492" s="12">
        <v>0.15720000000000001</v>
      </c>
      <c r="L492" s="12">
        <v>0.11550000000000001</v>
      </c>
      <c r="M492" s="12">
        <v>0.15540000000000001</v>
      </c>
      <c r="N492" s="12">
        <v>5.6610000000000001E-2</v>
      </c>
      <c r="O492" s="12">
        <v>0.6643</v>
      </c>
      <c r="P492" s="12">
        <v>1.361</v>
      </c>
      <c r="Q492" s="12">
        <v>4.5419999999999998</v>
      </c>
      <c r="R492" s="12">
        <v>81.89</v>
      </c>
      <c r="S492" s="12">
        <v>5.4669999999999996E-3</v>
      </c>
      <c r="T492" s="12">
        <v>2.0750000000000001E-2</v>
      </c>
      <c r="U492" s="12">
        <v>3.1850000000000003E-2</v>
      </c>
      <c r="V492" s="12">
        <v>1.4659999999999999E-2</v>
      </c>
      <c r="W492" s="12">
        <v>1.0290000000000001E-2</v>
      </c>
      <c r="X492" s="12">
        <v>2.2049999999999999E-3</v>
      </c>
      <c r="Y492" s="12">
        <v>25.68</v>
      </c>
      <c r="Z492" s="12">
        <v>32.07</v>
      </c>
      <c r="AA492" s="12">
        <v>168.2</v>
      </c>
      <c r="AB492" s="12">
        <v>2022</v>
      </c>
      <c r="AC492" s="12">
        <v>0.1368</v>
      </c>
      <c r="AD492" s="12">
        <v>0.31009999999999999</v>
      </c>
      <c r="AE492" s="12">
        <v>0.43990000000000001</v>
      </c>
      <c r="AF492" s="12">
        <v>0.22800000000000001</v>
      </c>
      <c r="AG492" s="12">
        <v>0.2268</v>
      </c>
      <c r="AH492" s="12">
        <v>7.4249999999999997E-2</v>
      </c>
    </row>
    <row r="493" spans="3:34">
      <c r="C493" s="13" t="s">
        <v>471</v>
      </c>
      <c r="D493" s="12" t="s">
        <v>1</v>
      </c>
      <c r="E493" s="12">
        <v>13.71</v>
      </c>
      <c r="F493" s="12">
        <v>18.29</v>
      </c>
      <c r="G493" s="12">
        <v>84.18</v>
      </c>
      <c r="H493" s="12">
        <v>525.20000000000005</v>
      </c>
      <c r="I493" s="12">
        <v>7.3510000000000006E-2</v>
      </c>
      <c r="J493" s="12">
        <v>7.8990000000000005E-2</v>
      </c>
      <c r="K493" s="12">
        <v>4.0570000000000002E-2</v>
      </c>
      <c r="L493" s="12">
        <v>1.883E-2</v>
      </c>
      <c r="M493" s="12">
        <v>0.18740000000000001</v>
      </c>
      <c r="N493" s="12">
        <v>5.8990000000000001E-2</v>
      </c>
      <c r="O493" s="12">
        <v>0.23569999999999999</v>
      </c>
      <c r="P493" s="12">
        <v>1.2989999999999999</v>
      </c>
      <c r="Q493" s="12">
        <v>2.3969999999999998</v>
      </c>
      <c r="R493" s="12">
        <v>20.21</v>
      </c>
      <c r="S493" s="12">
        <v>3.6289999999999998E-3</v>
      </c>
      <c r="T493" s="12">
        <v>3.7130000000000003E-2</v>
      </c>
      <c r="U493" s="12">
        <v>3.4520000000000002E-2</v>
      </c>
      <c r="V493" s="12">
        <v>1.065E-2</v>
      </c>
      <c r="W493" s="12">
        <v>2.632E-2</v>
      </c>
      <c r="X493" s="12">
        <v>3.705E-3</v>
      </c>
      <c r="Y493" s="12">
        <v>14.13</v>
      </c>
      <c r="Z493" s="12">
        <v>24.61</v>
      </c>
      <c r="AA493" s="12">
        <v>96.31</v>
      </c>
      <c r="AB493" s="12">
        <v>621.9</v>
      </c>
      <c r="AC493" s="12">
        <v>9.3289999999999998E-2</v>
      </c>
      <c r="AD493" s="12">
        <v>0.23180000000000001</v>
      </c>
      <c r="AE493" s="12">
        <v>0.16039999999999999</v>
      </c>
      <c r="AF493" s="12">
        <v>6.608E-2</v>
      </c>
      <c r="AG493" s="12">
        <v>0.32069999999999999</v>
      </c>
      <c r="AH493" s="12">
        <v>7.2470000000000007E-2</v>
      </c>
    </row>
    <row r="494" spans="3:34">
      <c r="C494" s="13" t="s">
        <v>406</v>
      </c>
      <c r="D494" s="12" t="s">
        <v>1</v>
      </c>
      <c r="E494" s="12">
        <v>13.71</v>
      </c>
      <c r="F494" s="12">
        <v>13.47</v>
      </c>
      <c r="G494" s="12">
        <v>92.51</v>
      </c>
      <c r="H494" s="12">
        <v>641.20000000000005</v>
      </c>
      <c r="I494" s="12">
        <v>9.9059999999999995E-2</v>
      </c>
      <c r="J494" s="12">
        <v>7.6240000000000002E-2</v>
      </c>
      <c r="K494" s="12">
        <v>5.7239999999999999E-2</v>
      </c>
      <c r="L494" s="12">
        <v>4.6030000000000001E-2</v>
      </c>
      <c r="M494" s="12">
        <v>0.20749999999999999</v>
      </c>
      <c r="N494" s="12">
        <v>5.4480000000000001E-2</v>
      </c>
      <c r="O494" s="12">
        <v>0.52200000000000002</v>
      </c>
      <c r="P494" s="12">
        <v>0.81210000000000004</v>
      </c>
      <c r="Q494" s="12">
        <v>3.7629999999999999</v>
      </c>
      <c r="R494" s="12">
        <v>48.29</v>
      </c>
      <c r="S494" s="12">
        <v>7.0889999999999998E-3</v>
      </c>
      <c r="T494" s="12">
        <v>1.4279999999999999E-2</v>
      </c>
      <c r="U494" s="12">
        <v>2.3599999999999999E-2</v>
      </c>
      <c r="V494" s="12">
        <v>1.286E-2</v>
      </c>
      <c r="W494" s="12">
        <v>2.266E-2</v>
      </c>
      <c r="X494" s="12">
        <v>1.4630000000000001E-3</v>
      </c>
      <c r="Y494" s="12">
        <v>16.77</v>
      </c>
      <c r="Z494" s="12">
        <v>16.899999999999999</v>
      </c>
      <c r="AA494" s="12">
        <v>110.4</v>
      </c>
      <c r="AB494" s="12">
        <v>873.2</v>
      </c>
      <c r="AC494" s="12">
        <v>0.12970000000000001</v>
      </c>
      <c r="AD494" s="12">
        <v>0.1525</v>
      </c>
      <c r="AE494" s="12">
        <v>0.16320000000000001</v>
      </c>
      <c r="AF494" s="12">
        <v>0.1087</v>
      </c>
      <c r="AG494" s="12">
        <v>0.30620000000000003</v>
      </c>
      <c r="AH494" s="12">
        <v>6.0720000000000003E-2</v>
      </c>
    </row>
    <row r="495" spans="3:34">
      <c r="C495" s="13" t="s">
        <v>165</v>
      </c>
      <c r="D495" s="12" t="s">
        <v>0</v>
      </c>
      <c r="E495" s="12">
        <v>13.71</v>
      </c>
      <c r="F495" s="12">
        <v>23.12</v>
      </c>
      <c r="G495" s="12">
        <v>94.37</v>
      </c>
      <c r="H495" s="12">
        <v>609.9</v>
      </c>
      <c r="I495" s="12">
        <v>0.1075</v>
      </c>
      <c r="J495" s="12">
        <v>0.24129999999999999</v>
      </c>
      <c r="K495" s="12">
        <v>0.1981</v>
      </c>
      <c r="L495" s="12">
        <v>6.6180000000000003E-2</v>
      </c>
      <c r="M495" s="12">
        <v>0.2384</v>
      </c>
      <c r="N495" s="12">
        <v>7.5420000000000001E-2</v>
      </c>
      <c r="O495" s="12">
        <v>0.28599999999999998</v>
      </c>
      <c r="P495" s="12">
        <v>2.11</v>
      </c>
      <c r="Q495" s="12">
        <v>2.1120000000000001</v>
      </c>
      <c r="R495" s="12">
        <v>31.72</v>
      </c>
      <c r="S495" s="12">
        <v>7.9699999999999997E-3</v>
      </c>
      <c r="T495" s="12">
        <v>0.13539999999999999</v>
      </c>
      <c r="U495" s="12">
        <v>0.1166</v>
      </c>
      <c r="V495" s="12">
        <v>1.6660000000000001E-2</v>
      </c>
      <c r="W495" s="12">
        <v>5.1130000000000002E-2</v>
      </c>
      <c r="X495" s="12">
        <v>1.172E-2</v>
      </c>
      <c r="Y495" s="12">
        <v>15.74</v>
      </c>
      <c r="Z495" s="12">
        <v>37.18</v>
      </c>
      <c r="AA495" s="12">
        <v>106.4</v>
      </c>
      <c r="AB495" s="12">
        <v>762.4</v>
      </c>
      <c r="AC495" s="12">
        <v>0.15329999999999999</v>
      </c>
      <c r="AD495" s="12">
        <v>0.93269999999999997</v>
      </c>
      <c r="AE495" s="12">
        <v>0.8488</v>
      </c>
      <c r="AF495" s="12">
        <v>0.1772</v>
      </c>
      <c r="AG495" s="12">
        <v>0.51659999999999995</v>
      </c>
      <c r="AH495" s="12">
        <v>0.14460000000000001</v>
      </c>
    </row>
    <row r="496" spans="3:34">
      <c r="C496" s="13" t="s">
        <v>209</v>
      </c>
      <c r="D496" s="12" t="s">
        <v>0</v>
      </c>
      <c r="E496" s="12">
        <v>13.71</v>
      </c>
      <c r="F496" s="12">
        <v>20.58</v>
      </c>
      <c r="G496" s="12">
        <v>120.8</v>
      </c>
      <c r="H496" s="12">
        <v>1052</v>
      </c>
      <c r="I496" s="12">
        <v>0.10680000000000001</v>
      </c>
      <c r="J496" s="12">
        <v>0.12479999999999999</v>
      </c>
      <c r="K496" s="12">
        <v>0.15690000000000001</v>
      </c>
      <c r="L496" s="12">
        <v>9.4509999999999997E-2</v>
      </c>
      <c r="M496" s="12">
        <v>0.186</v>
      </c>
      <c r="N496" s="12">
        <v>5.9409999999999998E-2</v>
      </c>
      <c r="O496" s="12">
        <v>0.54490000000000005</v>
      </c>
      <c r="P496" s="12">
        <v>0.92249999999999999</v>
      </c>
      <c r="Q496" s="12">
        <v>3.218</v>
      </c>
      <c r="R496" s="12">
        <v>67.36</v>
      </c>
      <c r="S496" s="12">
        <v>6.1760000000000001E-3</v>
      </c>
      <c r="T496" s="12">
        <v>1.8769999999999998E-2</v>
      </c>
      <c r="U496" s="12">
        <v>2.913E-2</v>
      </c>
      <c r="V496" s="12">
        <v>1.0460000000000001E-2</v>
      </c>
      <c r="W496" s="12">
        <v>1.559E-2</v>
      </c>
      <c r="X496" s="12">
        <v>2.725E-3</v>
      </c>
      <c r="Y496" s="12">
        <v>21.86</v>
      </c>
      <c r="Z496" s="12">
        <v>26.2</v>
      </c>
      <c r="AA496" s="12">
        <v>142.19999999999999</v>
      </c>
      <c r="AB496" s="12">
        <v>1493</v>
      </c>
      <c r="AC496" s="12">
        <v>0.1492</v>
      </c>
      <c r="AD496" s="12">
        <v>0.25359999999999999</v>
      </c>
      <c r="AE496" s="12">
        <v>0.37590000000000001</v>
      </c>
      <c r="AF496" s="12">
        <v>0.151</v>
      </c>
      <c r="AG496" s="12">
        <v>0.30740000000000001</v>
      </c>
      <c r="AH496" s="12">
        <v>7.8630000000000005E-2</v>
      </c>
    </row>
    <row r="497" spans="3:34">
      <c r="C497" s="13" t="s">
        <v>332</v>
      </c>
      <c r="D497" s="12" t="s">
        <v>1</v>
      </c>
      <c r="E497" s="12">
        <v>13.71</v>
      </c>
      <c r="F497" s="12">
        <v>22.54</v>
      </c>
      <c r="G497" s="12">
        <v>87.02</v>
      </c>
      <c r="H497" s="12">
        <v>529.4</v>
      </c>
      <c r="I497" s="12">
        <v>0.1002</v>
      </c>
      <c r="J497" s="12">
        <v>0.14829999999999999</v>
      </c>
      <c r="K497" s="12">
        <v>8.7050000000000002E-2</v>
      </c>
      <c r="L497" s="12">
        <v>5.1020000000000003E-2</v>
      </c>
      <c r="M497" s="12">
        <v>0.185</v>
      </c>
      <c r="N497" s="12">
        <v>7.3099999999999998E-2</v>
      </c>
      <c r="O497" s="12">
        <v>0.19309999999999999</v>
      </c>
      <c r="P497" s="12">
        <v>0.92230000000000001</v>
      </c>
      <c r="Q497" s="12">
        <v>1.4910000000000001</v>
      </c>
      <c r="R497" s="12">
        <v>15.09</v>
      </c>
      <c r="S497" s="12">
        <v>5.2509999999999996E-3</v>
      </c>
      <c r="T497" s="12">
        <v>3.041E-2</v>
      </c>
      <c r="U497" s="12">
        <v>2.5260000000000001E-2</v>
      </c>
      <c r="V497" s="12">
        <v>8.3040000000000006E-3</v>
      </c>
      <c r="W497" s="12">
        <v>2.5139999999999999E-2</v>
      </c>
      <c r="X497" s="12">
        <v>4.1980000000000003E-3</v>
      </c>
      <c r="Y497" s="12">
        <v>14.55</v>
      </c>
      <c r="Z497" s="12">
        <v>29.16</v>
      </c>
      <c r="AA497" s="12">
        <v>99.48</v>
      </c>
      <c r="AB497" s="12">
        <v>639.29999999999995</v>
      </c>
      <c r="AC497" s="12">
        <v>0.13489999999999999</v>
      </c>
      <c r="AD497" s="12">
        <v>0.44019999999999998</v>
      </c>
      <c r="AE497" s="12">
        <v>0.31619999999999998</v>
      </c>
      <c r="AF497" s="12">
        <v>0.11260000000000001</v>
      </c>
      <c r="AG497" s="12">
        <v>0.4128</v>
      </c>
      <c r="AH497" s="12">
        <v>0.1076</v>
      </c>
    </row>
    <row r="498" spans="3:34">
      <c r="C498" s="13" t="s">
        <v>466</v>
      </c>
      <c r="D498" s="12" t="s">
        <v>1</v>
      </c>
      <c r="E498" s="12">
        <v>13.71</v>
      </c>
      <c r="F498" s="12">
        <v>15.83</v>
      </c>
      <c r="G498" s="12">
        <v>55.84</v>
      </c>
      <c r="H498" s="12">
        <v>230.9</v>
      </c>
      <c r="I498" s="12">
        <v>0.115</v>
      </c>
      <c r="J498" s="12">
        <v>8.201E-2</v>
      </c>
      <c r="K498" s="12">
        <v>4.1320000000000003E-2</v>
      </c>
      <c r="L498" s="12">
        <v>1.924E-2</v>
      </c>
      <c r="M498" s="12">
        <v>0.16489999999999999</v>
      </c>
      <c r="N498" s="12">
        <v>7.6329999999999995E-2</v>
      </c>
      <c r="O498" s="12">
        <v>0.16650000000000001</v>
      </c>
      <c r="P498" s="12">
        <v>0.58640000000000003</v>
      </c>
      <c r="Q498" s="12">
        <v>1.3540000000000001</v>
      </c>
      <c r="R498" s="12">
        <v>8.9659999999999993</v>
      </c>
      <c r="S498" s="12">
        <v>8.2609999999999992E-3</v>
      </c>
      <c r="T498" s="12">
        <v>2.213E-2</v>
      </c>
      <c r="U498" s="12">
        <v>3.2590000000000001E-2</v>
      </c>
      <c r="V498" s="12">
        <v>1.04E-2</v>
      </c>
      <c r="W498" s="12">
        <v>1.7080000000000001E-2</v>
      </c>
      <c r="X498" s="12">
        <v>3.8059999999999999E-3</v>
      </c>
      <c r="Y498" s="12">
        <v>9.6280000000000001</v>
      </c>
      <c r="Z498" s="12">
        <v>19.62</v>
      </c>
      <c r="AA498" s="12">
        <v>64.48</v>
      </c>
      <c r="AB498" s="12">
        <v>284.39999999999998</v>
      </c>
      <c r="AC498" s="12">
        <v>0.1724</v>
      </c>
      <c r="AD498" s="12">
        <v>0.2364</v>
      </c>
      <c r="AE498" s="12">
        <v>0.24560000000000001</v>
      </c>
      <c r="AF498" s="12">
        <v>0.105</v>
      </c>
      <c r="AG498" s="12">
        <v>0.29260000000000003</v>
      </c>
      <c r="AH498" s="12">
        <v>0.1017</v>
      </c>
    </row>
    <row r="499" spans="3:34">
      <c r="C499" s="13" t="s">
        <v>170</v>
      </c>
      <c r="D499" s="12" t="s">
        <v>0</v>
      </c>
      <c r="E499" s="12">
        <v>13.71</v>
      </c>
      <c r="F499" s="12">
        <v>26.97</v>
      </c>
      <c r="G499" s="12">
        <v>153.5</v>
      </c>
      <c r="H499" s="12">
        <v>1670</v>
      </c>
      <c r="I499" s="12">
        <v>9.5089999999999994E-2</v>
      </c>
      <c r="J499" s="12">
        <v>0.16819999999999999</v>
      </c>
      <c r="K499" s="12">
        <v>0.19500000000000001</v>
      </c>
      <c r="L499" s="12">
        <v>0.1237</v>
      </c>
      <c r="M499" s="12">
        <v>0.19089999999999999</v>
      </c>
      <c r="N499" s="12">
        <v>6.3089999999999993E-2</v>
      </c>
      <c r="O499" s="12">
        <v>1.0580000000000001</v>
      </c>
      <c r="P499" s="12">
        <v>0.96350000000000002</v>
      </c>
      <c r="Q499" s="12">
        <v>7.2469999999999999</v>
      </c>
      <c r="R499" s="12">
        <v>155.80000000000001</v>
      </c>
      <c r="S499" s="12">
        <v>6.4279999999999997E-3</v>
      </c>
      <c r="T499" s="12">
        <v>2.8629999999999999E-2</v>
      </c>
      <c r="U499" s="12">
        <v>4.4970000000000003E-2</v>
      </c>
      <c r="V499" s="12">
        <v>1.7160000000000002E-2</v>
      </c>
      <c r="W499" s="12">
        <v>1.5900000000000001E-2</v>
      </c>
      <c r="X499" s="12">
        <v>3.0530000000000002E-3</v>
      </c>
      <c r="Y499" s="12">
        <v>31.01</v>
      </c>
      <c r="Z499" s="12">
        <v>34.51</v>
      </c>
      <c r="AA499" s="12">
        <v>206</v>
      </c>
      <c r="AB499" s="12">
        <v>2944</v>
      </c>
      <c r="AC499" s="12">
        <v>0.14810000000000001</v>
      </c>
      <c r="AD499" s="12">
        <v>0.41260000000000002</v>
      </c>
      <c r="AE499" s="12">
        <v>0.58199999999999996</v>
      </c>
      <c r="AF499" s="12">
        <v>0.25929999999999997</v>
      </c>
      <c r="AG499" s="12">
        <v>0.31030000000000002</v>
      </c>
      <c r="AH499" s="12">
        <v>8.677E-2</v>
      </c>
    </row>
    <row r="500" spans="3:34">
      <c r="C500" s="13" t="s">
        <v>360</v>
      </c>
      <c r="D500" s="12" t="s">
        <v>1</v>
      </c>
      <c r="E500" s="12">
        <v>13.71</v>
      </c>
      <c r="F500" s="12">
        <v>17.46</v>
      </c>
      <c r="G500" s="12">
        <v>83.05</v>
      </c>
      <c r="H500" s="12">
        <v>508.3</v>
      </c>
      <c r="I500" s="12">
        <v>8.0439999999999998E-2</v>
      </c>
      <c r="J500" s="12">
        <v>8.8950000000000001E-2</v>
      </c>
      <c r="K500" s="12">
        <v>7.3899999999999993E-2</v>
      </c>
      <c r="L500" s="12">
        <v>4.0829999999999998E-2</v>
      </c>
      <c r="M500" s="12">
        <v>0.15740000000000001</v>
      </c>
      <c r="N500" s="12">
        <v>5.7500000000000002E-2</v>
      </c>
      <c r="O500" s="12">
        <v>0.3639</v>
      </c>
      <c r="P500" s="12">
        <v>1.2649999999999999</v>
      </c>
      <c r="Q500" s="12">
        <v>2.6680000000000001</v>
      </c>
      <c r="R500" s="12">
        <v>30.57</v>
      </c>
      <c r="S500" s="12">
        <v>5.4209999999999996E-3</v>
      </c>
      <c r="T500" s="12">
        <v>3.4770000000000002E-2</v>
      </c>
      <c r="U500" s="12">
        <v>4.5449999999999997E-2</v>
      </c>
      <c r="V500" s="12">
        <v>1.384E-2</v>
      </c>
      <c r="W500" s="12">
        <v>1.8689999999999998E-2</v>
      </c>
      <c r="X500" s="12">
        <v>4.0670000000000003E-3</v>
      </c>
      <c r="Y500" s="12">
        <v>13.74</v>
      </c>
      <c r="Z500" s="12">
        <v>21.06</v>
      </c>
      <c r="AA500" s="12">
        <v>90.72</v>
      </c>
      <c r="AB500" s="12">
        <v>591</v>
      </c>
      <c r="AC500" s="12">
        <v>9.5339999999999994E-2</v>
      </c>
      <c r="AD500" s="12">
        <v>0.1812</v>
      </c>
      <c r="AE500" s="12">
        <v>0.19009999999999999</v>
      </c>
      <c r="AF500" s="12">
        <v>8.2960000000000006E-2</v>
      </c>
      <c r="AG500" s="12">
        <v>0.1988</v>
      </c>
      <c r="AH500" s="12">
        <v>7.0529999999999995E-2</v>
      </c>
    </row>
    <row r="501" spans="3:34">
      <c r="C501" s="13" t="s">
        <v>537</v>
      </c>
      <c r="D501" s="12" t="s">
        <v>1</v>
      </c>
      <c r="E501" s="12">
        <v>13.71</v>
      </c>
      <c r="F501" s="12">
        <v>13.29</v>
      </c>
      <c r="G501" s="12">
        <v>79.08</v>
      </c>
      <c r="H501" s="12">
        <v>455.8</v>
      </c>
      <c r="I501" s="12">
        <v>0.1066</v>
      </c>
      <c r="J501" s="12">
        <v>9.5089999999999994E-2</v>
      </c>
      <c r="K501" s="12">
        <v>2.8549999999999999E-2</v>
      </c>
      <c r="L501" s="12">
        <v>2.8819999999999998E-2</v>
      </c>
      <c r="M501" s="12">
        <v>0.188</v>
      </c>
      <c r="N501" s="12">
        <v>6.4710000000000004E-2</v>
      </c>
      <c r="O501" s="12">
        <v>0.20050000000000001</v>
      </c>
      <c r="P501" s="12">
        <v>0.81630000000000003</v>
      </c>
      <c r="Q501" s="12">
        <v>1.9730000000000001</v>
      </c>
      <c r="R501" s="12">
        <v>15.24</v>
      </c>
      <c r="S501" s="12">
        <v>6.7730000000000004E-3</v>
      </c>
      <c r="T501" s="12">
        <v>2.4559999999999998E-2</v>
      </c>
      <c r="U501" s="12">
        <v>1.018E-2</v>
      </c>
      <c r="V501" s="12">
        <v>8.0940000000000005E-3</v>
      </c>
      <c r="W501" s="12">
        <v>2.6620000000000001E-2</v>
      </c>
      <c r="X501" s="12">
        <v>4.143E-3</v>
      </c>
      <c r="Y501" s="12">
        <v>13.34</v>
      </c>
      <c r="Z501" s="12">
        <v>17.809999999999999</v>
      </c>
      <c r="AA501" s="12">
        <v>91.38</v>
      </c>
      <c r="AB501" s="12">
        <v>545.20000000000005</v>
      </c>
      <c r="AC501" s="12">
        <v>0.14269999999999999</v>
      </c>
      <c r="AD501" s="12">
        <v>0.25850000000000001</v>
      </c>
      <c r="AE501" s="12">
        <v>9.9150000000000002E-2</v>
      </c>
      <c r="AF501" s="12">
        <v>8.1869999999999998E-2</v>
      </c>
      <c r="AG501" s="12">
        <v>0.34689999999999999</v>
      </c>
      <c r="AH501" s="12">
        <v>9.2410000000000006E-2</v>
      </c>
    </row>
    <row r="502" spans="3:34">
      <c r="C502" s="13" t="s">
        <v>508</v>
      </c>
      <c r="D502" s="12" t="s">
        <v>1</v>
      </c>
      <c r="E502" s="12">
        <v>13.71</v>
      </c>
      <c r="F502" s="12">
        <v>18.36</v>
      </c>
      <c r="G502" s="12">
        <v>73.88</v>
      </c>
      <c r="H502" s="12">
        <v>412.7</v>
      </c>
      <c r="I502" s="12">
        <v>8.5080000000000003E-2</v>
      </c>
      <c r="J502" s="12">
        <v>5.8549999999999998E-2</v>
      </c>
      <c r="K502" s="12">
        <v>3.3669999999999999E-2</v>
      </c>
      <c r="L502" s="12">
        <v>1.7770000000000001E-2</v>
      </c>
      <c r="M502" s="12">
        <v>0.15160000000000001</v>
      </c>
      <c r="N502" s="12">
        <v>5.8590000000000003E-2</v>
      </c>
      <c r="O502" s="12">
        <v>0.18160000000000001</v>
      </c>
      <c r="P502" s="12">
        <v>0.76559999999999995</v>
      </c>
      <c r="Q502" s="12">
        <v>1.3029999999999999</v>
      </c>
      <c r="R502" s="12">
        <v>12.89</v>
      </c>
      <c r="S502" s="12">
        <v>6.7089999999999997E-3</v>
      </c>
      <c r="T502" s="12">
        <v>1.7010000000000001E-2</v>
      </c>
      <c r="U502" s="12">
        <v>2.0799999999999999E-2</v>
      </c>
      <c r="V502" s="12">
        <v>7.4970000000000002E-3</v>
      </c>
      <c r="W502" s="12">
        <v>2.1239999999999998E-2</v>
      </c>
      <c r="X502" s="12">
        <v>2.7680000000000001E-3</v>
      </c>
      <c r="Y502" s="12">
        <v>12.77</v>
      </c>
      <c r="Z502" s="12">
        <v>24.02</v>
      </c>
      <c r="AA502" s="12">
        <v>82.68</v>
      </c>
      <c r="AB502" s="12">
        <v>495.1</v>
      </c>
      <c r="AC502" s="12">
        <v>0.13420000000000001</v>
      </c>
      <c r="AD502" s="12">
        <v>0.18079999999999999</v>
      </c>
      <c r="AE502" s="12">
        <v>0.186</v>
      </c>
      <c r="AF502" s="12">
        <v>8.2879999999999995E-2</v>
      </c>
      <c r="AG502" s="12">
        <v>0.32100000000000001</v>
      </c>
      <c r="AH502" s="12">
        <v>7.8630000000000005E-2</v>
      </c>
    </row>
    <row r="503" spans="3:34">
      <c r="C503" s="13" t="s">
        <v>433</v>
      </c>
      <c r="D503" s="12" t="s">
        <v>1</v>
      </c>
      <c r="E503" s="12">
        <v>13.71</v>
      </c>
      <c r="F503" s="12">
        <v>18.22</v>
      </c>
      <c r="G503" s="12">
        <v>84.45</v>
      </c>
      <c r="H503" s="12">
        <v>493.1</v>
      </c>
      <c r="I503" s="12">
        <v>0.12180000000000001</v>
      </c>
      <c r="J503" s="12">
        <v>0.1661</v>
      </c>
      <c r="K503" s="12">
        <v>4.8250000000000001E-2</v>
      </c>
      <c r="L503" s="12">
        <v>5.3030000000000001E-2</v>
      </c>
      <c r="M503" s="12">
        <v>0.1709</v>
      </c>
      <c r="N503" s="12">
        <v>7.2529999999999997E-2</v>
      </c>
      <c r="O503" s="12">
        <v>0.44259999999999999</v>
      </c>
      <c r="P503" s="12">
        <v>1.169</v>
      </c>
      <c r="Q503" s="12">
        <v>3.1760000000000002</v>
      </c>
      <c r="R503" s="12">
        <v>34.369999999999997</v>
      </c>
      <c r="S503" s="12">
        <v>5.2729999999999999E-3</v>
      </c>
      <c r="T503" s="12">
        <v>2.3290000000000002E-2</v>
      </c>
      <c r="U503" s="12">
        <v>1.405E-2</v>
      </c>
      <c r="V503" s="12">
        <v>1.244E-2</v>
      </c>
      <c r="W503" s="12">
        <v>1.8159999999999999E-2</v>
      </c>
      <c r="X503" s="12">
        <v>3.2989999999999998E-3</v>
      </c>
      <c r="Y503" s="12">
        <v>15.05</v>
      </c>
      <c r="Z503" s="12">
        <v>24.37</v>
      </c>
      <c r="AA503" s="12">
        <v>99.31</v>
      </c>
      <c r="AB503" s="12">
        <v>674.7</v>
      </c>
      <c r="AC503" s="12">
        <v>0.14560000000000001</v>
      </c>
      <c r="AD503" s="12">
        <v>0.29609999999999997</v>
      </c>
      <c r="AE503" s="12">
        <v>0.1246</v>
      </c>
      <c r="AF503" s="12">
        <v>0.1096</v>
      </c>
      <c r="AG503" s="12">
        <v>0.25819999999999999</v>
      </c>
      <c r="AH503" s="12">
        <v>8.8929999999999995E-2</v>
      </c>
    </row>
    <row r="504" spans="3:34">
      <c r="C504" s="13" t="s">
        <v>391</v>
      </c>
      <c r="D504" s="12" t="s">
        <v>1</v>
      </c>
      <c r="E504" s="12">
        <v>13.71</v>
      </c>
      <c r="F504" s="12">
        <v>19.399999999999999</v>
      </c>
      <c r="G504" s="12">
        <v>63.95</v>
      </c>
      <c r="H504" s="12">
        <v>298.3</v>
      </c>
      <c r="I504" s="12">
        <v>0.10050000000000001</v>
      </c>
      <c r="J504" s="12">
        <v>9.6970000000000001E-2</v>
      </c>
      <c r="K504" s="12">
        <v>6.1539999999999997E-2</v>
      </c>
      <c r="L504" s="12">
        <v>3.0290000000000001E-2</v>
      </c>
      <c r="M504" s="12">
        <v>0.19450000000000001</v>
      </c>
      <c r="N504" s="12">
        <v>6.3219999999999998E-2</v>
      </c>
      <c r="O504" s="12">
        <v>0.18029999999999999</v>
      </c>
      <c r="P504" s="12">
        <v>1.222</v>
      </c>
      <c r="Q504" s="12">
        <v>1.528</v>
      </c>
      <c r="R504" s="12">
        <v>11.77</v>
      </c>
      <c r="S504" s="12">
        <v>9.0580000000000001E-3</v>
      </c>
      <c r="T504" s="12">
        <v>2.196E-2</v>
      </c>
      <c r="U504" s="12">
        <v>3.0290000000000001E-2</v>
      </c>
      <c r="V504" s="12">
        <v>1.112E-2</v>
      </c>
      <c r="W504" s="12">
        <v>1.609E-2</v>
      </c>
      <c r="X504" s="12">
        <v>3.5699999999999998E-3</v>
      </c>
      <c r="Y504" s="12">
        <v>10.76</v>
      </c>
      <c r="Z504" s="12">
        <v>26.83</v>
      </c>
      <c r="AA504" s="12">
        <v>72.22</v>
      </c>
      <c r="AB504" s="12">
        <v>361.2</v>
      </c>
      <c r="AC504" s="12">
        <v>0.15590000000000001</v>
      </c>
      <c r="AD504" s="12">
        <v>0.23019999999999999</v>
      </c>
      <c r="AE504" s="12">
        <v>0.26440000000000002</v>
      </c>
      <c r="AF504" s="12">
        <v>9.7489999999999993E-2</v>
      </c>
      <c r="AG504" s="12">
        <v>0.26219999999999999</v>
      </c>
      <c r="AH504" s="12">
        <v>8.4900000000000003E-2</v>
      </c>
    </row>
    <row r="505" spans="3:34">
      <c r="C505" s="13" t="s">
        <v>465</v>
      </c>
      <c r="D505" s="12" t="s">
        <v>1</v>
      </c>
      <c r="E505" s="12">
        <v>13.71</v>
      </c>
      <c r="F505" s="12">
        <v>15.65</v>
      </c>
      <c r="G505" s="12">
        <v>76.95</v>
      </c>
      <c r="H505" s="12">
        <v>443.3</v>
      </c>
      <c r="I505" s="12">
        <v>9.7229999999999997E-2</v>
      </c>
      <c r="J505" s="12">
        <v>7.1650000000000005E-2</v>
      </c>
      <c r="K505" s="12">
        <v>4.1509999999999998E-2</v>
      </c>
      <c r="L505" s="12">
        <v>1.8630000000000001E-2</v>
      </c>
      <c r="M505" s="12">
        <v>0.2079</v>
      </c>
      <c r="N505" s="12">
        <v>5.9679999999999997E-2</v>
      </c>
      <c r="O505" s="12">
        <v>0.2271</v>
      </c>
      <c r="P505" s="12">
        <v>1.2549999999999999</v>
      </c>
      <c r="Q505" s="12">
        <v>1.4410000000000001</v>
      </c>
      <c r="R505" s="12">
        <v>16.16</v>
      </c>
      <c r="S505" s="12">
        <v>5.9690000000000003E-3</v>
      </c>
      <c r="T505" s="12">
        <v>1.8120000000000001E-2</v>
      </c>
      <c r="U505" s="12">
        <v>2.0070000000000001E-2</v>
      </c>
      <c r="V505" s="12">
        <v>7.0270000000000003E-3</v>
      </c>
      <c r="W505" s="12">
        <v>1.9720000000000001E-2</v>
      </c>
      <c r="X505" s="12">
        <v>2.6069999999999999E-3</v>
      </c>
      <c r="Y505" s="12">
        <v>13.67</v>
      </c>
      <c r="Z505" s="12">
        <v>24.9</v>
      </c>
      <c r="AA505" s="12">
        <v>87.78</v>
      </c>
      <c r="AB505" s="12">
        <v>567.9</v>
      </c>
      <c r="AC505" s="12">
        <v>0.13769999999999999</v>
      </c>
      <c r="AD505" s="12">
        <v>0.20030000000000001</v>
      </c>
      <c r="AE505" s="12">
        <v>0.22670000000000001</v>
      </c>
      <c r="AF505" s="12">
        <v>7.6319999999999999E-2</v>
      </c>
      <c r="AG505" s="12">
        <v>0.33789999999999998</v>
      </c>
      <c r="AH505" s="12">
        <v>7.9240000000000005E-2</v>
      </c>
    </row>
    <row r="506" spans="3:34">
      <c r="C506" s="13" t="s">
        <v>664</v>
      </c>
      <c r="D506" s="12" t="s">
        <v>1</v>
      </c>
      <c r="E506" s="12">
        <v>13.71</v>
      </c>
      <c r="F506" s="12">
        <v>18.600000000000001</v>
      </c>
      <c r="G506" s="12">
        <v>54.09</v>
      </c>
      <c r="H506" s="12">
        <v>221.2</v>
      </c>
      <c r="I506" s="12">
        <v>0.1074</v>
      </c>
      <c r="J506" s="12">
        <v>5.8470000000000001E-2</v>
      </c>
      <c r="K506" s="12">
        <v>0</v>
      </c>
      <c r="L506" s="12">
        <v>0</v>
      </c>
      <c r="M506" s="12">
        <v>0.21629999999999999</v>
      </c>
      <c r="N506" s="12">
        <v>7.3590000000000003E-2</v>
      </c>
      <c r="O506" s="12">
        <v>0.33679999999999999</v>
      </c>
      <c r="P506" s="12">
        <v>2.7770000000000001</v>
      </c>
      <c r="Q506" s="12">
        <v>2.222</v>
      </c>
      <c r="R506" s="12">
        <v>17.809999999999999</v>
      </c>
      <c r="S506" s="12">
        <v>2.0750000000000001E-2</v>
      </c>
      <c r="T506" s="12">
        <v>1.4030000000000001E-2</v>
      </c>
      <c r="U506" s="12">
        <v>0</v>
      </c>
      <c r="V506" s="12">
        <v>0</v>
      </c>
      <c r="W506" s="12">
        <v>6.1460000000000001E-2</v>
      </c>
      <c r="X506" s="12">
        <v>6.8199999999999997E-3</v>
      </c>
      <c r="Y506" s="12">
        <v>8.952</v>
      </c>
      <c r="Z506" s="12">
        <v>22.44</v>
      </c>
      <c r="AA506" s="12">
        <v>56.65</v>
      </c>
      <c r="AB506" s="12">
        <v>240.1</v>
      </c>
      <c r="AC506" s="12">
        <v>0.13469999999999999</v>
      </c>
      <c r="AD506" s="12">
        <v>7.7670000000000003E-2</v>
      </c>
      <c r="AE506" s="12">
        <v>0</v>
      </c>
      <c r="AF506" s="12">
        <v>0</v>
      </c>
      <c r="AG506" s="12">
        <v>0.31419999999999998</v>
      </c>
      <c r="AH506" s="12">
        <v>8.1159999999999996E-2</v>
      </c>
    </row>
    <row r="507" spans="3:34">
      <c r="C507" s="13" t="s">
        <v>372</v>
      </c>
      <c r="D507" s="12" t="s">
        <v>1</v>
      </c>
      <c r="E507" s="12">
        <v>13.71</v>
      </c>
      <c r="F507" s="12">
        <v>14.09</v>
      </c>
      <c r="G507" s="12">
        <v>78.78</v>
      </c>
      <c r="H507" s="12">
        <v>462</v>
      </c>
      <c r="I507" s="12">
        <v>8.1079999999999999E-2</v>
      </c>
      <c r="J507" s="12">
        <v>7.8229999999999994E-2</v>
      </c>
      <c r="K507" s="12">
        <v>6.8390000000000006E-2</v>
      </c>
      <c r="L507" s="12">
        <v>2.5340000000000001E-2</v>
      </c>
      <c r="M507" s="12">
        <v>0.1646</v>
      </c>
      <c r="N507" s="12">
        <v>6.1539999999999997E-2</v>
      </c>
      <c r="O507" s="12">
        <v>0.2666</v>
      </c>
      <c r="P507" s="12">
        <v>0.83089999999999997</v>
      </c>
      <c r="Q507" s="12">
        <v>2.097</v>
      </c>
      <c r="R507" s="12">
        <v>19.96</v>
      </c>
      <c r="S507" s="12">
        <v>4.4050000000000001E-3</v>
      </c>
      <c r="T507" s="12">
        <v>3.0259999999999999E-2</v>
      </c>
      <c r="U507" s="12">
        <v>4.3439999999999999E-2</v>
      </c>
      <c r="V507" s="12">
        <v>1.0869999999999999E-2</v>
      </c>
      <c r="W507" s="12">
        <v>1.9210000000000001E-2</v>
      </c>
      <c r="X507" s="12">
        <v>4.6220000000000002E-3</v>
      </c>
      <c r="Y507" s="12">
        <v>13.13</v>
      </c>
      <c r="Z507" s="12">
        <v>19.29</v>
      </c>
      <c r="AA507" s="12">
        <v>87.65</v>
      </c>
      <c r="AB507" s="12">
        <v>529.9</v>
      </c>
      <c r="AC507" s="12">
        <v>0.1026</v>
      </c>
      <c r="AD507" s="12">
        <v>0.24310000000000001</v>
      </c>
      <c r="AE507" s="12">
        <v>0.30759999999999998</v>
      </c>
      <c r="AF507" s="12">
        <v>9.1399999999999995E-2</v>
      </c>
      <c r="AG507" s="12">
        <v>0.26769999999999999</v>
      </c>
      <c r="AH507" s="12">
        <v>8.8239999999999999E-2</v>
      </c>
    </row>
    <row r="508" spans="3:34">
      <c r="C508" s="13" t="s">
        <v>640</v>
      </c>
      <c r="D508" s="12" t="s">
        <v>1</v>
      </c>
      <c r="E508" s="12">
        <v>13.71</v>
      </c>
      <c r="F508" s="12">
        <v>12.83</v>
      </c>
      <c r="G508" s="12">
        <v>78.83</v>
      </c>
      <c r="H508" s="12">
        <v>477.3</v>
      </c>
      <c r="I508" s="12">
        <v>7.3719999999999994E-2</v>
      </c>
      <c r="J508" s="12">
        <v>4.0430000000000001E-2</v>
      </c>
      <c r="K508" s="12">
        <v>7.1729999999999997E-3</v>
      </c>
      <c r="L508" s="12">
        <v>1.149E-2</v>
      </c>
      <c r="M508" s="12">
        <v>0.1613</v>
      </c>
      <c r="N508" s="12">
        <v>6.0130000000000003E-2</v>
      </c>
      <c r="O508" s="12">
        <v>0.3276</v>
      </c>
      <c r="P508" s="12">
        <v>1.486</v>
      </c>
      <c r="Q508" s="12">
        <v>2.1080000000000001</v>
      </c>
      <c r="R508" s="12">
        <v>24.6</v>
      </c>
      <c r="S508" s="12">
        <v>1.039E-2</v>
      </c>
      <c r="T508" s="12">
        <v>1.0030000000000001E-2</v>
      </c>
      <c r="U508" s="12">
        <v>6.4159999999999998E-3</v>
      </c>
      <c r="V508" s="12">
        <v>7.8949999999999992E-3</v>
      </c>
      <c r="W508" s="12">
        <v>2.869E-2</v>
      </c>
      <c r="X508" s="12">
        <v>4.8209999999999998E-3</v>
      </c>
      <c r="Y508" s="12">
        <v>13.19</v>
      </c>
      <c r="Z508" s="12">
        <v>16.36</v>
      </c>
      <c r="AA508" s="12">
        <v>83.24</v>
      </c>
      <c r="AB508" s="12">
        <v>534</v>
      </c>
      <c r="AC508" s="12">
        <v>9.4390000000000002E-2</v>
      </c>
      <c r="AD508" s="12">
        <v>6.4769999999999994E-2</v>
      </c>
      <c r="AE508" s="12">
        <v>1.6740000000000001E-2</v>
      </c>
      <c r="AF508" s="12">
        <v>2.6800000000000001E-2</v>
      </c>
      <c r="AG508" s="12">
        <v>0.22800000000000001</v>
      </c>
      <c r="AH508" s="12">
        <v>7.0279999999999995E-2</v>
      </c>
    </row>
    <row r="509" spans="3:34">
      <c r="C509" s="13" t="s">
        <v>282</v>
      </c>
      <c r="D509" s="12" t="s">
        <v>1</v>
      </c>
      <c r="E509" s="12">
        <v>13.71</v>
      </c>
      <c r="F509" s="12">
        <v>27.85</v>
      </c>
      <c r="G509" s="12">
        <v>92.55</v>
      </c>
      <c r="H509" s="12">
        <v>623.9</v>
      </c>
      <c r="I509" s="12">
        <v>8.2229999999999998E-2</v>
      </c>
      <c r="J509" s="12">
        <v>0.10390000000000001</v>
      </c>
      <c r="K509" s="12">
        <v>0.1103</v>
      </c>
      <c r="L509" s="12">
        <v>4.4080000000000001E-2</v>
      </c>
      <c r="M509" s="12">
        <v>0.13420000000000001</v>
      </c>
      <c r="N509" s="12">
        <v>6.1289999999999997E-2</v>
      </c>
      <c r="O509" s="12">
        <v>0.33539999999999998</v>
      </c>
      <c r="P509" s="12">
        <v>2.3239999999999998</v>
      </c>
      <c r="Q509" s="12">
        <v>2.105</v>
      </c>
      <c r="R509" s="12">
        <v>29.96</v>
      </c>
      <c r="S509" s="12">
        <v>6.3070000000000001E-3</v>
      </c>
      <c r="T509" s="12">
        <v>2.845E-2</v>
      </c>
      <c r="U509" s="12">
        <v>3.85E-2</v>
      </c>
      <c r="V509" s="12">
        <v>1.0109999999999999E-2</v>
      </c>
      <c r="W509" s="12">
        <v>1.1849999999999999E-2</v>
      </c>
      <c r="X509" s="12">
        <v>3.5890000000000002E-3</v>
      </c>
      <c r="Y509" s="12">
        <v>15.75</v>
      </c>
      <c r="Z509" s="12">
        <v>40.54</v>
      </c>
      <c r="AA509" s="12">
        <v>102.5</v>
      </c>
      <c r="AB509" s="12">
        <v>764</v>
      </c>
      <c r="AC509" s="12">
        <v>0.1081</v>
      </c>
      <c r="AD509" s="12">
        <v>0.24260000000000001</v>
      </c>
      <c r="AE509" s="12">
        <v>0.30640000000000001</v>
      </c>
      <c r="AF509" s="12">
        <v>8.2189999999999999E-2</v>
      </c>
      <c r="AG509" s="12">
        <v>0.189</v>
      </c>
      <c r="AH509" s="12">
        <v>7.7960000000000002E-2</v>
      </c>
    </row>
    <row r="510" spans="3:34">
      <c r="C510" s="13" t="s">
        <v>284</v>
      </c>
      <c r="D510" s="12" t="s">
        <v>0</v>
      </c>
      <c r="E510" s="12">
        <v>13.71</v>
      </c>
      <c r="F510" s="12">
        <v>23.04</v>
      </c>
      <c r="G510" s="12">
        <v>137.19999999999999</v>
      </c>
      <c r="H510" s="12">
        <v>1404</v>
      </c>
      <c r="I510" s="12">
        <v>9.4280000000000003E-2</v>
      </c>
      <c r="J510" s="12">
        <v>0.1022</v>
      </c>
      <c r="K510" s="12">
        <v>0.10970000000000001</v>
      </c>
      <c r="L510" s="12">
        <v>8.6319999999999994E-2</v>
      </c>
      <c r="M510" s="12">
        <v>0.1769</v>
      </c>
      <c r="N510" s="12">
        <v>5.2780000000000001E-2</v>
      </c>
      <c r="O510" s="12">
        <v>0.69169999999999998</v>
      </c>
      <c r="P510" s="12">
        <v>1.127</v>
      </c>
      <c r="Q510" s="12">
        <v>4.3029999999999999</v>
      </c>
      <c r="R510" s="12">
        <v>93.99</v>
      </c>
      <c r="S510" s="12">
        <v>4.7280000000000004E-3</v>
      </c>
      <c r="T510" s="12">
        <v>1.259E-2</v>
      </c>
      <c r="U510" s="12">
        <v>1.7149999999999999E-2</v>
      </c>
      <c r="V510" s="12">
        <v>1.038E-2</v>
      </c>
      <c r="W510" s="12">
        <v>1.0829999999999999E-2</v>
      </c>
      <c r="X510" s="12">
        <v>1.9870000000000001E-3</v>
      </c>
      <c r="Y510" s="12">
        <v>29.17</v>
      </c>
      <c r="Z510" s="12">
        <v>35.590000000000003</v>
      </c>
      <c r="AA510" s="12">
        <v>188</v>
      </c>
      <c r="AB510" s="12">
        <v>2615</v>
      </c>
      <c r="AC510" s="12">
        <v>0.1401</v>
      </c>
      <c r="AD510" s="12">
        <v>0.26</v>
      </c>
      <c r="AE510" s="12">
        <v>0.3155</v>
      </c>
      <c r="AF510" s="12">
        <v>0.2009</v>
      </c>
      <c r="AG510" s="12">
        <v>0.28220000000000001</v>
      </c>
      <c r="AH510" s="12">
        <v>7.5259999999999994E-2</v>
      </c>
    </row>
    <row r="511" spans="3:34">
      <c r="C511" s="13" t="s">
        <v>628</v>
      </c>
      <c r="D511" s="12" t="s">
        <v>1</v>
      </c>
      <c r="E511" s="12">
        <v>13.71</v>
      </c>
      <c r="F511" s="12">
        <v>14.88</v>
      </c>
      <c r="G511" s="12">
        <v>64.55</v>
      </c>
      <c r="H511" s="12">
        <v>311.89999999999998</v>
      </c>
      <c r="I511" s="12">
        <v>0.1134</v>
      </c>
      <c r="J511" s="12">
        <v>8.0610000000000001E-2</v>
      </c>
      <c r="K511" s="12">
        <v>1.0840000000000001E-2</v>
      </c>
      <c r="L511" s="12">
        <v>1.29E-2</v>
      </c>
      <c r="M511" s="12">
        <v>0.27429999999999999</v>
      </c>
      <c r="N511" s="12">
        <v>6.9599999999999995E-2</v>
      </c>
      <c r="O511" s="12">
        <v>0.51580000000000004</v>
      </c>
      <c r="P511" s="12">
        <v>1.4410000000000001</v>
      </c>
      <c r="Q511" s="12">
        <v>3.3119999999999998</v>
      </c>
      <c r="R511" s="12">
        <v>34.619999999999997</v>
      </c>
      <c r="S511" s="12">
        <v>7.5139999999999998E-3</v>
      </c>
      <c r="T511" s="12">
        <v>1.099E-2</v>
      </c>
      <c r="U511" s="12">
        <v>7.6649999999999999E-3</v>
      </c>
      <c r="V511" s="12">
        <v>8.1930000000000006E-3</v>
      </c>
      <c r="W511" s="12">
        <v>4.1829999999999999E-2</v>
      </c>
      <c r="X511" s="12">
        <v>5.953E-3</v>
      </c>
      <c r="Y511" s="12">
        <v>11.02</v>
      </c>
      <c r="Z511" s="12">
        <v>17.45</v>
      </c>
      <c r="AA511" s="12">
        <v>69.86</v>
      </c>
      <c r="AB511" s="12">
        <v>368.6</v>
      </c>
      <c r="AC511" s="12">
        <v>0.1275</v>
      </c>
      <c r="AD511" s="12">
        <v>9.8659999999999998E-2</v>
      </c>
      <c r="AE511" s="12">
        <v>2.1680000000000001E-2</v>
      </c>
      <c r="AF511" s="12">
        <v>2.579E-2</v>
      </c>
      <c r="AG511" s="12">
        <v>0.35570000000000002</v>
      </c>
      <c r="AH511" s="12">
        <v>8.0199999999999994E-2</v>
      </c>
    </row>
    <row r="512" spans="3:34">
      <c r="C512" s="13" t="s">
        <v>280</v>
      </c>
      <c r="D512" s="12" t="s">
        <v>0</v>
      </c>
      <c r="E512" s="12">
        <v>13.71</v>
      </c>
      <c r="F512" s="12">
        <v>22.49</v>
      </c>
      <c r="G512" s="12">
        <v>127.5</v>
      </c>
      <c r="H512" s="12">
        <v>1148</v>
      </c>
      <c r="I512" s="12">
        <v>8.523E-2</v>
      </c>
      <c r="J512" s="12">
        <v>0.14280000000000001</v>
      </c>
      <c r="K512" s="12">
        <v>0.1114</v>
      </c>
      <c r="L512" s="12">
        <v>6.7720000000000002E-2</v>
      </c>
      <c r="M512" s="12">
        <v>0.1767</v>
      </c>
      <c r="N512" s="12">
        <v>5.5289999999999999E-2</v>
      </c>
      <c r="O512" s="12">
        <v>0.43569999999999998</v>
      </c>
      <c r="P512" s="12">
        <v>1.073</v>
      </c>
      <c r="Q512" s="12">
        <v>3.8330000000000002</v>
      </c>
      <c r="R512" s="12">
        <v>54.22</v>
      </c>
      <c r="S512" s="12">
        <v>5.5240000000000003E-3</v>
      </c>
      <c r="T512" s="12">
        <v>3.6979999999999999E-2</v>
      </c>
      <c r="U512" s="12">
        <v>2.7060000000000001E-2</v>
      </c>
      <c r="V512" s="12">
        <v>1.221E-2</v>
      </c>
      <c r="W512" s="12">
        <v>1.4149999999999999E-2</v>
      </c>
      <c r="X512" s="12">
        <v>3.3969999999999998E-3</v>
      </c>
      <c r="Y512" s="12">
        <v>23.36</v>
      </c>
      <c r="Z512" s="12">
        <v>32.06</v>
      </c>
      <c r="AA512" s="12">
        <v>166.4</v>
      </c>
      <c r="AB512" s="12">
        <v>1688</v>
      </c>
      <c r="AC512" s="12">
        <v>0.13220000000000001</v>
      </c>
      <c r="AD512" s="12">
        <v>0.56010000000000004</v>
      </c>
      <c r="AE512" s="12">
        <v>0.38650000000000001</v>
      </c>
      <c r="AF512" s="12">
        <v>0.17080000000000001</v>
      </c>
      <c r="AG512" s="12">
        <v>0.31929999999999997</v>
      </c>
      <c r="AH512" s="12">
        <v>9.221E-2</v>
      </c>
    </row>
    <row r="513" spans="3:34">
      <c r="C513" s="13" t="s">
        <v>306</v>
      </c>
      <c r="D513" s="12" t="s">
        <v>0</v>
      </c>
      <c r="E513" s="12">
        <v>13.71</v>
      </c>
      <c r="F513" s="12">
        <v>16.93</v>
      </c>
      <c r="G513" s="12">
        <v>90.96</v>
      </c>
      <c r="H513" s="12">
        <v>578.9</v>
      </c>
      <c r="I513" s="12">
        <v>0.1026</v>
      </c>
      <c r="J513" s="12">
        <v>0.1517</v>
      </c>
      <c r="K513" s="12">
        <v>9.9010000000000001E-2</v>
      </c>
      <c r="L513" s="12">
        <v>5.602E-2</v>
      </c>
      <c r="M513" s="12">
        <v>0.21060000000000001</v>
      </c>
      <c r="N513" s="12">
        <v>6.9159999999999999E-2</v>
      </c>
      <c r="O513" s="12">
        <v>0.25629999999999997</v>
      </c>
      <c r="P513" s="12">
        <v>1.194</v>
      </c>
      <c r="Q513" s="12">
        <v>1.9330000000000001</v>
      </c>
      <c r="R513" s="12">
        <v>22.69</v>
      </c>
      <c r="S513" s="12">
        <v>5.96E-3</v>
      </c>
      <c r="T513" s="12">
        <v>3.4380000000000001E-2</v>
      </c>
      <c r="U513" s="12">
        <v>3.909E-2</v>
      </c>
      <c r="V513" s="12">
        <v>1.435E-2</v>
      </c>
      <c r="W513" s="12">
        <v>1.9390000000000001E-2</v>
      </c>
      <c r="X513" s="12">
        <v>4.5599999999999998E-3</v>
      </c>
      <c r="Y513" s="12">
        <v>15.75</v>
      </c>
      <c r="Z513" s="12">
        <v>26.93</v>
      </c>
      <c r="AA513" s="12">
        <v>104.4</v>
      </c>
      <c r="AB513" s="12">
        <v>750.1</v>
      </c>
      <c r="AC513" s="12">
        <v>0.14599999999999999</v>
      </c>
      <c r="AD513" s="12">
        <v>0.437</v>
      </c>
      <c r="AE513" s="12">
        <v>0.46360000000000001</v>
      </c>
      <c r="AF513" s="12">
        <v>0.16539999999999999</v>
      </c>
      <c r="AG513" s="12">
        <v>0.36299999999999999</v>
      </c>
      <c r="AH513" s="12">
        <v>0.10589999999999999</v>
      </c>
    </row>
    <row r="514" spans="3:34">
      <c r="C514" s="13" t="s">
        <v>114</v>
      </c>
      <c r="D514" s="12" t="s">
        <v>0</v>
      </c>
      <c r="E514" s="12">
        <v>13.71</v>
      </c>
      <c r="F514" s="12">
        <v>29.33</v>
      </c>
      <c r="G514" s="12">
        <v>140.1</v>
      </c>
      <c r="H514" s="12">
        <v>1265</v>
      </c>
      <c r="I514" s="12">
        <v>0.1178</v>
      </c>
      <c r="J514" s="12">
        <v>0.27700000000000002</v>
      </c>
      <c r="K514" s="12">
        <v>0.35139999999999999</v>
      </c>
      <c r="L514" s="12">
        <v>0.152</v>
      </c>
      <c r="M514" s="12">
        <v>0.2397</v>
      </c>
      <c r="N514" s="12">
        <v>7.016E-2</v>
      </c>
      <c r="O514" s="12">
        <v>0.72599999999999998</v>
      </c>
      <c r="P514" s="12">
        <v>1.595</v>
      </c>
      <c r="Q514" s="12">
        <v>5.7720000000000002</v>
      </c>
      <c r="R514" s="12">
        <v>86.22</v>
      </c>
      <c r="S514" s="12">
        <v>6.522E-3</v>
      </c>
      <c r="T514" s="12">
        <v>6.1580000000000003E-2</v>
      </c>
      <c r="U514" s="12">
        <v>7.1169999999999997E-2</v>
      </c>
      <c r="V514" s="12">
        <v>1.6639999999999999E-2</v>
      </c>
      <c r="W514" s="12">
        <v>2.324E-2</v>
      </c>
      <c r="X514" s="12">
        <v>6.1850000000000004E-3</v>
      </c>
      <c r="Y514" s="12">
        <v>25.74</v>
      </c>
      <c r="Z514" s="12">
        <v>39.42</v>
      </c>
      <c r="AA514" s="12">
        <v>184.6</v>
      </c>
      <c r="AB514" s="12">
        <v>1821</v>
      </c>
      <c r="AC514" s="12">
        <v>0.16500000000000001</v>
      </c>
      <c r="AD514" s="12">
        <v>0.86809999999999998</v>
      </c>
      <c r="AE514" s="12">
        <v>0.93869999999999998</v>
      </c>
      <c r="AF514" s="12">
        <v>0.26500000000000001</v>
      </c>
      <c r="AG514" s="12">
        <v>0.40870000000000001</v>
      </c>
      <c r="AH514" s="12">
        <v>0.124</v>
      </c>
    </row>
    <row r="515" spans="3:34">
      <c r="C515" s="13" t="s">
        <v>193</v>
      </c>
      <c r="D515" s="12" t="s">
        <v>0</v>
      </c>
      <c r="E515" s="12">
        <v>13.71</v>
      </c>
      <c r="F515" s="12">
        <v>16.670000000000002</v>
      </c>
      <c r="G515" s="12">
        <v>98.64</v>
      </c>
      <c r="H515" s="12">
        <v>682.5</v>
      </c>
      <c r="I515" s="12">
        <v>0.1162</v>
      </c>
      <c r="J515" s="12">
        <v>0.16489999999999999</v>
      </c>
      <c r="K515" s="12">
        <v>0.16900000000000001</v>
      </c>
      <c r="L515" s="12">
        <v>8.9230000000000004E-2</v>
      </c>
      <c r="M515" s="12">
        <v>0.2157</v>
      </c>
      <c r="N515" s="12">
        <v>6.7680000000000004E-2</v>
      </c>
      <c r="O515" s="12">
        <v>0.42659999999999998</v>
      </c>
      <c r="P515" s="12">
        <v>0.94889999999999997</v>
      </c>
      <c r="Q515" s="12">
        <v>2.9889999999999999</v>
      </c>
      <c r="R515" s="12">
        <v>41.18</v>
      </c>
      <c r="S515" s="12">
        <v>6.9849999999999999E-3</v>
      </c>
      <c r="T515" s="12">
        <v>2.563E-2</v>
      </c>
      <c r="U515" s="12">
        <v>3.0110000000000001E-2</v>
      </c>
      <c r="V515" s="12">
        <v>1.2710000000000001E-2</v>
      </c>
      <c r="W515" s="12">
        <v>1.602E-2</v>
      </c>
      <c r="X515" s="12">
        <v>3.8839999999999999E-3</v>
      </c>
      <c r="Y515" s="12">
        <v>18.809999999999999</v>
      </c>
      <c r="Z515" s="12">
        <v>27.37</v>
      </c>
      <c r="AA515" s="12">
        <v>127.1</v>
      </c>
      <c r="AB515" s="12">
        <v>1095</v>
      </c>
      <c r="AC515" s="12">
        <v>0.18779999999999999</v>
      </c>
      <c r="AD515" s="12">
        <v>0.44800000000000001</v>
      </c>
      <c r="AE515" s="12">
        <v>0.47039999999999998</v>
      </c>
      <c r="AF515" s="12">
        <v>0.20269999999999999</v>
      </c>
      <c r="AG515" s="12">
        <v>0.35849999999999999</v>
      </c>
      <c r="AH515" s="12">
        <v>0.1065</v>
      </c>
    </row>
    <row r="516" spans="3:34">
      <c r="C516" s="13" t="s">
        <v>398</v>
      </c>
      <c r="D516" s="12" t="s">
        <v>1</v>
      </c>
      <c r="E516" s="12">
        <v>13.71</v>
      </c>
      <c r="F516" s="12">
        <v>16.32</v>
      </c>
      <c r="G516" s="12">
        <v>81.25</v>
      </c>
      <c r="H516" s="12">
        <v>476.3</v>
      </c>
      <c r="I516" s="12">
        <v>0.1158</v>
      </c>
      <c r="J516" s="12">
        <v>0.1085</v>
      </c>
      <c r="K516" s="12">
        <v>5.9279999999999999E-2</v>
      </c>
      <c r="L516" s="12">
        <v>3.279E-2</v>
      </c>
      <c r="M516" s="12">
        <v>0.1943</v>
      </c>
      <c r="N516" s="12">
        <v>6.6119999999999998E-2</v>
      </c>
      <c r="O516" s="12">
        <v>0.25769999999999998</v>
      </c>
      <c r="P516" s="12">
        <v>1.095</v>
      </c>
      <c r="Q516" s="12">
        <v>1.5660000000000001</v>
      </c>
      <c r="R516" s="12">
        <v>18.489999999999998</v>
      </c>
      <c r="S516" s="12">
        <v>9.7020000000000006E-3</v>
      </c>
      <c r="T516" s="12">
        <v>1.567E-2</v>
      </c>
      <c r="U516" s="12">
        <v>2.5749999999999999E-2</v>
      </c>
      <c r="V516" s="12">
        <v>1.1610000000000001E-2</v>
      </c>
      <c r="W516" s="12">
        <v>2.801E-2</v>
      </c>
      <c r="X516" s="12">
        <v>2.48E-3</v>
      </c>
      <c r="Y516" s="12">
        <v>13.57</v>
      </c>
      <c r="Z516" s="12">
        <v>21.4</v>
      </c>
      <c r="AA516" s="12">
        <v>86.67</v>
      </c>
      <c r="AB516" s="12">
        <v>552</v>
      </c>
      <c r="AC516" s="12">
        <v>0.158</v>
      </c>
      <c r="AD516" s="12">
        <v>0.17510000000000001</v>
      </c>
      <c r="AE516" s="12">
        <v>0.18890000000000001</v>
      </c>
      <c r="AF516" s="12">
        <v>8.4110000000000004E-2</v>
      </c>
      <c r="AG516" s="12">
        <v>0.3155</v>
      </c>
      <c r="AH516" s="12">
        <v>7.5380000000000003E-2</v>
      </c>
    </row>
    <row r="517" spans="3:34">
      <c r="C517" s="13" t="s">
        <v>535</v>
      </c>
      <c r="D517" s="12" t="s">
        <v>0</v>
      </c>
      <c r="E517" s="12">
        <v>13.71</v>
      </c>
      <c r="F517" s="12">
        <v>23.06</v>
      </c>
      <c r="G517" s="12">
        <v>111</v>
      </c>
      <c r="H517" s="12">
        <v>933.1</v>
      </c>
      <c r="I517" s="12">
        <v>8.6620000000000003E-2</v>
      </c>
      <c r="J517" s="12">
        <v>6.2899999999999998E-2</v>
      </c>
      <c r="K517" s="12">
        <v>2.8910000000000002E-2</v>
      </c>
      <c r="L517" s="12">
        <v>2.8369999999999999E-2</v>
      </c>
      <c r="M517" s="12">
        <v>0.15640000000000001</v>
      </c>
      <c r="N517" s="12">
        <v>5.3069999999999999E-2</v>
      </c>
      <c r="O517" s="12">
        <v>0.4007</v>
      </c>
      <c r="P517" s="12">
        <v>1.3169999999999999</v>
      </c>
      <c r="Q517" s="12">
        <v>2.577</v>
      </c>
      <c r="R517" s="12">
        <v>44.41</v>
      </c>
      <c r="S517" s="12">
        <v>5.7260000000000002E-3</v>
      </c>
      <c r="T517" s="12">
        <v>1.106E-2</v>
      </c>
      <c r="U517" s="12">
        <v>1.2460000000000001E-2</v>
      </c>
      <c r="V517" s="12">
        <v>7.6709999999999999E-3</v>
      </c>
      <c r="W517" s="12">
        <v>1.4109999999999999E-2</v>
      </c>
      <c r="X517" s="12">
        <v>1.578E-3</v>
      </c>
      <c r="Y517" s="12">
        <v>19.850000000000001</v>
      </c>
      <c r="Z517" s="12">
        <v>31.47</v>
      </c>
      <c r="AA517" s="12">
        <v>128.19999999999999</v>
      </c>
      <c r="AB517" s="12">
        <v>1218</v>
      </c>
      <c r="AC517" s="12">
        <v>0.124</v>
      </c>
      <c r="AD517" s="12">
        <v>0.14860000000000001</v>
      </c>
      <c r="AE517" s="12">
        <v>0.1211</v>
      </c>
      <c r="AF517" s="12">
        <v>8.2350000000000007E-2</v>
      </c>
      <c r="AG517" s="12">
        <v>0.2452</v>
      </c>
      <c r="AH517" s="12">
        <v>6.515E-2</v>
      </c>
    </row>
    <row r="518" spans="3:34">
      <c r="C518" s="13" t="s">
        <v>137</v>
      </c>
      <c r="D518" s="12" t="s">
        <v>0</v>
      </c>
      <c r="E518" s="12">
        <v>13.71</v>
      </c>
      <c r="F518" s="12">
        <v>23.98</v>
      </c>
      <c r="G518" s="12">
        <v>112.8</v>
      </c>
      <c r="H518" s="12">
        <v>899.3</v>
      </c>
      <c r="I518" s="12">
        <v>0.1197</v>
      </c>
      <c r="J518" s="12">
        <v>0.14960000000000001</v>
      </c>
      <c r="K518" s="12">
        <v>0.2417</v>
      </c>
      <c r="L518" s="12">
        <v>0.1203</v>
      </c>
      <c r="M518" s="12">
        <v>0.2248</v>
      </c>
      <c r="N518" s="12">
        <v>6.3820000000000002E-2</v>
      </c>
      <c r="O518" s="12">
        <v>0.60089999999999999</v>
      </c>
      <c r="P518" s="12">
        <v>1.3979999999999999</v>
      </c>
      <c r="Q518" s="12">
        <v>3.9990000000000001</v>
      </c>
      <c r="R518" s="12">
        <v>67.78</v>
      </c>
      <c r="S518" s="12">
        <v>8.2679999999999993E-3</v>
      </c>
      <c r="T518" s="12">
        <v>3.082E-2</v>
      </c>
      <c r="U518" s="12">
        <v>5.042E-2</v>
      </c>
      <c r="V518" s="12">
        <v>1.112E-2</v>
      </c>
      <c r="W518" s="12">
        <v>2.102E-2</v>
      </c>
      <c r="X518" s="12">
        <v>3.8539999999999998E-3</v>
      </c>
      <c r="Y518" s="12">
        <v>20.88</v>
      </c>
      <c r="Z518" s="12">
        <v>32.090000000000003</v>
      </c>
      <c r="AA518" s="12">
        <v>136.1</v>
      </c>
      <c r="AB518" s="12">
        <v>1344</v>
      </c>
      <c r="AC518" s="12">
        <v>0.16339999999999999</v>
      </c>
      <c r="AD518" s="12">
        <v>0.35589999999999999</v>
      </c>
      <c r="AE518" s="12">
        <v>0.55879999999999996</v>
      </c>
      <c r="AF518" s="12">
        <v>0.1847</v>
      </c>
      <c r="AG518" s="12">
        <v>0.35299999999999998</v>
      </c>
      <c r="AH518" s="12">
        <v>8.4820000000000007E-2</v>
      </c>
    </row>
    <row r="519" spans="3:34">
      <c r="C519" s="13" t="s">
        <v>576</v>
      </c>
      <c r="D519" s="12" t="s">
        <v>1</v>
      </c>
      <c r="E519" s="12">
        <v>13.71</v>
      </c>
      <c r="F519" s="12">
        <v>14.02</v>
      </c>
      <c r="G519" s="12">
        <v>74.239999999999995</v>
      </c>
      <c r="H519" s="12">
        <v>427.3</v>
      </c>
      <c r="I519" s="12">
        <v>7.8130000000000005E-2</v>
      </c>
      <c r="J519" s="12">
        <v>4.3400000000000001E-2</v>
      </c>
      <c r="K519" s="12">
        <v>2.2450000000000001E-2</v>
      </c>
      <c r="L519" s="12">
        <v>2.7629999999999998E-2</v>
      </c>
      <c r="M519" s="12">
        <v>0.21010000000000001</v>
      </c>
      <c r="N519" s="12">
        <v>6.1129999999999997E-2</v>
      </c>
      <c r="O519" s="12">
        <v>0.56189999999999996</v>
      </c>
      <c r="P519" s="12">
        <v>1.268</v>
      </c>
      <c r="Q519" s="12">
        <v>3.7170000000000001</v>
      </c>
      <c r="R519" s="12">
        <v>37.83</v>
      </c>
      <c r="S519" s="12">
        <v>8.0339999999999995E-3</v>
      </c>
      <c r="T519" s="12">
        <v>1.4420000000000001E-2</v>
      </c>
      <c r="U519" s="12">
        <v>1.5140000000000001E-2</v>
      </c>
      <c r="V519" s="12">
        <v>1.8460000000000001E-2</v>
      </c>
      <c r="W519" s="12">
        <v>2.921E-2</v>
      </c>
      <c r="X519" s="12">
        <v>2.0049999999999998E-3</v>
      </c>
      <c r="Y519" s="12">
        <v>13.31</v>
      </c>
      <c r="Z519" s="12">
        <v>18.260000000000002</v>
      </c>
      <c r="AA519" s="12">
        <v>84.7</v>
      </c>
      <c r="AB519" s="12">
        <v>533.70000000000005</v>
      </c>
      <c r="AC519" s="12">
        <v>0.1036</v>
      </c>
      <c r="AD519" s="12">
        <v>8.5000000000000006E-2</v>
      </c>
      <c r="AE519" s="12">
        <v>6.7349999999999993E-2</v>
      </c>
      <c r="AF519" s="12">
        <v>8.2900000000000001E-2</v>
      </c>
      <c r="AG519" s="12">
        <v>0.31009999999999999</v>
      </c>
      <c r="AH519" s="12">
        <v>6.6879999999999995E-2</v>
      </c>
    </row>
    <row r="520" spans="3:34">
      <c r="C520" s="13" t="s">
        <v>174</v>
      </c>
      <c r="D520" s="12" t="s">
        <v>0</v>
      </c>
      <c r="E520" s="12">
        <v>13.71</v>
      </c>
      <c r="F520" s="12">
        <v>26.6</v>
      </c>
      <c r="G520" s="12">
        <v>126.2</v>
      </c>
      <c r="H520" s="12">
        <v>1138</v>
      </c>
      <c r="I520" s="12">
        <v>0.10199999999999999</v>
      </c>
      <c r="J520" s="12">
        <v>0.14530000000000001</v>
      </c>
      <c r="K520" s="12">
        <v>0.19209999999999999</v>
      </c>
      <c r="L520" s="12">
        <v>9.6640000000000004E-2</v>
      </c>
      <c r="M520" s="12">
        <v>0.19020000000000001</v>
      </c>
      <c r="N520" s="12">
        <v>6.2199999999999998E-2</v>
      </c>
      <c r="O520" s="12">
        <v>0.6361</v>
      </c>
      <c r="P520" s="12">
        <v>1.0009999999999999</v>
      </c>
      <c r="Q520" s="12">
        <v>4.3209999999999997</v>
      </c>
      <c r="R520" s="12">
        <v>69.650000000000006</v>
      </c>
      <c r="S520" s="12">
        <v>7.3920000000000001E-3</v>
      </c>
      <c r="T520" s="12">
        <v>2.4490000000000001E-2</v>
      </c>
      <c r="U520" s="12">
        <v>3.9879999999999999E-2</v>
      </c>
      <c r="V520" s="12">
        <v>1.2930000000000001E-2</v>
      </c>
      <c r="W520" s="12">
        <v>1.435E-2</v>
      </c>
      <c r="X520" s="12">
        <v>3.4459999999999998E-3</v>
      </c>
      <c r="Y520" s="12">
        <v>23.72</v>
      </c>
      <c r="Z520" s="12">
        <v>35.9</v>
      </c>
      <c r="AA520" s="12">
        <v>159.80000000000001</v>
      </c>
      <c r="AB520" s="12">
        <v>1724</v>
      </c>
      <c r="AC520" s="12">
        <v>0.1782</v>
      </c>
      <c r="AD520" s="12">
        <v>0.3841</v>
      </c>
      <c r="AE520" s="12">
        <v>0.57540000000000002</v>
      </c>
      <c r="AF520" s="12">
        <v>0.18720000000000001</v>
      </c>
      <c r="AG520" s="12">
        <v>0.32579999999999998</v>
      </c>
      <c r="AH520" s="12">
        <v>9.7199999999999995E-2</v>
      </c>
    </row>
    <row r="521" spans="3:34">
      <c r="C521" s="13" t="s">
        <v>460</v>
      </c>
      <c r="D521" s="12" t="s">
        <v>0</v>
      </c>
      <c r="E521" s="12">
        <v>13.71</v>
      </c>
      <c r="F521" s="12">
        <v>19.38</v>
      </c>
      <c r="G521" s="12">
        <v>100</v>
      </c>
      <c r="H521" s="12">
        <v>758.6</v>
      </c>
      <c r="I521" s="12">
        <v>7.8399999999999997E-2</v>
      </c>
      <c r="J521" s="12">
        <v>5.6160000000000002E-2</v>
      </c>
      <c r="K521" s="12">
        <v>4.2090000000000002E-2</v>
      </c>
      <c r="L521" s="12">
        <v>2.8469999999999999E-2</v>
      </c>
      <c r="M521" s="12">
        <v>0.1547</v>
      </c>
      <c r="N521" s="12">
        <v>5.4429999999999999E-2</v>
      </c>
      <c r="O521" s="12">
        <v>0.2298</v>
      </c>
      <c r="P521" s="12">
        <v>0.99880000000000002</v>
      </c>
      <c r="Q521" s="12">
        <v>1.534</v>
      </c>
      <c r="R521" s="12">
        <v>22.18</v>
      </c>
      <c r="S521" s="12">
        <v>2.826E-3</v>
      </c>
      <c r="T521" s="12">
        <v>9.1050000000000002E-3</v>
      </c>
      <c r="U521" s="12">
        <v>1.311E-2</v>
      </c>
      <c r="V521" s="12">
        <v>5.1739999999999998E-3</v>
      </c>
      <c r="W521" s="12">
        <v>1.013E-2</v>
      </c>
      <c r="X521" s="12">
        <v>1.3450000000000001E-3</v>
      </c>
      <c r="Y521" s="12">
        <v>17.91</v>
      </c>
      <c r="Z521" s="12">
        <v>31.67</v>
      </c>
      <c r="AA521" s="12">
        <v>115.9</v>
      </c>
      <c r="AB521" s="12">
        <v>988.6</v>
      </c>
      <c r="AC521" s="12">
        <v>0.1084</v>
      </c>
      <c r="AD521" s="12">
        <v>0.1807</v>
      </c>
      <c r="AE521" s="12">
        <v>0.22600000000000001</v>
      </c>
      <c r="AF521" s="12">
        <v>8.5680000000000006E-2</v>
      </c>
      <c r="AG521" s="12">
        <v>0.26829999999999998</v>
      </c>
      <c r="AH521" s="12">
        <v>6.8290000000000003E-2</v>
      </c>
    </row>
    <row r="522" spans="3:34">
      <c r="C522" s="13" t="s">
        <v>192</v>
      </c>
      <c r="D522" s="12" t="s">
        <v>0</v>
      </c>
      <c r="E522" s="12">
        <v>13.71</v>
      </c>
      <c r="F522" s="12">
        <v>24.52</v>
      </c>
      <c r="G522" s="12">
        <v>114.2</v>
      </c>
      <c r="H522" s="12">
        <v>929.4</v>
      </c>
      <c r="I522" s="12">
        <v>0.1071</v>
      </c>
      <c r="J522" s="12">
        <v>0.183</v>
      </c>
      <c r="K522" s="12">
        <v>0.16919999999999999</v>
      </c>
      <c r="L522" s="12">
        <v>7.9439999999999997E-2</v>
      </c>
      <c r="M522" s="12">
        <v>0.19270000000000001</v>
      </c>
      <c r="N522" s="12">
        <v>6.4869999999999997E-2</v>
      </c>
      <c r="O522" s="12">
        <v>0.5907</v>
      </c>
      <c r="P522" s="12">
        <v>1.0409999999999999</v>
      </c>
      <c r="Q522" s="12">
        <v>3.7050000000000001</v>
      </c>
      <c r="R522" s="12">
        <v>69.47</v>
      </c>
      <c r="S522" s="12">
        <v>5.8199999999999997E-3</v>
      </c>
      <c r="T522" s="12">
        <v>5.6160000000000002E-2</v>
      </c>
      <c r="U522" s="12">
        <v>4.2520000000000002E-2</v>
      </c>
      <c r="V522" s="12">
        <v>1.1270000000000001E-2</v>
      </c>
      <c r="W522" s="12">
        <v>1.5270000000000001E-2</v>
      </c>
      <c r="X522" s="12">
        <v>6.2989999999999999E-3</v>
      </c>
      <c r="Y522" s="12">
        <v>23.32</v>
      </c>
      <c r="Z522" s="12">
        <v>33.82</v>
      </c>
      <c r="AA522" s="12">
        <v>151.6</v>
      </c>
      <c r="AB522" s="12">
        <v>1681</v>
      </c>
      <c r="AC522" s="12">
        <v>0.1585</v>
      </c>
      <c r="AD522" s="12">
        <v>0.73939999999999995</v>
      </c>
      <c r="AE522" s="12">
        <v>0.65659999999999996</v>
      </c>
      <c r="AF522" s="12">
        <v>0.18990000000000001</v>
      </c>
      <c r="AG522" s="12">
        <v>0.33129999999999998</v>
      </c>
      <c r="AH522" s="12">
        <v>0.13389999999999999</v>
      </c>
    </row>
    <row r="523" spans="3:34">
      <c r="C523" s="13" t="s">
        <v>378</v>
      </c>
      <c r="D523" s="12" t="s">
        <v>1</v>
      </c>
      <c r="E523" s="12">
        <v>13.71</v>
      </c>
      <c r="F523" s="12">
        <v>14.36</v>
      </c>
      <c r="G523" s="12">
        <v>87.46</v>
      </c>
      <c r="H523" s="12">
        <v>566.29999999999995</v>
      </c>
      <c r="I523" s="12">
        <v>9.7790000000000002E-2</v>
      </c>
      <c r="J523" s="12">
        <v>8.1290000000000001E-2</v>
      </c>
      <c r="K523" s="12">
        <v>6.6640000000000005E-2</v>
      </c>
      <c r="L523" s="12">
        <v>4.7809999999999998E-2</v>
      </c>
      <c r="M523" s="12">
        <v>0.1885</v>
      </c>
      <c r="N523" s="12">
        <v>5.7660000000000003E-2</v>
      </c>
      <c r="O523" s="12">
        <v>0.26989999999999997</v>
      </c>
      <c r="P523" s="12">
        <v>0.78859999999999997</v>
      </c>
      <c r="Q523" s="12">
        <v>2.0579999999999998</v>
      </c>
      <c r="R523" s="12">
        <v>23.56</v>
      </c>
      <c r="S523" s="12">
        <v>8.4620000000000008E-3</v>
      </c>
      <c r="T523" s="12">
        <v>1.46E-2</v>
      </c>
      <c r="U523" s="12">
        <v>2.3869999999999999E-2</v>
      </c>
      <c r="V523" s="12">
        <v>1.315E-2</v>
      </c>
      <c r="W523" s="12">
        <v>1.9800000000000002E-2</v>
      </c>
      <c r="X523" s="12">
        <v>2.3E-3</v>
      </c>
      <c r="Y523" s="12">
        <v>15.11</v>
      </c>
      <c r="Z523" s="12">
        <v>19.260000000000002</v>
      </c>
      <c r="AA523" s="12">
        <v>99.7</v>
      </c>
      <c r="AB523" s="12">
        <v>711.2</v>
      </c>
      <c r="AC523" s="12">
        <v>0.14399999999999999</v>
      </c>
      <c r="AD523" s="12">
        <v>0.17730000000000001</v>
      </c>
      <c r="AE523" s="12">
        <v>0.23899999999999999</v>
      </c>
      <c r="AF523" s="12">
        <v>0.1288</v>
      </c>
      <c r="AG523" s="12">
        <v>0.29770000000000002</v>
      </c>
      <c r="AH523" s="12">
        <v>7.2590000000000002E-2</v>
      </c>
    </row>
    <row r="524" spans="3:34">
      <c r="C524" s="13" t="s">
        <v>635</v>
      </c>
      <c r="D524" s="12" t="s">
        <v>1</v>
      </c>
      <c r="E524" s="12">
        <v>13.71</v>
      </c>
      <c r="F524" s="12">
        <v>19.12</v>
      </c>
      <c r="G524" s="12">
        <v>61.93</v>
      </c>
      <c r="H524" s="12">
        <v>289.7</v>
      </c>
      <c r="I524" s="12">
        <v>0.1075</v>
      </c>
      <c r="J524" s="12">
        <v>8.3330000000000001E-2</v>
      </c>
      <c r="K524" s="12">
        <v>8.9339999999999992E-3</v>
      </c>
      <c r="L524" s="12">
        <v>1.967E-2</v>
      </c>
      <c r="M524" s="12">
        <v>0.25380000000000003</v>
      </c>
      <c r="N524" s="12">
        <v>7.0290000000000005E-2</v>
      </c>
      <c r="O524" s="12">
        <v>0.69650000000000001</v>
      </c>
      <c r="P524" s="12">
        <v>1.7470000000000001</v>
      </c>
      <c r="Q524" s="12">
        <v>4.6070000000000002</v>
      </c>
      <c r="R524" s="12">
        <v>43.52</v>
      </c>
      <c r="S524" s="12">
        <v>1.307E-2</v>
      </c>
      <c r="T524" s="12">
        <v>1.8849999999999999E-2</v>
      </c>
      <c r="U524" s="12">
        <v>6.0210000000000003E-3</v>
      </c>
      <c r="V524" s="12">
        <v>1.052E-2</v>
      </c>
      <c r="W524" s="12">
        <v>3.1E-2</v>
      </c>
      <c r="X524" s="12">
        <v>4.2249999999999996E-3</v>
      </c>
      <c r="Y524" s="12">
        <v>11.21</v>
      </c>
      <c r="Z524" s="12">
        <v>23.17</v>
      </c>
      <c r="AA524" s="12">
        <v>71.790000000000006</v>
      </c>
      <c r="AB524" s="12">
        <v>380.9</v>
      </c>
      <c r="AC524" s="12">
        <v>0.13980000000000001</v>
      </c>
      <c r="AD524" s="12">
        <v>0.13519999999999999</v>
      </c>
      <c r="AE524" s="12">
        <v>2.085E-2</v>
      </c>
      <c r="AF524" s="12">
        <v>4.589E-2</v>
      </c>
      <c r="AG524" s="12">
        <v>0.3196</v>
      </c>
      <c r="AH524" s="12">
        <v>8.0089999999999995E-2</v>
      </c>
    </row>
    <row r="525" spans="3:34">
      <c r="C525" s="13" t="s">
        <v>244</v>
      </c>
      <c r="D525" s="12" t="s">
        <v>0</v>
      </c>
      <c r="E525" s="12">
        <v>13.71</v>
      </c>
      <c r="F525" s="12">
        <v>18.52</v>
      </c>
      <c r="G525" s="12">
        <v>121.1</v>
      </c>
      <c r="H525" s="12">
        <v>1075</v>
      </c>
      <c r="I525" s="12">
        <v>9.8739999999999994E-2</v>
      </c>
      <c r="J525" s="12">
        <v>0.1053</v>
      </c>
      <c r="K525" s="12">
        <v>0.13350000000000001</v>
      </c>
      <c r="L525" s="12">
        <v>8.795E-2</v>
      </c>
      <c r="M525" s="12">
        <v>0.2132</v>
      </c>
      <c r="N525" s="12">
        <v>6.0220000000000003E-2</v>
      </c>
      <c r="O525" s="12">
        <v>0.69969999999999999</v>
      </c>
      <c r="P525" s="12">
        <v>1.4750000000000001</v>
      </c>
      <c r="Q525" s="12">
        <v>4.782</v>
      </c>
      <c r="R525" s="12">
        <v>80.599999999999994</v>
      </c>
      <c r="S525" s="12">
        <v>6.4710000000000002E-3</v>
      </c>
      <c r="T525" s="12">
        <v>1.6490000000000001E-2</v>
      </c>
      <c r="U525" s="12">
        <v>2.8060000000000002E-2</v>
      </c>
      <c r="V525" s="12">
        <v>1.4200000000000001E-2</v>
      </c>
      <c r="W525" s="12">
        <v>2.3699999999999999E-2</v>
      </c>
      <c r="X525" s="12">
        <v>3.7550000000000001E-3</v>
      </c>
      <c r="Y525" s="12">
        <v>22.93</v>
      </c>
      <c r="Z525" s="12">
        <v>27.68</v>
      </c>
      <c r="AA525" s="12">
        <v>152.19999999999999</v>
      </c>
      <c r="AB525" s="12">
        <v>1603</v>
      </c>
      <c r="AC525" s="12">
        <v>0.13980000000000001</v>
      </c>
      <c r="AD525" s="12">
        <v>0.2089</v>
      </c>
      <c r="AE525" s="12">
        <v>0.31569999999999998</v>
      </c>
      <c r="AF525" s="12">
        <v>0.16420000000000001</v>
      </c>
      <c r="AG525" s="12">
        <v>0.3695</v>
      </c>
      <c r="AH525" s="12">
        <v>8.5790000000000005E-2</v>
      </c>
    </row>
    <row r="526" spans="3:34">
      <c r="C526" s="13" t="s">
        <v>459</v>
      </c>
      <c r="D526" s="12" t="s">
        <v>1</v>
      </c>
      <c r="E526" s="12">
        <v>13.71</v>
      </c>
      <c r="F526" s="12">
        <v>15.15</v>
      </c>
      <c r="G526" s="12">
        <v>88.27</v>
      </c>
      <c r="H526" s="12">
        <v>580.6</v>
      </c>
      <c r="I526" s="12">
        <v>8.2680000000000003E-2</v>
      </c>
      <c r="J526" s="12">
        <v>7.5480000000000005E-2</v>
      </c>
      <c r="K526" s="12">
        <v>4.249E-2</v>
      </c>
      <c r="L526" s="12">
        <v>2.4709999999999999E-2</v>
      </c>
      <c r="M526" s="12">
        <v>0.1792</v>
      </c>
      <c r="N526" s="12">
        <v>5.8970000000000002E-2</v>
      </c>
      <c r="O526" s="12">
        <v>0.14019999999999999</v>
      </c>
      <c r="P526" s="12">
        <v>0.54169999999999996</v>
      </c>
      <c r="Q526" s="12">
        <v>1.101</v>
      </c>
      <c r="R526" s="12">
        <v>11.35</v>
      </c>
      <c r="S526" s="12">
        <v>5.2119999999999996E-3</v>
      </c>
      <c r="T526" s="12">
        <v>2.9839999999999998E-2</v>
      </c>
      <c r="U526" s="12">
        <v>2.443E-2</v>
      </c>
      <c r="V526" s="12">
        <v>8.3560000000000006E-3</v>
      </c>
      <c r="W526" s="12">
        <v>1.8180000000000002E-2</v>
      </c>
      <c r="X526" s="12">
        <v>4.8679999999999999E-3</v>
      </c>
      <c r="Y526" s="12">
        <v>14.54</v>
      </c>
      <c r="Z526" s="12">
        <v>19.64</v>
      </c>
      <c r="AA526" s="12">
        <v>97.96</v>
      </c>
      <c r="AB526" s="12">
        <v>657</v>
      </c>
      <c r="AC526" s="12">
        <v>0.1275</v>
      </c>
      <c r="AD526" s="12">
        <v>0.31040000000000001</v>
      </c>
      <c r="AE526" s="12">
        <v>0.25690000000000002</v>
      </c>
      <c r="AF526" s="12">
        <v>0.10539999999999999</v>
      </c>
      <c r="AG526" s="12">
        <v>0.3387</v>
      </c>
      <c r="AH526" s="12">
        <v>9.6379999999999993E-2</v>
      </c>
    </row>
    <row r="527" spans="3:34">
      <c r="C527" s="13" t="s">
        <v>182</v>
      </c>
      <c r="D527" s="12" t="s">
        <v>0</v>
      </c>
      <c r="E527" s="12">
        <v>13.71</v>
      </c>
      <c r="F527" s="12">
        <v>21.88</v>
      </c>
      <c r="G527" s="12">
        <v>107.5</v>
      </c>
      <c r="H527" s="12">
        <v>826.8</v>
      </c>
      <c r="I527" s="12">
        <v>0.11650000000000001</v>
      </c>
      <c r="J527" s="12">
        <v>0.1283</v>
      </c>
      <c r="K527" s="12">
        <v>0.1799</v>
      </c>
      <c r="L527" s="12">
        <v>7.9810000000000006E-2</v>
      </c>
      <c r="M527" s="12">
        <v>0.18690000000000001</v>
      </c>
      <c r="N527" s="12">
        <v>6.5320000000000003E-2</v>
      </c>
      <c r="O527" s="12">
        <v>0.5706</v>
      </c>
      <c r="P527" s="12">
        <v>1.4570000000000001</v>
      </c>
      <c r="Q527" s="12">
        <v>2.9609999999999999</v>
      </c>
      <c r="R527" s="12">
        <v>57.72</v>
      </c>
      <c r="S527" s="12">
        <v>1.056E-2</v>
      </c>
      <c r="T527" s="12">
        <v>3.7560000000000003E-2</v>
      </c>
      <c r="U527" s="12">
        <v>5.8389999999999997E-2</v>
      </c>
      <c r="V527" s="12">
        <v>1.1860000000000001E-2</v>
      </c>
      <c r="W527" s="12">
        <v>4.0219999999999999E-2</v>
      </c>
      <c r="X527" s="12">
        <v>6.1869999999999998E-3</v>
      </c>
      <c r="Y527" s="12">
        <v>17.73</v>
      </c>
      <c r="Z527" s="12">
        <v>25.21</v>
      </c>
      <c r="AA527" s="12">
        <v>113.7</v>
      </c>
      <c r="AB527" s="12">
        <v>975.2</v>
      </c>
      <c r="AC527" s="12">
        <v>0.1426</v>
      </c>
      <c r="AD527" s="12">
        <v>0.21160000000000001</v>
      </c>
      <c r="AE527" s="12">
        <v>0.33439999999999998</v>
      </c>
      <c r="AF527" s="12">
        <v>0.1047</v>
      </c>
      <c r="AG527" s="12">
        <v>0.27360000000000001</v>
      </c>
      <c r="AH527" s="12">
        <v>7.9530000000000003E-2</v>
      </c>
    </row>
    <row r="528" spans="3:34">
      <c r="C528" s="13" t="s">
        <v>218</v>
      </c>
      <c r="D528" s="12" t="s">
        <v>0</v>
      </c>
      <c r="E528" s="12">
        <v>13.71</v>
      </c>
      <c r="F528" s="12">
        <v>21.08</v>
      </c>
      <c r="G528" s="12">
        <v>102.9</v>
      </c>
      <c r="H528" s="12">
        <v>803.1</v>
      </c>
      <c r="I528" s="12">
        <v>0.112</v>
      </c>
      <c r="J528" s="12">
        <v>0.15709999999999999</v>
      </c>
      <c r="K528" s="12">
        <v>0.1522</v>
      </c>
      <c r="L528" s="12">
        <v>8.4809999999999997E-2</v>
      </c>
      <c r="M528" s="12">
        <v>0.20849999999999999</v>
      </c>
      <c r="N528" s="12">
        <v>6.8640000000000007E-2</v>
      </c>
      <c r="O528" s="12">
        <v>1.37</v>
      </c>
      <c r="P528" s="12">
        <v>1.2130000000000001</v>
      </c>
      <c r="Q528" s="12">
        <v>9.4239999999999995</v>
      </c>
      <c r="R528" s="12">
        <v>176.5</v>
      </c>
      <c r="S528" s="12">
        <v>8.1980000000000004E-3</v>
      </c>
      <c r="T528" s="12">
        <v>3.8890000000000001E-2</v>
      </c>
      <c r="U528" s="12">
        <v>4.4929999999999998E-2</v>
      </c>
      <c r="V528" s="12">
        <v>2.1389999999999999E-2</v>
      </c>
      <c r="W528" s="12">
        <v>2.018E-2</v>
      </c>
      <c r="X528" s="12">
        <v>5.8149999999999999E-3</v>
      </c>
      <c r="Y528" s="12">
        <v>23.17</v>
      </c>
      <c r="Z528" s="12">
        <v>27.65</v>
      </c>
      <c r="AA528" s="12">
        <v>157.1</v>
      </c>
      <c r="AB528" s="12">
        <v>1748</v>
      </c>
      <c r="AC528" s="12">
        <v>0.1517</v>
      </c>
      <c r="AD528" s="12">
        <v>0.4002</v>
      </c>
      <c r="AE528" s="12">
        <v>0.42109999999999997</v>
      </c>
      <c r="AF528" s="12">
        <v>0.21340000000000001</v>
      </c>
      <c r="AG528" s="12">
        <v>0.30030000000000001</v>
      </c>
      <c r="AH528" s="12">
        <v>0.1048</v>
      </c>
    </row>
    <row r="529" spans="3:34">
      <c r="C529" s="13" t="s">
        <v>159</v>
      </c>
      <c r="D529" s="12" t="s">
        <v>0</v>
      </c>
      <c r="E529" s="12">
        <v>13.71</v>
      </c>
      <c r="F529" s="12">
        <v>14.26</v>
      </c>
      <c r="G529" s="12">
        <v>102.5</v>
      </c>
      <c r="H529" s="12">
        <v>704.4</v>
      </c>
      <c r="I529" s="12">
        <v>0.10730000000000001</v>
      </c>
      <c r="J529" s="12">
        <v>0.2135</v>
      </c>
      <c r="K529" s="12">
        <v>0.2077</v>
      </c>
      <c r="L529" s="12">
        <v>9.7559999999999994E-2</v>
      </c>
      <c r="M529" s="12">
        <v>0.25209999999999999</v>
      </c>
      <c r="N529" s="12">
        <v>7.0319999999999994E-2</v>
      </c>
      <c r="O529" s="12">
        <v>0.43880000000000002</v>
      </c>
      <c r="P529" s="12">
        <v>0.70960000000000001</v>
      </c>
      <c r="Q529" s="12">
        <v>3.3839999999999999</v>
      </c>
      <c r="R529" s="12">
        <v>44.91</v>
      </c>
      <c r="S529" s="12">
        <v>6.7889999999999999E-3</v>
      </c>
      <c r="T529" s="12">
        <v>5.3280000000000001E-2</v>
      </c>
      <c r="U529" s="12">
        <v>6.4460000000000003E-2</v>
      </c>
      <c r="V529" s="12">
        <v>2.2519999999999998E-2</v>
      </c>
      <c r="W529" s="12">
        <v>3.6720000000000003E-2</v>
      </c>
      <c r="X529" s="12">
        <v>4.3940000000000003E-3</v>
      </c>
      <c r="Y529" s="12">
        <v>18.07</v>
      </c>
      <c r="Z529" s="12">
        <v>19.079999999999998</v>
      </c>
      <c r="AA529" s="12">
        <v>125.1</v>
      </c>
      <c r="AB529" s="12">
        <v>980.9</v>
      </c>
      <c r="AC529" s="12">
        <v>0.13900000000000001</v>
      </c>
      <c r="AD529" s="12">
        <v>0.59540000000000004</v>
      </c>
      <c r="AE529" s="12">
        <v>0.63049999999999995</v>
      </c>
      <c r="AF529" s="12">
        <v>0.23930000000000001</v>
      </c>
      <c r="AG529" s="12">
        <v>0.4667</v>
      </c>
      <c r="AH529" s="12">
        <v>9.9460000000000007E-2</v>
      </c>
    </row>
    <row r="530" spans="3:34">
      <c r="C530" s="13" t="s">
        <v>147</v>
      </c>
      <c r="D530" s="12" t="s">
        <v>0</v>
      </c>
      <c r="E530" s="12">
        <v>13.71</v>
      </c>
      <c r="F530" s="12">
        <v>16.399999999999999</v>
      </c>
      <c r="G530" s="12">
        <v>116</v>
      </c>
      <c r="H530" s="12">
        <v>912.7</v>
      </c>
      <c r="I530" s="12">
        <v>0.1186</v>
      </c>
      <c r="J530" s="12">
        <v>0.2276</v>
      </c>
      <c r="K530" s="12">
        <v>0.22289999999999999</v>
      </c>
      <c r="L530" s="12">
        <v>0.1401</v>
      </c>
      <c r="M530" s="12">
        <v>0.30399999999999999</v>
      </c>
      <c r="N530" s="12">
        <v>7.4130000000000001E-2</v>
      </c>
      <c r="O530" s="12">
        <v>1.046</v>
      </c>
      <c r="P530" s="12">
        <v>0.97599999999999998</v>
      </c>
      <c r="Q530" s="12">
        <v>7.2759999999999998</v>
      </c>
      <c r="R530" s="12">
        <v>111.4</v>
      </c>
      <c r="S530" s="12">
        <v>8.0289999999999997E-3</v>
      </c>
      <c r="T530" s="12">
        <v>3.7990000000000003E-2</v>
      </c>
      <c r="U530" s="12">
        <v>3.7319999999999999E-2</v>
      </c>
      <c r="V530" s="12">
        <v>2.3970000000000002E-2</v>
      </c>
      <c r="W530" s="12">
        <v>2.308E-2</v>
      </c>
      <c r="X530" s="12">
        <v>7.4440000000000001E-3</v>
      </c>
      <c r="Y530" s="12">
        <v>22.25</v>
      </c>
      <c r="Z530" s="12">
        <v>21.4</v>
      </c>
      <c r="AA530" s="12">
        <v>152.4</v>
      </c>
      <c r="AB530" s="12">
        <v>1461</v>
      </c>
      <c r="AC530" s="12">
        <v>0.1545</v>
      </c>
      <c r="AD530" s="12">
        <v>0.39489999999999997</v>
      </c>
      <c r="AE530" s="12">
        <v>0.38529999999999998</v>
      </c>
      <c r="AF530" s="12">
        <v>0.255</v>
      </c>
      <c r="AG530" s="12">
        <v>0.40660000000000002</v>
      </c>
      <c r="AH530" s="12">
        <v>0.10589999999999999</v>
      </c>
    </row>
    <row r="531" spans="3:34">
      <c r="C531" s="13" t="s">
        <v>419</v>
      </c>
      <c r="D531" s="12" t="s">
        <v>0</v>
      </c>
      <c r="E531" s="12">
        <v>13.71</v>
      </c>
      <c r="F531" s="12">
        <v>24.69</v>
      </c>
      <c r="G531" s="12">
        <v>87.76</v>
      </c>
      <c r="H531" s="12">
        <v>572.6</v>
      </c>
      <c r="I531" s="12">
        <v>9.2579999999999996E-2</v>
      </c>
      <c r="J531" s="12">
        <v>7.8619999999999995E-2</v>
      </c>
      <c r="K531" s="12">
        <v>5.2850000000000001E-2</v>
      </c>
      <c r="L531" s="12">
        <v>3.0849999999999999E-2</v>
      </c>
      <c r="M531" s="12">
        <v>0.17610000000000001</v>
      </c>
      <c r="N531" s="12">
        <v>6.13E-2</v>
      </c>
      <c r="O531" s="12">
        <v>0.23100000000000001</v>
      </c>
      <c r="P531" s="12">
        <v>1.0049999999999999</v>
      </c>
      <c r="Q531" s="12">
        <v>1.752</v>
      </c>
      <c r="R531" s="12">
        <v>19.829999999999998</v>
      </c>
      <c r="S531" s="12">
        <v>4.0879999999999996E-3</v>
      </c>
      <c r="T531" s="12">
        <v>1.174E-2</v>
      </c>
      <c r="U531" s="12">
        <v>1.796E-2</v>
      </c>
      <c r="V531" s="12">
        <v>6.8799999999999998E-3</v>
      </c>
      <c r="W531" s="12">
        <v>1.323E-2</v>
      </c>
      <c r="X531" s="12">
        <v>1.4649999999999999E-3</v>
      </c>
      <c r="Y531" s="12">
        <v>16.89</v>
      </c>
      <c r="Z531" s="12">
        <v>35.64</v>
      </c>
      <c r="AA531" s="12">
        <v>113.2</v>
      </c>
      <c r="AB531" s="12">
        <v>848.7</v>
      </c>
      <c r="AC531" s="12">
        <v>0.14710000000000001</v>
      </c>
      <c r="AD531" s="12">
        <v>0.28839999999999999</v>
      </c>
      <c r="AE531" s="12">
        <v>0.37959999999999999</v>
      </c>
      <c r="AF531" s="12">
        <v>0.13289999999999999</v>
      </c>
      <c r="AG531" s="12">
        <v>0.34699999999999998</v>
      </c>
      <c r="AH531" s="12">
        <v>7.9000000000000001E-2</v>
      </c>
    </row>
    <row r="532" spans="3:34">
      <c r="C532" s="13" t="s">
        <v>496</v>
      </c>
      <c r="D532" s="12" t="s">
        <v>1</v>
      </c>
      <c r="E532" s="12">
        <v>13.71</v>
      </c>
      <c r="F532" s="12">
        <v>17.309999999999999</v>
      </c>
      <c r="G532" s="12">
        <v>80.45</v>
      </c>
      <c r="H532" s="12">
        <v>480.1</v>
      </c>
      <c r="I532" s="12">
        <v>8.9279999999999998E-2</v>
      </c>
      <c r="J532" s="12">
        <v>7.6300000000000007E-2</v>
      </c>
      <c r="K532" s="12">
        <v>3.6089999999999997E-2</v>
      </c>
      <c r="L532" s="12">
        <v>2.3689999999999999E-2</v>
      </c>
      <c r="M532" s="12">
        <v>0.15260000000000001</v>
      </c>
      <c r="N532" s="12">
        <v>6.046E-2</v>
      </c>
      <c r="O532" s="12">
        <v>0.1532</v>
      </c>
      <c r="P532" s="12">
        <v>0.78100000000000003</v>
      </c>
      <c r="Q532" s="12">
        <v>1.2529999999999999</v>
      </c>
      <c r="R532" s="12">
        <v>11.91</v>
      </c>
      <c r="S532" s="12">
        <v>3.7959999999999999E-3</v>
      </c>
      <c r="T532" s="12">
        <v>1.371E-2</v>
      </c>
      <c r="U532" s="12">
        <v>1.346E-2</v>
      </c>
      <c r="V532" s="12">
        <v>7.0959999999999999E-3</v>
      </c>
      <c r="W532" s="12">
        <v>1.536E-2</v>
      </c>
      <c r="X532" s="12">
        <v>1.5410000000000001E-3</v>
      </c>
      <c r="Y532" s="12">
        <v>14.06</v>
      </c>
      <c r="Z532" s="12">
        <v>24.34</v>
      </c>
      <c r="AA532" s="12">
        <v>92.82</v>
      </c>
      <c r="AB532" s="12">
        <v>607.29999999999995</v>
      </c>
      <c r="AC532" s="12">
        <v>0.12759999999999999</v>
      </c>
      <c r="AD532" s="12">
        <v>0.25059999999999999</v>
      </c>
      <c r="AE532" s="12">
        <v>0.20280000000000001</v>
      </c>
      <c r="AF532" s="12">
        <v>0.1053</v>
      </c>
      <c r="AG532" s="12">
        <v>0.30349999999999999</v>
      </c>
      <c r="AH532" s="12">
        <v>7.6609999999999998E-2</v>
      </c>
    </row>
    <row r="533" spans="3:34">
      <c r="C533" s="13" t="s">
        <v>333</v>
      </c>
      <c r="D533" s="12" t="s">
        <v>0</v>
      </c>
      <c r="E533" s="12">
        <v>20.57</v>
      </c>
      <c r="F533" s="12">
        <v>17.77</v>
      </c>
      <c r="G533" s="12">
        <v>132.9</v>
      </c>
      <c r="H533" s="12">
        <v>1326</v>
      </c>
      <c r="I533" s="12">
        <v>8.4739999999999996E-2</v>
      </c>
      <c r="J533" s="12">
        <v>7.8640000000000002E-2</v>
      </c>
      <c r="K533" s="12">
        <v>8.6900000000000005E-2</v>
      </c>
      <c r="L533" s="12">
        <v>7.0169999999999996E-2</v>
      </c>
      <c r="M533" s="12">
        <v>0.1812</v>
      </c>
      <c r="N533" s="12">
        <v>5.6669999999999998E-2</v>
      </c>
      <c r="O533" s="12">
        <v>0.54349999999999998</v>
      </c>
      <c r="P533" s="12">
        <v>0.7339</v>
      </c>
      <c r="Q533" s="12">
        <v>3.3980000000000001</v>
      </c>
      <c r="R533" s="12">
        <v>74.08</v>
      </c>
      <c r="S533" s="12">
        <v>5.2249999999999996E-3</v>
      </c>
      <c r="T533" s="12">
        <v>1.308E-2</v>
      </c>
      <c r="U533" s="12">
        <v>1.8599999999999998E-2</v>
      </c>
      <c r="V533" s="12">
        <v>1.34E-2</v>
      </c>
      <c r="W533" s="12">
        <v>1.389E-2</v>
      </c>
      <c r="X533" s="12">
        <v>3.532E-3</v>
      </c>
      <c r="Y533" s="12">
        <v>24.99</v>
      </c>
      <c r="Z533" s="12">
        <v>23.41</v>
      </c>
      <c r="AA533" s="12">
        <v>158.80000000000001</v>
      </c>
      <c r="AB533" s="12">
        <v>1956</v>
      </c>
      <c r="AC533" s="12">
        <v>0.12379999999999999</v>
      </c>
      <c r="AD533" s="12">
        <v>0.18659999999999999</v>
      </c>
      <c r="AE533" s="12">
        <v>0.24160000000000001</v>
      </c>
      <c r="AF533" s="12">
        <v>0.186</v>
      </c>
      <c r="AG533" s="12">
        <v>0.27500000000000002</v>
      </c>
      <c r="AH533" s="12">
        <v>8.9020000000000002E-2</v>
      </c>
    </row>
    <row r="534" spans="3:34">
      <c r="C534" s="13" t="s">
        <v>200</v>
      </c>
      <c r="D534" s="12" t="s">
        <v>0</v>
      </c>
      <c r="E534" s="12">
        <v>13.71</v>
      </c>
      <c r="F534" s="12">
        <v>26.47</v>
      </c>
      <c r="G534" s="12">
        <v>127.9</v>
      </c>
      <c r="H534" s="12">
        <v>1162</v>
      </c>
      <c r="I534" s="12">
        <v>9.4009999999999996E-2</v>
      </c>
      <c r="J534" s="12">
        <v>0.1719</v>
      </c>
      <c r="K534" s="12">
        <v>0.16569999999999999</v>
      </c>
      <c r="L534" s="12">
        <v>7.5929999999999997E-2</v>
      </c>
      <c r="M534" s="12">
        <v>0.18529999999999999</v>
      </c>
      <c r="N534" s="12">
        <v>6.2609999999999999E-2</v>
      </c>
      <c r="O534" s="12">
        <v>0.55579999999999996</v>
      </c>
      <c r="P534" s="12">
        <v>0.60619999999999996</v>
      </c>
      <c r="Q534" s="12">
        <v>3.528</v>
      </c>
      <c r="R534" s="12">
        <v>68.17</v>
      </c>
      <c r="S534" s="12">
        <v>5.0150000000000004E-3</v>
      </c>
      <c r="T534" s="12">
        <v>3.3180000000000001E-2</v>
      </c>
      <c r="U534" s="12">
        <v>3.4970000000000001E-2</v>
      </c>
      <c r="V534" s="12">
        <v>9.6430000000000005E-3</v>
      </c>
      <c r="W534" s="12">
        <v>1.5429999999999999E-2</v>
      </c>
      <c r="X534" s="12">
        <v>3.8960000000000002E-3</v>
      </c>
      <c r="Y534" s="12">
        <v>24.15</v>
      </c>
      <c r="Z534" s="12">
        <v>30.9</v>
      </c>
      <c r="AA534" s="12">
        <v>161.4</v>
      </c>
      <c r="AB534" s="12">
        <v>1813</v>
      </c>
      <c r="AC534" s="12">
        <v>0.15090000000000001</v>
      </c>
      <c r="AD534" s="12">
        <v>0.65900000000000003</v>
      </c>
      <c r="AE534" s="12">
        <v>0.60909999999999997</v>
      </c>
      <c r="AF534" s="12">
        <v>0.17849999999999999</v>
      </c>
      <c r="AG534" s="12">
        <v>0.36720000000000003</v>
      </c>
      <c r="AH534" s="12">
        <v>0.1123</v>
      </c>
    </row>
    <row r="535" spans="3:34">
      <c r="C535" s="13" t="s">
        <v>323</v>
      </c>
      <c r="D535" s="12" t="s">
        <v>1</v>
      </c>
      <c r="E535" s="12">
        <v>13.71</v>
      </c>
      <c r="F535" s="12">
        <v>15.76</v>
      </c>
      <c r="G535" s="12">
        <v>58.74</v>
      </c>
      <c r="H535" s="12">
        <v>245.2</v>
      </c>
      <c r="I535" s="12">
        <v>9.4619999999999996E-2</v>
      </c>
      <c r="J535" s="12">
        <v>0.12429999999999999</v>
      </c>
      <c r="K535" s="12">
        <v>9.2630000000000004E-2</v>
      </c>
      <c r="L535" s="12">
        <v>2.308E-2</v>
      </c>
      <c r="M535" s="12">
        <v>0.1305</v>
      </c>
      <c r="N535" s="12">
        <v>7.1629999999999999E-2</v>
      </c>
      <c r="O535" s="12">
        <v>0.31319999999999998</v>
      </c>
      <c r="P535" s="12">
        <v>0.97889999999999999</v>
      </c>
      <c r="Q535" s="12">
        <v>3.28</v>
      </c>
      <c r="R535" s="12">
        <v>16.940000000000001</v>
      </c>
      <c r="S535" s="12">
        <v>1.8350000000000002E-2</v>
      </c>
      <c r="T535" s="12">
        <v>6.7599999999999993E-2</v>
      </c>
      <c r="U535" s="12">
        <v>9.2630000000000004E-2</v>
      </c>
      <c r="V535" s="12">
        <v>2.308E-2</v>
      </c>
      <c r="W535" s="12">
        <v>2.384E-2</v>
      </c>
      <c r="X535" s="12">
        <v>5.6010000000000001E-3</v>
      </c>
      <c r="Y535" s="12">
        <v>9.4139999999999997</v>
      </c>
      <c r="Z535" s="12">
        <v>17.07</v>
      </c>
      <c r="AA535" s="12">
        <v>63.34</v>
      </c>
      <c r="AB535" s="12">
        <v>270</v>
      </c>
      <c r="AC535" s="12">
        <v>0.1179</v>
      </c>
      <c r="AD535" s="12">
        <v>0.18790000000000001</v>
      </c>
      <c r="AE535" s="12">
        <v>0.15440000000000001</v>
      </c>
      <c r="AF535" s="12">
        <v>3.8460000000000001E-2</v>
      </c>
      <c r="AG535" s="12">
        <v>0.16520000000000001</v>
      </c>
      <c r="AH535" s="12">
        <v>7.7219999999999997E-2</v>
      </c>
    </row>
    <row r="536" spans="3:34">
      <c r="C536" s="13" t="s">
        <v>210</v>
      </c>
      <c r="D536" s="12" t="s">
        <v>0</v>
      </c>
      <c r="E536" s="12">
        <v>13.71</v>
      </c>
      <c r="F536" s="12">
        <v>23.75</v>
      </c>
      <c r="G536" s="12">
        <v>91.56</v>
      </c>
      <c r="H536" s="12">
        <v>597.79999999999995</v>
      </c>
      <c r="I536" s="12">
        <v>0.1323</v>
      </c>
      <c r="J536" s="12">
        <v>0.17680000000000001</v>
      </c>
      <c r="K536" s="12">
        <v>0.15579999999999999</v>
      </c>
      <c r="L536" s="12">
        <v>9.1759999999999994E-2</v>
      </c>
      <c r="M536" s="12">
        <v>0.22509999999999999</v>
      </c>
      <c r="N536" s="12">
        <v>7.4209999999999998E-2</v>
      </c>
      <c r="O536" s="12">
        <v>0.56479999999999997</v>
      </c>
      <c r="P536" s="12">
        <v>1.93</v>
      </c>
      <c r="Q536" s="12">
        <v>3.9089999999999998</v>
      </c>
      <c r="R536" s="12">
        <v>52.72</v>
      </c>
      <c r="S536" s="12">
        <v>8.8240000000000002E-3</v>
      </c>
      <c r="T536" s="12">
        <v>3.108E-2</v>
      </c>
      <c r="U536" s="12">
        <v>3.1119999999999998E-2</v>
      </c>
      <c r="V536" s="12">
        <v>1.291E-2</v>
      </c>
      <c r="W536" s="12">
        <v>1.9980000000000001E-2</v>
      </c>
      <c r="X536" s="12">
        <v>4.5059999999999996E-3</v>
      </c>
      <c r="Y536" s="12">
        <v>19.2</v>
      </c>
      <c r="Z536" s="12">
        <v>41.85</v>
      </c>
      <c r="AA536" s="12">
        <v>128.5</v>
      </c>
      <c r="AB536" s="12">
        <v>1153</v>
      </c>
      <c r="AC536" s="12">
        <v>0.22259999999999999</v>
      </c>
      <c r="AD536" s="12">
        <v>0.52090000000000003</v>
      </c>
      <c r="AE536" s="12">
        <v>0.46460000000000001</v>
      </c>
      <c r="AF536" s="12">
        <v>0.20130000000000001</v>
      </c>
      <c r="AG536" s="12">
        <v>0.44319999999999998</v>
      </c>
      <c r="AH536" s="12">
        <v>0.1086</v>
      </c>
    </row>
    <row r="537" spans="3:34">
      <c r="C537" s="13" t="s">
        <v>448</v>
      </c>
      <c r="D537" s="12" t="s">
        <v>1</v>
      </c>
      <c r="E537" s="12">
        <v>13.71</v>
      </c>
      <c r="F537" s="12">
        <v>14.07</v>
      </c>
      <c r="G537" s="12">
        <v>71.239999999999995</v>
      </c>
      <c r="H537" s="12">
        <v>384.6</v>
      </c>
      <c r="I537" s="12">
        <v>7.2739999999999999E-2</v>
      </c>
      <c r="J537" s="12">
        <v>6.0639999999999999E-2</v>
      </c>
      <c r="K537" s="12">
        <v>4.505E-2</v>
      </c>
      <c r="L537" s="12">
        <v>1.4710000000000001E-2</v>
      </c>
      <c r="M537" s="12">
        <v>0.16900000000000001</v>
      </c>
      <c r="N537" s="12">
        <v>6.0830000000000002E-2</v>
      </c>
      <c r="O537" s="12">
        <v>0.42220000000000002</v>
      </c>
      <c r="P537" s="12">
        <v>0.80920000000000003</v>
      </c>
      <c r="Q537" s="12">
        <v>3.33</v>
      </c>
      <c r="R537" s="12">
        <v>28.84</v>
      </c>
      <c r="S537" s="12">
        <v>5.5409999999999999E-3</v>
      </c>
      <c r="T537" s="12">
        <v>3.3869999999999997E-2</v>
      </c>
      <c r="U537" s="12">
        <v>4.505E-2</v>
      </c>
      <c r="V537" s="12">
        <v>1.4710000000000001E-2</v>
      </c>
      <c r="W537" s="12">
        <v>3.1019999999999999E-2</v>
      </c>
      <c r="X537" s="12">
        <v>4.8310000000000002E-3</v>
      </c>
      <c r="Y537" s="12">
        <v>12.12</v>
      </c>
      <c r="Z537" s="12">
        <v>15.82</v>
      </c>
      <c r="AA537" s="12">
        <v>79.62</v>
      </c>
      <c r="AB537" s="12">
        <v>453.5</v>
      </c>
      <c r="AC537" s="12">
        <v>8.8639999999999997E-2</v>
      </c>
      <c r="AD537" s="12">
        <v>0.12559999999999999</v>
      </c>
      <c r="AE537" s="12">
        <v>0.1201</v>
      </c>
      <c r="AF537" s="12">
        <v>3.9219999999999998E-2</v>
      </c>
      <c r="AG537" s="12">
        <v>0.2576</v>
      </c>
      <c r="AH537" s="12">
        <v>7.0180000000000006E-2</v>
      </c>
    </row>
    <row r="538" spans="3:34">
      <c r="C538" s="13" t="s">
        <v>238</v>
      </c>
      <c r="D538" s="12" t="s">
        <v>1</v>
      </c>
      <c r="E538" s="12">
        <v>13.71</v>
      </c>
      <c r="F538" s="12">
        <v>14.11</v>
      </c>
      <c r="G538" s="12">
        <v>84.95</v>
      </c>
      <c r="H538" s="12">
        <v>512.20000000000005</v>
      </c>
      <c r="I538" s="12">
        <v>8.7599999999999997E-2</v>
      </c>
      <c r="J538" s="12">
        <v>0.1346</v>
      </c>
      <c r="K538" s="12">
        <v>0.13739999999999999</v>
      </c>
      <c r="L538" s="12">
        <v>3.9800000000000002E-2</v>
      </c>
      <c r="M538" s="12">
        <v>0.15959999999999999</v>
      </c>
      <c r="N538" s="12">
        <v>6.4089999999999994E-2</v>
      </c>
      <c r="O538" s="12">
        <v>0.20250000000000001</v>
      </c>
      <c r="P538" s="12">
        <v>0.44019999999999998</v>
      </c>
      <c r="Q538" s="12">
        <v>2.3929999999999998</v>
      </c>
      <c r="R538" s="12">
        <v>16.350000000000001</v>
      </c>
      <c r="S538" s="12">
        <v>5.5009999999999998E-3</v>
      </c>
      <c r="T538" s="12">
        <v>5.5919999999999997E-2</v>
      </c>
      <c r="U538" s="12">
        <v>8.158E-2</v>
      </c>
      <c r="V538" s="12">
        <v>1.37E-2</v>
      </c>
      <c r="W538" s="12">
        <v>1.2659999999999999E-2</v>
      </c>
      <c r="X538" s="12">
        <v>7.5550000000000001E-3</v>
      </c>
      <c r="Y538" s="12">
        <v>14.39</v>
      </c>
      <c r="Z538" s="12">
        <v>17.7</v>
      </c>
      <c r="AA538" s="12">
        <v>105</v>
      </c>
      <c r="AB538" s="12">
        <v>639.1</v>
      </c>
      <c r="AC538" s="12">
        <v>0.12540000000000001</v>
      </c>
      <c r="AD538" s="12">
        <v>0.58489999999999998</v>
      </c>
      <c r="AE538" s="12">
        <v>0.77270000000000005</v>
      </c>
      <c r="AF538" s="12">
        <v>0.15609999999999999</v>
      </c>
      <c r="AG538" s="12">
        <v>0.26390000000000002</v>
      </c>
      <c r="AH538" s="12">
        <v>0.1178</v>
      </c>
    </row>
    <row r="539" spans="3:34">
      <c r="C539" s="13" t="s">
        <v>408</v>
      </c>
      <c r="D539" s="12" t="s">
        <v>1</v>
      </c>
      <c r="E539" s="12">
        <v>13.71</v>
      </c>
      <c r="F539" s="12">
        <v>14.93</v>
      </c>
      <c r="G539" s="12">
        <v>96.45</v>
      </c>
      <c r="H539" s="12">
        <v>686.9</v>
      </c>
      <c r="I539" s="12">
        <v>8.0979999999999996E-2</v>
      </c>
      <c r="J539" s="12">
        <v>8.5489999999999997E-2</v>
      </c>
      <c r="K539" s="12">
        <v>5.5390000000000002E-2</v>
      </c>
      <c r="L539" s="12">
        <v>3.2210000000000003E-2</v>
      </c>
      <c r="M539" s="12">
        <v>0.16869999999999999</v>
      </c>
      <c r="N539" s="12">
        <v>5.6689999999999997E-2</v>
      </c>
      <c r="O539" s="12">
        <v>0.24460000000000001</v>
      </c>
      <c r="P539" s="12">
        <v>0.43340000000000001</v>
      </c>
      <c r="Q539" s="12">
        <v>1.8260000000000001</v>
      </c>
      <c r="R539" s="12">
        <v>23.31</v>
      </c>
      <c r="S539" s="12">
        <v>3.271E-3</v>
      </c>
      <c r="T539" s="12">
        <v>1.77E-2</v>
      </c>
      <c r="U539" s="12">
        <v>2.3099999999999999E-2</v>
      </c>
      <c r="V539" s="12">
        <v>8.3990000000000002E-3</v>
      </c>
      <c r="W539" s="12">
        <v>1.1480000000000001E-2</v>
      </c>
      <c r="X539" s="12">
        <v>2.379E-3</v>
      </c>
      <c r="Y539" s="12">
        <v>17.18</v>
      </c>
      <c r="Z539" s="12">
        <v>18.22</v>
      </c>
      <c r="AA539" s="12">
        <v>112</v>
      </c>
      <c r="AB539" s="12">
        <v>906.6</v>
      </c>
      <c r="AC539" s="12">
        <v>0.1065</v>
      </c>
      <c r="AD539" s="12">
        <v>0.27910000000000001</v>
      </c>
      <c r="AE539" s="12">
        <v>0.31509999999999999</v>
      </c>
      <c r="AF539" s="12">
        <v>0.1147</v>
      </c>
      <c r="AG539" s="12">
        <v>0.26879999999999998</v>
      </c>
      <c r="AH539" s="12">
        <v>8.2729999999999998E-2</v>
      </c>
    </row>
    <row r="540" spans="3:34">
      <c r="C540" s="13" t="s">
        <v>452</v>
      </c>
      <c r="D540" s="12" t="s">
        <v>1</v>
      </c>
      <c r="E540" s="12">
        <v>13.71</v>
      </c>
      <c r="F540" s="12">
        <v>18.02</v>
      </c>
      <c r="G540" s="12">
        <v>78.31</v>
      </c>
      <c r="H540" s="12">
        <v>458.4</v>
      </c>
      <c r="I540" s="12">
        <v>9.2310000000000003E-2</v>
      </c>
      <c r="J540" s="12">
        <v>7.1749999999999994E-2</v>
      </c>
      <c r="K540" s="12">
        <v>4.3920000000000001E-2</v>
      </c>
      <c r="L540" s="12">
        <v>2.027E-2</v>
      </c>
      <c r="M540" s="12">
        <v>0.16950000000000001</v>
      </c>
      <c r="N540" s="12">
        <v>5.9159999999999997E-2</v>
      </c>
      <c r="O540" s="12">
        <v>0.25269999999999998</v>
      </c>
      <c r="P540" s="12">
        <v>0.77859999999999996</v>
      </c>
      <c r="Q540" s="12">
        <v>1.8740000000000001</v>
      </c>
      <c r="R540" s="12">
        <v>18.57</v>
      </c>
      <c r="S540" s="12">
        <v>5.8329999999999996E-3</v>
      </c>
      <c r="T540" s="12">
        <v>1.388E-2</v>
      </c>
      <c r="U540" s="12">
        <v>0.02</v>
      </c>
      <c r="V540" s="12">
        <v>7.0870000000000004E-3</v>
      </c>
      <c r="W540" s="12">
        <v>1.9380000000000001E-2</v>
      </c>
      <c r="X540" s="12">
        <v>1.9599999999999999E-3</v>
      </c>
      <c r="Y540" s="12">
        <v>14.29</v>
      </c>
      <c r="Z540" s="12">
        <v>24.04</v>
      </c>
      <c r="AA540" s="12">
        <v>93.85</v>
      </c>
      <c r="AB540" s="12">
        <v>624.6</v>
      </c>
      <c r="AC540" s="12">
        <v>0.1368</v>
      </c>
      <c r="AD540" s="12">
        <v>0.217</v>
      </c>
      <c r="AE540" s="12">
        <v>0.24129999999999999</v>
      </c>
      <c r="AF540" s="12">
        <v>8.8289999999999993E-2</v>
      </c>
      <c r="AG540" s="12">
        <v>0.32179999999999997</v>
      </c>
      <c r="AH540" s="12">
        <v>7.4700000000000003E-2</v>
      </c>
    </row>
    <row r="541" spans="3:34">
      <c r="C541" s="13" t="s">
        <v>334</v>
      </c>
      <c r="D541" s="12" t="s">
        <v>0</v>
      </c>
      <c r="E541" s="12">
        <v>13.71</v>
      </c>
      <c r="F541" s="12">
        <v>24.98</v>
      </c>
      <c r="G541" s="12">
        <v>88.05</v>
      </c>
      <c r="H541" s="12">
        <v>582.70000000000005</v>
      </c>
      <c r="I541" s="12">
        <v>9.4880000000000006E-2</v>
      </c>
      <c r="J541" s="12">
        <v>8.5110000000000005E-2</v>
      </c>
      <c r="K541" s="12">
        <v>8.6249999999999993E-2</v>
      </c>
      <c r="L541" s="12">
        <v>4.4889999999999999E-2</v>
      </c>
      <c r="M541" s="12">
        <v>0.16089999999999999</v>
      </c>
      <c r="N541" s="12">
        <v>5.8709999999999998E-2</v>
      </c>
      <c r="O541" s="12">
        <v>0.45650000000000002</v>
      </c>
      <c r="P541" s="12">
        <v>1.29</v>
      </c>
      <c r="Q541" s="12">
        <v>2.8610000000000002</v>
      </c>
      <c r="R541" s="12">
        <v>43.14</v>
      </c>
      <c r="S541" s="12">
        <v>5.8719999999999996E-3</v>
      </c>
      <c r="T541" s="12">
        <v>1.4880000000000001E-2</v>
      </c>
      <c r="U541" s="12">
        <v>2.647E-2</v>
      </c>
      <c r="V541" s="12">
        <v>9.9209999999999993E-3</v>
      </c>
      <c r="W541" s="12">
        <v>1.465E-2</v>
      </c>
      <c r="X541" s="12">
        <v>2.3549999999999999E-3</v>
      </c>
      <c r="Y541" s="12">
        <v>16.989999999999998</v>
      </c>
      <c r="Z541" s="12">
        <v>35.270000000000003</v>
      </c>
      <c r="AA541" s="12">
        <v>108.6</v>
      </c>
      <c r="AB541" s="12">
        <v>906.5</v>
      </c>
      <c r="AC541" s="12">
        <v>0.1265</v>
      </c>
      <c r="AD541" s="12">
        <v>0.1943</v>
      </c>
      <c r="AE541" s="12">
        <v>0.31690000000000002</v>
      </c>
      <c r="AF541" s="12">
        <v>0.11840000000000001</v>
      </c>
      <c r="AG541" s="12">
        <v>0.2651</v>
      </c>
      <c r="AH541" s="12">
        <v>7.3969999999999994E-2</v>
      </c>
    </row>
    <row r="542" spans="3:34">
      <c r="C542" s="13" t="s">
        <v>313</v>
      </c>
      <c r="D542" s="12" t="s">
        <v>0</v>
      </c>
      <c r="E542" s="12">
        <v>13.71</v>
      </c>
      <c r="F542" s="12">
        <v>22.13</v>
      </c>
      <c r="G542" s="12">
        <v>114.4</v>
      </c>
      <c r="H542" s="12">
        <v>947.8</v>
      </c>
      <c r="I542" s="12">
        <v>8.9990000000000001E-2</v>
      </c>
      <c r="J542" s="12">
        <v>0.1273</v>
      </c>
      <c r="K542" s="12">
        <v>9.6970000000000001E-2</v>
      </c>
      <c r="L542" s="12">
        <v>7.5069999999999998E-2</v>
      </c>
      <c r="M542" s="12">
        <v>0.21079999999999999</v>
      </c>
      <c r="N542" s="12">
        <v>5.4640000000000001E-2</v>
      </c>
      <c r="O542" s="12">
        <v>0.83479999999999999</v>
      </c>
      <c r="P542" s="12">
        <v>1.633</v>
      </c>
      <c r="Q542" s="12">
        <v>6.1459999999999999</v>
      </c>
      <c r="R542" s="12">
        <v>90.94</v>
      </c>
      <c r="S542" s="12">
        <v>6.7169999999999999E-3</v>
      </c>
      <c r="T542" s="12">
        <v>5.9810000000000002E-2</v>
      </c>
      <c r="U542" s="12">
        <v>4.6379999999999998E-2</v>
      </c>
      <c r="V542" s="12">
        <v>2.1489999999999999E-2</v>
      </c>
      <c r="W542" s="12">
        <v>2.7470000000000001E-2</v>
      </c>
      <c r="X542" s="12">
        <v>5.8380000000000003E-3</v>
      </c>
      <c r="Y542" s="12">
        <v>20.39</v>
      </c>
      <c r="Z542" s="12">
        <v>27.24</v>
      </c>
      <c r="AA542" s="12">
        <v>137.9</v>
      </c>
      <c r="AB542" s="12">
        <v>1295</v>
      </c>
      <c r="AC542" s="12">
        <v>0.1134</v>
      </c>
      <c r="AD542" s="12">
        <v>0.28670000000000001</v>
      </c>
      <c r="AE542" s="12">
        <v>0.2298</v>
      </c>
      <c r="AF542" s="12">
        <v>0.15279999999999999</v>
      </c>
      <c r="AG542" s="12">
        <v>0.30669999999999997</v>
      </c>
      <c r="AH542" s="12">
        <v>7.4840000000000004E-2</v>
      </c>
    </row>
    <row r="543" spans="3:34">
      <c r="C543" s="13" t="s">
        <v>259</v>
      </c>
      <c r="D543" s="12" t="s">
        <v>0</v>
      </c>
      <c r="E543" s="12">
        <v>13.71</v>
      </c>
      <c r="F543" s="12">
        <v>21.46</v>
      </c>
      <c r="G543" s="12">
        <v>94.25</v>
      </c>
      <c r="H543" s="12">
        <v>648.20000000000005</v>
      </c>
      <c r="I543" s="12">
        <v>9.4439999999999996E-2</v>
      </c>
      <c r="J543" s="12">
        <v>9.9470000000000003E-2</v>
      </c>
      <c r="K543" s="12">
        <v>0.12039999999999999</v>
      </c>
      <c r="L543" s="12">
        <v>4.938E-2</v>
      </c>
      <c r="M543" s="12">
        <v>0.20749999999999999</v>
      </c>
      <c r="N543" s="12">
        <v>5.636E-2</v>
      </c>
      <c r="O543" s="12">
        <v>0.4204</v>
      </c>
      <c r="P543" s="12">
        <v>2.2200000000000002</v>
      </c>
      <c r="Q543" s="12">
        <v>3.3010000000000002</v>
      </c>
      <c r="R543" s="12">
        <v>38.869999999999997</v>
      </c>
      <c r="S543" s="12">
        <v>9.3690000000000006E-3</v>
      </c>
      <c r="T543" s="12">
        <v>2.9829999999999999E-2</v>
      </c>
      <c r="U543" s="12">
        <v>5.3710000000000001E-2</v>
      </c>
      <c r="V543" s="12">
        <v>1.7610000000000001E-2</v>
      </c>
      <c r="W543" s="12">
        <v>2.418E-2</v>
      </c>
      <c r="X543" s="12">
        <v>3.2490000000000002E-3</v>
      </c>
      <c r="Y543" s="12">
        <v>16.21</v>
      </c>
      <c r="Z543" s="12">
        <v>29.25</v>
      </c>
      <c r="AA543" s="12">
        <v>108.4</v>
      </c>
      <c r="AB543" s="12">
        <v>808.9</v>
      </c>
      <c r="AC543" s="12">
        <v>0.13059999999999999</v>
      </c>
      <c r="AD543" s="12">
        <v>0.1976</v>
      </c>
      <c r="AE543" s="12">
        <v>0.33489999999999998</v>
      </c>
      <c r="AF543" s="12">
        <v>0.1225</v>
      </c>
      <c r="AG543" s="12">
        <v>0.30199999999999999</v>
      </c>
      <c r="AH543" s="12">
        <v>6.8459999999999993E-2</v>
      </c>
    </row>
    <row r="544" spans="3:34">
      <c r="C544" s="13" t="s">
        <v>320</v>
      </c>
      <c r="D544" s="12" t="s">
        <v>1</v>
      </c>
      <c r="E544" s="12">
        <v>13.71</v>
      </c>
      <c r="F544" s="12">
        <v>15.34</v>
      </c>
      <c r="G544" s="12">
        <v>85.31</v>
      </c>
      <c r="H544" s="12">
        <v>538.9</v>
      </c>
      <c r="I544" s="12">
        <v>9.3840000000000007E-2</v>
      </c>
      <c r="J544" s="12">
        <v>8.498E-2</v>
      </c>
      <c r="K544" s="12">
        <v>9.2929999999999999E-2</v>
      </c>
      <c r="L544" s="12">
        <v>3.483E-2</v>
      </c>
      <c r="M544" s="12">
        <v>0.1822</v>
      </c>
      <c r="N544" s="12">
        <v>6.207E-2</v>
      </c>
      <c r="O544" s="12">
        <v>0.27100000000000002</v>
      </c>
      <c r="P544" s="12">
        <v>0.79269999999999996</v>
      </c>
      <c r="Q544" s="12">
        <v>1.819</v>
      </c>
      <c r="R544" s="12">
        <v>22.79</v>
      </c>
      <c r="S544" s="12">
        <v>8.5839999999999996E-3</v>
      </c>
      <c r="T544" s="12">
        <v>2.017E-2</v>
      </c>
      <c r="U544" s="12">
        <v>3.0470000000000001E-2</v>
      </c>
      <c r="V544" s="12">
        <v>9.5359999999999993E-3</v>
      </c>
      <c r="W544" s="12">
        <v>2.7689999999999999E-2</v>
      </c>
      <c r="X544" s="12">
        <v>3.4789999999999999E-3</v>
      </c>
      <c r="Y544" s="12">
        <v>14.77</v>
      </c>
      <c r="Z544" s="12">
        <v>20.5</v>
      </c>
      <c r="AA544" s="12">
        <v>97.67</v>
      </c>
      <c r="AB544" s="12">
        <v>677.3</v>
      </c>
      <c r="AC544" s="12">
        <v>0.14779999999999999</v>
      </c>
      <c r="AD544" s="12">
        <v>0.22559999999999999</v>
      </c>
      <c r="AE544" s="12">
        <v>0.3009</v>
      </c>
      <c r="AF544" s="12">
        <v>9.7220000000000001E-2</v>
      </c>
      <c r="AG544" s="12">
        <v>0.38490000000000002</v>
      </c>
      <c r="AH544" s="12">
        <v>8.6330000000000004E-2</v>
      </c>
    </row>
    <row r="545" spans="3:34">
      <c r="C545" s="13" t="s">
        <v>502</v>
      </c>
      <c r="D545" s="12" t="s">
        <v>1</v>
      </c>
      <c r="E545" s="12">
        <v>13.71</v>
      </c>
      <c r="F545" s="12">
        <v>10.82</v>
      </c>
      <c r="G545" s="12">
        <v>73.34</v>
      </c>
      <c r="H545" s="12">
        <v>403.3</v>
      </c>
      <c r="I545" s="12">
        <v>9.3729999999999994E-2</v>
      </c>
      <c r="J545" s="12">
        <v>6.6850000000000007E-2</v>
      </c>
      <c r="K545" s="12">
        <v>3.5119999999999998E-2</v>
      </c>
      <c r="L545" s="12">
        <v>2.623E-2</v>
      </c>
      <c r="M545" s="12">
        <v>0.16669999999999999</v>
      </c>
      <c r="N545" s="12">
        <v>6.1129999999999997E-2</v>
      </c>
      <c r="O545" s="12">
        <v>0.14080000000000001</v>
      </c>
      <c r="P545" s="12">
        <v>0.4607</v>
      </c>
      <c r="Q545" s="12">
        <v>1.103</v>
      </c>
      <c r="R545" s="12">
        <v>10.5</v>
      </c>
      <c r="S545" s="12">
        <v>6.0400000000000002E-3</v>
      </c>
      <c r="T545" s="12">
        <v>1.529E-2</v>
      </c>
      <c r="U545" s="12">
        <v>1.5140000000000001E-2</v>
      </c>
      <c r="V545" s="12">
        <v>6.4599999999999996E-3</v>
      </c>
      <c r="W545" s="12">
        <v>1.3440000000000001E-2</v>
      </c>
      <c r="X545" s="12">
        <v>2.2060000000000001E-3</v>
      </c>
      <c r="Y545" s="12">
        <v>12.82</v>
      </c>
      <c r="Z545" s="12">
        <v>15.97</v>
      </c>
      <c r="AA545" s="12">
        <v>83.74</v>
      </c>
      <c r="AB545" s="12">
        <v>510.5</v>
      </c>
      <c r="AC545" s="12">
        <v>0.15479999999999999</v>
      </c>
      <c r="AD545" s="12">
        <v>0.23899999999999999</v>
      </c>
      <c r="AE545" s="12">
        <v>0.2102</v>
      </c>
      <c r="AF545" s="12">
        <v>8.9580000000000007E-2</v>
      </c>
      <c r="AG545" s="12">
        <v>0.30159999999999998</v>
      </c>
      <c r="AH545" s="12">
        <v>8.523E-2</v>
      </c>
    </row>
    <row r="546" spans="3:34">
      <c r="C546" s="13" t="s">
        <v>153</v>
      </c>
      <c r="D546" s="12" t="s">
        <v>0</v>
      </c>
      <c r="E546" s="12">
        <v>13.71</v>
      </c>
      <c r="F546" s="12">
        <v>22.15</v>
      </c>
      <c r="G546" s="12">
        <v>96.42</v>
      </c>
      <c r="H546" s="12">
        <v>645.70000000000005</v>
      </c>
      <c r="I546" s="12">
        <v>0.10489999999999999</v>
      </c>
      <c r="J546" s="12">
        <v>0.20080000000000001</v>
      </c>
      <c r="K546" s="12">
        <v>0.2135</v>
      </c>
      <c r="L546" s="12">
        <v>8.6529999999999996E-2</v>
      </c>
      <c r="M546" s="12">
        <v>0.19489999999999999</v>
      </c>
      <c r="N546" s="12">
        <v>7.2919999999999999E-2</v>
      </c>
      <c r="O546" s="12">
        <v>0.7036</v>
      </c>
      <c r="P546" s="12">
        <v>1.268</v>
      </c>
      <c r="Q546" s="12">
        <v>5.3730000000000002</v>
      </c>
      <c r="R546" s="12">
        <v>60.78</v>
      </c>
      <c r="S546" s="12">
        <v>9.4070000000000004E-3</v>
      </c>
      <c r="T546" s="12">
        <v>7.0559999999999998E-2</v>
      </c>
      <c r="U546" s="12">
        <v>6.8989999999999996E-2</v>
      </c>
      <c r="V546" s="12">
        <v>1.848E-2</v>
      </c>
      <c r="W546" s="12">
        <v>1.7000000000000001E-2</v>
      </c>
      <c r="X546" s="12">
        <v>6.1130000000000004E-3</v>
      </c>
      <c r="Y546" s="12">
        <v>17.670000000000002</v>
      </c>
      <c r="Z546" s="12">
        <v>29.51</v>
      </c>
      <c r="AA546" s="12">
        <v>119.1</v>
      </c>
      <c r="AB546" s="12">
        <v>959.5</v>
      </c>
      <c r="AC546" s="12">
        <v>0.16400000000000001</v>
      </c>
      <c r="AD546" s="12">
        <v>0.62470000000000003</v>
      </c>
      <c r="AE546" s="12">
        <v>0.69220000000000004</v>
      </c>
      <c r="AF546" s="12">
        <v>0.17849999999999999</v>
      </c>
      <c r="AG546" s="12">
        <v>0.28439999999999999</v>
      </c>
      <c r="AH546" s="12">
        <v>0.1132</v>
      </c>
    </row>
    <row r="547" spans="3:34">
      <c r="C547" s="13" t="s">
        <v>524</v>
      </c>
      <c r="D547" s="12" t="s">
        <v>1</v>
      </c>
      <c r="E547" s="12">
        <v>13.71</v>
      </c>
      <c r="F547" s="12">
        <v>16.829999999999998</v>
      </c>
      <c r="G547" s="12">
        <v>70.92</v>
      </c>
      <c r="H547" s="12">
        <v>373.2</v>
      </c>
      <c r="I547" s="12">
        <v>0.1077</v>
      </c>
      <c r="J547" s="12">
        <v>7.8039999999999998E-2</v>
      </c>
      <c r="K547" s="12">
        <v>3.0460000000000001E-2</v>
      </c>
      <c r="L547" s="12">
        <v>2.4799999999999999E-2</v>
      </c>
      <c r="M547" s="12">
        <v>0.1714</v>
      </c>
      <c r="N547" s="12">
        <v>6.3399999999999998E-2</v>
      </c>
      <c r="O547" s="12">
        <v>0.19670000000000001</v>
      </c>
      <c r="P547" s="12">
        <v>1.387</v>
      </c>
      <c r="Q547" s="12">
        <v>1.3420000000000001</v>
      </c>
      <c r="R547" s="12">
        <v>13.54</v>
      </c>
      <c r="S547" s="12">
        <v>5.1580000000000003E-3</v>
      </c>
      <c r="T547" s="12">
        <v>9.3550000000000005E-3</v>
      </c>
      <c r="U547" s="12">
        <v>1.056E-2</v>
      </c>
      <c r="V547" s="12">
        <v>7.4830000000000001E-3</v>
      </c>
      <c r="W547" s="12">
        <v>1.7180000000000001E-2</v>
      </c>
      <c r="X547" s="12">
        <v>2.1979999999999999E-3</v>
      </c>
      <c r="Y547" s="12">
        <v>12.41</v>
      </c>
      <c r="Z547" s="12">
        <v>26.44</v>
      </c>
      <c r="AA547" s="12">
        <v>79.930000000000007</v>
      </c>
      <c r="AB547" s="12">
        <v>471.4</v>
      </c>
      <c r="AC547" s="12">
        <v>0.13689999999999999</v>
      </c>
      <c r="AD547" s="12">
        <v>0.1482</v>
      </c>
      <c r="AE547" s="12">
        <v>0.1067</v>
      </c>
      <c r="AF547" s="12">
        <v>7.4310000000000001E-2</v>
      </c>
      <c r="AG547" s="12">
        <v>0.29980000000000001</v>
      </c>
      <c r="AH547" s="12">
        <v>7.8810000000000005E-2</v>
      </c>
    </row>
    <row r="548" spans="3:34">
      <c r="C548" s="13" t="s">
        <v>116</v>
      </c>
      <c r="D548" s="12" t="s">
        <v>0</v>
      </c>
      <c r="E548" s="12">
        <v>13.71</v>
      </c>
      <c r="F548" s="12">
        <v>24.91</v>
      </c>
      <c r="G548" s="12">
        <v>171.5</v>
      </c>
      <c r="H548" s="12">
        <v>1878</v>
      </c>
      <c r="I548" s="12">
        <v>0.10630000000000001</v>
      </c>
      <c r="J548" s="12">
        <v>0.26650000000000001</v>
      </c>
      <c r="K548" s="12">
        <v>0.33389999999999997</v>
      </c>
      <c r="L548" s="12">
        <v>0.1845</v>
      </c>
      <c r="M548" s="12">
        <v>0.18290000000000001</v>
      </c>
      <c r="N548" s="12">
        <v>6.7820000000000005E-2</v>
      </c>
      <c r="O548" s="12">
        <v>0.89729999999999999</v>
      </c>
      <c r="P548" s="12">
        <v>1.474</v>
      </c>
      <c r="Q548" s="12">
        <v>7.3819999999999997</v>
      </c>
      <c r="R548" s="12">
        <v>120</v>
      </c>
      <c r="S548" s="12">
        <v>8.1659999999999996E-3</v>
      </c>
      <c r="T548" s="12">
        <v>5.6930000000000001E-2</v>
      </c>
      <c r="U548" s="12">
        <v>5.7299999999999997E-2</v>
      </c>
      <c r="V548" s="12">
        <v>2.0299999999999999E-2</v>
      </c>
      <c r="W548" s="12">
        <v>1.065E-2</v>
      </c>
      <c r="X548" s="12">
        <v>5.8929999999999998E-3</v>
      </c>
      <c r="Y548" s="12">
        <v>30</v>
      </c>
      <c r="Z548" s="12">
        <v>33.619999999999997</v>
      </c>
      <c r="AA548" s="12">
        <v>211.7</v>
      </c>
      <c r="AB548" s="12">
        <v>2562</v>
      </c>
      <c r="AC548" s="12">
        <v>0.1573</v>
      </c>
      <c r="AD548" s="12">
        <v>0.60760000000000003</v>
      </c>
      <c r="AE548" s="12">
        <v>0.64759999999999995</v>
      </c>
      <c r="AF548" s="12">
        <v>0.28670000000000001</v>
      </c>
      <c r="AG548" s="12">
        <v>0.23549999999999999</v>
      </c>
      <c r="AH548" s="12">
        <v>0.1051</v>
      </c>
    </row>
    <row r="549" spans="3:34">
      <c r="C549" s="13" t="s">
        <v>636</v>
      </c>
      <c r="D549" s="12" t="s">
        <v>1</v>
      </c>
      <c r="E549" s="12">
        <v>13.71</v>
      </c>
      <c r="F549" s="12">
        <v>17.07</v>
      </c>
      <c r="G549" s="12">
        <v>73.7</v>
      </c>
      <c r="H549" s="12">
        <v>421</v>
      </c>
      <c r="I549" s="12">
        <v>7.5609999999999997E-2</v>
      </c>
      <c r="J549" s="12">
        <v>3.6299999999999999E-2</v>
      </c>
      <c r="K549" s="12">
        <v>8.3059999999999991E-3</v>
      </c>
      <c r="L549" s="12">
        <v>1.162E-2</v>
      </c>
      <c r="M549" s="12">
        <v>0.1671</v>
      </c>
      <c r="N549" s="12">
        <v>5.731E-2</v>
      </c>
      <c r="O549" s="12">
        <v>0.35339999999999999</v>
      </c>
      <c r="P549" s="12">
        <v>0.6724</v>
      </c>
      <c r="Q549" s="12">
        <v>2.2250000000000001</v>
      </c>
      <c r="R549" s="12">
        <v>26.03</v>
      </c>
      <c r="S549" s="12">
        <v>6.5830000000000003E-3</v>
      </c>
      <c r="T549" s="12">
        <v>6.9909999999999998E-3</v>
      </c>
      <c r="U549" s="12">
        <v>5.9490000000000003E-3</v>
      </c>
      <c r="V549" s="12">
        <v>6.2960000000000004E-3</v>
      </c>
      <c r="W549" s="12">
        <v>2.2159999999999999E-2</v>
      </c>
      <c r="X549" s="12">
        <v>2.6679999999999998E-3</v>
      </c>
      <c r="Y549" s="12">
        <v>13.28</v>
      </c>
      <c r="Z549" s="12">
        <v>19.739999999999998</v>
      </c>
      <c r="AA549" s="12">
        <v>83.61</v>
      </c>
      <c r="AB549" s="12">
        <v>542.5</v>
      </c>
      <c r="AC549" s="12">
        <v>9.9580000000000002E-2</v>
      </c>
      <c r="AD549" s="12">
        <v>6.4759999999999998E-2</v>
      </c>
      <c r="AE549" s="12">
        <v>3.0460000000000001E-2</v>
      </c>
      <c r="AF549" s="12">
        <v>4.2619999999999998E-2</v>
      </c>
      <c r="AG549" s="12">
        <v>0.27310000000000001</v>
      </c>
      <c r="AH549" s="12">
        <v>6.8250000000000005E-2</v>
      </c>
    </row>
    <row r="550" spans="3:34">
      <c r="C550" s="13" t="s">
        <v>612</v>
      </c>
      <c r="D550" s="12" t="s">
        <v>1</v>
      </c>
      <c r="E550" s="12">
        <v>13.71</v>
      </c>
      <c r="F550" s="12">
        <v>18.100000000000001</v>
      </c>
      <c r="G550" s="12">
        <v>61.06</v>
      </c>
      <c r="H550" s="12">
        <v>286.3</v>
      </c>
      <c r="I550" s="12">
        <v>8.3110000000000003E-2</v>
      </c>
      <c r="J550" s="12">
        <v>5.4280000000000002E-2</v>
      </c>
      <c r="K550" s="12">
        <v>1.4789999999999999E-2</v>
      </c>
      <c r="L550" s="12">
        <v>5.7689999999999998E-3</v>
      </c>
      <c r="M550" s="12">
        <v>0.16800000000000001</v>
      </c>
      <c r="N550" s="12">
        <v>6.4119999999999996E-2</v>
      </c>
      <c r="O550" s="12">
        <v>0.34160000000000001</v>
      </c>
      <c r="P550" s="12">
        <v>1.3120000000000001</v>
      </c>
      <c r="Q550" s="12">
        <v>2.2749999999999999</v>
      </c>
      <c r="R550" s="12">
        <v>20.98</v>
      </c>
      <c r="S550" s="12">
        <v>1.098E-2</v>
      </c>
      <c r="T550" s="12">
        <v>1.257E-2</v>
      </c>
      <c r="U550" s="12">
        <v>1.031E-2</v>
      </c>
      <c r="V550" s="12">
        <v>3.934E-3</v>
      </c>
      <c r="W550" s="12">
        <v>2.6929999999999999E-2</v>
      </c>
      <c r="X550" s="12">
        <v>2.9789999999999999E-3</v>
      </c>
      <c r="Y550" s="12">
        <v>11.15</v>
      </c>
      <c r="Z550" s="12">
        <v>24.62</v>
      </c>
      <c r="AA550" s="12">
        <v>71.11</v>
      </c>
      <c r="AB550" s="12">
        <v>380.2</v>
      </c>
      <c r="AC550" s="12">
        <v>0.13880000000000001</v>
      </c>
      <c r="AD550" s="12">
        <v>0.1255</v>
      </c>
      <c r="AE550" s="12">
        <v>6.4089999999999994E-2</v>
      </c>
      <c r="AF550" s="12">
        <v>2.5000000000000001E-2</v>
      </c>
      <c r="AG550" s="12">
        <v>0.30570000000000003</v>
      </c>
      <c r="AH550" s="12">
        <v>7.8750000000000001E-2</v>
      </c>
    </row>
    <row r="551" spans="3:34">
      <c r="C551" s="13" t="s">
        <v>578</v>
      </c>
      <c r="D551" s="12" t="s">
        <v>1</v>
      </c>
      <c r="E551" s="12">
        <v>13.71</v>
      </c>
      <c r="F551" s="12">
        <v>16.95</v>
      </c>
      <c r="G551" s="12">
        <v>85.48</v>
      </c>
      <c r="H551" s="12">
        <v>552.4</v>
      </c>
      <c r="I551" s="12">
        <v>7.9369999999999996E-2</v>
      </c>
      <c r="J551" s="12">
        <v>5.6959999999999997E-2</v>
      </c>
      <c r="K551" s="12">
        <v>2.181E-2</v>
      </c>
      <c r="L551" s="12">
        <v>1.473E-2</v>
      </c>
      <c r="M551" s="12">
        <v>0.16500000000000001</v>
      </c>
      <c r="N551" s="12">
        <v>5.7009999999999998E-2</v>
      </c>
      <c r="O551" s="12">
        <v>0.15840000000000001</v>
      </c>
      <c r="P551" s="12">
        <v>0.61240000000000006</v>
      </c>
      <c r="Q551" s="12">
        <v>1.036</v>
      </c>
      <c r="R551" s="12">
        <v>13.22</v>
      </c>
      <c r="S551" s="12">
        <v>4.3940000000000003E-3</v>
      </c>
      <c r="T551" s="12">
        <v>1.2500000000000001E-2</v>
      </c>
      <c r="U551" s="12">
        <v>1.451E-2</v>
      </c>
      <c r="V551" s="12">
        <v>5.4840000000000002E-3</v>
      </c>
      <c r="W551" s="12">
        <v>1.291E-2</v>
      </c>
      <c r="X551" s="12">
        <v>2.0739999999999999E-3</v>
      </c>
      <c r="Y551" s="12">
        <v>14.73</v>
      </c>
      <c r="Z551" s="12">
        <v>21.7</v>
      </c>
      <c r="AA551" s="12">
        <v>93.76</v>
      </c>
      <c r="AB551" s="12">
        <v>663.5</v>
      </c>
      <c r="AC551" s="12">
        <v>0.12130000000000001</v>
      </c>
      <c r="AD551" s="12">
        <v>0.1676</v>
      </c>
      <c r="AE551" s="12">
        <v>0.13639999999999999</v>
      </c>
      <c r="AF551" s="12">
        <v>6.9870000000000002E-2</v>
      </c>
      <c r="AG551" s="12">
        <v>0.27410000000000001</v>
      </c>
      <c r="AH551" s="12">
        <v>7.5819999999999999E-2</v>
      </c>
    </row>
    <row r="552" spans="3:34">
      <c r="C552" s="13" t="s">
        <v>338</v>
      </c>
      <c r="D552" s="12" t="s">
        <v>1</v>
      </c>
      <c r="E552" s="12">
        <v>13.71</v>
      </c>
      <c r="F552" s="12">
        <v>20.39</v>
      </c>
      <c r="G552" s="12">
        <v>69.5</v>
      </c>
      <c r="H552" s="12">
        <v>344.9</v>
      </c>
      <c r="I552" s="12">
        <v>0.1082</v>
      </c>
      <c r="J552" s="12">
        <v>0.12889999999999999</v>
      </c>
      <c r="K552" s="12">
        <v>8.448E-2</v>
      </c>
      <c r="L552" s="12">
        <v>2.8670000000000001E-2</v>
      </c>
      <c r="M552" s="12">
        <v>0.1668</v>
      </c>
      <c r="N552" s="12">
        <v>6.862E-2</v>
      </c>
      <c r="O552" s="12">
        <v>0.31979999999999997</v>
      </c>
      <c r="P552" s="12">
        <v>1.4890000000000001</v>
      </c>
      <c r="Q552" s="12">
        <v>2.23</v>
      </c>
      <c r="R552" s="12">
        <v>20.74</v>
      </c>
      <c r="S552" s="12">
        <v>8.9020000000000002E-3</v>
      </c>
      <c r="T552" s="12">
        <v>4.7849999999999997E-2</v>
      </c>
      <c r="U552" s="12">
        <v>7.3389999999999997E-2</v>
      </c>
      <c r="V552" s="12">
        <v>1.745E-2</v>
      </c>
      <c r="W552" s="12">
        <v>2.7279999999999999E-2</v>
      </c>
      <c r="X552" s="12">
        <v>7.6099999999999996E-3</v>
      </c>
      <c r="Y552" s="12">
        <v>11.69</v>
      </c>
      <c r="Z552" s="12">
        <v>25.21</v>
      </c>
      <c r="AA552" s="12">
        <v>76.510000000000005</v>
      </c>
      <c r="AB552" s="12">
        <v>410.4</v>
      </c>
      <c r="AC552" s="12">
        <v>0.13350000000000001</v>
      </c>
      <c r="AD552" s="12">
        <v>0.255</v>
      </c>
      <c r="AE552" s="12">
        <v>0.25340000000000001</v>
      </c>
      <c r="AF552" s="12">
        <v>8.5999999999999993E-2</v>
      </c>
      <c r="AG552" s="12">
        <v>0.26050000000000001</v>
      </c>
      <c r="AH552" s="12">
        <v>8.7010000000000004E-2</v>
      </c>
    </row>
    <row r="553" spans="3:34">
      <c r="C553" s="13" t="s">
        <v>438</v>
      </c>
      <c r="D553" s="12" t="s">
        <v>0</v>
      </c>
      <c r="E553" s="12">
        <v>13.71</v>
      </c>
      <c r="F553" s="12">
        <v>22.47</v>
      </c>
      <c r="G553" s="12">
        <v>81.72</v>
      </c>
      <c r="H553" s="12">
        <v>506.3</v>
      </c>
      <c r="I553" s="12">
        <v>9.0550000000000005E-2</v>
      </c>
      <c r="J553" s="12">
        <v>5.7610000000000001E-2</v>
      </c>
      <c r="K553" s="12">
        <v>4.7109999999999999E-2</v>
      </c>
      <c r="L553" s="12">
        <v>2.7040000000000002E-2</v>
      </c>
      <c r="M553" s="12">
        <v>0.1585</v>
      </c>
      <c r="N553" s="12">
        <v>6.0650000000000003E-2</v>
      </c>
      <c r="O553" s="12">
        <v>0.23669999999999999</v>
      </c>
      <c r="P553" s="12">
        <v>1.38</v>
      </c>
      <c r="Q553" s="12">
        <v>1.4570000000000001</v>
      </c>
      <c r="R553" s="12">
        <v>19.87</v>
      </c>
      <c r="S553" s="12">
        <v>7.4989999999999996E-3</v>
      </c>
      <c r="T553" s="12">
        <v>1.2019999999999999E-2</v>
      </c>
      <c r="U553" s="12">
        <v>2.332E-2</v>
      </c>
      <c r="V553" s="12">
        <v>8.9200000000000008E-3</v>
      </c>
      <c r="W553" s="12">
        <v>1.6469999999999999E-2</v>
      </c>
      <c r="X553" s="12">
        <v>2.6289999999999998E-3</v>
      </c>
      <c r="Y553" s="12">
        <v>14.49</v>
      </c>
      <c r="Z553" s="12">
        <v>33.369999999999997</v>
      </c>
      <c r="AA553" s="12">
        <v>92.04</v>
      </c>
      <c r="AB553" s="12">
        <v>653.6</v>
      </c>
      <c r="AC553" s="12">
        <v>0.1419</v>
      </c>
      <c r="AD553" s="12">
        <v>0.15229999999999999</v>
      </c>
      <c r="AE553" s="12">
        <v>0.2177</v>
      </c>
      <c r="AF553" s="12">
        <v>9.3310000000000004E-2</v>
      </c>
      <c r="AG553" s="12">
        <v>0.28289999999999998</v>
      </c>
      <c r="AH553" s="12">
        <v>8.0670000000000006E-2</v>
      </c>
    </row>
    <row r="554" spans="3:34">
      <c r="C554" s="13" t="s">
        <v>197</v>
      </c>
      <c r="D554" s="12" t="s">
        <v>0</v>
      </c>
      <c r="E554" s="12">
        <v>13.71</v>
      </c>
      <c r="F554" s="12">
        <v>25.56</v>
      </c>
      <c r="G554" s="12">
        <v>114.5</v>
      </c>
      <c r="H554" s="12">
        <v>948</v>
      </c>
      <c r="I554" s="12">
        <v>0.10059999999999999</v>
      </c>
      <c r="J554" s="12">
        <v>0.11459999999999999</v>
      </c>
      <c r="K554" s="12">
        <v>0.16819999999999999</v>
      </c>
      <c r="L554" s="12">
        <v>6.5970000000000001E-2</v>
      </c>
      <c r="M554" s="12">
        <v>0.1308</v>
      </c>
      <c r="N554" s="12">
        <v>5.8659999999999997E-2</v>
      </c>
      <c r="O554" s="12">
        <v>0.52959999999999996</v>
      </c>
      <c r="P554" s="12">
        <v>1.667</v>
      </c>
      <c r="Q554" s="12">
        <v>3.7669999999999999</v>
      </c>
      <c r="R554" s="12">
        <v>58.53</v>
      </c>
      <c r="S554" s="12">
        <v>3.1130000000000001E-2</v>
      </c>
      <c r="T554" s="12">
        <v>8.5550000000000001E-2</v>
      </c>
      <c r="U554" s="12">
        <v>0.14380000000000001</v>
      </c>
      <c r="V554" s="12">
        <v>3.9269999999999999E-2</v>
      </c>
      <c r="W554" s="12">
        <v>2.1749999999999999E-2</v>
      </c>
      <c r="X554" s="12">
        <v>1.256E-2</v>
      </c>
      <c r="Y554" s="12">
        <v>18.07</v>
      </c>
      <c r="Z554" s="12">
        <v>28.07</v>
      </c>
      <c r="AA554" s="12">
        <v>120.4</v>
      </c>
      <c r="AB554" s="12">
        <v>1021</v>
      </c>
      <c r="AC554" s="12">
        <v>0.12429999999999999</v>
      </c>
      <c r="AD554" s="12">
        <v>0.17929999999999999</v>
      </c>
      <c r="AE554" s="12">
        <v>0.28029999999999999</v>
      </c>
      <c r="AF554" s="12">
        <v>0.1099</v>
      </c>
      <c r="AG554" s="12">
        <v>0.1603</v>
      </c>
      <c r="AH554" s="12">
        <v>6.8180000000000004E-2</v>
      </c>
    </row>
    <row r="555" spans="3:34">
      <c r="C555" s="13" t="s">
        <v>639</v>
      </c>
      <c r="D555" s="12" t="s">
        <v>1</v>
      </c>
      <c r="E555" s="12">
        <v>13.71</v>
      </c>
      <c r="F555" s="12">
        <v>16.82</v>
      </c>
      <c r="G555" s="12">
        <v>90.3</v>
      </c>
      <c r="H555" s="12">
        <v>632.6</v>
      </c>
      <c r="I555" s="12">
        <v>6.429E-2</v>
      </c>
      <c r="J555" s="12">
        <v>2.6749999999999999E-2</v>
      </c>
      <c r="K555" s="12">
        <v>7.2500000000000004E-3</v>
      </c>
      <c r="L555" s="12">
        <v>6.2500000000000003E-3</v>
      </c>
      <c r="M555" s="12">
        <v>0.15079999999999999</v>
      </c>
      <c r="N555" s="12">
        <v>5.3760000000000002E-2</v>
      </c>
      <c r="O555" s="12">
        <v>0.13020000000000001</v>
      </c>
      <c r="P555" s="12">
        <v>0.7198</v>
      </c>
      <c r="Q555" s="12">
        <v>0.84389999999999998</v>
      </c>
      <c r="R555" s="12">
        <v>10.77</v>
      </c>
      <c r="S555" s="12">
        <v>3.4919999999999999E-3</v>
      </c>
      <c r="T555" s="12">
        <v>3.7100000000000002E-3</v>
      </c>
      <c r="U555" s="12">
        <v>4.8260000000000004E-3</v>
      </c>
      <c r="V555" s="12">
        <v>3.6080000000000001E-3</v>
      </c>
      <c r="W555" s="12">
        <v>1.536E-2</v>
      </c>
      <c r="X555" s="12">
        <v>1.3810000000000001E-3</v>
      </c>
      <c r="Y555" s="12">
        <v>14.91</v>
      </c>
      <c r="Z555" s="12">
        <v>20.65</v>
      </c>
      <c r="AA555" s="12">
        <v>94.44</v>
      </c>
      <c r="AB555" s="12">
        <v>684.6</v>
      </c>
      <c r="AC555" s="12">
        <v>8.5669999999999996E-2</v>
      </c>
      <c r="AD555" s="12">
        <v>5.0360000000000002E-2</v>
      </c>
      <c r="AE555" s="12">
        <v>3.866E-2</v>
      </c>
      <c r="AF555" s="12">
        <v>3.3329999999999999E-2</v>
      </c>
      <c r="AG555" s="12">
        <v>0.24579999999999999</v>
      </c>
      <c r="AH555" s="12">
        <v>6.1199999999999997E-2</v>
      </c>
    </row>
    <row r="556" spans="3:34">
      <c r="C556" s="13" t="s">
        <v>186</v>
      </c>
      <c r="D556" s="12" t="s">
        <v>0</v>
      </c>
      <c r="E556" s="12">
        <v>13.71</v>
      </c>
      <c r="F556" s="12">
        <v>33.56</v>
      </c>
      <c r="G556" s="12">
        <v>103.7</v>
      </c>
      <c r="H556" s="12">
        <v>744.9</v>
      </c>
      <c r="I556" s="12">
        <v>0.10630000000000001</v>
      </c>
      <c r="J556" s="12">
        <v>0.16389999999999999</v>
      </c>
      <c r="K556" s="12">
        <v>0.17510000000000001</v>
      </c>
      <c r="L556" s="12">
        <v>8.3989999999999995E-2</v>
      </c>
      <c r="M556" s="12">
        <v>0.20910000000000001</v>
      </c>
      <c r="N556" s="12">
        <v>6.6500000000000004E-2</v>
      </c>
      <c r="O556" s="12">
        <v>0.2419</v>
      </c>
      <c r="P556" s="12">
        <v>1.278</v>
      </c>
      <c r="Q556" s="12">
        <v>1.903</v>
      </c>
      <c r="R556" s="12">
        <v>23.02</v>
      </c>
      <c r="S556" s="12">
        <v>5.3449999999999999E-3</v>
      </c>
      <c r="T556" s="12">
        <v>2.5559999999999999E-2</v>
      </c>
      <c r="U556" s="12">
        <v>2.8889999999999999E-2</v>
      </c>
      <c r="V556" s="12">
        <v>1.022E-2</v>
      </c>
      <c r="W556" s="12">
        <v>9.9469999999999992E-3</v>
      </c>
      <c r="X556" s="12">
        <v>3.359E-3</v>
      </c>
      <c r="Y556" s="12">
        <v>18.489999999999998</v>
      </c>
      <c r="Z556" s="12">
        <v>49.54</v>
      </c>
      <c r="AA556" s="12">
        <v>126.3</v>
      </c>
      <c r="AB556" s="12">
        <v>1035</v>
      </c>
      <c r="AC556" s="12">
        <v>0.1883</v>
      </c>
      <c r="AD556" s="12">
        <v>0.55640000000000001</v>
      </c>
      <c r="AE556" s="12">
        <v>0.57030000000000003</v>
      </c>
      <c r="AF556" s="12">
        <v>0.2014</v>
      </c>
      <c r="AG556" s="12">
        <v>0.35120000000000001</v>
      </c>
      <c r="AH556" s="12">
        <v>0.12039999999999999</v>
      </c>
    </row>
    <row r="557" spans="3:34">
      <c r="C557" s="13" t="s">
        <v>231</v>
      </c>
      <c r="D557" s="12" t="s">
        <v>0</v>
      </c>
      <c r="E557" s="12">
        <v>13.71</v>
      </c>
      <c r="F557" s="12">
        <v>20.52</v>
      </c>
      <c r="G557" s="12">
        <v>88.64</v>
      </c>
      <c r="H557" s="12">
        <v>556.70000000000005</v>
      </c>
      <c r="I557" s="12">
        <v>0.1106</v>
      </c>
      <c r="J557" s="12">
        <v>0.1469</v>
      </c>
      <c r="K557" s="12">
        <v>0.14449999999999999</v>
      </c>
      <c r="L557" s="12">
        <v>8.1720000000000001E-2</v>
      </c>
      <c r="M557" s="12">
        <v>0.21160000000000001</v>
      </c>
      <c r="N557" s="12">
        <v>7.3249999999999996E-2</v>
      </c>
      <c r="O557" s="12">
        <v>0.3906</v>
      </c>
      <c r="P557" s="12">
        <v>0.93059999999999998</v>
      </c>
      <c r="Q557" s="12">
        <v>3.093</v>
      </c>
      <c r="R557" s="12">
        <v>33.67</v>
      </c>
      <c r="S557" s="12">
        <v>5.4140000000000004E-3</v>
      </c>
      <c r="T557" s="12">
        <v>2.265E-2</v>
      </c>
      <c r="U557" s="12">
        <v>3.4520000000000002E-2</v>
      </c>
      <c r="V557" s="12">
        <v>1.3339999999999999E-2</v>
      </c>
      <c r="W557" s="12">
        <v>1.7049999999999999E-2</v>
      </c>
      <c r="X557" s="12">
        <v>4.0049999999999999E-3</v>
      </c>
      <c r="Y557" s="12">
        <v>16.41</v>
      </c>
      <c r="Z557" s="12">
        <v>29.66</v>
      </c>
      <c r="AA557" s="12">
        <v>113.3</v>
      </c>
      <c r="AB557" s="12">
        <v>844.4</v>
      </c>
      <c r="AC557" s="12">
        <v>0.15740000000000001</v>
      </c>
      <c r="AD557" s="12">
        <v>0.3856</v>
      </c>
      <c r="AE557" s="12">
        <v>0.51060000000000005</v>
      </c>
      <c r="AF557" s="12">
        <v>0.2051</v>
      </c>
      <c r="AG557" s="12">
        <v>0.35849999999999999</v>
      </c>
      <c r="AH557" s="12">
        <v>0.1109</v>
      </c>
    </row>
    <row r="558" spans="3:34">
      <c r="C558" s="13" t="s">
        <v>490</v>
      </c>
      <c r="D558" s="12" t="s">
        <v>1</v>
      </c>
      <c r="E558" s="12">
        <v>13.71</v>
      </c>
      <c r="F558" s="12">
        <v>14.65</v>
      </c>
      <c r="G558" s="12">
        <v>78.11</v>
      </c>
      <c r="H558" s="12">
        <v>432.8</v>
      </c>
      <c r="I558" s="12">
        <v>0.1152</v>
      </c>
      <c r="J558" s="12">
        <v>0.12959999999999999</v>
      </c>
      <c r="K558" s="12">
        <v>3.7100000000000001E-2</v>
      </c>
      <c r="L558" s="12">
        <v>3.0030000000000001E-2</v>
      </c>
      <c r="M558" s="12">
        <v>0.19950000000000001</v>
      </c>
      <c r="N558" s="12">
        <v>7.8390000000000001E-2</v>
      </c>
      <c r="O558" s="12">
        <v>0.3962</v>
      </c>
      <c r="P558" s="12">
        <v>0.65380000000000005</v>
      </c>
      <c r="Q558" s="12">
        <v>3.0209999999999999</v>
      </c>
      <c r="R558" s="12">
        <v>25.03</v>
      </c>
      <c r="S558" s="12">
        <v>1.017E-2</v>
      </c>
      <c r="T558" s="12">
        <v>4.7410000000000001E-2</v>
      </c>
      <c r="U558" s="12">
        <v>2.7890000000000002E-2</v>
      </c>
      <c r="V558" s="12">
        <v>1.11E-2</v>
      </c>
      <c r="W558" s="12">
        <v>3.1269999999999999E-2</v>
      </c>
      <c r="X558" s="12">
        <v>9.4230000000000008E-3</v>
      </c>
      <c r="Y558" s="12">
        <v>13.15</v>
      </c>
      <c r="Z558" s="12">
        <v>16.510000000000002</v>
      </c>
      <c r="AA558" s="12">
        <v>86.26</v>
      </c>
      <c r="AB558" s="12">
        <v>509.6</v>
      </c>
      <c r="AC558" s="12">
        <v>0.1424</v>
      </c>
      <c r="AD558" s="12">
        <v>0.25169999999999998</v>
      </c>
      <c r="AE558" s="12">
        <v>9.4200000000000006E-2</v>
      </c>
      <c r="AF558" s="12">
        <v>6.0420000000000001E-2</v>
      </c>
      <c r="AG558" s="12">
        <v>0.2727</v>
      </c>
      <c r="AH558" s="12">
        <v>0.1036</v>
      </c>
    </row>
    <row r="559" spans="3:34">
      <c r="C559" s="13" t="s">
        <v>557</v>
      </c>
      <c r="D559" s="12" t="s">
        <v>1</v>
      </c>
      <c r="E559" s="12">
        <v>13.71</v>
      </c>
      <c r="F559" s="12">
        <v>21.17</v>
      </c>
      <c r="G559" s="12">
        <v>76.39</v>
      </c>
      <c r="H559" s="12">
        <v>433.8</v>
      </c>
      <c r="I559" s="12">
        <v>9.7729999999999997E-2</v>
      </c>
      <c r="J559" s="12">
        <v>8.1199999999999994E-2</v>
      </c>
      <c r="K559" s="12">
        <v>2.555E-2</v>
      </c>
      <c r="L559" s="12">
        <v>2.179E-2</v>
      </c>
      <c r="M559" s="12">
        <v>0.2019</v>
      </c>
      <c r="N559" s="12">
        <v>6.2899999999999998E-2</v>
      </c>
      <c r="O559" s="12">
        <v>0.2747</v>
      </c>
      <c r="P559" s="12">
        <v>1.2030000000000001</v>
      </c>
      <c r="Q559" s="12">
        <v>1.93</v>
      </c>
      <c r="R559" s="12">
        <v>19.53</v>
      </c>
      <c r="S559" s="12">
        <v>9.8949999999999993E-3</v>
      </c>
      <c r="T559" s="12">
        <v>3.0530000000000002E-2</v>
      </c>
      <c r="U559" s="12">
        <v>1.6299999999999999E-2</v>
      </c>
      <c r="V559" s="12">
        <v>9.2759999999999995E-3</v>
      </c>
      <c r="W559" s="12">
        <v>2.2579999999999999E-2</v>
      </c>
      <c r="X559" s="12">
        <v>2.2720000000000001E-3</v>
      </c>
      <c r="Y559" s="12">
        <v>13.05</v>
      </c>
      <c r="Z559" s="12">
        <v>27.21</v>
      </c>
      <c r="AA559" s="12">
        <v>85.09</v>
      </c>
      <c r="AB559" s="12">
        <v>522.9</v>
      </c>
      <c r="AC559" s="12">
        <v>0.1426</v>
      </c>
      <c r="AD559" s="12">
        <v>0.21870000000000001</v>
      </c>
      <c r="AE559" s="12">
        <v>0.1164</v>
      </c>
      <c r="AF559" s="12">
        <v>8.2629999999999995E-2</v>
      </c>
      <c r="AG559" s="12">
        <v>0.3075</v>
      </c>
      <c r="AH559" s="12">
        <v>7.3510000000000006E-2</v>
      </c>
    </row>
    <row r="560" spans="3:34">
      <c r="C560" s="13" t="s">
        <v>568</v>
      </c>
      <c r="D560" s="12" t="s">
        <v>1</v>
      </c>
      <c r="E560" s="12">
        <v>13.71</v>
      </c>
      <c r="F560" s="12">
        <v>14.71</v>
      </c>
      <c r="G560" s="12">
        <v>70.209999999999994</v>
      </c>
      <c r="H560" s="12">
        <v>372.7</v>
      </c>
      <c r="I560" s="12">
        <v>0.10059999999999999</v>
      </c>
      <c r="J560" s="12">
        <v>5.7430000000000002E-2</v>
      </c>
      <c r="K560" s="12">
        <v>2.3630000000000002E-2</v>
      </c>
      <c r="L560" s="12">
        <v>2.5829999999999999E-2</v>
      </c>
      <c r="M560" s="12">
        <v>0.15659999999999999</v>
      </c>
      <c r="N560" s="12">
        <v>6.6689999999999999E-2</v>
      </c>
      <c r="O560" s="12">
        <v>0.20730000000000001</v>
      </c>
      <c r="P560" s="12">
        <v>1.8049999999999999</v>
      </c>
      <c r="Q560" s="12">
        <v>1.377</v>
      </c>
      <c r="R560" s="12">
        <v>19.079999999999998</v>
      </c>
      <c r="S560" s="12">
        <v>1.4959999999999999E-2</v>
      </c>
      <c r="T560" s="12">
        <v>2.121E-2</v>
      </c>
      <c r="U560" s="12">
        <v>1.453E-2</v>
      </c>
      <c r="V560" s="12">
        <v>1.583E-2</v>
      </c>
      <c r="W560" s="12">
        <v>3.082E-2</v>
      </c>
      <c r="X560" s="12">
        <v>4.7850000000000002E-3</v>
      </c>
      <c r="Y560" s="12">
        <v>11.35</v>
      </c>
      <c r="Z560" s="12">
        <v>16.82</v>
      </c>
      <c r="AA560" s="12">
        <v>72.010000000000005</v>
      </c>
      <c r="AB560" s="12">
        <v>396.5</v>
      </c>
      <c r="AC560" s="12">
        <v>0.1216</v>
      </c>
      <c r="AD560" s="12">
        <v>8.2400000000000001E-2</v>
      </c>
      <c r="AE560" s="12">
        <v>3.9379999999999998E-2</v>
      </c>
      <c r="AF560" s="12">
        <v>4.3060000000000001E-2</v>
      </c>
      <c r="AG560" s="12">
        <v>0.19020000000000001</v>
      </c>
      <c r="AH560" s="12">
        <v>7.3130000000000001E-2</v>
      </c>
    </row>
    <row r="561" spans="3:34">
      <c r="C561" s="13" t="s">
        <v>412</v>
      </c>
      <c r="D561" s="12" t="s">
        <v>1</v>
      </c>
      <c r="E561" s="12">
        <v>13.71</v>
      </c>
      <c r="F561" s="12">
        <v>24.89</v>
      </c>
      <c r="G561" s="12">
        <v>77.61</v>
      </c>
      <c r="H561" s="12">
        <v>441.3</v>
      </c>
      <c r="I561" s="12">
        <v>0.10299999999999999</v>
      </c>
      <c r="J561" s="12">
        <v>9.2179999999999998E-2</v>
      </c>
      <c r="K561" s="12">
        <v>5.441E-2</v>
      </c>
      <c r="L561" s="12">
        <v>4.274E-2</v>
      </c>
      <c r="M561" s="12">
        <v>0.182</v>
      </c>
      <c r="N561" s="12">
        <v>6.8500000000000005E-2</v>
      </c>
      <c r="O561" s="12">
        <v>0.26229999999999998</v>
      </c>
      <c r="P561" s="12">
        <v>1.204</v>
      </c>
      <c r="Q561" s="12">
        <v>1.865</v>
      </c>
      <c r="R561" s="12">
        <v>19.39</v>
      </c>
      <c r="S561" s="12">
        <v>8.3199999999999993E-3</v>
      </c>
      <c r="T561" s="12">
        <v>2.0250000000000001E-2</v>
      </c>
      <c r="U561" s="12">
        <v>2.334E-2</v>
      </c>
      <c r="V561" s="12">
        <v>1.6650000000000002E-2</v>
      </c>
      <c r="W561" s="12">
        <v>2.094E-2</v>
      </c>
      <c r="X561" s="12">
        <v>3.6740000000000002E-3</v>
      </c>
      <c r="Y561" s="12">
        <v>12.98</v>
      </c>
      <c r="Z561" s="12">
        <v>30.36</v>
      </c>
      <c r="AA561" s="12">
        <v>84.48</v>
      </c>
      <c r="AB561" s="12">
        <v>513.9</v>
      </c>
      <c r="AC561" s="12">
        <v>0.13109999999999999</v>
      </c>
      <c r="AD561" s="12">
        <v>0.1822</v>
      </c>
      <c r="AE561" s="12">
        <v>0.16089999999999999</v>
      </c>
      <c r="AF561" s="12">
        <v>0.1202</v>
      </c>
      <c r="AG561" s="12">
        <v>0.25990000000000002</v>
      </c>
      <c r="AH561" s="12">
        <v>8.251E-2</v>
      </c>
    </row>
    <row r="562" spans="3:34">
      <c r="C562" s="13" t="s">
        <v>481</v>
      </c>
      <c r="D562" s="12" t="s">
        <v>1</v>
      </c>
      <c r="E562" s="12">
        <v>13.71</v>
      </c>
      <c r="F562" s="12">
        <v>17.940000000000001</v>
      </c>
      <c r="G562" s="12">
        <v>78.27</v>
      </c>
      <c r="H562" s="12">
        <v>460.3</v>
      </c>
      <c r="I562" s="12">
        <v>8.6540000000000006E-2</v>
      </c>
      <c r="J562" s="12">
        <v>6.6790000000000002E-2</v>
      </c>
      <c r="K562" s="12">
        <v>3.8850000000000003E-2</v>
      </c>
      <c r="L562" s="12">
        <v>2.3310000000000001E-2</v>
      </c>
      <c r="M562" s="12">
        <v>0.19700000000000001</v>
      </c>
      <c r="N562" s="12">
        <v>6.2280000000000002E-2</v>
      </c>
      <c r="O562" s="12">
        <v>0.22</v>
      </c>
      <c r="P562" s="12">
        <v>0.98229999999999995</v>
      </c>
      <c r="Q562" s="12">
        <v>1.484</v>
      </c>
      <c r="R562" s="12">
        <v>16.510000000000002</v>
      </c>
      <c r="S562" s="12">
        <v>5.5180000000000003E-3</v>
      </c>
      <c r="T562" s="12">
        <v>1.562E-2</v>
      </c>
      <c r="U562" s="12">
        <v>1.9939999999999999E-2</v>
      </c>
      <c r="V562" s="12">
        <v>7.9240000000000005E-3</v>
      </c>
      <c r="W562" s="12">
        <v>1.7989999999999999E-2</v>
      </c>
      <c r="X562" s="12">
        <v>2.4840000000000001E-3</v>
      </c>
      <c r="Y562" s="12">
        <v>13.59</v>
      </c>
      <c r="Z562" s="12">
        <v>25.22</v>
      </c>
      <c r="AA562" s="12">
        <v>86.6</v>
      </c>
      <c r="AB562" s="12">
        <v>564.20000000000005</v>
      </c>
      <c r="AC562" s="12">
        <v>0.1217</v>
      </c>
      <c r="AD562" s="12">
        <v>0.17879999999999999</v>
      </c>
      <c r="AE562" s="12">
        <v>0.1943</v>
      </c>
      <c r="AF562" s="12">
        <v>8.2110000000000002E-2</v>
      </c>
      <c r="AG562" s="12">
        <v>0.31130000000000002</v>
      </c>
      <c r="AH562" s="12">
        <v>8.1320000000000003E-2</v>
      </c>
    </row>
    <row r="563" spans="3:34">
      <c r="C563" s="13" t="s">
        <v>474</v>
      </c>
      <c r="D563" s="12" t="s">
        <v>1</v>
      </c>
      <c r="E563" s="12">
        <v>13.71</v>
      </c>
      <c r="F563" s="12">
        <v>15.45</v>
      </c>
      <c r="G563" s="12">
        <v>75.03</v>
      </c>
      <c r="H563" s="12">
        <v>420.3</v>
      </c>
      <c r="I563" s="12">
        <v>0.115</v>
      </c>
      <c r="J563" s="12">
        <v>7.281E-2</v>
      </c>
      <c r="K563" s="12">
        <v>4.0059999999999998E-2</v>
      </c>
      <c r="L563" s="12">
        <v>3.2500000000000001E-2</v>
      </c>
      <c r="M563" s="12">
        <v>0.2009</v>
      </c>
      <c r="N563" s="12">
        <v>6.5060000000000007E-2</v>
      </c>
      <c r="O563" s="12">
        <v>0.34460000000000002</v>
      </c>
      <c r="P563" s="12">
        <v>0.73950000000000005</v>
      </c>
      <c r="Q563" s="12">
        <v>2.355</v>
      </c>
      <c r="R563" s="12">
        <v>24.53</v>
      </c>
      <c r="S563" s="12">
        <v>9.5359999999999993E-3</v>
      </c>
      <c r="T563" s="12">
        <v>1.0970000000000001E-2</v>
      </c>
      <c r="U563" s="12">
        <v>1.651E-2</v>
      </c>
      <c r="V563" s="12">
        <v>1.1209999999999999E-2</v>
      </c>
      <c r="W563" s="12">
        <v>1.9529999999999999E-2</v>
      </c>
      <c r="X563" s="12">
        <v>3.0999999999999999E-3</v>
      </c>
      <c r="Y563" s="12">
        <v>13.06</v>
      </c>
      <c r="Z563" s="12">
        <v>18.16</v>
      </c>
      <c r="AA563" s="12">
        <v>84.16</v>
      </c>
      <c r="AB563" s="12">
        <v>516.4</v>
      </c>
      <c r="AC563" s="12">
        <v>0.14599999999999999</v>
      </c>
      <c r="AD563" s="12">
        <v>0.1115</v>
      </c>
      <c r="AE563" s="12">
        <v>0.1087</v>
      </c>
      <c r="AF563" s="12">
        <v>7.8640000000000002E-2</v>
      </c>
      <c r="AG563" s="12">
        <v>0.27650000000000002</v>
      </c>
      <c r="AH563" s="12">
        <v>7.8060000000000004E-2</v>
      </c>
    </row>
    <row r="564" spans="3:34">
      <c r="C564" s="13" t="s">
        <v>267</v>
      </c>
      <c r="D564" s="12" t="s">
        <v>0</v>
      </c>
      <c r="E564" s="12">
        <v>13.71</v>
      </c>
      <c r="F564" s="12">
        <v>17.25</v>
      </c>
      <c r="G564" s="12">
        <v>140.9</v>
      </c>
      <c r="H564" s="12">
        <v>1546</v>
      </c>
      <c r="I564" s="12">
        <v>9.3840000000000007E-2</v>
      </c>
      <c r="J564" s="12">
        <v>8.5620000000000002E-2</v>
      </c>
      <c r="K564" s="12">
        <v>0.1168</v>
      </c>
      <c r="L564" s="12">
        <v>8.4650000000000003E-2</v>
      </c>
      <c r="M564" s="12">
        <v>0.17169999999999999</v>
      </c>
      <c r="N564" s="12">
        <v>5.0540000000000002E-2</v>
      </c>
      <c r="O564" s="12">
        <v>1.2070000000000001</v>
      </c>
      <c r="P564" s="12">
        <v>1.0509999999999999</v>
      </c>
      <c r="Q564" s="12">
        <v>7.7329999999999997</v>
      </c>
      <c r="R564" s="12">
        <v>224.1</v>
      </c>
      <c r="S564" s="12">
        <v>5.568E-3</v>
      </c>
      <c r="T564" s="12">
        <v>1.112E-2</v>
      </c>
      <c r="U564" s="12">
        <v>2.0959999999999999E-2</v>
      </c>
      <c r="V564" s="12">
        <v>1.197E-2</v>
      </c>
      <c r="W564" s="12">
        <v>1.2630000000000001E-2</v>
      </c>
      <c r="X564" s="12">
        <v>1.8029999999999999E-3</v>
      </c>
      <c r="Y564" s="12">
        <v>30.75</v>
      </c>
      <c r="Z564" s="12">
        <v>26.44</v>
      </c>
      <c r="AA564" s="12">
        <v>199.5</v>
      </c>
      <c r="AB564" s="12">
        <v>3143</v>
      </c>
      <c r="AC564" s="12">
        <v>0.1363</v>
      </c>
      <c r="AD564" s="12">
        <v>0.1628</v>
      </c>
      <c r="AE564" s="12">
        <v>0.28610000000000002</v>
      </c>
      <c r="AF564" s="12">
        <v>0.182</v>
      </c>
      <c r="AG564" s="12">
        <v>0.251</v>
      </c>
      <c r="AH564" s="12">
        <v>6.4939999999999998E-2</v>
      </c>
    </row>
    <row r="565" spans="3:34">
      <c r="C565" s="13" t="s">
        <v>380</v>
      </c>
      <c r="D565" s="12" t="s">
        <v>1</v>
      </c>
      <c r="E565" s="12">
        <v>13.71</v>
      </c>
      <c r="F565" s="12">
        <v>18.350000000000001</v>
      </c>
      <c r="G565" s="12">
        <v>77.319999999999993</v>
      </c>
      <c r="H565" s="12">
        <v>432.2</v>
      </c>
      <c r="I565" s="12">
        <v>9.3630000000000005E-2</v>
      </c>
      <c r="J565" s="12">
        <v>0.1154</v>
      </c>
      <c r="K565" s="12">
        <v>6.6360000000000002E-2</v>
      </c>
      <c r="L565" s="12">
        <v>3.1419999999999997E-2</v>
      </c>
      <c r="M565" s="12">
        <v>0.19670000000000001</v>
      </c>
      <c r="N565" s="12">
        <v>6.3140000000000002E-2</v>
      </c>
      <c r="O565" s="12">
        <v>0.29630000000000001</v>
      </c>
      <c r="P565" s="12">
        <v>1.5629999999999999</v>
      </c>
      <c r="Q565" s="12">
        <v>2.0870000000000002</v>
      </c>
      <c r="R565" s="12">
        <v>21.46</v>
      </c>
      <c r="S565" s="12">
        <v>8.8719999999999997E-3</v>
      </c>
      <c r="T565" s="12">
        <v>4.1919999999999999E-2</v>
      </c>
      <c r="U565" s="12">
        <v>5.9459999999999999E-2</v>
      </c>
      <c r="V565" s="12">
        <v>1.7850000000000001E-2</v>
      </c>
      <c r="W565" s="12">
        <v>2.793E-2</v>
      </c>
      <c r="X565" s="12">
        <v>4.7749999999999997E-3</v>
      </c>
      <c r="Y565" s="12">
        <v>13.25</v>
      </c>
      <c r="Z565" s="12">
        <v>27.1</v>
      </c>
      <c r="AA565" s="12">
        <v>86.2</v>
      </c>
      <c r="AB565" s="12">
        <v>531.20000000000005</v>
      </c>
      <c r="AC565" s="12">
        <v>0.14050000000000001</v>
      </c>
      <c r="AD565" s="12">
        <v>0.30459999999999998</v>
      </c>
      <c r="AE565" s="12">
        <v>0.28060000000000002</v>
      </c>
      <c r="AF565" s="12">
        <v>0.1138</v>
      </c>
      <c r="AG565" s="12">
        <v>0.3397</v>
      </c>
      <c r="AH565" s="12">
        <v>8.3650000000000002E-2</v>
      </c>
    </row>
    <row r="566" spans="3:34">
      <c r="C566" s="13" t="s">
        <v>650</v>
      </c>
      <c r="D566" s="12" t="s">
        <v>1</v>
      </c>
      <c r="E566" s="12">
        <v>13.71</v>
      </c>
      <c r="F566" s="12">
        <v>12.96</v>
      </c>
      <c r="G566" s="12">
        <v>68.69</v>
      </c>
      <c r="H566" s="12">
        <v>366.8</v>
      </c>
      <c r="I566" s="12">
        <v>7.5149999999999995E-2</v>
      </c>
      <c r="J566" s="12">
        <v>3.7179999999999998E-2</v>
      </c>
      <c r="K566" s="12">
        <v>3.0899999999999999E-3</v>
      </c>
      <c r="L566" s="12">
        <v>6.5880000000000001E-3</v>
      </c>
      <c r="M566" s="12">
        <v>0.14419999999999999</v>
      </c>
      <c r="N566" s="12">
        <v>5.7430000000000002E-2</v>
      </c>
      <c r="O566" s="12">
        <v>0.28179999999999999</v>
      </c>
      <c r="P566" s="12">
        <v>0.76139999999999997</v>
      </c>
      <c r="Q566" s="12">
        <v>1.8080000000000001</v>
      </c>
      <c r="R566" s="12">
        <v>18.54</v>
      </c>
      <c r="S566" s="12">
        <v>6.1419999999999999E-3</v>
      </c>
      <c r="T566" s="12">
        <v>6.1339999999999997E-3</v>
      </c>
      <c r="U566" s="12">
        <v>1.835E-3</v>
      </c>
      <c r="V566" s="12">
        <v>3.5760000000000002E-3</v>
      </c>
      <c r="W566" s="12">
        <v>1.6369999999999999E-2</v>
      </c>
      <c r="X566" s="12">
        <v>2.6649999999999998E-3</v>
      </c>
      <c r="Y566" s="12">
        <v>12.36</v>
      </c>
      <c r="Z566" s="12">
        <v>18.2</v>
      </c>
      <c r="AA566" s="12">
        <v>78.069999999999993</v>
      </c>
      <c r="AB566" s="12">
        <v>470</v>
      </c>
      <c r="AC566" s="12">
        <v>0.1171</v>
      </c>
      <c r="AD566" s="12">
        <v>8.294E-2</v>
      </c>
      <c r="AE566" s="12">
        <v>1.8540000000000001E-2</v>
      </c>
      <c r="AF566" s="12">
        <v>3.9530000000000003E-2</v>
      </c>
      <c r="AG566" s="12">
        <v>0.27379999999999999</v>
      </c>
      <c r="AH566" s="12">
        <v>7.6850000000000002E-2</v>
      </c>
    </row>
    <row r="567" spans="3:34">
      <c r="C567" s="13" t="s">
        <v>591</v>
      </c>
      <c r="D567" s="12" t="s">
        <v>1</v>
      </c>
      <c r="E567" s="12">
        <v>13.71</v>
      </c>
      <c r="F567" s="12">
        <v>24.49</v>
      </c>
      <c r="G567" s="12">
        <v>74.23</v>
      </c>
      <c r="H567" s="12">
        <v>417.2</v>
      </c>
      <c r="I567" s="12">
        <v>7.4740000000000001E-2</v>
      </c>
      <c r="J567" s="12">
        <v>5.688E-2</v>
      </c>
      <c r="K567" s="12">
        <v>1.9740000000000001E-2</v>
      </c>
      <c r="L567" s="12">
        <v>1.3129999999999999E-2</v>
      </c>
      <c r="M567" s="12">
        <v>0.19350000000000001</v>
      </c>
      <c r="N567" s="12">
        <v>5.8779999999999999E-2</v>
      </c>
      <c r="O567" s="12">
        <v>0.25119999999999998</v>
      </c>
      <c r="P567" s="12">
        <v>1.786</v>
      </c>
      <c r="Q567" s="12">
        <v>1.9610000000000001</v>
      </c>
      <c r="R567" s="12">
        <v>18.21</v>
      </c>
      <c r="S567" s="12">
        <v>6.1219999999999998E-3</v>
      </c>
      <c r="T567" s="12">
        <v>2.3369999999999998E-2</v>
      </c>
      <c r="U567" s="12">
        <v>1.5959999999999998E-2</v>
      </c>
      <c r="V567" s="12">
        <v>6.9979999999999999E-3</v>
      </c>
      <c r="W567" s="12">
        <v>3.1940000000000003E-2</v>
      </c>
      <c r="X567" s="12">
        <v>2.2109999999999999E-3</v>
      </c>
      <c r="Y567" s="12">
        <v>12.44</v>
      </c>
      <c r="Z567" s="12">
        <v>31.62</v>
      </c>
      <c r="AA567" s="12">
        <v>81.39</v>
      </c>
      <c r="AB567" s="12">
        <v>476.5</v>
      </c>
      <c r="AC567" s="12">
        <v>9.5449999999999993E-2</v>
      </c>
      <c r="AD567" s="12">
        <v>0.1361</v>
      </c>
      <c r="AE567" s="12">
        <v>7.2389999999999996E-2</v>
      </c>
      <c r="AF567" s="12">
        <v>4.8149999999999998E-2</v>
      </c>
      <c r="AG567" s="12">
        <v>0.32440000000000002</v>
      </c>
      <c r="AH567" s="12">
        <v>6.7449999999999996E-2</v>
      </c>
    </row>
    <row r="568" spans="3:34">
      <c r="C568" s="13" t="s">
        <v>305</v>
      </c>
      <c r="D568" s="12" t="s">
        <v>0</v>
      </c>
      <c r="E568" s="12">
        <v>13.71</v>
      </c>
      <c r="F568" s="12">
        <v>23.95</v>
      </c>
      <c r="G568" s="12">
        <v>103.7</v>
      </c>
      <c r="H568" s="12">
        <v>782.7</v>
      </c>
      <c r="I568" s="12">
        <v>8.4010000000000001E-2</v>
      </c>
      <c r="J568" s="12">
        <v>0.1002</v>
      </c>
      <c r="K568" s="12">
        <v>9.9379999999999996E-2</v>
      </c>
      <c r="L568" s="12">
        <v>5.364E-2</v>
      </c>
      <c r="M568" s="12">
        <v>0.1847</v>
      </c>
      <c r="N568" s="12">
        <v>5.3379999999999997E-2</v>
      </c>
      <c r="O568" s="12">
        <v>0.40329999999999999</v>
      </c>
      <c r="P568" s="12">
        <v>1.0780000000000001</v>
      </c>
      <c r="Q568" s="12">
        <v>2.903</v>
      </c>
      <c r="R568" s="12">
        <v>36.58</v>
      </c>
      <c r="S568" s="12">
        <v>9.7689999999999999E-3</v>
      </c>
      <c r="T568" s="12">
        <v>3.1260000000000003E-2</v>
      </c>
      <c r="U568" s="12">
        <v>5.0509999999999999E-2</v>
      </c>
      <c r="V568" s="12">
        <v>1.992E-2</v>
      </c>
      <c r="W568" s="12">
        <v>2.981E-2</v>
      </c>
      <c r="X568" s="12">
        <v>3.0019999999999999E-3</v>
      </c>
      <c r="Y568" s="12">
        <v>16.84</v>
      </c>
      <c r="Z568" s="12">
        <v>27.66</v>
      </c>
      <c r="AA568" s="12">
        <v>112</v>
      </c>
      <c r="AB568" s="12">
        <v>876.5</v>
      </c>
      <c r="AC568" s="12">
        <v>0.11310000000000001</v>
      </c>
      <c r="AD568" s="12">
        <v>0.19239999999999999</v>
      </c>
      <c r="AE568" s="12">
        <v>0.23219999999999999</v>
      </c>
      <c r="AF568" s="12">
        <v>0.1119</v>
      </c>
      <c r="AG568" s="12">
        <v>0.28089999999999998</v>
      </c>
      <c r="AH568" s="12">
        <v>6.2869999999999995E-2</v>
      </c>
    </row>
    <row r="569" spans="3:34">
      <c r="C569" s="13" t="s">
        <v>614</v>
      </c>
      <c r="D569" s="12" t="s">
        <v>1</v>
      </c>
      <c r="E569" s="12">
        <v>13.71</v>
      </c>
      <c r="F569" s="12">
        <v>15.69</v>
      </c>
      <c r="G569" s="12">
        <v>92.68</v>
      </c>
      <c r="H569" s="12">
        <v>664.9</v>
      </c>
      <c r="I569" s="12">
        <v>7.6179999999999998E-2</v>
      </c>
      <c r="J569" s="12">
        <v>3.5150000000000001E-2</v>
      </c>
      <c r="K569" s="12">
        <v>1.447E-2</v>
      </c>
      <c r="L569" s="12">
        <v>1.8769999999999998E-2</v>
      </c>
      <c r="M569" s="12">
        <v>0.16320000000000001</v>
      </c>
      <c r="N569" s="12">
        <v>5.2549999999999999E-2</v>
      </c>
      <c r="O569" s="12">
        <v>0.316</v>
      </c>
      <c r="P569" s="12">
        <v>0.91149999999999998</v>
      </c>
      <c r="Q569" s="12">
        <v>1.954</v>
      </c>
      <c r="R569" s="12">
        <v>28.9</v>
      </c>
      <c r="S569" s="12">
        <v>5.0309999999999999E-3</v>
      </c>
      <c r="T569" s="12">
        <v>6.0210000000000003E-3</v>
      </c>
      <c r="U569" s="12">
        <v>5.3249999999999999E-3</v>
      </c>
      <c r="V569" s="12">
        <v>6.3239999999999998E-3</v>
      </c>
      <c r="W569" s="12">
        <v>1.494E-2</v>
      </c>
      <c r="X569" s="12">
        <v>8.9479999999999996E-4</v>
      </c>
      <c r="Y569" s="12">
        <v>16.46</v>
      </c>
      <c r="Z569" s="12">
        <v>21.75</v>
      </c>
      <c r="AA569" s="12">
        <v>103.7</v>
      </c>
      <c r="AB569" s="12">
        <v>840.8</v>
      </c>
      <c r="AC569" s="12">
        <v>0.1011</v>
      </c>
      <c r="AD569" s="12">
        <v>7.0870000000000002E-2</v>
      </c>
      <c r="AE569" s="12">
        <v>4.7460000000000002E-2</v>
      </c>
      <c r="AF569" s="12">
        <v>5.8130000000000001E-2</v>
      </c>
      <c r="AG569" s="12">
        <v>0.253</v>
      </c>
      <c r="AH569" s="12">
        <v>5.6950000000000001E-2</v>
      </c>
    </row>
    <row r="570" spans="3:34">
      <c r="C570" s="13" t="s">
        <v>262</v>
      </c>
      <c r="D570" s="12" t="s">
        <v>1</v>
      </c>
      <c r="E570" s="12">
        <v>13.71</v>
      </c>
      <c r="F570" s="12">
        <v>11.28</v>
      </c>
      <c r="G570" s="12">
        <v>102.8</v>
      </c>
      <c r="H570" s="12">
        <v>747.2</v>
      </c>
      <c r="I570" s="12">
        <v>0.1043</v>
      </c>
      <c r="J570" s="12">
        <v>0.12989999999999999</v>
      </c>
      <c r="K570" s="12">
        <v>0.1191</v>
      </c>
      <c r="L570" s="12">
        <v>6.2109999999999999E-2</v>
      </c>
      <c r="M570" s="12">
        <v>0.1784</v>
      </c>
      <c r="N570" s="12">
        <v>6.2590000000000007E-2</v>
      </c>
      <c r="O570" s="12">
        <v>0.16300000000000001</v>
      </c>
      <c r="P570" s="12">
        <v>0.3871</v>
      </c>
      <c r="Q570" s="12">
        <v>1.143</v>
      </c>
      <c r="R570" s="12">
        <v>13.87</v>
      </c>
      <c r="S570" s="12">
        <v>6.0340000000000003E-3</v>
      </c>
      <c r="T570" s="12">
        <v>1.8200000000000001E-2</v>
      </c>
      <c r="U570" s="12">
        <v>3.3360000000000001E-2</v>
      </c>
      <c r="V570" s="12">
        <v>1.0670000000000001E-2</v>
      </c>
      <c r="W570" s="12">
        <v>1.175E-2</v>
      </c>
      <c r="X570" s="12">
        <v>2.2560000000000002E-3</v>
      </c>
      <c r="Y570" s="12">
        <v>17.010000000000002</v>
      </c>
      <c r="Z570" s="12">
        <v>14.2</v>
      </c>
      <c r="AA570" s="12">
        <v>112.5</v>
      </c>
      <c r="AB570" s="12">
        <v>854.3</v>
      </c>
      <c r="AC570" s="12">
        <v>0.15409999999999999</v>
      </c>
      <c r="AD570" s="12">
        <v>0.2979</v>
      </c>
      <c r="AE570" s="12">
        <v>0.40039999999999998</v>
      </c>
      <c r="AF570" s="12">
        <v>0.1452</v>
      </c>
      <c r="AG570" s="12">
        <v>0.25569999999999998</v>
      </c>
      <c r="AH570" s="12">
        <v>8.1809999999999994E-2</v>
      </c>
    </row>
    <row r="571" spans="3:34">
      <c r="C571" s="13" t="s">
        <v>590</v>
      </c>
      <c r="D571" s="12" t="s">
        <v>1</v>
      </c>
      <c r="E571" s="12">
        <v>13.71</v>
      </c>
      <c r="F571" s="12">
        <v>13.08</v>
      </c>
      <c r="G571" s="12">
        <v>70.87</v>
      </c>
      <c r="H571" s="12">
        <v>381.9</v>
      </c>
      <c r="I571" s="12">
        <v>9.7540000000000002E-2</v>
      </c>
      <c r="J571" s="12">
        <v>5.1130000000000002E-2</v>
      </c>
      <c r="K571" s="12">
        <v>1.9820000000000001E-2</v>
      </c>
      <c r="L571" s="12">
        <v>1.7860000000000001E-2</v>
      </c>
      <c r="M571" s="12">
        <v>0.183</v>
      </c>
      <c r="N571" s="12">
        <v>6.105E-2</v>
      </c>
      <c r="O571" s="12">
        <v>0.22509999999999999</v>
      </c>
      <c r="P571" s="12">
        <v>0.78149999999999997</v>
      </c>
      <c r="Q571" s="12">
        <v>1.429</v>
      </c>
      <c r="R571" s="12">
        <v>15.48</v>
      </c>
      <c r="S571" s="12">
        <v>9.0189999999999992E-3</v>
      </c>
      <c r="T571" s="12">
        <v>8.9849999999999999E-3</v>
      </c>
      <c r="U571" s="12">
        <v>1.196E-2</v>
      </c>
      <c r="V571" s="12">
        <v>8.2319999999999997E-3</v>
      </c>
      <c r="W571" s="12">
        <v>2.3879999999999998E-2</v>
      </c>
      <c r="X571" s="12">
        <v>1.619E-3</v>
      </c>
      <c r="Y571" s="12">
        <v>11.99</v>
      </c>
      <c r="Z571" s="12">
        <v>16.3</v>
      </c>
      <c r="AA571" s="12">
        <v>76.25</v>
      </c>
      <c r="AB571" s="12">
        <v>440.8</v>
      </c>
      <c r="AC571" s="12">
        <v>0.1341</v>
      </c>
      <c r="AD571" s="12">
        <v>8.9709999999999998E-2</v>
      </c>
      <c r="AE571" s="12">
        <v>7.1160000000000001E-2</v>
      </c>
      <c r="AF571" s="12">
        <v>5.5059999999999998E-2</v>
      </c>
      <c r="AG571" s="12">
        <v>0.28589999999999999</v>
      </c>
      <c r="AH571" s="12">
        <v>6.7720000000000002E-2</v>
      </c>
    </row>
    <row r="572" spans="3:34">
      <c r="C572" s="13" t="s">
        <v>234</v>
      </c>
      <c r="D572" s="12" t="s">
        <v>0</v>
      </c>
      <c r="E572" s="12">
        <v>13.71</v>
      </c>
      <c r="F572" s="12">
        <v>39.28</v>
      </c>
      <c r="G572" s="12">
        <v>113.4</v>
      </c>
      <c r="H572" s="12">
        <v>920.6</v>
      </c>
      <c r="I572" s="12">
        <v>9.8119999999999999E-2</v>
      </c>
      <c r="J572" s="12">
        <v>0.1298</v>
      </c>
      <c r="K572" s="12">
        <v>0.14169999999999999</v>
      </c>
      <c r="L572" s="12">
        <v>8.8109999999999994E-2</v>
      </c>
      <c r="M572" s="12">
        <v>0.18090000000000001</v>
      </c>
      <c r="N572" s="12">
        <v>5.9659999999999998E-2</v>
      </c>
      <c r="O572" s="12">
        <v>0.53659999999999997</v>
      </c>
      <c r="P572" s="12">
        <v>0.85609999999999997</v>
      </c>
      <c r="Q572" s="12">
        <v>3.0019999999999998</v>
      </c>
      <c r="R572" s="12">
        <v>49</v>
      </c>
      <c r="S572" s="12">
        <v>4.8599999999999997E-3</v>
      </c>
      <c r="T572" s="12">
        <v>2.785E-2</v>
      </c>
      <c r="U572" s="12">
        <v>2.6020000000000001E-2</v>
      </c>
      <c r="V572" s="12">
        <v>1.374E-2</v>
      </c>
      <c r="W572" s="12">
        <v>1.226E-2</v>
      </c>
      <c r="X572" s="12">
        <v>2.7590000000000002E-3</v>
      </c>
      <c r="Y572" s="12">
        <v>22.51</v>
      </c>
      <c r="Z572" s="12">
        <v>44.87</v>
      </c>
      <c r="AA572" s="12">
        <v>141.19999999999999</v>
      </c>
      <c r="AB572" s="12">
        <v>1408</v>
      </c>
      <c r="AC572" s="12">
        <v>0.13650000000000001</v>
      </c>
      <c r="AD572" s="12">
        <v>0.3735</v>
      </c>
      <c r="AE572" s="12">
        <v>0.3241</v>
      </c>
      <c r="AF572" s="12">
        <v>0.20660000000000001</v>
      </c>
      <c r="AG572" s="12">
        <v>0.2853</v>
      </c>
      <c r="AH572" s="12">
        <v>8.4959999999999994E-2</v>
      </c>
    </row>
    <row r="573" spans="3:34">
      <c r="C573" s="13" t="s">
        <v>620</v>
      </c>
      <c r="D573" s="12" t="s">
        <v>1</v>
      </c>
      <c r="E573" s="12">
        <v>13.71</v>
      </c>
      <c r="F573" s="12">
        <v>17</v>
      </c>
      <c r="G573" s="12">
        <v>78.599999999999994</v>
      </c>
      <c r="H573" s="12">
        <v>477.3</v>
      </c>
      <c r="I573" s="12">
        <v>7.5569999999999998E-2</v>
      </c>
      <c r="J573" s="12">
        <v>3.4540000000000001E-2</v>
      </c>
      <c r="K573" s="12">
        <v>1.342E-2</v>
      </c>
      <c r="L573" s="12">
        <v>1.6990000000000002E-2</v>
      </c>
      <c r="M573" s="12">
        <v>0.1472</v>
      </c>
      <c r="N573" s="12">
        <v>5.561E-2</v>
      </c>
      <c r="O573" s="12">
        <v>0.37780000000000002</v>
      </c>
      <c r="P573" s="12">
        <v>2.2000000000000002</v>
      </c>
      <c r="Q573" s="12">
        <v>2.4870000000000001</v>
      </c>
      <c r="R573" s="12">
        <v>31.16</v>
      </c>
      <c r="S573" s="12">
        <v>7.3569999999999998E-3</v>
      </c>
      <c r="T573" s="12">
        <v>1.0789999999999999E-2</v>
      </c>
      <c r="U573" s="12">
        <v>9.9590000000000008E-3</v>
      </c>
      <c r="V573" s="12">
        <v>1.12E-2</v>
      </c>
      <c r="W573" s="12">
        <v>3.4329999999999999E-2</v>
      </c>
      <c r="X573" s="12">
        <v>2.9610000000000001E-3</v>
      </c>
      <c r="Y573" s="12">
        <v>12.9</v>
      </c>
      <c r="Z573" s="12">
        <v>20.21</v>
      </c>
      <c r="AA573" s="12">
        <v>81.760000000000005</v>
      </c>
      <c r="AB573" s="12">
        <v>515.9</v>
      </c>
      <c r="AC573" s="12">
        <v>8.4089999999999998E-2</v>
      </c>
      <c r="AD573" s="12">
        <v>4.7120000000000002E-2</v>
      </c>
      <c r="AE573" s="12">
        <v>2.2370000000000001E-2</v>
      </c>
      <c r="AF573" s="12">
        <v>2.8320000000000001E-2</v>
      </c>
      <c r="AG573" s="12">
        <v>0.19009999999999999</v>
      </c>
      <c r="AH573" s="12">
        <v>5.9319999999999998E-2</v>
      </c>
    </row>
    <row r="574" spans="3:34">
      <c r="C574" s="13" t="s">
        <v>489</v>
      </c>
      <c r="D574" s="12" t="s">
        <v>1</v>
      </c>
      <c r="E574" s="12">
        <v>13.71</v>
      </c>
      <c r="F574" s="12">
        <v>21.68</v>
      </c>
      <c r="G574" s="12">
        <v>59.75</v>
      </c>
      <c r="H574" s="12">
        <v>268.8</v>
      </c>
      <c r="I574" s="12">
        <v>7.9689999999999997E-2</v>
      </c>
      <c r="J574" s="12">
        <v>6.053E-2</v>
      </c>
      <c r="K574" s="12">
        <v>3.7350000000000001E-2</v>
      </c>
      <c r="L574" s="12">
        <v>5.1279999999999997E-3</v>
      </c>
      <c r="M574" s="12">
        <v>0.12740000000000001</v>
      </c>
      <c r="N574" s="12">
        <v>6.7239999999999994E-2</v>
      </c>
      <c r="O574" s="12">
        <v>0.1186</v>
      </c>
      <c r="P574" s="12">
        <v>1.1819999999999999</v>
      </c>
      <c r="Q574" s="12">
        <v>1.1739999999999999</v>
      </c>
      <c r="R574" s="12">
        <v>6.8019999999999996</v>
      </c>
      <c r="S574" s="12">
        <v>5.5149999999999999E-3</v>
      </c>
      <c r="T574" s="12">
        <v>2.674E-2</v>
      </c>
      <c r="U574" s="12">
        <v>3.7350000000000001E-2</v>
      </c>
      <c r="V574" s="12">
        <v>5.1279999999999997E-3</v>
      </c>
      <c r="W574" s="12">
        <v>1.951E-2</v>
      </c>
      <c r="X574" s="12">
        <v>4.5830000000000003E-3</v>
      </c>
      <c r="Y574" s="12">
        <v>9.9649999999999999</v>
      </c>
      <c r="Z574" s="12">
        <v>27.99</v>
      </c>
      <c r="AA574" s="12">
        <v>66.61</v>
      </c>
      <c r="AB574" s="12">
        <v>301</v>
      </c>
      <c r="AC574" s="12">
        <v>0.1086</v>
      </c>
      <c r="AD574" s="12">
        <v>0.18870000000000001</v>
      </c>
      <c r="AE574" s="12">
        <v>0.18679999999999999</v>
      </c>
      <c r="AF574" s="12">
        <v>2.564E-2</v>
      </c>
      <c r="AG574" s="12">
        <v>0.23760000000000001</v>
      </c>
      <c r="AH574" s="12">
        <v>9.2060000000000003E-2</v>
      </c>
    </row>
    <row r="575" spans="3:34">
      <c r="C575" s="13" t="s">
        <v>304</v>
      </c>
      <c r="D575" s="12" t="s">
        <v>0</v>
      </c>
      <c r="E575" s="12">
        <v>13.71</v>
      </c>
      <c r="F575" s="12">
        <v>17.89</v>
      </c>
      <c r="G575" s="12">
        <v>103.6</v>
      </c>
      <c r="H575" s="12">
        <v>781</v>
      </c>
      <c r="I575" s="12">
        <v>9.7100000000000006E-2</v>
      </c>
      <c r="J575" s="12">
        <v>0.12920000000000001</v>
      </c>
      <c r="K575" s="12">
        <v>9.9540000000000003E-2</v>
      </c>
      <c r="L575" s="12">
        <v>6.6059999999999994E-2</v>
      </c>
      <c r="M575" s="12">
        <v>0.1842</v>
      </c>
      <c r="N575" s="12">
        <v>6.0819999999999999E-2</v>
      </c>
      <c r="O575" s="12">
        <v>0.50580000000000003</v>
      </c>
      <c r="P575" s="12">
        <v>0.9849</v>
      </c>
      <c r="Q575" s="12">
        <v>3.5640000000000001</v>
      </c>
      <c r="R575" s="12">
        <v>54.16</v>
      </c>
      <c r="S575" s="12">
        <v>5.7710000000000001E-3</v>
      </c>
      <c r="T575" s="12">
        <v>4.061E-2</v>
      </c>
      <c r="U575" s="12">
        <v>2.7910000000000001E-2</v>
      </c>
      <c r="V575" s="12">
        <v>1.282E-2</v>
      </c>
      <c r="W575" s="12">
        <v>2.0080000000000001E-2</v>
      </c>
      <c r="X575" s="12">
        <v>4.1440000000000001E-3</v>
      </c>
      <c r="Y575" s="12">
        <v>20.420000000000002</v>
      </c>
      <c r="Z575" s="12">
        <v>27.28</v>
      </c>
      <c r="AA575" s="12">
        <v>136.5</v>
      </c>
      <c r="AB575" s="12">
        <v>1299</v>
      </c>
      <c r="AC575" s="12">
        <v>0.1396</v>
      </c>
      <c r="AD575" s="12">
        <v>0.56089999999999995</v>
      </c>
      <c r="AE575" s="12">
        <v>0.39650000000000002</v>
      </c>
      <c r="AF575" s="12">
        <v>0.18099999999999999</v>
      </c>
      <c r="AG575" s="12">
        <v>0.37919999999999998</v>
      </c>
      <c r="AH575" s="12">
        <v>0.1048</v>
      </c>
    </row>
    <row r="576" spans="3:34">
      <c r="C576" s="13" t="s">
        <v>242</v>
      </c>
      <c r="D576" s="12" t="s">
        <v>0</v>
      </c>
      <c r="E576" s="12">
        <v>13.71</v>
      </c>
      <c r="F576" s="12">
        <v>17.88</v>
      </c>
      <c r="G576" s="12">
        <v>107</v>
      </c>
      <c r="H576" s="12">
        <v>807.2</v>
      </c>
      <c r="I576" s="12">
        <v>0.104</v>
      </c>
      <c r="J576" s="12">
        <v>0.15590000000000001</v>
      </c>
      <c r="K576" s="12">
        <v>0.13539999999999999</v>
      </c>
      <c r="L576" s="12">
        <v>7.7520000000000006E-2</v>
      </c>
      <c r="M576" s="12">
        <v>0.19980000000000001</v>
      </c>
      <c r="N576" s="12">
        <v>6.515E-2</v>
      </c>
      <c r="O576" s="12">
        <v>0.33400000000000002</v>
      </c>
      <c r="P576" s="12">
        <v>0.68569999999999998</v>
      </c>
      <c r="Q576" s="12">
        <v>2.1829999999999998</v>
      </c>
      <c r="R576" s="12">
        <v>35.03</v>
      </c>
      <c r="S576" s="12">
        <v>4.1850000000000004E-3</v>
      </c>
      <c r="T576" s="12">
        <v>2.8680000000000001E-2</v>
      </c>
      <c r="U576" s="12">
        <v>2.664E-2</v>
      </c>
      <c r="V576" s="12">
        <v>9.0670000000000004E-3</v>
      </c>
      <c r="W576" s="12">
        <v>1.703E-2</v>
      </c>
      <c r="X576" s="12">
        <v>3.8170000000000001E-3</v>
      </c>
      <c r="Y576" s="12">
        <v>20.21</v>
      </c>
      <c r="Z576" s="12">
        <v>27.26</v>
      </c>
      <c r="AA576" s="12">
        <v>132.69999999999999</v>
      </c>
      <c r="AB576" s="12">
        <v>1261</v>
      </c>
      <c r="AC576" s="12">
        <v>0.14460000000000001</v>
      </c>
      <c r="AD576" s="12">
        <v>0.58040000000000003</v>
      </c>
      <c r="AE576" s="12">
        <v>0.52739999999999998</v>
      </c>
      <c r="AF576" s="12">
        <v>0.18640000000000001</v>
      </c>
      <c r="AG576" s="12">
        <v>0.42699999999999999</v>
      </c>
      <c r="AH576" s="12">
        <v>0.12330000000000001</v>
      </c>
    </row>
    <row r="577" spans="3:34">
      <c r="C577" s="13" t="s">
        <v>446</v>
      </c>
      <c r="D577" s="12" t="s">
        <v>1</v>
      </c>
      <c r="E577" s="12">
        <v>13.71</v>
      </c>
      <c r="F577" s="12">
        <v>17.64</v>
      </c>
      <c r="G577" s="12">
        <v>87.76</v>
      </c>
      <c r="H577" s="12">
        <v>571.1</v>
      </c>
      <c r="I577" s="12">
        <v>9.9500000000000005E-2</v>
      </c>
      <c r="J577" s="12">
        <v>7.9570000000000002E-2</v>
      </c>
      <c r="K577" s="12">
        <v>4.548E-2</v>
      </c>
      <c r="L577" s="12">
        <v>3.1600000000000003E-2</v>
      </c>
      <c r="M577" s="12">
        <v>0.17319999999999999</v>
      </c>
      <c r="N577" s="12">
        <v>6.0879999999999997E-2</v>
      </c>
      <c r="O577" s="12">
        <v>0.24310000000000001</v>
      </c>
      <c r="P577" s="12">
        <v>0.94620000000000004</v>
      </c>
      <c r="Q577" s="12">
        <v>1.5640000000000001</v>
      </c>
      <c r="R577" s="12">
        <v>20.64</v>
      </c>
      <c r="S577" s="12">
        <v>3.2450000000000001E-3</v>
      </c>
      <c r="T577" s="12">
        <v>8.1860000000000006E-3</v>
      </c>
      <c r="U577" s="12">
        <v>1.6979999999999999E-2</v>
      </c>
      <c r="V577" s="12">
        <v>9.2329999999999999E-3</v>
      </c>
      <c r="W577" s="12">
        <v>1.285E-2</v>
      </c>
      <c r="X577" s="12">
        <v>1.524E-3</v>
      </c>
      <c r="Y577" s="12">
        <v>14.96</v>
      </c>
      <c r="Z577" s="12">
        <v>23.53</v>
      </c>
      <c r="AA577" s="12">
        <v>95.78</v>
      </c>
      <c r="AB577" s="12">
        <v>686.5</v>
      </c>
      <c r="AC577" s="12">
        <v>0.11990000000000001</v>
      </c>
      <c r="AD577" s="12">
        <v>0.1346</v>
      </c>
      <c r="AE577" s="12">
        <v>0.17419999999999999</v>
      </c>
      <c r="AF577" s="12">
        <v>9.0770000000000003E-2</v>
      </c>
      <c r="AG577" s="12">
        <v>0.25180000000000002</v>
      </c>
      <c r="AH577" s="12">
        <v>6.9599999999999995E-2</v>
      </c>
    </row>
    <row r="578" spans="3:34">
      <c r="C578" s="13" t="s">
        <v>287</v>
      </c>
      <c r="D578" s="12" t="s">
        <v>1</v>
      </c>
      <c r="E578" s="12">
        <v>13.71</v>
      </c>
      <c r="F578" s="12">
        <v>20.74</v>
      </c>
      <c r="G578" s="12">
        <v>85.98</v>
      </c>
      <c r="H578" s="12">
        <v>536.9</v>
      </c>
      <c r="I578" s="12">
        <v>8.6749999999999994E-2</v>
      </c>
      <c r="J578" s="12">
        <v>0.1089</v>
      </c>
      <c r="K578" s="12">
        <v>0.1085</v>
      </c>
      <c r="L578" s="12">
        <v>3.5099999999999999E-2</v>
      </c>
      <c r="M578" s="12">
        <v>0.15620000000000001</v>
      </c>
      <c r="N578" s="12">
        <v>6.0199999999999997E-2</v>
      </c>
      <c r="O578" s="12">
        <v>0.31519999999999998</v>
      </c>
      <c r="P578" s="12">
        <v>0.78839999999999999</v>
      </c>
      <c r="Q578" s="12">
        <v>2.3119999999999998</v>
      </c>
      <c r="R578" s="12">
        <v>27.4</v>
      </c>
      <c r="S578" s="12">
        <v>7.2950000000000003E-3</v>
      </c>
      <c r="T578" s="12">
        <v>3.1789999999999999E-2</v>
      </c>
      <c r="U578" s="12">
        <v>4.6149999999999997E-2</v>
      </c>
      <c r="V578" s="12">
        <v>1.2540000000000001E-2</v>
      </c>
      <c r="W578" s="12">
        <v>1.5610000000000001E-2</v>
      </c>
      <c r="X578" s="12">
        <v>3.2299999999999998E-3</v>
      </c>
      <c r="Y578" s="12">
        <v>14.8</v>
      </c>
      <c r="Z578" s="12">
        <v>25.46</v>
      </c>
      <c r="AA578" s="12">
        <v>100.9</v>
      </c>
      <c r="AB578" s="12">
        <v>689.1</v>
      </c>
      <c r="AC578" s="12">
        <v>0.1351</v>
      </c>
      <c r="AD578" s="12">
        <v>0.35489999999999999</v>
      </c>
      <c r="AE578" s="12">
        <v>0.45040000000000002</v>
      </c>
      <c r="AF578" s="12">
        <v>0.1181</v>
      </c>
      <c r="AG578" s="12">
        <v>0.25629999999999997</v>
      </c>
      <c r="AH578" s="12">
        <v>8.1739999999999993E-2</v>
      </c>
    </row>
    <row r="579" spans="3:34">
      <c r="C579" s="13" t="s">
        <v>657</v>
      </c>
      <c r="D579" s="12" t="s">
        <v>1</v>
      </c>
      <c r="E579" s="12">
        <v>13.71</v>
      </c>
      <c r="F579" s="12">
        <v>14.16</v>
      </c>
      <c r="G579" s="12">
        <v>71.790000000000006</v>
      </c>
      <c r="H579" s="12">
        <v>396.6</v>
      </c>
      <c r="I579" s="12">
        <v>9.3789999999999998E-2</v>
      </c>
      <c r="J579" s="12">
        <v>3.8719999999999997E-2</v>
      </c>
      <c r="K579" s="12">
        <v>1.487E-3</v>
      </c>
      <c r="L579" s="12">
        <v>3.333E-3</v>
      </c>
      <c r="M579" s="12">
        <v>0.19539999999999999</v>
      </c>
      <c r="N579" s="12">
        <v>5.8209999999999998E-2</v>
      </c>
      <c r="O579" s="12">
        <v>0.23749999999999999</v>
      </c>
      <c r="P579" s="12">
        <v>1.28</v>
      </c>
      <c r="Q579" s="12">
        <v>1.5649999999999999</v>
      </c>
      <c r="R579" s="12">
        <v>17.09</v>
      </c>
      <c r="S579" s="12">
        <v>8.4259999999999995E-3</v>
      </c>
      <c r="T579" s="12">
        <v>8.9980000000000008E-3</v>
      </c>
      <c r="U579" s="12">
        <v>1.487E-3</v>
      </c>
      <c r="V579" s="12">
        <v>3.333E-3</v>
      </c>
      <c r="W579" s="12">
        <v>2.358E-2</v>
      </c>
      <c r="X579" s="12">
        <v>1.627E-3</v>
      </c>
      <c r="Y579" s="12">
        <v>12.2</v>
      </c>
      <c r="Z579" s="12">
        <v>18.989999999999998</v>
      </c>
      <c r="AA579" s="12">
        <v>77.37</v>
      </c>
      <c r="AB579" s="12">
        <v>458</v>
      </c>
      <c r="AC579" s="12">
        <v>0.12590000000000001</v>
      </c>
      <c r="AD579" s="12">
        <v>7.3480000000000004E-2</v>
      </c>
      <c r="AE579" s="12">
        <v>4.9550000000000002E-3</v>
      </c>
      <c r="AF579" s="12">
        <v>1.111E-2</v>
      </c>
      <c r="AG579" s="12">
        <v>0.27579999999999999</v>
      </c>
      <c r="AH579" s="12">
        <v>6.386E-2</v>
      </c>
    </row>
    <row r="580" spans="3:34">
      <c r="C580" s="13" t="s">
        <v>566</v>
      </c>
      <c r="D580" s="12" t="s">
        <v>1</v>
      </c>
      <c r="E580" s="12">
        <v>13.71</v>
      </c>
      <c r="F580" s="12">
        <v>25.22</v>
      </c>
      <c r="G580" s="12">
        <v>68.010000000000005</v>
      </c>
      <c r="H580" s="12">
        <v>347</v>
      </c>
      <c r="I580" s="12">
        <v>9.6570000000000003E-2</v>
      </c>
      <c r="J580" s="12">
        <v>7.2340000000000002E-2</v>
      </c>
      <c r="K580" s="12">
        <v>2.3789999999999999E-2</v>
      </c>
      <c r="L580" s="12">
        <v>1.6150000000000001E-2</v>
      </c>
      <c r="M580" s="12">
        <v>0.18970000000000001</v>
      </c>
      <c r="N580" s="12">
        <v>6.3289999999999999E-2</v>
      </c>
      <c r="O580" s="12">
        <v>0.24970000000000001</v>
      </c>
      <c r="P580" s="12">
        <v>1.4930000000000001</v>
      </c>
      <c r="Q580" s="12">
        <v>1.4970000000000001</v>
      </c>
      <c r="R580" s="12">
        <v>16.64</v>
      </c>
      <c r="S580" s="12">
        <v>7.1890000000000001E-3</v>
      </c>
      <c r="T580" s="12">
        <v>1.035E-2</v>
      </c>
      <c r="U580" s="12">
        <v>1.081E-2</v>
      </c>
      <c r="V580" s="12">
        <v>6.2449999999999997E-3</v>
      </c>
      <c r="W580" s="12">
        <v>2.1579999999999998E-2</v>
      </c>
      <c r="X580" s="12">
        <v>2.6189999999999998E-3</v>
      </c>
      <c r="Y580" s="12">
        <v>12.25</v>
      </c>
      <c r="Z580" s="12">
        <v>35.19</v>
      </c>
      <c r="AA580" s="12">
        <v>77.98</v>
      </c>
      <c r="AB580" s="12">
        <v>455.7</v>
      </c>
      <c r="AC580" s="12">
        <v>0.14990000000000001</v>
      </c>
      <c r="AD580" s="12">
        <v>0.13980000000000001</v>
      </c>
      <c r="AE580" s="12">
        <v>0.1125</v>
      </c>
      <c r="AF580" s="12">
        <v>6.1359999999999998E-2</v>
      </c>
      <c r="AG580" s="12">
        <v>0.34089999999999998</v>
      </c>
      <c r="AH580" s="12">
        <v>8.1470000000000001E-2</v>
      </c>
    </row>
    <row r="581" spans="3:34">
      <c r="C581" s="13" t="s">
        <v>258</v>
      </c>
      <c r="D581" s="12" t="s">
        <v>0</v>
      </c>
      <c r="E581" s="12">
        <v>13.71</v>
      </c>
      <c r="F581" s="12">
        <v>25.42</v>
      </c>
      <c r="G581" s="12">
        <v>112.4</v>
      </c>
      <c r="H581" s="12">
        <v>928.8</v>
      </c>
      <c r="I581" s="12">
        <v>8.3309999999999995E-2</v>
      </c>
      <c r="J581" s="12">
        <v>0.1109</v>
      </c>
      <c r="K581" s="12">
        <v>0.12039999999999999</v>
      </c>
      <c r="L581" s="12">
        <v>5.7360000000000001E-2</v>
      </c>
      <c r="M581" s="12">
        <v>0.1467</v>
      </c>
      <c r="N581" s="12">
        <v>5.407E-2</v>
      </c>
      <c r="O581" s="12">
        <v>0.51</v>
      </c>
      <c r="P581" s="12">
        <v>1.679</v>
      </c>
      <c r="Q581" s="12">
        <v>3.2829999999999999</v>
      </c>
      <c r="R581" s="12">
        <v>58.38</v>
      </c>
      <c r="S581" s="12">
        <v>8.1089999999999999E-3</v>
      </c>
      <c r="T581" s="12">
        <v>4.308E-2</v>
      </c>
      <c r="U581" s="12">
        <v>4.9419999999999999E-2</v>
      </c>
      <c r="V581" s="12">
        <v>1.7420000000000001E-2</v>
      </c>
      <c r="W581" s="12">
        <v>1.5939999999999999E-2</v>
      </c>
      <c r="X581" s="12">
        <v>3.7390000000000001E-3</v>
      </c>
      <c r="Y581" s="12">
        <v>20.38</v>
      </c>
      <c r="Z581" s="12">
        <v>35.46</v>
      </c>
      <c r="AA581" s="12">
        <v>132.80000000000001</v>
      </c>
      <c r="AB581" s="12">
        <v>1284</v>
      </c>
      <c r="AC581" s="12">
        <v>0.14360000000000001</v>
      </c>
      <c r="AD581" s="12">
        <v>0.41220000000000001</v>
      </c>
      <c r="AE581" s="12">
        <v>0.50360000000000005</v>
      </c>
      <c r="AF581" s="12">
        <v>0.1739</v>
      </c>
      <c r="AG581" s="12">
        <v>0.25</v>
      </c>
      <c r="AH581" s="12">
        <v>7.9439999999999997E-2</v>
      </c>
    </row>
    <row r="582" spans="3:34">
      <c r="C582" s="13" t="s">
        <v>279</v>
      </c>
      <c r="D582" s="12" t="s">
        <v>1</v>
      </c>
      <c r="E582" s="12">
        <v>13.71</v>
      </c>
      <c r="F582" s="12">
        <v>15.7</v>
      </c>
      <c r="G582" s="12">
        <v>84.08</v>
      </c>
      <c r="H582" s="12">
        <v>516.6</v>
      </c>
      <c r="I582" s="12">
        <v>7.8179999999999999E-2</v>
      </c>
      <c r="J582" s="12">
        <v>9.5799999999999996E-2</v>
      </c>
      <c r="K582" s="12">
        <v>0.1115</v>
      </c>
      <c r="L582" s="12">
        <v>3.39E-2</v>
      </c>
      <c r="M582" s="12">
        <v>0.14319999999999999</v>
      </c>
      <c r="N582" s="12">
        <v>5.935E-2</v>
      </c>
      <c r="O582" s="12">
        <v>0.2913</v>
      </c>
      <c r="P582" s="12">
        <v>1.389</v>
      </c>
      <c r="Q582" s="12">
        <v>2.347</v>
      </c>
      <c r="R582" s="12">
        <v>23.29</v>
      </c>
      <c r="S582" s="12">
        <v>6.4180000000000001E-3</v>
      </c>
      <c r="T582" s="12">
        <v>3.9609999999999999E-2</v>
      </c>
      <c r="U582" s="12">
        <v>7.9269999999999993E-2</v>
      </c>
      <c r="V582" s="12">
        <v>1.7739999999999999E-2</v>
      </c>
      <c r="W582" s="12">
        <v>1.8780000000000002E-2</v>
      </c>
      <c r="X582" s="12">
        <v>3.6960000000000001E-3</v>
      </c>
      <c r="Y582" s="12">
        <v>13.9</v>
      </c>
      <c r="Z582" s="12">
        <v>19.690000000000001</v>
      </c>
      <c r="AA582" s="12">
        <v>92.12</v>
      </c>
      <c r="AB582" s="12">
        <v>595.6</v>
      </c>
      <c r="AC582" s="12">
        <v>9.9260000000000001E-2</v>
      </c>
      <c r="AD582" s="12">
        <v>0.23169999999999999</v>
      </c>
      <c r="AE582" s="12">
        <v>0.33439999999999998</v>
      </c>
      <c r="AF582" s="12">
        <v>0.1017</v>
      </c>
      <c r="AG582" s="12">
        <v>0.19989999999999999</v>
      </c>
      <c r="AH582" s="12">
        <v>7.127E-2</v>
      </c>
    </row>
    <row r="583" spans="3:34">
      <c r="C583" s="13" t="s">
        <v>530</v>
      </c>
      <c r="D583" s="12" t="s">
        <v>1</v>
      </c>
      <c r="E583" s="12">
        <v>13.71</v>
      </c>
      <c r="F583" s="12">
        <v>17.149999999999999</v>
      </c>
      <c r="G583" s="12">
        <v>80.62</v>
      </c>
      <c r="H583" s="12">
        <v>492.9</v>
      </c>
      <c r="I583" s="12">
        <v>8.5830000000000004E-2</v>
      </c>
      <c r="J583" s="12">
        <v>5.4300000000000001E-2</v>
      </c>
      <c r="K583" s="12">
        <v>2.9659999999999999E-2</v>
      </c>
      <c r="L583" s="12">
        <v>2.2720000000000001E-2</v>
      </c>
      <c r="M583" s="12">
        <v>0.1799</v>
      </c>
      <c r="N583" s="12">
        <v>5.8259999999999999E-2</v>
      </c>
      <c r="O583" s="12">
        <v>0.16919999999999999</v>
      </c>
      <c r="P583" s="12">
        <v>0.66739999999999999</v>
      </c>
      <c r="Q583" s="12">
        <v>1.1160000000000001</v>
      </c>
      <c r="R583" s="12">
        <v>13.32</v>
      </c>
      <c r="S583" s="12">
        <v>3.888E-3</v>
      </c>
      <c r="T583" s="12">
        <v>8.5389999999999997E-3</v>
      </c>
      <c r="U583" s="12">
        <v>1.256E-2</v>
      </c>
      <c r="V583" s="12">
        <v>6.888E-3</v>
      </c>
      <c r="W583" s="12">
        <v>1.6080000000000001E-2</v>
      </c>
      <c r="X583" s="12">
        <v>1.6379999999999999E-3</v>
      </c>
      <c r="Y583" s="12">
        <v>14.34</v>
      </c>
      <c r="Z583" s="12">
        <v>22.15</v>
      </c>
      <c r="AA583" s="12">
        <v>91.62</v>
      </c>
      <c r="AB583" s="12">
        <v>633.5</v>
      </c>
      <c r="AC583" s="12">
        <v>0.1225</v>
      </c>
      <c r="AD583" s="12">
        <v>0.1517</v>
      </c>
      <c r="AE583" s="12">
        <v>0.18870000000000001</v>
      </c>
      <c r="AF583" s="12">
        <v>9.851E-2</v>
      </c>
      <c r="AG583" s="12">
        <v>0.32700000000000001</v>
      </c>
      <c r="AH583" s="12">
        <v>7.3300000000000004E-2</v>
      </c>
    </row>
    <row r="584" spans="3:34">
      <c r="C584" s="13" t="s">
        <v>228</v>
      </c>
      <c r="D584" s="12" t="s">
        <v>0</v>
      </c>
      <c r="E584" s="12">
        <v>13.71</v>
      </c>
      <c r="F584" s="12">
        <v>22.55</v>
      </c>
      <c r="G584" s="12">
        <v>93.77</v>
      </c>
      <c r="H584" s="12">
        <v>629.79999999999995</v>
      </c>
      <c r="I584" s="12">
        <v>0.1038</v>
      </c>
      <c r="J584" s="12">
        <v>0.1154</v>
      </c>
      <c r="K584" s="12">
        <v>0.14630000000000001</v>
      </c>
      <c r="L584" s="12">
        <v>6.139E-2</v>
      </c>
      <c r="M584" s="12">
        <v>0.19259999999999999</v>
      </c>
      <c r="N584" s="12">
        <v>5.9819999999999998E-2</v>
      </c>
      <c r="O584" s="12">
        <v>0.20269999999999999</v>
      </c>
      <c r="P584" s="12">
        <v>1.851</v>
      </c>
      <c r="Q584" s="12">
        <v>1.895</v>
      </c>
      <c r="R584" s="12">
        <v>18.54</v>
      </c>
      <c r="S584" s="12">
        <v>6.1130000000000004E-3</v>
      </c>
      <c r="T584" s="12">
        <v>2.5829999999999999E-2</v>
      </c>
      <c r="U584" s="12">
        <v>4.6449999999999998E-2</v>
      </c>
      <c r="V584" s="12">
        <v>1.2760000000000001E-2</v>
      </c>
      <c r="W584" s="12">
        <v>1.451E-2</v>
      </c>
      <c r="X584" s="12">
        <v>3.7559999999999998E-3</v>
      </c>
      <c r="Y584" s="12">
        <v>15.29</v>
      </c>
      <c r="Z584" s="12">
        <v>34.270000000000003</v>
      </c>
      <c r="AA584" s="12">
        <v>104.3</v>
      </c>
      <c r="AB584" s="12">
        <v>728.3</v>
      </c>
      <c r="AC584" s="12">
        <v>0.13800000000000001</v>
      </c>
      <c r="AD584" s="12">
        <v>0.27329999999999999</v>
      </c>
      <c r="AE584" s="12">
        <v>0.4234</v>
      </c>
      <c r="AF584" s="12">
        <v>0.13619999999999999</v>
      </c>
      <c r="AG584" s="12">
        <v>0.26979999999999998</v>
      </c>
      <c r="AH584" s="12">
        <v>8.3510000000000001E-2</v>
      </c>
    </row>
    <row r="585" spans="3:34">
      <c r="C585" s="13" t="s">
        <v>285</v>
      </c>
      <c r="D585" s="12" t="s">
        <v>0</v>
      </c>
      <c r="E585" s="12">
        <v>13.71</v>
      </c>
      <c r="F585" s="12">
        <v>16.850000000000001</v>
      </c>
      <c r="G585" s="12">
        <v>117.5</v>
      </c>
      <c r="H585" s="12">
        <v>990</v>
      </c>
      <c r="I585" s="12">
        <v>8.9469999999999994E-2</v>
      </c>
      <c r="J585" s="12">
        <v>0.1232</v>
      </c>
      <c r="K585" s="12">
        <v>0.109</v>
      </c>
      <c r="L585" s="12">
        <v>6.2539999999999998E-2</v>
      </c>
      <c r="M585" s="12">
        <v>0.17199999999999999</v>
      </c>
      <c r="N585" s="12">
        <v>5.7799999999999997E-2</v>
      </c>
      <c r="O585" s="12">
        <v>0.29859999999999998</v>
      </c>
      <c r="P585" s="12">
        <v>0.59060000000000001</v>
      </c>
      <c r="Q585" s="12">
        <v>1.921</v>
      </c>
      <c r="R585" s="12">
        <v>35.770000000000003</v>
      </c>
      <c r="S585" s="12">
        <v>4.117E-3</v>
      </c>
      <c r="T585" s="12">
        <v>1.5599999999999999E-2</v>
      </c>
      <c r="U585" s="12">
        <v>2.9749999999999999E-2</v>
      </c>
      <c r="V585" s="12">
        <v>9.7529999999999995E-3</v>
      </c>
      <c r="W585" s="12">
        <v>1.295E-2</v>
      </c>
      <c r="X585" s="12">
        <v>2.4359999999999998E-3</v>
      </c>
      <c r="Y585" s="12">
        <v>20.38</v>
      </c>
      <c r="Z585" s="12">
        <v>22.02</v>
      </c>
      <c r="AA585" s="12">
        <v>133.30000000000001</v>
      </c>
      <c r="AB585" s="12">
        <v>1292</v>
      </c>
      <c r="AC585" s="12">
        <v>0.1263</v>
      </c>
      <c r="AD585" s="12">
        <v>0.2666</v>
      </c>
      <c r="AE585" s="12">
        <v>0.42899999999999999</v>
      </c>
      <c r="AF585" s="12">
        <v>0.1535</v>
      </c>
      <c r="AG585" s="12">
        <v>0.28420000000000001</v>
      </c>
      <c r="AH585" s="12">
        <v>8.2250000000000004E-2</v>
      </c>
    </row>
    <row r="586" spans="3:34">
      <c r="C586" s="13" t="s">
        <v>383</v>
      </c>
      <c r="D586" s="12" t="s">
        <v>1</v>
      </c>
      <c r="E586" s="12">
        <v>13.71</v>
      </c>
      <c r="F586" s="12">
        <v>20.76</v>
      </c>
      <c r="G586" s="12">
        <v>77.87</v>
      </c>
      <c r="H586" s="12">
        <v>441</v>
      </c>
      <c r="I586" s="12">
        <v>8.6050000000000001E-2</v>
      </c>
      <c r="J586" s="12">
        <v>0.1011</v>
      </c>
      <c r="K586" s="12">
        <v>6.5740000000000007E-2</v>
      </c>
      <c r="L586" s="12">
        <v>3.7909999999999999E-2</v>
      </c>
      <c r="M586" s="12">
        <v>0.1588</v>
      </c>
      <c r="N586" s="12">
        <v>6.7659999999999998E-2</v>
      </c>
      <c r="O586" s="12">
        <v>0.2742</v>
      </c>
      <c r="P586" s="12">
        <v>1.39</v>
      </c>
      <c r="Q586" s="12">
        <v>3.198</v>
      </c>
      <c r="R586" s="12">
        <v>21.91</v>
      </c>
      <c r="S586" s="12">
        <v>6.7190000000000001E-3</v>
      </c>
      <c r="T586" s="12">
        <v>5.1560000000000002E-2</v>
      </c>
      <c r="U586" s="12">
        <v>4.3869999999999999E-2</v>
      </c>
      <c r="V586" s="12">
        <v>1.6330000000000001E-2</v>
      </c>
      <c r="W586" s="12">
        <v>1.8720000000000001E-2</v>
      </c>
      <c r="X586" s="12">
        <v>8.0149999999999996E-3</v>
      </c>
      <c r="Y586" s="12">
        <v>13.24</v>
      </c>
      <c r="Z586" s="12">
        <v>27.29</v>
      </c>
      <c r="AA586" s="12">
        <v>92.2</v>
      </c>
      <c r="AB586" s="12">
        <v>546.1</v>
      </c>
      <c r="AC586" s="12">
        <v>0.1116</v>
      </c>
      <c r="AD586" s="12">
        <v>0.28129999999999999</v>
      </c>
      <c r="AE586" s="12">
        <v>0.23649999999999999</v>
      </c>
      <c r="AF586" s="12">
        <v>0.11550000000000001</v>
      </c>
      <c r="AG586" s="12">
        <v>0.2465</v>
      </c>
      <c r="AH586" s="12">
        <v>9.9809999999999996E-2</v>
      </c>
    </row>
    <row r="587" spans="3:34">
      <c r="C587" s="13" t="s">
        <v>141</v>
      </c>
      <c r="D587" s="12" t="s">
        <v>0</v>
      </c>
      <c r="E587" s="12">
        <v>13.71</v>
      </c>
      <c r="F587" s="12">
        <v>24.27</v>
      </c>
      <c r="G587" s="12">
        <v>155.1</v>
      </c>
      <c r="H587" s="12">
        <v>1747</v>
      </c>
      <c r="I587" s="12">
        <v>0.1069</v>
      </c>
      <c r="J587" s="12">
        <v>0.1283</v>
      </c>
      <c r="K587" s="12">
        <v>0.23080000000000001</v>
      </c>
      <c r="L587" s="12">
        <v>0.14099999999999999</v>
      </c>
      <c r="M587" s="12">
        <v>0.1797</v>
      </c>
      <c r="N587" s="12">
        <v>5.5059999999999998E-2</v>
      </c>
      <c r="O587" s="12">
        <v>1.0089999999999999</v>
      </c>
      <c r="P587" s="12">
        <v>0.92449999999999999</v>
      </c>
      <c r="Q587" s="12">
        <v>6.4619999999999997</v>
      </c>
      <c r="R587" s="12">
        <v>164.1</v>
      </c>
      <c r="S587" s="12">
        <v>6.2919999999999998E-3</v>
      </c>
      <c r="T587" s="12">
        <v>1.9709999999999998E-2</v>
      </c>
      <c r="U587" s="12">
        <v>3.5819999999999998E-2</v>
      </c>
      <c r="V587" s="12">
        <v>1.3010000000000001E-2</v>
      </c>
      <c r="W587" s="12">
        <v>1.4789999999999999E-2</v>
      </c>
      <c r="X587" s="12">
        <v>3.1180000000000001E-3</v>
      </c>
      <c r="Y587" s="12">
        <v>30.67</v>
      </c>
      <c r="Z587" s="12">
        <v>30.73</v>
      </c>
      <c r="AA587" s="12">
        <v>202.4</v>
      </c>
      <c r="AB587" s="12">
        <v>2906</v>
      </c>
      <c r="AC587" s="12">
        <v>0.1515</v>
      </c>
      <c r="AD587" s="12">
        <v>0.26779999999999998</v>
      </c>
      <c r="AE587" s="12">
        <v>0.4819</v>
      </c>
      <c r="AF587" s="12">
        <v>0.2089</v>
      </c>
      <c r="AG587" s="12">
        <v>0.25929999999999997</v>
      </c>
      <c r="AH587" s="12">
        <v>7.7380000000000004E-2</v>
      </c>
    </row>
    <row r="588" spans="3:34">
      <c r="C588" s="13" t="s">
        <v>472</v>
      </c>
      <c r="D588" s="12" t="s">
        <v>1</v>
      </c>
      <c r="E588" s="12">
        <v>13.71</v>
      </c>
      <c r="F588" s="12">
        <v>28.23</v>
      </c>
      <c r="G588" s="12">
        <v>76.77</v>
      </c>
      <c r="H588" s="12">
        <v>442.5</v>
      </c>
      <c r="I588" s="12">
        <v>8.4370000000000001E-2</v>
      </c>
      <c r="J588" s="12">
        <v>6.4500000000000002E-2</v>
      </c>
      <c r="K588" s="12">
        <v>4.0550000000000003E-2</v>
      </c>
      <c r="L588" s="12">
        <v>1.9449999999999999E-2</v>
      </c>
      <c r="M588" s="12">
        <v>0.1615</v>
      </c>
      <c r="N588" s="12">
        <v>6.1039999999999997E-2</v>
      </c>
      <c r="O588" s="12">
        <v>0.19120000000000001</v>
      </c>
      <c r="P588" s="12">
        <v>1.7050000000000001</v>
      </c>
      <c r="Q588" s="12">
        <v>1.516</v>
      </c>
      <c r="R588" s="12">
        <v>13.86</v>
      </c>
      <c r="S588" s="12">
        <v>7.3340000000000002E-3</v>
      </c>
      <c r="T588" s="12">
        <v>2.589E-2</v>
      </c>
      <c r="U588" s="12">
        <v>2.9409999999999999E-2</v>
      </c>
      <c r="V588" s="12">
        <v>9.1660000000000005E-3</v>
      </c>
      <c r="W588" s="12">
        <v>1.745E-2</v>
      </c>
      <c r="X588" s="12">
        <v>4.3020000000000003E-3</v>
      </c>
      <c r="Y588" s="12">
        <v>13.09</v>
      </c>
      <c r="Z588" s="12">
        <v>37.880000000000003</v>
      </c>
      <c r="AA588" s="12">
        <v>85.07</v>
      </c>
      <c r="AB588" s="12">
        <v>523.70000000000005</v>
      </c>
      <c r="AC588" s="12">
        <v>0.1208</v>
      </c>
      <c r="AD588" s="12">
        <v>0.18559999999999999</v>
      </c>
      <c r="AE588" s="12">
        <v>0.18110000000000001</v>
      </c>
      <c r="AF588" s="12">
        <v>7.1160000000000001E-2</v>
      </c>
      <c r="AG588" s="12">
        <v>0.2447</v>
      </c>
      <c r="AH588" s="12">
        <v>8.1939999999999999E-2</v>
      </c>
    </row>
    <row r="589" spans="3:34">
      <c r="C589" s="13" t="s">
        <v>615</v>
      </c>
      <c r="D589" s="12" t="s">
        <v>1</v>
      </c>
      <c r="E589" s="12">
        <v>13.71</v>
      </c>
      <c r="F589" s="12">
        <v>17.21</v>
      </c>
      <c r="G589" s="12">
        <v>88.44</v>
      </c>
      <c r="H589" s="12">
        <v>588.70000000000005</v>
      </c>
      <c r="I589" s="12">
        <v>8.7849999999999998E-2</v>
      </c>
      <c r="J589" s="12">
        <v>6.1359999999999998E-2</v>
      </c>
      <c r="K589" s="12">
        <v>1.4200000000000001E-2</v>
      </c>
      <c r="L589" s="12">
        <v>1.141E-2</v>
      </c>
      <c r="M589" s="12">
        <v>0.16139999999999999</v>
      </c>
      <c r="N589" s="12">
        <v>5.8900000000000001E-2</v>
      </c>
      <c r="O589" s="12">
        <v>0.2185</v>
      </c>
      <c r="P589" s="12">
        <v>0.85609999999999997</v>
      </c>
      <c r="Q589" s="12">
        <v>1.4950000000000001</v>
      </c>
      <c r="R589" s="12">
        <v>17.91</v>
      </c>
      <c r="S589" s="12">
        <v>4.5989999999999998E-3</v>
      </c>
      <c r="T589" s="12">
        <v>9.1690000000000001E-3</v>
      </c>
      <c r="U589" s="12">
        <v>9.1269999999999997E-3</v>
      </c>
      <c r="V589" s="12">
        <v>4.8139999999999997E-3</v>
      </c>
      <c r="W589" s="12">
        <v>1.247E-2</v>
      </c>
      <c r="X589" s="12">
        <v>1.7080000000000001E-3</v>
      </c>
      <c r="Y589" s="12">
        <v>15.49</v>
      </c>
      <c r="Z589" s="12">
        <v>23.58</v>
      </c>
      <c r="AA589" s="12">
        <v>100.3</v>
      </c>
      <c r="AB589" s="12">
        <v>725.9</v>
      </c>
      <c r="AC589" s="12">
        <v>0.1157</v>
      </c>
      <c r="AD589" s="12">
        <v>0.13500000000000001</v>
      </c>
      <c r="AE589" s="12">
        <v>8.115E-2</v>
      </c>
      <c r="AF589" s="12">
        <v>5.1040000000000002E-2</v>
      </c>
      <c r="AG589" s="12">
        <v>0.2364</v>
      </c>
      <c r="AH589" s="12">
        <v>7.1819999999999995E-2</v>
      </c>
    </row>
    <row r="590" spans="3:34">
      <c r="C590" s="13" t="s">
        <v>203</v>
      </c>
      <c r="D590" s="12" t="s">
        <v>0</v>
      </c>
      <c r="E590" s="12">
        <v>13.71</v>
      </c>
      <c r="F590" s="12">
        <v>22.14</v>
      </c>
      <c r="G590" s="12">
        <v>134.69999999999999</v>
      </c>
      <c r="H590" s="12">
        <v>1290</v>
      </c>
      <c r="I590" s="12">
        <v>9.0899999999999995E-2</v>
      </c>
      <c r="J590" s="12">
        <v>0.1348</v>
      </c>
      <c r="K590" s="12">
        <v>0.16400000000000001</v>
      </c>
      <c r="L590" s="12">
        <v>9.5610000000000001E-2</v>
      </c>
      <c r="M590" s="12">
        <v>0.17649999999999999</v>
      </c>
      <c r="N590" s="12">
        <v>5.024E-2</v>
      </c>
      <c r="O590" s="12">
        <v>0.86009999999999998</v>
      </c>
      <c r="P590" s="12">
        <v>1.48</v>
      </c>
      <c r="Q590" s="12">
        <v>7.0289999999999999</v>
      </c>
      <c r="R590" s="12">
        <v>111.7</v>
      </c>
      <c r="S590" s="12">
        <v>8.1239999999999993E-3</v>
      </c>
      <c r="T590" s="12">
        <v>3.6110000000000003E-2</v>
      </c>
      <c r="U590" s="12">
        <v>5.4890000000000001E-2</v>
      </c>
      <c r="V590" s="12">
        <v>2.7650000000000001E-2</v>
      </c>
      <c r="W590" s="12">
        <v>3.1759999999999997E-2</v>
      </c>
      <c r="X590" s="12">
        <v>2.3649999999999999E-3</v>
      </c>
      <c r="Y590" s="12">
        <v>23.24</v>
      </c>
      <c r="Z590" s="12">
        <v>27.84</v>
      </c>
      <c r="AA590" s="12">
        <v>158.30000000000001</v>
      </c>
      <c r="AB590" s="12">
        <v>1656</v>
      </c>
      <c r="AC590" s="12">
        <v>0.1178</v>
      </c>
      <c r="AD590" s="12">
        <v>0.29199999999999998</v>
      </c>
      <c r="AE590" s="12">
        <v>0.3861</v>
      </c>
      <c r="AF590" s="12">
        <v>0.192</v>
      </c>
      <c r="AG590" s="12">
        <v>0.29089999999999999</v>
      </c>
      <c r="AH590" s="12">
        <v>5.8650000000000001E-2</v>
      </c>
    </row>
    <row r="591" spans="3:34">
      <c r="C591" s="13" t="s">
        <v>587</v>
      </c>
      <c r="D591" s="12" t="s">
        <v>1</v>
      </c>
      <c r="E591" s="12">
        <v>13.71</v>
      </c>
      <c r="F591" s="12">
        <v>17.84</v>
      </c>
      <c r="G591" s="12">
        <v>86.24</v>
      </c>
      <c r="H591" s="12">
        <v>572.29999999999995</v>
      </c>
      <c r="I591" s="12">
        <v>7.9479999999999995E-2</v>
      </c>
      <c r="J591" s="12">
        <v>4.052E-2</v>
      </c>
      <c r="K591" s="12">
        <v>1.9970000000000002E-2</v>
      </c>
      <c r="L591" s="12">
        <v>1.238E-2</v>
      </c>
      <c r="M591" s="12">
        <v>0.1573</v>
      </c>
      <c r="N591" s="12">
        <v>5.5199999999999999E-2</v>
      </c>
      <c r="O591" s="12">
        <v>0.25800000000000001</v>
      </c>
      <c r="P591" s="12">
        <v>1.1659999999999999</v>
      </c>
      <c r="Q591" s="12">
        <v>1.6830000000000001</v>
      </c>
      <c r="R591" s="12">
        <v>22.22</v>
      </c>
      <c r="S591" s="12">
        <v>3.741E-3</v>
      </c>
      <c r="T591" s="12">
        <v>5.274E-3</v>
      </c>
      <c r="U591" s="12">
        <v>1.065E-2</v>
      </c>
      <c r="V591" s="12">
        <v>5.0439999999999999E-3</v>
      </c>
      <c r="W591" s="12">
        <v>1.3440000000000001E-2</v>
      </c>
      <c r="X591" s="12">
        <v>1.126E-3</v>
      </c>
      <c r="Y591" s="12">
        <v>15.5</v>
      </c>
      <c r="Z591" s="12">
        <v>26.1</v>
      </c>
      <c r="AA591" s="12">
        <v>98.91</v>
      </c>
      <c r="AB591" s="12">
        <v>739.1</v>
      </c>
      <c r="AC591" s="12">
        <v>0.105</v>
      </c>
      <c r="AD591" s="12">
        <v>7.6219999999999996E-2</v>
      </c>
      <c r="AE591" s="12">
        <v>0.106</v>
      </c>
      <c r="AF591" s="12">
        <v>5.185E-2</v>
      </c>
      <c r="AG591" s="12">
        <v>0.23350000000000001</v>
      </c>
      <c r="AH591" s="12">
        <v>6.2630000000000005E-2</v>
      </c>
    </row>
    <row r="592" spans="3:34">
      <c r="C592" s="13" t="s">
        <v>395</v>
      </c>
      <c r="D592" s="12" t="s">
        <v>1</v>
      </c>
      <c r="E592" s="12">
        <v>13.71</v>
      </c>
      <c r="F592" s="12">
        <v>13.86</v>
      </c>
      <c r="G592" s="12">
        <v>59.2</v>
      </c>
      <c r="H592" s="12">
        <v>260.89999999999998</v>
      </c>
      <c r="I592" s="12">
        <v>7.7210000000000001E-2</v>
      </c>
      <c r="J592" s="12">
        <v>8.7510000000000004E-2</v>
      </c>
      <c r="K592" s="12">
        <v>5.9880000000000003E-2</v>
      </c>
      <c r="L592" s="12">
        <v>2.18E-2</v>
      </c>
      <c r="M592" s="12">
        <v>0.2341</v>
      </c>
      <c r="N592" s="12">
        <v>6.9629999999999997E-2</v>
      </c>
      <c r="O592" s="12">
        <v>0.4098</v>
      </c>
      <c r="P592" s="12">
        <v>2.2650000000000001</v>
      </c>
      <c r="Q592" s="12">
        <v>2.6080000000000001</v>
      </c>
      <c r="R592" s="12">
        <v>23.52</v>
      </c>
      <c r="S592" s="12">
        <v>8.7379999999999992E-3</v>
      </c>
      <c r="T592" s="12">
        <v>3.9379999999999998E-2</v>
      </c>
      <c r="U592" s="12">
        <v>4.3119999999999999E-2</v>
      </c>
      <c r="V592" s="12">
        <v>1.5599999999999999E-2</v>
      </c>
      <c r="W592" s="12">
        <v>4.1919999999999999E-2</v>
      </c>
      <c r="X592" s="12">
        <v>5.8219999999999999E-3</v>
      </c>
      <c r="Y592" s="12">
        <v>10.01</v>
      </c>
      <c r="Z592" s="12">
        <v>19.23</v>
      </c>
      <c r="AA592" s="12">
        <v>65.59</v>
      </c>
      <c r="AB592" s="12">
        <v>310.10000000000002</v>
      </c>
      <c r="AC592" s="12">
        <v>9.8360000000000003E-2</v>
      </c>
      <c r="AD592" s="12">
        <v>0.1678</v>
      </c>
      <c r="AE592" s="12">
        <v>0.13969999999999999</v>
      </c>
      <c r="AF592" s="12">
        <v>5.0869999999999999E-2</v>
      </c>
      <c r="AG592" s="12">
        <v>0.32819999999999999</v>
      </c>
      <c r="AH592" s="12">
        <v>8.4900000000000003E-2</v>
      </c>
    </row>
    <row r="593" spans="3:34">
      <c r="C593" s="13" t="s">
        <v>362</v>
      </c>
      <c r="D593" s="12" t="s">
        <v>1</v>
      </c>
      <c r="E593" s="12">
        <v>13.71</v>
      </c>
      <c r="F593" s="12">
        <v>29.29</v>
      </c>
      <c r="G593" s="12">
        <v>74.87</v>
      </c>
      <c r="H593" s="12">
        <v>415.1</v>
      </c>
      <c r="I593" s="12">
        <v>9.357E-2</v>
      </c>
      <c r="J593" s="12">
        <v>8.5739999999999997E-2</v>
      </c>
      <c r="K593" s="12">
        <v>7.1599999999999997E-2</v>
      </c>
      <c r="L593" s="12">
        <v>2.017E-2</v>
      </c>
      <c r="M593" s="12">
        <v>0.1799</v>
      </c>
      <c r="N593" s="12">
        <v>6.166E-2</v>
      </c>
      <c r="O593" s="12">
        <v>0.3135</v>
      </c>
      <c r="P593" s="12">
        <v>2.4260000000000002</v>
      </c>
      <c r="Q593" s="12">
        <v>2.15</v>
      </c>
      <c r="R593" s="12">
        <v>23.13</v>
      </c>
      <c r="S593" s="12">
        <v>9.861E-3</v>
      </c>
      <c r="T593" s="12">
        <v>2.418E-2</v>
      </c>
      <c r="U593" s="12">
        <v>4.2750000000000003E-2</v>
      </c>
      <c r="V593" s="12">
        <v>9.2149999999999992E-3</v>
      </c>
      <c r="W593" s="12">
        <v>2.4750000000000001E-2</v>
      </c>
      <c r="X593" s="12">
        <v>2.1280000000000001E-3</v>
      </c>
      <c r="Y593" s="12">
        <v>13.12</v>
      </c>
      <c r="Z593" s="12">
        <v>38.81</v>
      </c>
      <c r="AA593" s="12">
        <v>86.04</v>
      </c>
      <c r="AB593" s="12">
        <v>527.79999999999995</v>
      </c>
      <c r="AC593" s="12">
        <v>0.1406</v>
      </c>
      <c r="AD593" s="12">
        <v>0.2031</v>
      </c>
      <c r="AE593" s="12">
        <v>0.2923</v>
      </c>
      <c r="AF593" s="12">
        <v>6.8349999999999994E-2</v>
      </c>
      <c r="AG593" s="12">
        <v>0.28839999999999999</v>
      </c>
      <c r="AH593" s="12">
        <v>7.22E-2</v>
      </c>
    </row>
    <row r="594" spans="3:34">
      <c r="C594" s="13" t="s">
        <v>597</v>
      </c>
      <c r="D594" s="12" t="s">
        <v>1</v>
      </c>
      <c r="E594" s="12">
        <v>13.71</v>
      </c>
      <c r="F594" s="12">
        <v>20.54</v>
      </c>
      <c r="G594" s="12">
        <v>84.06</v>
      </c>
      <c r="H594" s="12">
        <v>538.70000000000005</v>
      </c>
      <c r="I594" s="12">
        <v>7.3349999999999999E-2</v>
      </c>
      <c r="J594" s="12">
        <v>5.2749999999999998E-2</v>
      </c>
      <c r="K594" s="12">
        <v>1.7999999999999999E-2</v>
      </c>
      <c r="L594" s="12">
        <v>1.256E-2</v>
      </c>
      <c r="M594" s="12">
        <v>0.17130000000000001</v>
      </c>
      <c r="N594" s="12">
        <v>5.8880000000000002E-2</v>
      </c>
      <c r="O594" s="12">
        <v>0.32369999999999999</v>
      </c>
      <c r="P594" s="12">
        <v>1.4730000000000001</v>
      </c>
      <c r="Q594" s="12">
        <v>2.3260000000000001</v>
      </c>
      <c r="R594" s="12">
        <v>26.07</v>
      </c>
      <c r="S594" s="12">
        <v>7.8019999999999999E-3</v>
      </c>
      <c r="T594" s="12">
        <v>2.052E-2</v>
      </c>
      <c r="U594" s="12">
        <v>1.341E-2</v>
      </c>
      <c r="V594" s="12">
        <v>5.5640000000000004E-3</v>
      </c>
      <c r="W594" s="12">
        <v>2.086E-2</v>
      </c>
      <c r="X594" s="12">
        <v>2.7009999999999998E-3</v>
      </c>
      <c r="Y594" s="12">
        <v>14.5</v>
      </c>
      <c r="Z594" s="12">
        <v>28.46</v>
      </c>
      <c r="AA594" s="12">
        <v>95.29</v>
      </c>
      <c r="AB594" s="12">
        <v>648.29999999999995</v>
      </c>
      <c r="AC594" s="12">
        <v>0.1118</v>
      </c>
      <c r="AD594" s="12">
        <v>0.1646</v>
      </c>
      <c r="AE594" s="12">
        <v>7.6980000000000007E-2</v>
      </c>
      <c r="AF594" s="12">
        <v>4.1950000000000001E-2</v>
      </c>
      <c r="AG594" s="12">
        <v>0.26869999999999999</v>
      </c>
      <c r="AH594" s="12">
        <v>7.4289999999999995E-2</v>
      </c>
    </row>
    <row r="595" spans="3:34">
      <c r="C595" s="13" t="s">
        <v>345</v>
      </c>
      <c r="D595" s="12" t="s">
        <v>0</v>
      </c>
      <c r="E595" s="12">
        <v>13.71</v>
      </c>
      <c r="F595" s="12">
        <v>18.579999999999998</v>
      </c>
      <c r="G595" s="12">
        <v>118.6</v>
      </c>
      <c r="H595" s="12">
        <v>1041</v>
      </c>
      <c r="I595" s="12">
        <v>8.5879999999999998E-2</v>
      </c>
      <c r="J595" s="12">
        <v>8.4680000000000005E-2</v>
      </c>
      <c r="K595" s="12">
        <v>8.1689999999999999E-2</v>
      </c>
      <c r="L595" s="12">
        <v>5.8139999999999997E-2</v>
      </c>
      <c r="M595" s="12">
        <v>0.16209999999999999</v>
      </c>
      <c r="N595" s="12">
        <v>5.425E-2</v>
      </c>
      <c r="O595" s="12">
        <v>0.25769999999999998</v>
      </c>
      <c r="P595" s="12">
        <v>0.47570000000000001</v>
      </c>
      <c r="Q595" s="12">
        <v>1.8169999999999999</v>
      </c>
      <c r="R595" s="12">
        <v>28.92</v>
      </c>
      <c r="S595" s="12">
        <v>2.8660000000000001E-3</v>
      </c>
      <c r="T595" s="12">
        <v>9.1809999999999999E-3</v>
      </c>
      <c r="U595" s="12">
        <v>1.4120000000000001E-2</v>
      </c>
      <c r="V595" s="12">
        <v>6.7190000000000001E-3</v>
      </c>
      <c r="W595" s="12">
        <v>1.069E-2</v>
      </c>
      <c r="X595" s="12">
        <v>1.0870000000000001E-3</v>
      </c>
      <c r="Y595" s="12">
        <v>21.31</v>
      </c>
      <c r="Z595" s="12">
        <v>26.36</v>
      </c>
      <c r="AA595" s="12">
        <v>139.19999999999999</v>
      </c>
      <c r="AB595" s="12">
        <v>1410</v>
      </c>
      <c r="AC595" s="12">
        <v>0.1234</v>
      </c>
      <c r="AD595" s="12">
        <v>0.2445</v>
      </c>
      <c r="AE595" s="12">
        <v>0.3538</v>
      </c>
      <c r="AF595" s="12">
        <v>0.15709999999999999</v>
      </c>
      <c r="AG595" s="12">
        <v>0.3206</v>
      </c>
      <c r="AH595" s="12">
        <v>6.9379999999999997E-2</v>
      </c>
    </row>
    <row r="596" spans="3:34">
      <c r="C596" s="13" t="s">
        <v>310</v>
      </c>
      <c r="D596" s="12" t="s">
        <v>0</v>
      </c>
      <c r="E596" s="12">
        <v>13.71</v>
      </c>
      <c r="F596" s="12">
        <v>17.05</v>
      </c>
      <c r="G596" s="12">
        <v>91.43</v>
      </c>
      <c r="H596" s="12">
        <v>602.4</v>
      </c>
      <c r="I596" s="12">
        <v>0.1096</v>
      </c>
      <c r="J596" s="12">
        <v>0.12790000000000001</v>
      </c>
      <c r="K596" s="12">
        <v>9.7890000000000005E-2</v>
      </c>
      <c r="L596" s="12">
        <v>5.246E-2</v>
      </c>
      <c r="M596" s="12">
        <v>0.1908</v>
      </c>
      <c r="N596" s="12">
        <v>6.13E-2</v>
      </c>
      <c r="O596" s="12">
        <v>0.42499999999999999</v>
      </c>
      <c r="P596" s="12">
        <v>0.80979999999999996</v>
      </c>
      <c r="Q596" s="12">
        <v>2.5630000000000002</v>
      </c>
      <c r="R596" s="12">
        <v>35.74</v>
      </c>
      <c r="S596" s="12">
        <v>6.3509999999999999E-3</v>
      </c>
      <c r="T596" s="12">
        <v>2.6790000000000001E-2</v>
      </c>
      <c r="U596" s="12">
        <v>3.1189999999999999E-2</v>
      </c>
      <c r="V596" s="12">
        <v>1.342E-2</v>
      </c>
      <c r="W596" s="12">
        <v>2.0619999999999999E-2</v>
      </c>
      <c r="X596" s="12">
        <v>2.6949999999999999E-3</v>
      </c>
      <c r="Y596" s="12">
        <v>16.39</v>
      </c>
      <c r="Z596" s="12">
        <v>22.07</v>
      </c>
      <c r="AA596" s="12">
        <v>108.1</v>
      </c>
      <c r="AB596" s="12">
        <v>826</v>
      </c>
      <c r="AC596" s="12">
        <v>0.1512</v>
      </c>
      <c r="AD596" s="12">
        <v>0.32619999999999999</v>
      </c>
      <c r="AE596" s="12">
        <v>0.32090000000000002</v>
      </c>
      <c r="AF596" s="12">
        <v>0.13739999999999999</v>
      </c>
      <c r="AG596" s="12">
        <v>0.30680000000000002</v>
      </c>
      <c r="AH596" s="12">
        <v>7.9570000000000002E-2</v>
      </c>
    </row>
    <row r="597" spans="3:34">
      <c r="C597" s="13" t="s">
        <v>413</v>
      </c>
      <c r="D597" s="12" t="s">
        <v>1</v>
      </c>
      <c r="E597" s="12">
        <v>13.71</v>
      </c>
      <c r="F597" s="12">
        <v>23.97</v>
      </c>
      <c r="G597" s="12">
        <v>81.349999999999994</v>
      </c>
      <c r="H597" s="12">
        <v>496.4</v>
      </c>
      <c r="I597" s="12">
        <v>7.9030000000000003E-2</v>
      </c>
      <c r="J597" s="12">
        <v>7.5289999999999996E-2</v>
      </c>
      <c r="K597" s="12">
        <v>5.4379999999999998E-2</v>
      </c>
      <c r="L597" s="12">
        <v>2.036E-2</v>
      </c>
      <c r="M597" s="12">
        <v>0.15140000000000001</v>
      </c>
      <c r="N597" s="12">
        <v>6.019E-2</v>
      </c>
      <c r="O597" s="12">
        <v>0.24490000000000001</v>
      </c>
      <c r="P597" s="12">
        <v>1.0660000000000001</v>
      </c>
      <c r="Q597" s="12">
        <v>1.4450000000000001</v>
      </c>
      <c r="R597" s="12">
        <v>18.510000000000002</v>
      </c>
      <c r="S597" s="12">
        <v>5.169E-3</v>
      </c>
      <c r="T597" s="12">
        <v>2.2939999999999999E-2</v>
      </c>
      <c r="U597" s="12">
        <v>3.0159999999999999E-2</v>
      </c>
      <c r="V597" s="12">
        <v>8.6910000000000008E-3</v>
      </c>
      <c r="W597" s="12">
        <v>1.3650000000000001E-2</v>
      </c>
      <c r="X597" s="12">
        <v>3.4069999999999999E-3</v>
      </c>
      <c r="Y597" s="12">
        <v>14.2</v>
      </c>
      <c r="Z597" s="12">
        <v>31.31</v>
      </c>
      <c r="AA597" s="12">
        <v>90.67</v>
      </c>
      <c r="AB597" s="12">
        <v>624</v>
      </c>
      <c r="AC597" s="12">
        <v>0.1227</v>
      </c>
      <c r="AD597" s="12">
        <v>0.34539999999999998</v>
      </c>
      <c r="AE597" s="12">
        <v>0.3911</v>
      </c>
      <c r="AF597" s="12">
        <v>0.11799999999999999</v>
      </c>
      <c r="AG597" s="12">
        <v>0.28260000000000002</v>
      </c>
      <c r="AH597" s="12">
        <v>9.5850000000000005E-2</v>
      </c>
    </row>
    <row r="598" spans="3:34">
      <c r="C598" s="13" t="s">
        <v>651</v>
      </c>
      <c r="D598" s="12" t="s">
        <v>1</v>
      </c>
      <c r="E598" s="12">
        <v>13.71</v>
      </c>
      <c r="F598" s="12">
        <v>12.71</v>
      </c>
      <c r="G598" s="12">
        <v>85.69</v>
      </c>
      <c r="H598" s="12">
        <v>566.20000000000005</v>
      </c>
      <c r="I598" s="12">
        <v>7.3760000000000006E-2</v>
      </c>
      <c r="J598" s="12">
        <v>3.6139999999999999E-2</v>
      </c>
      <c r="K598" s="12">
        <v>2.758E-3</v>
      </c>
      <c r="L598" s="12">
        <v>4.4190000000000002E-3</v>
      </c>
      <c r="M598" s="12">
        <v>0.13650000000000001</v>
      </c>
      <c r="N598" s="12">
        <v>5.3350000000000002E-2</v>
      </c>
      <c r="O598" s="12">
        <v>0.22439999999999999</v>
      </c>
      <c r="P598" s="12">
        <v>0.68640000000000001</v>
      </c>
      <c r="Q598" s="12">
        <v>1.5089999999999999</v>
      </c>
      <c r="R598" s="12">
        <v>20.39</v>
      </c>
      <c r="S598" s="12">
        <v>3.3379999999999998E-3</v>
      </c>
      <c r="T598" s="12">
        <v>3.7460000000000002E-3</v>
      </c>
      <c r="U598" s="12">
        <v>2.0300000000000001E-3</v>
      </c>
      <c r="V598" s="12">
        <v>3.2420000000000001E-3</v>
      </c>
      <c r="W598" s="12">
        <v>1.4800000000000001E-2</v>
      </c>
      <c r="X598" s="12">
        <v>1.5659999999999999E-3</v>
      </c>
      <c r="Y598" s="12">
        <v>14.97</v>
      </c>
      <c r="Z598" s="12">
        <v>16.940000000000001</v>
      </c>
      <c r="AA598" s="12">
        <v>95.48</v>
      </c>
      <c r="AB598" s="12">
        <v>698.7</v>
      </c>
      <c r="AC598" s="12">
        <v>9.0230000000000005E-2</v>
      </c>
      <c r="AD598" s="12">
        <v>5.8360000000000002E-2</v>
      </c>
      <c r="AE598" s="12">
        <v>1.379E-2</v>
      </c>
      <c r="AF598" s="12">
        <v>2.2100000000000002E-2</v>
      </c>
      <c r="AG598" s="12">
        <v>0.22670000000000001</v>
      </c>
      <c r="AH598" s="12">
        <v>6.1920000000000003E-2</v>
      </c>
    </row>
    <row r="599" spans="3:34">
      <c r="C599" s="13" t="s">
        <v>403</v>
      </c>
      <c r="D599" s="12" t="s">
        <v>1</v>
      </c>
      <c r="E599" s="12">
        <v>13.71</v>
      </c>
      <c r="F599" s="12">
        <v>15.73</v>
      </c>
      <c r="G599" s="12">
        <v>82.89</v>
      </c>
      <c r="H599" s="12">
        <v>506.9</v>
      </c>
      <c r="I599" s="12">
        <v>9.0399999999999994E-2</v>
      </c>
      <c r="J599" s="12">
        <v>8.269E-2</v>
      </c>
      <c r="K599" s="12">
        <v>5.8349999999999999E-2</v>
      </c>
      <c r="L599" s="12">
        <v>3.0779999999999998E-2</v>
      </c>
      <c r="M599" s="12">
        <v>0.17050000000000001</v>
      </c>
      <c r="N599" s="12">
        <v>5.9130000000000002E-2</v>
      </c>
      <c r="O599" s="12">
        <v>0.14990000000000001</v>
      </c>
      <c r="P599" s="12">
        <v>0.48749999999999999</v>
      </c>
      <c r="Q599" s="12">
        <v>1.1950000000000001</v>
      </c>
      <c r="R599" s="12">
        <v>11.64</v>
      </c>
      <c r="S599" s="12">
        <v>4.8729999999999997E-3</v>
      </c>
      <c r="T599" s="12">
        <v>1.796E-2</v>
      </c>
      <c r="U599" s="12">
        <v>3.3180000000000001E-2</v>
      </c>
      <c r="V599" s="12">
        <v>8.3599999999999994E-3</v>
      </c>
      <c r="W599" s="12">
        <v>1.601E-2</v>
      </c>
      <c r="X599" s="12">
        <v>2.2889999999999998E-3</v>
      </c>
      <c r="Y599" s="12">
        <v>14.09</v>
      </c>
      <c r="Z599" s="12">
        <v>19.350000000000001</v>
      </c>
      <c r="AA599" s="12">
        <v>93.22</v>
      </c>
      <c r="AB599" s="12">
        <v>605.79999999999995</v>
      </c>
      <c r="AC599" s="12">
        <v>0.1326</v>
      </c>
      <c r="AD599" s="12">
        <v>0.26100000000000001</v>
      </c>
      <c r="AE599" s="12">
        <v>0.34760000000000002</v>
      </c>
      <c r="AF599" s="12">
        <v>9.783E-2</v>
      </c>
      <c r="AG599" s="12">
        <v>0.30059999999999998</v>
      </c>
      <c r="AH599" s="12">
        <v>7.8020000000000006E-2</v>
      </c>
    </row>
    <row r="600" spans="3:34">
      <c r="C600" s="13" t="s">
        <v>531</v>
      </c>
      <c r="D600" s="12" t="s">
        <v>1</v>
      </c>
      <c r="E600" s="12">
        <v>13.71</v>
      </c>
      <c r="F600" s="12">
        <v>12.27</v>
      </c>
      <c r="G600" s="12">
        <v>78.94</v>
      </c>
      <c r="H600" s="12">
        <v>468.5</v>
      </c>
      <c r="I600" s="12">
        <v>9.0029999999999999E-2</v>
      </c>
      <c r="J600" s="12">
        <v>6.3070000000000001E-2</v>
      </c>
      <c r="K600" s="12">
        <v>2.9579999999999999E-2</v>
      </c>
      <c r="L600" s="12">
        <v>2.647E-2</v>
      </c>
      <c r="M600" s="12">
        <v>0.16889999999999999</v>
      </c>
      <c r="N600" s="12">
        <v>5.808E-2</v>
      </c>
      <c r="O600" s="12">
        <v>0.1166</v>
      </c>
      <c r="P600" s="12">
        <v>0.49569999999999997</v>
      </c>
      <c r="Q600" s="12">
        <v>0.77139999999999997</v>
      </c>
      <c r="R600" s="12">
        <v>8.9550000000000001</v>
      </c>
      <c r="S600" s="12">
        <v>3.6809999999999998E-3</v>
      </c>
      <c r="T600" s="12">
        <v>9.1690000000000001E-3</v>
      </c>
      <c r="U600" s="12">
        <v>8.7320000000000002E-3</v>
      </c>
      <c r="V600" s="12">
        <v>5.7400000000000003E-3</v>
      </c>
      <c r="W600" s="12">
        <v>1.129E-2</v>
      </c>
      <c r="X600" s="12">
        <v>1.366E-3</v>
      </c>
      <c r="Y600" s="12">
        <v>13.61</v>
      </c>
      <c r="Z600" s="12">
        <v>19.27</v>
      </c>
      <c r="AA600" s="12">
        <v>87.22</v>
      </c>
      <c r="AB600" s="12">
        <v>564.9</v>
      </c>
      <c r="AC600" s="12">
        <v>0.12920000000000001</v>
      </c>
      <c r="AD600" s="12">
        <v>0.2074</v>
      </c>
      <c r="AE600" s="12">
        <v>0.17910000000000001</v>
      </c>
      <c r="AF600" s="12">
        <v>0.107</v>
      </c>
      <c r="AG600" s="12">
        <v>0.311</v>
      </c>
      <c r="AH600" s="12">
        <v>7.5920000000000001E-2</v>
      </c>
    </row>
    <row r="601" spans="3:34">
      <c r="C601" s="13" t="s">
        <v>256</v>
      </c>
      <c r="D601" s="12" t="s">
        <v>0</v>
      </c>
      <c r="E601" s="12">
        <v>13.71</v>
      </c>
      <c r="F601" s="12">
        <v>18.7</v>
      </c>
      <c r="G601" s="12">
        <v>77.930000000000007</v>
      </c>
      <c r="H601" s="12">
        <v>440.6</v>
      </c>
      <c r="I601" s="12">
        <v>0.1109</v>
      </c>
      <c r="J601" s="12">
        <v>0.15160000000000001</v>
      </c>
      <c r="K601" s="12">
        <v>0.12180000000000001</v>
      </c>
      <c r="L601" s="12">
        <v>5.1819999999999998E-2</v>
      </c>
      <c r="M601" s="12">
        <v>0.2301</v>
      </c>
      <c r="N601" s="12">
        <v>7.7990000000000004E-2</v>
      </c>
      <c r="O601" s="12">
        <v>0.48249999999999998</v>
      </c>
      <c r="P601" s="12">
        <v>1.03</v>
      </c>
      <c r="Q601" s="12">
        <v>3.4750000000000001</v>
      </c>
      <c r="R601" s="12">
        <v>41</v>
      </c>
      <c r="S601" s="12">
        <v>5.5510000000000004E-3</v>
      </c>
      <c r="T601" s="12">
        <v>3.4139999999999997E-2</v>
      </c>
      <c r="U601" s="12">
        <v>4.2049999999999997E-2</v>
      </c>
      <c r="V601" s="12">
        <v>1.044E-2</v>
      </c>
      <c r="W601" s="12">
        <v>2.273E-2</v>
      </c>
      <c r="X601" s="12">
        <v>5.6670000000000002E-3</v>
      </c>
      <c r="Y601" s="12">
        <v>16.82</v>
      </c>
      <c r="Z601" s="12">
        <v>28.12</v>
      </c>
      <c r="AA601" s="12">
        <v>119.4</v>
      </c>
      <c r="AB601" s="12">
        <v>888.7</v>
      </c>
      <c r="AC601" s="12">
        <v>0.16370000000000001</v>
      </c>
      <c r="AD601" s="12">
        <v>0.57750000000000001</v>
      </c>
      <c r="AE601" s="12">
        <v>0.6956</v>
      </c>
      <c r="AF601" s="12">
        <v>0.15459999999999999</v>
      </c>
      <c r="AG601" s="12">
        <v>0.47610000000000002</v>
      </c>
      <c r="AH601" s="12">
        <v>0.14019999999999999</v>
      </c>
    </row>
    <row r="602" spans="3:34">
      <c r="C602" s="13" t="s">
        <v>513</v>
      </c>
      <c r="D602" s="12" t="s">
        <v>1</v>
      </c>
      <c r="E602" s="12">
        <v>13.71</v>
      </c>
      <c r="F602" s="12">
        <v>21.53</v>
      </c>
      <c r="G602" s="12">
        <v>76.53</v>
      </c>
      <c r="H602" s="12">
        <v>438.6</v>
      </c>
      <c r="I602" s="12">
        <v>9.7680000000000003E-2</v>
      </c>
      <c r="J602" s="12">
        <v>7.8490000000000004E-2</v>
      </c>
      <c r="K602" s="12">
        <v>3.3279999999999997E-2</v>
      </c>
      <c r="L602" s="12">
        <v>2.0080000000000001E-2</v>
      </c>
      <c r="M602" s="12">
        <v>0.16880000000000001</v>
      </c>
      <c r="N602" s="12">
        <v>6.1940000000000002E-2</v>
      </c>
      <c r="O602" s="12">
        <v>0.31180000000000002</v>
      </c>
      <c r="P602" s="12">
        <v>0.92269999999999996</v>
      </c>
      <c r="Q602" s="12">
        <v>2</v>
      </c>
      <c r="R602" s="12">
        <v>24.79</v>
      </c>
      <c r="S602" s="12">
        <v>7.803E-3</v>
      </c>
      <c r="T602" s="12">
        <v>2.5069999999999999E-2</v>
      </c>
      <c r="U602" s="12">
        <v>1.8350000000000002E-2</v>
      </c>
      <c r="V602" s="12">
        <v>7.711E-3</v>
      </c>
      <c r="W602" s="12">
        <v>1.278E-2</v>
      </c>
      <c r="X602" s="12">
        <v>3.8560000000000001E-3</v>
      </c>
      <c r="Y602" s="12">
        <v>13.67</v>
      </c>
      <c r="Z602" s="12">
        <v>26.15</v>
      </c>
      <c r="AA602" s="12">
        <v>87.54</v>
      </c>
      <c r="AB602" s="12">
        <v>583</v>
      </c>
      <c r="AC602" s="12">
        <v>0.15</v>
      </c>
      <c r="AD602" s="12">
        <v>0.2399</v>
      </c>
      <c r="AE602" s="12">
        <v>0.15029999999999999</v>
      </c>
      <c r="AF602" s="12">
        <v>7.2470000000000007E-2</v>
      </c>
      <c r="AG602" s="12">
        <v>0.24379999999999999</v>
      </c>
      <c r="AH602" s="12">
        <v>8.541E-2</v>
      </c>
    </row>
    <row r="603" spans="3:34">
      <c r="C603" s="13" t="s">
        <v>417</v>
      </c>
      <c r="D603" s="12" t="s">
        <v>1</v>
      </c>
      <c r="E603" s="12">
        <v>13.71</v>
      </c>
      <c r="F603" s="12">
        <v>22.22</v>
      </c>
      <c r="G603" s="12">
        <v>79.849999999999994</v>
      </c>
      <c r="H603" s="12">
        <v>464.5</v>
      </c>
      <c r="I603" s="12">
        <v>0.1012</v>
      </c>
      <c r="J603" s="12">
        <v>0.10150000000000001</v>
      </c>
      <c r="K603" s="12">
        <v>5.3699999999999998E-2</v>
      </c>
      <c r="L603" s="12">
        <v>2.8219999999999999E-2</v>
      </c>
      <c r="M603" s="12">
        <v>0.15509999999999999</v>
      </c>
      <c r="N603" s="12">
        <v>6.7610000000000003E-2</v>
      </c>
      <c r="O603" s="12">
        <v>0.2949</v>
      </c>
      <c r="P603" s="12">
        <v>1.6559999999999999</v>
      </c>
      <c r="Q603" s="12">
        <v>1.9550000000000001</v>
      </c>
      <c r="R603" s="12">
        <v>21.55</v>
      </c>
      <c r="S603" s="12">
        <v>1.1339999999999999E-2</v>
      </c>
      <c r="T603" s="12">
        <v>3.175E-2</v>
      </c>
      <c r="U603" s="12">
        <v>3.125E-2</v>
      </c>
      <c r="V603" s="12">
        <v>1.1350000000000001E-2</v>
      </c>
      <c r="W603" s="12">
        <v>1.8790000000000001E-2</v>
      </c>
      <c r="X603" s="12">
        <v>5.3480000000000003E-3</v>
      </c>
      <c r="Y603" s="12">
        <v>13.58</v>
      </c>
      <c r="Z603" s="12">
        <v>28.68</v>
      </c>
      <c r="AA603" s="12">
        <v>87.36</v>
      </c>
      <c r="AB603" s="12">
        <v>553</v>
      </c>
      <c r="AC603" s="12">
        <v>0.1452</v>
      </c>
      <c r="AD603" s="12">
        <v>0.23380000000000001</v>
      </c>
      <c r="AE603" s="12">
        <v>0.16880000000000001</v>
      </c>
      <c r="AF603" s="12">
        <v>8.1939999999999999E-2</v>
      </c>
      <c r="AG603" s="12">
        <v>0.2268</v>
      </c>
      <c r="AH603" s="12">
        <v>9.0819999999999998E-2</v>
      </c>
    </row>
  </sheetData>
  <mergeCells count="27">
    <mergeCell ref="C12:I12"/>
    <mergeCell ref="C13:E13"/>
    <mergeCell ref="C14:E14"/>
    <mergeCell ref="C15:E15"/>
    <mergeCell ref="C16:E16"/>
    <mergeCell ref="F13:I13"/>
    <mergeCell ref="F14:I14"/>
    <mergeCell ref="F15:I15"/>
    <mergeCell ref="F16:I16"/>
    <mergeCell ref="C18:AJ18"/>
    <mergeCell ref="C19:E19"/>
    <mergeCell ref="C20:E20"/>
    <mergeCell ref="F19:AJ19"/>
    <mergeCell ref="C22:I22"/>
    <mergeCell ref="C24:E24"/>
    <mergeCell ref="C25:E25"/>
    <mergeCell ref="C26:E26"/>
    <mergeCell ref="F23:I23"/>
    <mergeCell ref="F24:I24"/>
    <mergeCell ref="F25:I25"/>
    <mergeCell ref="F26:I26"/>
    <mergeCell ref="C23:E23"/>
    <mergeCell ref="B4:C4"/>
    <mergeCell ref="D4:E4"/>
    <mergeCell ref="F4:G4"/>
    <mergeCell ref="B3:G3"/>
    <mergeCell ref="J3:M3"/>
  </mergeCells>
  <hyperlinks>
    <hyperlink ref="B4" location="'STDPartition'!$B$10:$B$10" display="Inputs" xr:uid="{76BAD89B-8046-4E52-9888-D77689978934}"/>
    <hyperlink ref="D4" location="'STDPartition'!$B$28:$B$28" display="Partition Summary" xr:uid="{1AD79AF2-11C7-4648-BCE4-205040C2B2E0}"/>
    <hyperlink ref="F4" location="'STDPartition'!$B$34:$B$34" display="Partitioned Data" xr:uid="{13383754-E46E-4C8E-8B97-687B2E414256}"/>
  </hyperlinks>
  <pageMargins left="0.7" right="0.7" top="0.75" bottom="0.75" header="0.3" footer="0.3"/>
  <tableParts count="2">
    <tablePart r:id="rId1"/>
    <tablePart r:id="rId2"/>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1C61F-927F-4731-B351-C24B44C00DD5}">
  <dimension ref="B1:CV92"/>
  <sheetViews>
    <sheetView showGridLines="0" workbookViewId="0">
      <selection activeCell="L4" sqref="L4:M4"/>
    </sheetView>
  </sheetViews>
  <sheetFormatPr defaultRowHeight="14.4"/>
  <cols>
    <col min="3" max="3" width="10" customWidth="1"/>
    <col min="4" max="12" width="10.6640625" customWidth="1"/>
    <col min="13" max="15" width="11.6640625" customWidth="1"/>
    <col min="16" max="16" width="15.88671875" bestFit="1" customWidth="1"/>
    <col min="17" max="33" width="11.6640625" customWidth="1"/>
  </cols>
  <sheetData>
    <row r="1" spans="2:100" ht="18">
      <c r="B1" s="10" t="s">
        <v>697</v>
      </c>
      <c r="N1" t="s">
        <v>2055</v>
      </c>
      <c r="CV1" s="17" t="s">
        <v>2164</v>
      </c>
    </row>
    <row r="3" spans="2:100" ht="15.6">
      <c r="B3" s="26" t="s">
        <v>80</v>
      </c>
      <c r="C3" s="27"/>
      <c r="D3" s="27"/>
      <c r="E3" s="27"/>
      <c r="F3" s="27"/>
      <c r="G3" s="27"/>
      <c r="H3" s="27"/>
      <c r="I3" s="27"/>
      <c r="J3" s="27"/>
      <c r="K3" s="27"/>
      <c r="L3" s="27"/>
      <c r="M3" s="28"/>
      <c r="P3" s="26" t="s">
        <v>81</v>
      </c>
      <c r="Q3" s="27"/>
      <c r="R3" s="27"/>
      <c r="S3" s="28"/>
    </row>
    <row r="4" spans="2:100">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00">
      <c r="B5" s="24" t="s">
        <v>1924</v>
      </c>
      <c r="C5" s="25"/>
      <c r="D5" s="24" t="s">
        <v>1925</v>
      </c>
      <c r="E5" s="25"/>
      <c r="F5" s="24" t="s">
        <v>1926</v>
      </c>
      <c r="G5" s="25"/>
      <c r="H5" s="24" t="s">
        <v>1927</v>
      </c>
      <c r="I5" s="25"/>
      <c r="J5" s="35"/>
      <c r="K5" s="25"/>
      <c r="L5" s="35"/>
      <c r="M5" s="25"/>
      <c r="P5" s="14">
        <v>23</v>
      </c>
      <c r="Q5" s="14">
        <v>89</v>
      </c>
      <c r="R5" s="14">
        <v>71</v>
      </c>
      <c r="S5" s="14">
        <v>183</v>
      </c>
    </row>
    <row r="10" spans="2:100" ht="18">
      <c r="B10" s="11" t="s">
        <v>86</v>
      </c>
    </row>
    <row r="12" spans="2:100" ht="15.6">
      <c r="C12" s="26" t="s">
        <v>87</v>
      </c>
      <c r="D12" s="27"/>
      <c r="E12" s="27"/>
      <c r="F12" s="27"/>
      <c r="G12" s="27"/>
      <c r="H12" s="27"/>
      <c r="I12" s="27"/>
      <c r="J12" s="27"/>
      <c r="K12" s="28"/>
    </row>
    <row r="13" spans="2:100">
      <c r="C13" s="29" t="s">
        <v>88</v>
      </c>
      <c r="D13" s="30"/>
      <c r="E13" s="30"/>
      <c r="F13" s="31"/>
      <c r="G13" s="32" t="s">
        <v>89</v>
      </c>
      <c r="H13" s="33"/>
      <c r="I13" s="33"/>
      <c r="J13" s="33"/>
      <c r="K13" s="34"/>
    </row>
    <row r="14" spans="2:100">
      <c r="C14" s="29" t="s">
        <v>90</v>
      </c>
      <c r="D14" s="30"/>
      <c r="E14" s="30"/>
      <c r="F14" s="31"/>
      <c r="G14" s="32" t="s">
        <v>699</v>
      </c>
      <c r="H14" s="33"/>
      <c r="I14" s="33"/>
      <c r="J14" s="33"/>
      <c r="K14" s="34"/>
    </row>
    <row r="15" spans="2:100">
      <c r="C15" s="29" t="s">
        <v>700</v>
      </c>
      <c r="D15" s="30"/>
      <c r="E15" s="30"/>
      <c r="F15" s="31"/>
      <c r="G15" s="32" t="s">
        <v>701</v>
      </c>
      <c r="H15" s="33"/>
      <c r="I15" s="33"/>
      <c r="J15" s="33"/>
      <c r="K15" s="34"/>
    </row>
    <row r="16" spans="2:100">
      <c r="C16" s="29" t="s">
        <v>702</v>
      </c>
      <c r="D16" s="30"/>
      <c r="E16" s="30"/>
      <c r="F16" s="31"/>
      <c r="G16" s="32">
        <v>340</v>
      </c>
      <c r="H16" s="33"/>
      <c r="I16" s="33"/>
      <c r="J16" s="33"/>
      <c r="K16" s="34"/>
    </row>
    <row r="17" spans="3:34">
      <c r="C17" s="29" t="s">
        <v>703</v>
      </c>
      <c r="D17" s="30"/>
      <c r="E17" s="30"/>
      <c r="F17" s="31"/>
      <c r="G17" s="32" t="s">
        <v>704</v>
      </c>
      <c r="H17" s="33"/>
      <c r="I17" s="33"/>
      <c r="J17" s="33"/>
      <c r="K17" s="34"/>
    </row>
    <row r="18" spans="3:34">
      <c r="C18" s="29" t="s">
        <v>705</v>
      </c>
      <c r="D18" s="30"/>
      <c r="E18" s="30"/>
      <c r="F18" s="31"/>
      <c r="G18" s="32">
        <v>227</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2026</v>
      </c>
      <c r="D32" s="30"/>
      <c r="E32" s="31"/>
      <c r="F32" s="32">
        <v>2</v>
      </c>
      <c r="G32" s="33"/>
      <c r="H32" s="33"/>
      <c r="I32" s="34"/>
    </row>
    <row r="33" spans="3:9">
      <c r="C33" s="29" t="s">
        <v>2028</v>
      </c>
      <c r="D33" s="30"/>
      <c r="E33" s="31"/>
      <c r="F33" s="32">
        <v>2</v>
      </c>
      <c r="G33" s="33"/>
      <c r="H33" s="33"/>
      <c r="I33" s="34"/>
    </row>
    <row r="34" spans="3:9">
      <c r="C34" s="29" t="s">
        <v>2165</v>
      </c>
      <c r="D34" s="30"/>
      <c r="E34" s="31"/>
      <c r="F34" s="32">
        <v>7</v>
      </c>
      <c r="G34" s="33"/>
      <c r="H34" s="33"/>
      <c r="I34" s="34"/>
    </row>
    <row r="35" spans="3:9">
      <c r="C35" s="29" t="s">
        <v>719</v>
      </c>
      <c r="D35" s="30"/>
      <c r="E35" s="31"/>
      <c r="F35" s="32">
        <v>0.1</v>
      </c>
      <c r="G35" s="33"/>
      <c r="H35" s="33"/>
      <c r="I35" s="34"/>
    </row>
    <row r="36" spans="3:9">
      <c r="C36" s="29" t="s">
        <v>720</v>
      </c>
      <c r="D36" s="30"/>
      <c r="E36" s="31"/>
      <c r="F36" s="32">
        <v>0.6</v>
      </c>
      <c r="G36" s="33"/>
      <c r="H36" s="33"/>
      <c r="I36" s="34"/>
    </row>
    <row r="37" spans="3:9">
      <c r="C37" s="29" t="s">
        <v>721</v>
      </c>
      <c r="D37" s="30"/>
      <c r="E37" s="31"/>
      <c r="F37" s="32">
        <v>0.01</v>
      </c>
      <c r="G37" s="33"/>
      <c r="H37" s="33"/>
      <c r="I37" s="34"/>
    </row>
    <row r="38" spans="3:9">
      <c r="C38" s="29" t="s">
        <v>722</v>
      </c>
      <c r="D38" s="30"/>
      <c r="E38" s="31"/>
      <c r="F38" s="32">
        <v>0</v>
      </c>
      <c r="G38" s="33"/>
      <c r="H38" s="33"/>
      <c r="I38" s="34"/>
    </row>
    <row r="39" spans="3:9">
      <c r="C39" s="29" t="s">
        <v>723</v>
      </c>
      <c r="D39" s="30"/>
      <c r="E39" s="31"/>
      <c r="F39" s="32" t="s">
        <v>724</v>
      </c>
      <c r="G39" s="33"/>
      <c r="H39" s="33"/>
      <c r="I39" s="34"/>
    </row>
    <row r="40" spans="3:9">
      <c r="C40" s="29" t="s">
        <v>725</v>
      </c>
      <c r="D40" s="30"/>
      <c r="E40" s="31"/>
      <c r="F40" s="32" t="s">
        <v>726</v>
      </c>
      <c r="G40" s="33"/>
      <c r="H40" s="33"/>
      <c r="I40" s="34"/>
    </row>
    <row r="41" spans="3:9">
      <c r="C41" s="29" t="s">
        <v>727</v>
      </c>
      <c r="D41" s="30"/>
      <c r="E41" s="31"/>
      <c r="F41" s="32" t="s">
        <v>726</v>
      </c>
      <c r="G41" s="33"/>
      <c r="H41" s="33"/>
      <c r="I41" s="34"/>
    </row>
    <row r="42" spans="3:9">
      <c r="C42" s="29" t="s">
        <v>728</v>
      </c>
      <c r="D42" s="30"/>
      <c r="E42" s="31"/>
      <c r="F42" s="32" t="s">
        <v>729</v>
      </c>
      <c r="G42" s="33"/>
      <c r="H42" s="33"/>
      <c r="I42" s="34"/>
    </row>
    <row r="43" spans="3:9">
      <c r="C43" s="29" t="s">
        <v>730</v>
      </c>
      <c r="D43" s="30"/>
      <c r="E43" s="31"/>
      <c r="F43" s="32">
        <v>0.01</v>
      </c>
      <c r="G43" s="33"/>
      <c r="H43" s="33"/>
      <c r="I43" s="34"/>
    </row>
    <row r="44" spans="3:9">
      <c r="C44" s="29" t="s">
        <v>731</v>
      </c>
      <c r="D44" s="30"/>
      <c r="E44" s="31"/>
      <c r="F44" s="32" t="s">
        <v>732</v>
      </c>
      <c r="G44" s="33"/>
      <c r="H44" s="33"/>
      <c r="I44" s="34"/>
    </row>
    <row r="45" spans="3:9">
      <c r="C45" s="29" t="s">
        <v>733</v>
      </c>
      <c r="D45" s="30"/>
      <c r="E45" s="31"/>
      <c r="F45" s="32">
        <v>30</v>
      </c>
      <c r="G45" s="33"/>
      <c r="H45" s="33"/>
      <c r="I45" s="34"/>
    </row>
    <row r="46" spans="3:9">
      <c r="C46" s="29" t="s">
        <v>734</v>
      </c>
      <c r="D46" s="30"/>
      <c r="E46" s="31"/>
      <c r="F46" s="32">
        <v>5</v>
      </c>
      <c r="G46" s="33"/>
      <c r="H46" s="33"/>
      <c r="I46" s="34"/>
    </row>
    <row r="47" spans="3:9">
      <c r="C47" s="29" t="s">
        <v>735</v>
      </c>
      <c r="D47" s="30"/>
      <c r="E47" s="31"/>
      <c r="F47" s="32">
        <v>3600</v>
      </c>
      <c r="G47" s="33"/>
      <c r="H47" s="33"/>
      <c r="I47" s="34"/>
    </row>
    <row r="48" spans="3:9">
      <c r="C48" s="29" t="s">
        <v>736</v>
      </c>
      <c r="D48" s="30"/>
      <c r="E48" s="31"/>
      <c r="F48" s="32">
        <v>1E-4</v>
      </c>
      <c r="G48" s="33"/>
      <c r="H48" s="33"/>
      <c r="I48" s="34"/>
    </row>
    <row r="49" spans="3:9">
      <c r="C49" s="29" t="s">
        <v>737</v>
      </c>
      <c r="D49" s="30"/>
      <c r="E49" s="31"/>
      <c r="F49" s="32">
        <v>1E-3</v>
      </c>
      <c r="G49" s="33"/>
      <c r="H49" s="33"/>
      <c r="I49" s="34"/>
    </row>
    <row r="51" spans="3:9" ht="15.6">
      <c r="C51" s="26" t="s">
        <v>738</v>
      </c>
      <c r="D51" s="27"/>
      <c r="E51" s="27"/>
      <c r="F51" s="27"/>
      <c r="G51" s="27"/>
      <c r="H51" s="27"/>
      <c r="I51" s="28"/>
    </row>
    <row r="52" spans="3:9">
      <c r="C52" s="29" t="s">
        <v>739</v>
      </c>
      <c r="D52" s="30"/>
      <c r="E52" s="31"/>
      <c r="F52" s="32" t="s">
        <v>740</v>
      </c>
      <c r="G52" s="33"/>
      <c r="H52" s="33"/>
      <c r="I52" s="34"/>
    </row>
    <row r="54" spans="3:9" ht="15.6">
      <c r="C54" s="26" t="s">
        <v>741</v>
      </c>
      <c r="D54" s="27"/>
      <c r="E54" s="27"/>
      <c r="F54" s="27"/>
      <c r="G54" s="27"/>
      <c r="H54" s="27"/>
      <c r="I54" s="28"/>
    </row>
    <row r="55" spans="3:9">
      <c r="C55" s="29" t="s">
        <v>742</v>
      </c>
      <c r="D55" s="30"/>
      <c r="E55" s="31"/>
      <c r="F55" s="32">
        <v>2</v>
      </c>
      <c r="G55" s="33"/>
      <c r="H55" s="33"/>
      <c r="I55" s="34"/>
    </row>
    <row r="56" spans="3:9">
      <c r="C56" s="29" t="s">
        <v>743</v>
      </c>
      <c r="D56" s="30"/>
      <c r="E56" s="31"/>
      <c r="F56" s="32" t="s">
        <v>0</v>
      </c>
      <c r="G56" s="33"/>
      <c r="H56" s="33"/>
      <c r="I56" s="34"/>
    </row>
    <row r="57" spans="3:9">
      <c r="C57" s="29" t="s">
        <v>744</v>
      </c>
      <c r="D57" s="30"/>
      <c r="E57" s="31"/>
      <c r="F57" s="32">
        <v>0.5</v>
      </c>
      <c r="G57" s="33"/>
      <c r="H57" s="33"/>
      <c r="I57" s="34"/>
    </row>
    <row r="59" spans="3:9" ht="15.6">
      <c r="C59" s="26" t="s">
        <v>745</v>
      </c>
      <c r="D59" s="27"/>
      <c r="E59" s="27"/>
      <c r="F59" s="27"/>
      <c r="G59" s="27"/>
      <c r="H59" s="27"/>
      <c r="I59" s="28"/>
    </row>
    <row r="60" spans="3:9">
      <c r="C60" s="29" t="s">
        <v>746</v>
      </c>
      <c r="D60" s="30"/>
      <c r="E60" s="31"/>
      <c r="F60" s="32" t="b">
        <v>0</v>
      </c>
      <c r="G60" s="33"/>
      <c r="H60" s="33"/>
      <c r="I60" s="34"/>
    </row>
    <row r="61" spans="3:9">
      <c r="C61" s="29" t="s">
        <v>2029</v>
      </c>
      <c r="D61" s="30"/>
      <c r="E61" s="31"/>
      <c r="F61" s="32" t="b">
        <v>1</v>
      </c>
      <c r="G61" s="33"/>
      <c r="H61" s="33"/>
      <c r="I61" s="34"/>
    </row>
    <row r="63" spans="3:9" ht="15.6">
      <c r="C63" s="26" t="s">
        <v>2030</v>
      </c>
      <c r="D63" s="27"/>
      <c r="E63" s="27"/>
      <c r="F63" s="27"/>
      <c r="G63" s="28"/>
    </row>
    <row r="64" spans="3:9">
      <c r="C64" s="35" t="s">
        <v>2031</v>
      </c>
      <c r="D64" s="36"/>
      <c r="E64" s="36"/>
      <c r="F64" s="36"/>
      <c r="G64" s="25"/>
    </row>
    <row r="65" spans="2:34">
      <c r="C65" s="35" t="s">
        <v>2032</v>
      </c>
      <c r="D65" s="36"/>
      <c r="E65" s="36"/>
      <c r="F65" s="36"/>
      <c r="G65" s="25"/>
    </row>
    <row r="66" spans="2:34">
      <c r="C66" s="35" t="s">
        <v>2033</v>
      </c>
      <c r="D66" s="36"/>
      <c r="E66" s="36"/>
      <c r="F66" s="36"/>
      <c r="G66" s="25"/>
    </row>
    <row r="67" spans="2:34">
      <c r="C67" s="35" t="s">
        <v>2034</v>
      </c>
      <c r="D67" s="36"/>
      <c r="E67" s="36"/>
      <c r="F67" s="36"/>
      <c r="G67" s="25"/>
    </row>
    <row r="68" spans="2:34">
      <c r="C68" s="35" t="s">
        <v>2035</v>
      </c>
      <c r="D68" s="36"/>
      <c r="E68" s="36"/>
      <c r="F68" s="36"/>
      <c r="G68" s="25"/>
    </row>
    <row r="69" spans="2:34">
      <c r="C69" s="35" t="s">
        <v>2036</v>
      </c>
      <c r="D69" s="36"/>
      <c r="E69" s="36"/>
      <c r="F69" s="36"/>
      <c r="G69" s="25"/>
    </row>
    <row r="72" spans="2:34" ht="18">
      <c r="B72" s="11" t="s">
        <v>1920</v>
      </c>
    </row>
    <row r="74" spans="2:34" ht="15.6">
      <c r="C74" s="37" t="s">
        <v>2037</v>
      </c>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9"/>
    </row>
    <row r="75" spans="2:34">
      <c r="C75" s="13" t="s">
        <v>2038</v>
      </c>
      <c r="D75" s="8" t="s">
        <v>46</v>
      </c>
      <c r="E75" s="8" t="s">
        <v>47</v>
      </c>
      <c r="F75" s="8" t="s">
        <v>48</v>
      </c>
      <c r="G75" s="8" t="s">
        <v>49</v>
      </c>
      <c r="H75" s="8" t="s">
        <v>50</v>
      </c>
      <c r="I75" s="8" t="s">
        <v>51</v>
      </c>
      <c r="J75" s="8" t="s">
        <v>52</v>
      </c>
      <c r="K75" s="8" t="s">
        <v>53</v>
      </c>
      <c r="L75" s="8" t="s">
        <v>54</v>
      </c>
      <c r="M75" s="8" t="s">
        <v>55</v>
      </c>
      <c r="N75" s="8" t="s">
        <v>56</v>
      </c>
      <c r="O75" s="8" t="s">
        <v>57</v>
      </c>
      <c r="P75" s="8" t="s">
        <v>58</v>
      </c>
      <c r="Q75" s="8" t="s">
        <v>59</v>
      </c>
      <c r="R75" s="8" t="s">
        <v>60</v>
      </c>
      <c r="S75" s="8" t="s">
        <v>61</v>
      </c>
      <c r="T75" s="8" t="s">
        <v>62</v>
      </c>
      <c r="U75" s="8" t="s">
        <v>63</v>
      </c>
      <c r="V75" s="8" t="s">
        <v>64</v>
      </c>
      <c r="W75" s="8" t="s">
        <v>65</v>
      </c>
      <c r="X75" s="8" t="s">
        <v>66</v>
      </c>
      <c r="Y75" s="8" t="s">
        <v>67</v>
      </c>
      <c r="Z75" s="8" t="s">
        <v>68</v>
      </c>
      <c r="AA75" s="8" t="s">
        <v>69</v>
      </c>
      <c r="AB75" s="8" t="s">
        <v>70</v>
      </c>
      <c r="AC75" s="8" t="s">
        <v>71</v>
      </c>
      <c r="AD75" s="8" t="s">
        <v>72</v>
      </c>
      <c r="AE75" s="8" t="s">
        <v>73</v>
      </c>
      <c r="AF75" s="8" t="s">
        <v>74</v>
      </c>
      <c r="AG75" s="8" t="s">
        <v>75</v>
      </c>
      <c r="AH75" s="8" t="s">
        <v>2054</v>
      </c>
    </row>
    <row r="76" spans="2:34">
      <c r="C76" s="13" t="s">
        <v>2039</v>
      </c>
      <c r="D76" s="12">
        <v>1.0757973454134141E-2</v>
      </c>
      <c r="E76" s="12">
        <v>0.20917329665046133</v>
      </c>
      <c r="F76" s="12">
        <v>-0.25553308537997665</v>
      </c>
      <c r="G76" s="12">
        <v>0.34316641154386324</v>
      </c>
      <c r="H76" s="12">
        <v>9.8191172445945968E-2</v>
      </c>
      <c r="I76" s="12">
        <v>0.16144707295867294</v>
      </c>
      <c r="J76" s="12">
        <v>2.3282949844298555E-2</v>
      </c>
      <c r="K76" s="12">
        <v>0.31019749132068625</v>
      </c>
      <c r="L76" s="12">
        <v>-8.5135953597323399E-2</v>
      </c>
      <c r="M76" s="12">
        <v>0.11663755928355443</v>
      </c>
      <c r="N76" s="12">
        <v>-4.2912496581689217E-3</v>
      </c>
      <c r="O76" s="12">
        <v>-7.2682410789498109E-2</v>
      </c>
      <c r="P76" s="12">
        <v>0.16995013799379363</v>
      </c>
      <c r="Q76" s="12">
        <v>0.11442886650431253</v>
      </c>
      <c r="R76" s="12">
        <v>-0.15871513310507343</v>
      </c>
      <c r="S76" s="12">
        <v>-4.1870742616427647E-2</v>
      </c>
      <c r="T76" s="12">
        <v>-0.14842191930631901</v>
      </c>
      <c r="U76" s="12">
        <v>0.25480518788350703</v>
      </c>
      <c r="V76" s="12">
        <v>-4.0844855447427893E-2</v>
      </c>
      <c r="W76" s="12">
        <v>-0.14337782357058296</v>
      </c>
      <c r="X76" s="12">
        <v>0.20901957605723862</v>
      </c>
      <c r="Y76" s="12">
        <v>0.16029826315404358</v>
      </c>
      <c r="Z76" s="12">
        <v>3.1056013125073103E-3</v>
      </c>
      <c r="AA76" s="12">
        <v>0.22794384619707436</v>
      </c>
      <c r="AB76" s="12">
        <v>2.7154520577116856E-2</v>
      </c>
      <c r="AC76" s="12">
        <v>-0.13115472685743576</v>
      </c>
      <c r="AD76" s="12">
        <v>3.7440638425841118E-2</v>
      </c>
      <c r="AE76" s="12">
        <v>0.21769911692764993</v>
      </c>
      <c r="AF76" s="12">
        <v>0.3188111094506933</v>
      </c>
      <c r="AG76" s="12">
        <v>6.1551064398867261E-2</v>
      </c>
      <c r="AH76" s="12">
        <v>-0.17836334924109912</v>
      </c>
    </row>
    <row r="77" spans="2:34">
      <c r="C77" s="13" t="s">
        <v>2040</v>
      </c>
      <c r="D77" s="12">
        <v>-0.24350022875342672</v>
      </c>
      <c r="E77" s="12">
        <v>1.7976727028370089E-2</v>
      </c>
      <c r="F77" s="12">
        <v>0.37611519891465628</v>
      </c>
      <c r="G77" s="12">
        <v>0.1212292924702902</v>
      </c>
      <c r="H77" s="12">
        <v>-3.8394421600271643E-2</v>
      </c>
      <c r="I77" s="12">
        <v>4.4347862719115318E-2</v>
      </c>
      <c r="J77" s="12">
        <v>9.7508922525388671E-3</v>
      </c>
      <c r="K77" s="12">
        <v>-0.16969965493810654</v>
      </c>
      <c r="L77" s="12">
        <v>-0.18548668137968868</v>
      </c>
      <c r="M77" s="12">
        <v>-0.15026801660643277</v>
      </c>
      <c r="N77" s="12">
        <v>0.11364545046277251</v>
      </c>
      <c r="O77" s="12">
        <v>-0.2577059289921092</v>
      </c>
      <c r="P77" s="12">
        <v>-0.15270764087990135</v>
      </c>
      <c r="Q77" s="12">
        <v>0.18604872339144171</v>
      </c>
      <c r="R77" s="12">
        <v>-7.2325501113732676E-2</v>
      </c>
      <c r="S77" s="12">
        <v>-8.1264904832067136E-2</v>
      </c>
      <c r="T77" s="12">
        <v>-0.3579911931063951</v>
      </c>
      <c r="U77" s="12">
        <v>-1.5558651153325633E-2</v>
      </c>
      <c r="V77" s="12">
        <v>-7.308015352981112E-2</v>
      </c>
      <c r="W77" s="12">
        <v>-0.3510732623571714</v>
      </c>
      <c r="X77" s="12">
        <v>0.3445226785593915</v>
      </c>
      <c r="Y77" s="12">
        <v>9.6553784407211705E-3</v>
      </c>
      <c r="Z77" s="12">
        <v>0.37845428963551808</v>
      </c>
      <c r="AA77" s="12">
        <v>9.86862160159203E-2</v>
      </c>
      <c r="AB77" s="12">
        <v>0.12503227586695947</v>
      </c>
      <c r="AC77" s="12">
        <v>-3.253305073766799E-2</v>
      </c>
      <c r="AD77" s="12">
        <v>-0.48457212522474569</v>
      </c>
      <c r="AE77" s="12">
        <v>-0.44469237354591906</v>
      </c>
      <c r="AF77" s="12">
        <v>0.29033825751449871</v>
      </c>
      <c r="AG77" s="12">
        <v>8.1115633597972525E-2</v>
      </c>
      <c r="AH77" s="12">
        <v>7.5931166537444653E-3</v>
      </c>
    </row>
    <row r="79" spans="2:34" ht="15.6">
      <c r="C79" s="37" t="s">
        <v>2166</v>
      </c>
      <c r="D79" s="38"/>
      <c r="E79" s="38"/>
      <c r="F79" s="39"/>
    </row>
    <row r="80" spans="2:34">
      <c r="C80" s="13" t="s">
        <v>2038</v>
      </c>
      <c r="D80" s="8" t="s">
        <v>2039</v>
      </c>
      <c r="E80" s="8" t="s">
        <v>2040</v>
      </c>
      <c r="F80" s="8" t="s">
        <v>2054</v>
      </c>
    </row>
    <row r="81" spans="3:11">
      <c r="C81" s="13" t="s">
        <v>2039</v>
      </c>
      <c r="D81" s="12">
        <v>-0.12193062444917657</v>
      </c>
      <c r="E81" s="12">
        <v>0.45048729887216105</v>
      </c>
      <c r="F81" s="12">
        <v>0.13017778632397362</v>
      </c>
    </row>
    <row r="82" spans="3:11">
      <c r="C82" s="13" t="s">
        <v>2040</v>
      </c>
      <c r="D82" s="12">
        <v>-1.6395837566198288</v>
      </c>
      <c r="E82" s="12">
        <v>0.64078105284862241</v>
      </c>
      <c r="F82" s="12">
        <v>2.5723228294586831E-2</v>
      </c>
    </row>
    <row r="83" spans="3:11">
      <c r="C83" s="13" t="s">
        <v>2041</v>
      </c>
      <c r="D83" s="12">
        <v>0.63900366294879041</v>
      </c>
      <c r="E83" s="12">
        <v>0.61769341200079764</v>
      </c>
      <c r="F83" s="12">
        <v>-0.12475373711289714</v>
      </c>
    </row>
    <row r="84" spans="3:11">
      <c r="C84" s="13" t="s">
        <v>2042</v>
      </c>
      <c r="D84" s="12">
        <v>-0.36320135765057965</v>
      </c>
      <c r="E84" s="12">
        <v>0.74024153779714419</v>
      </c>
      <c r="F84" s="12">
        <v>2.156605226789857E-2</v>
      </c>
    </row>
    <row r="85" spans="3:11">
      <c r="C85" s="13" t="s">
        <v>2043</v>
      </c>
      <c r="D85" s="12">
        <v>-0.22034475313127669</v>
      </c>
      <c r="E85" s="12">
        <v>1.0517118249317465</v>
      </c>
      <c r="F85" s="12">
        <v>5.2003867522153462E-2</v>
      </c>
    </row>
    <row r="86" spans="3:11">
      <c r="C86" s="13" t="s">
        <v>2044</v>
      </c>
      <c r="D86" s="12">
        <v>-0.57946100752341034</v>
      </c>
      <c r="E86" s="12">
        <v>-0.43743702465762552</v>
      </c>
      <c r="F86" s="12">
        <v>0.14236528011253996</v>
      </c>
    </row>
    <row r="87" spans="3:11">
      <c r="C87" s="13" t="s">
        <v>2045</v>
      </c>
      <c r="D87" s="12">
        <v>8.7106569451578894E-2</v>
      </c>
      <c r="E87" s="12">
        <v>-0.11385060893720583</v>
      </c>
      <c r="F87" s="12">
        <v>-0.12594169831883228</v>
      </c>
    </row>
    <row r="89" spans="3:11" ht="15.6">
      <c r="C89" s="37" t="s">
        <v>2167</v>
      </c>
      <c r="D89" s="38"/>
      <c r="E89" s="38"/>
      <c r="F89" s="38"/>
      <c r="G89" s="38"/>
      <c r="H89" s="38"/>
      <c r="I89" s="38"/>
      <c r="J89" s="38"/>
      <c r="K89" s="39"/>
    </row>
    <row r="90" spans="3:11">
      <c r="C90" s="13" t="s">
        <v>2038</v>
      </c>
      <c r="D90" s="8" t="s">
        <v>2039</v>
      </c>
      <c r="E90" s="8" t="s">
        <v>2040</v>
      </c>
      <c r="F90" s="8" t="s">
        <v>2041</v>
      </c>
      <c r="G90" s="8" t="s">
        <v>2042</v>
      </c>
      <c r="H90" s="8" t="s">
        <v>2043</v>
      </c>
      <c r="I90" s="8" t="s">
        <v>2044</v>
      </c>
      <c r="J90" s="8" t="s">
        <v>2045</v>
      </c>
      <c r="K90" s="8" t="s">
        <v>2054</v>
      </c>
    </row>
    <row r="91" spans="3:11">
      <c r="C91" s="13" t="s">
        <v>1</v>
      </c>
      <c r="D91" s="12">
        <v>-7.5069142054690979E-2</v>
      </c>
      <c r="E91" s="12">
        <v>0.12243025720017163</v>
      </c>
      <c r="F91" s="12">
        <v>-0.84490933522955569</v>
      </c>
      <c r="G91" s="12">
        <v>0.31551843743249047</v>
      </c>
      <c r="H91" s="12">
        <v>0.34291205495488436</v>
      </c>
      <c r="I91" s="12">
        <v>0.29090135857112687</v>
      </c>
      <c r="J91" s="12">
        <v>-0.21102267258860352</v>
      </c>
      <c r="K91" s="12">
        <v>0.48391988352146131</v>
      </c>
    </row>
    <row r="92" spans="3:11">
      <c r="C92" s="13" t="s">
        <v>0</v>
      </c>
      <c r="D92" s="12">
        <v>0.42306088870196773</v>
      </c>
      <c r="E92" s="12">
        <v>-0.19372999301142282</v>
      </c>
      <c r="F92" s="12">
        <v>0.6074938847096758</v>
      </c>
      <c r="G92" s="12">
        <v>-0.32381850035470777</v>
      </c>
      <c r="H92" s="12">
        <v>-0.20666019371688402</v>
      </c>
      <c r="I92" s="12">
        <v>2.2733258652700945E-2</v>
      </c>
      <c r="J92" s="12">
        <v>-7.8398960058934403E-2</v>
      </c>
      <c r="K92" s="12">
        <v>0.45707749857035773</v>
      </c>
    </row>
  </sheetData>
  <mergeCells count="103">
    <mergeCell ref="C12:K12"/>
    <mergeCell ref="C13:F13"/>
    <mergeCell ref="C14:F14"/>
    <mergeCell ref="C15:F15"/>
    <mergeCell ref="C16:F16"/>
    <mergeCell ref="C17:F17"/>
    <mergeCell ref="C20:AH20"/>
    <mergeCell ref="C21:D21"/>
    <mergeCell ref="C22:D22"/>
    <mergeCell ref="C23:D23"/>
    <mergeCell ref="C24:D24"/>
    <mergeCell ref="E21:AH21"/>
    <mergeCell ref="E24:AH24"/>
    <mergeCell ref="C18:F18"/>
    <mergeCell ref="G13:K13"/>
    <mergeCell ref="G14:K14"/>
    <mergeCell ref="G15:K15"/>
    <mergeCell ref="G16:K16"/>
    <mergeCell ref="G17:K17"/>
    <mergeCell ref="G18:K18"/>
    <mergeCell ref="C32:E32"/>
    <mergeCell ref="C33:E33"/>
    <mergeCell ref="C34:E34"/>
    <mergeCell ref="C35:E35"/>
    <mergeCell ref="C36:E36"/>
    <mergeCell ref="C26:I26"/>
    <mergeCell ref="C27:E27"/>
    <mergeCell ref="C28:E28"/>
    <mergeCell ref="F27:I27"/>
    <mergeCell ref="F28:I28"/>
    <mergeCell ref="C30:I30"/>
    <mergeCell ref="F45:I45"/>
    <mergeCell ref="C49:E49"/>
    <mergeCell ref="F31:I31"/>
    <mergeCell ref="F32:I32"/>
    <mergeCell ref="F33:I33"/>
    <mergeCell ref="F34:I34"/>
    <mergeCell ref="F35:I35"/>
    <mergeCell ref="F36:I36"/>
    <mergeCell ref="F37:I37"/>
    <mergeCell ref="F38:I38"/>
    <mergeCell ref="F39:I39"/>
    <mergeCell ref="C43:E43"/>
    <mergeCell ref="C44:E44"/>
    <mergeCell ref="C45:E45"/>
    <mergeCell ref="C46:E46"/>
    <mergeCell ref="C47:E47"/>
    <mergeCell ref="C48:E48"/>
    <mergeCell ref="C37:E37"/>
    <mergeCell ref="C38:E38"/>
    <mergeCell ref="C39:E39"/>
    <mergeCell ref="C40:E40"/>
    <mergeCell ref="C41:E41"/>
    <mergeCell ref="C42:E42"/>
    <mergeCell ref="C31:E31"/>
    <mergeCell ref="C89:K89"/>
    <mergeCell ref="B4:C4"/>
    <mergeCell ref="D4:E4"/>
    <mergeCell ref="F4:G4"/>
    <mergeCell ref="H4:I4"/>
    <mergeCell ref="J4:K4"/>
    <mergeCell ref="L4:M4"/>
    <mergeCell ref="B5:C5"/>
    <mergeCell ref="C64:G64"/>
    <mergeCell ref="C65:G65"/>
    <mergeCell ref="C66:G66"/>
    <mergeCell ref="C67:G67"/>
    <mergeCell ref="C68:G68"/>
    <mergeCell ref="C69:G69"/>
    <mergeCell ref="C59:I59"/>
    <mergeCell ref="C60:E60"/>
    <mergeCell ref="C61:E61"/>
    <mergeCell ref="F60:I60"/>
    <mergeCell ref="F61:I61"/>
    <mergeCell ref="C63:G63"/>
    <mergeCell ref="C54:I54"/>
    <mergeCell ref="C55:E55"/>
    <mergeCell ref="C56:E56"/>
    <mergeCell ref="C57:E57"/>
    <mergeCell ref="P3:S3"/>
    <mergeCell ref="D5:E5"/>
    <mergeCell ref="F5:G5"/>
    <mergeCell ref="H5:I5"/>
    <mergeCell ref="J5:K5"/>
    <mergeCell ref="L5:M5"/>
    <mergeCell ref="B3:M3"/>
    <mergeCell ref="C74:AH74"/>
    <mergeCell ref="C79:F79"/>
    <mergeCell ref="F55:I55"/>
    <mergeCell ref="F56:I56"/>
    <mergeCell ref="F57:I57"/>
    <mergeCell ref="F46:I46"/>
    <mergeCell ref="F47:I47"/>
    <mergeCell ref="F48:I48"/>
    <mergeCell ref="F49:I49"/>
    <mergeCell ref="C51:I51"/>
    <mergeCell ref="C52:E52"/>
    <mergeCell ref="F52:I52"/>
    <mergeCell ref="F40:I40"/>
    <mergeCell ref="F41:I41"/>
    <mergeCell ref="F42:I42"/>
    <mergeCell ref="F43:I43"/>
    <mergeCell ref="F44:I44"/>
  </mergeCells>
  <hyperlinks>
    <hyperlink ref="B4" location="'NNC_Output2'!$B$10:$B$10" display="Inputs" xr:uid="{C3796139-425E-43A3-84A4-352FDDEF27FF}"/>
    <hyperlink ref="D4" location="'NNC_Output2'!$B$72:$B$72" display="Neuron Weights" xr:uid="{1EB516DD-C1F7-416E-B29D-576BEF8C281C}"/>
    <hyperlink ref="F4" location="'NNC_Stored1'!$B$10:$B$10" display="PMML Model" xr:uid="{AD59DF3E-90A6-4055-8A69-662D322EE3DE}"/>
    <hyperlink ref="H4" location="'NNC_TrainLog1'!$B$10:$B$10" display="Training Log" xr:uid="{6388FD87-6138-462E-9AB9-F8928261DC22}"/>
    <hyperlink ref="J4" location="'NNC_TrainingLiftChart1'!$B$10:$B$10" display="Training: Charts" xr:uid="{EA2C7896-D937-469D-B72E-35896AD69447}"/>
    <hyperlink ref="L4" location="'NNC_TrainingScore1'!$B$10:$B$10" display="Training: Classification Summary" xr:uid="{B8485A95-0665-4101-9FFA-6AEE984291FE}"/>
    <hyperlink ref="B5" location="'NNC_TrainingScore1'!$B$34:$B$34" display="Training: Classification Details" xr:uid="{6FD78C4D-550B-4B72-BB00-04639A1AAA5F}"/>
    <hyperlink ref="D5" location="'NNC_ValidationLiftChart1'!$B$10:$B$10" display="Validation: Charts" xr:uid="{45DF3388-EDE9-4185-A5AF-05C415F094FA}"/>
    <hyperlink ref="F5" location="'NNC_ValidationScore1'!$B$10:$B$10" display="Validation: Classification Summary" xr:uid="{A54ED7A0-63CF-41C0-BE72-399F29CDD716}"/>
    <hyperlink ref="H5" location="'NNC_ValidationScore1'!$B$34:$B$34" display="Validation: Classification Details" xr:uid="{D3015959-4858-4D9B-8A82-CB2E976DA811}"/>
  </hyperlinks>
  <pageMargins left="0.7" right="0.7" top="0.75" bottom="0.75" header="0.3" footer="0.3"/>
  <tableParts count="3">
    <tablePart r:id="rId1"/>
    <tablePart r:id="rId2"/>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3D562-D9CA-4BEE-8A41-B3601AC97301}">
  <dimension ref="B1:S42"/>
  <sheetViews>
    <sheetView showGridLines="0" workbookViewId="0"/>
  </sheetViews>
  <sheetFormatPr defaultRowHeight="14.4"/>
  <cols>
    <col min="4" max="4" width="37.33203125" customWidth="1"/>
    <col min="5" max="5" width="34.5546875" customWidth="1"/>
    <col min="16" max="16" width="15.88671875" bestFit="1" customWidth="1"/>
  </cols>
  <sheetData>
    <row r="1" spans="2:19" ht="18">
      <c r="B1" s="10" t="s">
        <v>1992</v>
      </c>
      <c r="N1" t="s">
        <v>2055</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23</v>
      </c>
      <c r="Q5" s="14">
        <v>89</v>
      </c>
      <c r="R5" s="14">
        <v>71</v>
      </c>
      <c r="S5" s="14">
        <v>183</v>
      </c>
    </row>
    <row r="10" spans="2:19" ht="18">
      <c r="B10" s="11" t="s">
        <v>1921</v>
      </c>
    </row>
    <row r="12" spans="2:19">
      <c r="C12" s="13" t="s">
        <v>1993</v>
      </c>
      <c r="D12" s="8" t="s">
        <v>1994</v>
      </c>
      <c r="E12" s="8" t="s">
        <v>1995</v>
      </c>
    </row>
    <row r="13" spans="2:19">
      <c r="C13" s="13" t="s">
        <v>1996</v>
      </c>
      <c r="D13" s="12">
        <v>0.46544498676653751</v>
      </c>
      <c r="E13" s="12">
        <v>0.33823529411764708</v>
      </c>
    </row>
    <row r="14" spans="2:19">
      <c r="C14" s="13" t="s">
        <v>1997</v>
      </c>
      <c r="D14" s="12">
        <v>0.3458777017628899</v>
      </c>
      <c r="E14" s="12">
        <v>0.19117647058823528</v>
      </c>
    </row>
    <row r="15" spans="2:19">
      <c r="C15" s="13" t="s">
        <v>1998</v>
      </c>
      <c r="D15" s="12">
        <v>0.27620649634466654</v>
      </c>
      <c r="E15" s="12">
        <v>0.12352941176470589</v>
      </c>
    </row>
    <row r="16" spans="2:19">
      <c r="C16" s="13" t="s">
        <v>1999</v>
      </c>
      <c r="D16" s="12">
        <v>0.23408662738663039</v>
      </c>
      <c r="E16" s="12">
        <v>0.10588235294117647</v>
      </c>
    </row>
    <row r="17" spans="3:5">
      <c r="C17" s="13" t="s">
        <v>2000</v>
      </c>
      <c r="D17" s="12">
        <v>0.20292154557020656</v>
      </c>
      <c r="E17" s="12">
        <v>7.9411764705882348E-2</v>
      </c>
    </row>
    <row r="18" spans="3:5">
      <c r="C18" s="13" t="s">
        <v>2001</v>
      </c>
      <c r="D18" s="12">
        <v>0.1776515329551116</v>
      </c>
      <c r="E18" s="12">
        <v>7.0588235294117646E-2</v>
      </c>
    </row>
    <row r="19" spans="3:5">
      <c r="C19" s="13" t="s">
        <v>2002</v>
      </c>
      <c r="D19" s="12">
        <v>0.1567880845326084</v>
      </c>
      <c r="E19" s="12">
        <v>6.7647058823529407E-2</v>
      </c>
    </row>
    <row r="20" spans="3:5">
      <c r="C20" s="13" t="s">
        <v>2003</v>
      </c>
      <c r="D20" s="12">
        <v>0.13953741918435028</v>
      </c>
      <c r="E20" s="12">
        <v>5.5882352941176473E-2</v>
      </c>
    </row>
    <row r="21" spans="3:5">
      <c r="C21" s="13" t="s">
        <v>2004</v>
      </c>
      <c r="D21" s="12">
        <v>0.12524999793723537</v>
      </c>
      <c r="E21" s="12">
        <v>5.2941176470588235E-2</v>
      </c>
    </row>
    <row r="22" spans="3:5">
      <c r="C22" s="13" t="s">
        <v>2005</v>
      </c>
      <c r="D22" s="12">
        <v>0.11335923701966162</v>
      </c>
      <c r="E22" s="12">
        <v>0.05</v>
      </c>
    </row>
    <row r="23" spans="3:5">
      <c r="C23" s="13" t="s">
        <v>2006</v>
      </c>
      <c r="D23" s="12">
        <v>0.10339328056663119</v>
      </c>
      <c r="E23" s="12">
        <v>4.4117647058823532E-2</v>
      </c>
    </row>
    <row r="24" spans="3:5">
      <c r="C24" s="13" t="s">
        <v>2007</v>
      </c>
      <c r="D24" s="12">
        <v>9.4975327896607856E-2</v>
      </c>
      <c r="E24" s="12">
        <v>3.8235294117647062E-2</v>
      </c>
    </row>
    <row r="25" spans="3:5">
      <c r="C25" s="13" t="s">
        <v>2008</v>
      </c>
      <c r="D25" s="12">
        <v>8.7810886925800288E-2</v>
      </c>
      <c r="E25" s="12">
        <v>3.8235294117647062E-2</v>
      </c>
    </row>
    <row r="26" spans="3:5">
      <c r="C26" s="13" t="s">
        <v>2009</v>
      </c>
      <c r="D26" s="12">
        <v>8.1670868652987616E-2</v>
      </c>
      <c r="E26" s="12">
        <v>3.8235294117647062E-2</v>
      </c>
    </row>
    <row r="27" spans="3:5">
      <c r="C27" s="13" t="s">
        <v>2010</v>
      </c>
      <c r="D27" s="12">
        <v>7.6375844468193677E-2</v>
      </c>
      <c r="E27" s="12">
        <v>3.2352941176470591E-2</v>
      </c>
    </row>
    <row r="28" spans="3:5">
      <c r="C28" s="13" t="s">
        <v>2011</v>
      </c>
      <c r="D28" s="12">
        <v>7.1783445033567886E-2</v>
      </c>
      <c r="E28" s="12">
        <v>3.2352941176470591E-2</v>
      </c>
    </row>
    <row r="29" spans="3:5">
      <c r="C29" s="13" t="s">
        <v>2012</v>
      </c>
      <c r="D29" s="12">
        <v>6.7779062272406196E-2</v>
      </c>
      <c r="E29" s="12">
        <v>3.2352941176470591E-2</v>
      </c>
    </row>
    <row r="30" spans="3:5">
      <c r="C30" s="13" t="s">
        <v>2013</v>
      </c>
      <c r="D30" s="12">
        <v>6.4269260642225629E-2</v>
      </c>
      <c r="E30" s="12">
        <v>2.9411764705882353E-2</v>
      </c>
    </row>
    <row r="31" spans="3:5">
      <c r="C31" s="13" t="s">
        <v>2014</v>
      </c>
      <c r="D31" s="12">
        <v>6.1177145524400262E-2</v>
      </c>
      <c r="E31" s="12">
        <v>2.3529411764705882E-2</v>
      </c>
    </row>
    <row r="32" spans="3:5">
      <c r="C32" s="13" t="s">
        <v>2015</v>
      </c>
      <c r="D32" s="12">
        <v>5.8439045491332733E-2</v>
      </c>
      <c r="E32" s="12">
        <v>2.0588235294117647E-2</v>
      </c>
    </row>
    <row r="33" spans="3:5">
      <c r="C33" s="13" t="s">
        <v>2016</v>
      </c>
      <c r="D33" s="12">
        <v>5.6002047344741103E-2</v>
      </c>
      <c r="E33" s="12">
        <v>2.0588235294117647E-2</v>
      </c>
    </row>
    <row r="34" spans="3:5">
      <c r="C34" s="13" t="s">
        <v>2017</v>
      </c>
      <c r="D34" s="12">
        <v>5.3822087243321333E-2</v>
      </c>
      <c r="E34" s="12">
        <v>2.0588235294117647E-2</v>
      </c>
    </row>
    <row r="35" spans="3:5">
      <c r="C35" s="13" t="s">
        <v>2018</v>
      </c>
      <c r="D35" s="12">
        <v>5.1862419741384815E-2</v>
      </c>
      <c r="E35" s="12">
        <v>1.7647058823529412E-2</v>
      </c>
    </row>
    <row r="36" spans="3:5">
      <c r="C36" s="13" t="s">
        <v>2019</v>
      </c>
      <c r="D36" s="12">
        <v>5.0092361070353898E-2</v>
      </c>
      <c r="E36" s="12">
        <v>1.7647058823529412E-2</v>
      </c>
    </row>
    <row r="37" spans="3:5">
      <c r="C37" s="13" t="s">
        <v>2020</v>
      </c>
      <c r="D37" s="12">
        <v>4.8486245388108029E-2</v>
      </c>
      <c r="E37" s="12">
        <v>1.7647058823529412E-2</v>
      </c>
    </row>
    <row r="38" spans="3:5">
      <c r="C38" s="13" t="s">
        <v>2021</v>
      </c>
      <c r="D38" s="12">
        <v>4.7022555045673708E-2</v>
      </c>
      <c r="E38" s="12">
        <v>1.7647058823529412E-2</v>
      </c>
    </row>
    <row r="39" spans="3:5">
      <c r="C39" s="13" t="s">
        <v>2022</v>
      </c>
      <c r="D39" s="12">
        <v>4.5683197103410782E-2</v>
      </c>
      <c r="E39" s="12">
        <v>1.7647058823529412E-2</v>
      </c>
    </row>
    <row r="40" spans="3:5">
      <c r="C40" s="13" t="s">
        <v>2023</v>
      </c>
      <c r="D40" s="12">
        <v>4.4452903969004136E-2</v>
      </c>
      <c r="E40" s="12">
        <v>1.7647058823529412E-2</v>
      </c>
    </row>
    <row r="41" spans="3:5">
      <c r="C41" s="13" t="s">
        <v>2024</v>
      </c>
      <c r="D41" s="12">
        <v>4.3318739227099355E-2</v>
      </c>
      <c r="E41" s="12">
        <v>1.7647058823529412E-2</v>
      </c>
    </row>
    <row r="42" spans="3:5">
      <c r="C42" s="13" t="s">
        <v>2025</v>
      </c>
      <c r="D42" s="12">
        <v>4.2269692003017466E-2</v>
      </c>
      <c r="E42" s="12">
        <v>1.4705882352941176E-2</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2'!$B$10:$B$10" display="Inputs" xr:uid="{E101E093-DB5E-4583-AAF7-29F9EBC3FCEE}"/>
    <hyperlink ref="D4" location="'NNC_Output2'!$B$72:$B$72" display="Neuron Weights" xr:uid="{15D37540-522C-4148-97C7-0E185F8D4F3D}"/>
    <hyperlink ref="F4" location="'NNC_Stored1'!$B$10:$B$10" display="PMML Model" xr:uid="{5C4A7153-02D2-45C8-B67C-5C5028BB518E}"/>
    <hyperlink ref="H4" location="'NNC_TrainLog1'!$B$10:$B$10" display="Training Log" xr:uid="{8049EFB9-09E2-482C-BB47-0699D0C77C9C}"/>
    <hyperlink ref="J4" location="'NNC_TrainingLiftChart1'!$B$10:$B$10" display="Training: Charts" xr:uid="{B4458CEE-5898-4107-8F0C-54531A11ADDB}"/>
    <hyperlink ref="L4" location="'NNC_TrainingScore1'!$B$10:$B$10" display="Training: Classification Summary" xr:uid="{90E74AAE-2C2C-4300-8366-F66D41AEDAFF}"/>
    <hyperlink ref="B5" location="'NNC_TrainingScore1'!$B$34:$B$34" display="Training: Classification Details" xr:uid="{11495B36-3474-4CE6-B434-B26A59CC0E3A}"/>
    <hyperlink ref="D5" location="'NNC_ValidationLiftChart1'!$B$10:$B$10" display="Validation: Charts" xr:uid="{1FDB8510-6E61-4E44-BDF2-DC129C687395}"/>
    <hyperlink ref="F5" location="'NNC_ValidationScore1'!$B$10:$B$10" display="Validation: Classification Summary" xr:uid="{6F910460-739A-4506-A006-5BDD24FB776D}"/>
    <hyperlink ref="H5" location="'NNC_ValidationScore1'!$B$34:$B$34" display="Validation: Classification Details" xr:uid="{10EC602D-5C85-46E9-92A7-A476AB050DAC}"/>
  </hyperlink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702EA-CB1E-4E62-AED8-D3E9E5DAF52F}">
  <dimension ref="B1:S376"/>
  <sheetViews>
    <sheetView showGridLines="0" topLeftCell="A5" workbookViewId="0">
      <selection activeCell="F5" sqref="F5:G5"/>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1991</v>
      </c>
      <c r="N1" t="s">
        <v>2055</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23</v>
      </c>
      <c r="Q5" s="14">
        <v>89</v>
      </c>
      <c r="R5" s="14">
        <v>71</v>
      </c>
      <c r="S5" s="14">
        <v>183</v>
      </c>
    </row>
    <row r="10" spans="2:19" ht="18">
      <c r="B10" s="11" t="s">
        <v>1923</v>
      </c>
    </row>
    <row r="12" spans="2:19" ht="15.6">
      <c r="C12" s="37" t="s">
        <v>1969</v>
      </c>
      <c r="D12" s="38"/>
      <c r="E12" s="39"/>
    </row>
    <row r="13" spans="2:19">
      <c r="C13" s="13" t="s">
        <v>966</v>
      </c>
      <c r="D13" s="8" t="s">
        <v>1</v>
      </c>
      <c r="E13" s="8" t="s">
        <v>0</v>
      </c>
    </row>
    <row r="14" spans="2:19">
      <c r="C14" s="13" t="s">
        <v>1</v>
      </c>
      <c r="D14" s="12">
        <v>214</v>
      </c>
      <c r="E14" s="12">
        <v>0</v>
      </c>
    </row>
    <row r="15" spans="2:19">
      <c r="C15" s="13" t="s">
        <v>0</v>
      </c>
      <c r="D15" s="12">
        <v>5</v>
      </c>
      <c r="E15" s="12">
        <v>121</v>
      </c>
    </row>
    <row r="17" spans="3:6" ht="15.6">
      <c r="C17" s="37" t="s">
        <v>1970</v>
      </c>
      <c r="D17" s="38"/>
      <c r="E17" s="38"/>
      <c r="F17" s="39"/>
    </row>
    <row r="18" spans="3:6">
      <c r="C18" t="s">
        <v>1971</v>
      </c>
      <c r="D18" t="s">
        <v>1955</v>
      </c>
      <c r="E18" t="s">
        <v>1972</v>
      </c>
      <c r="F18" t="s">
        <v>1973</v>
      </c>
    </row>
    <row r="19" spans="3:6">
      <c r="C19" s="13" t="s">
        <v>1</v>
      </c>
      <c r="D19">
        <f>SUM($D$14:$E$14)</f>
        <v>214</v>
      </c>
      <c r="E19">
        <f>SUM($D$14:$E$14) - $D$14</f>
        <v>0</v>
      </c>
      <c r="F19">
        <f>IF($D$19=0,"Undefined",$E$19*100 / $D$19)</f>
        <v>0</v>
      </c>
    </row>
    <row r="20" spans="3:6">
      <c r="C20" s="13" t="s">
        <v>0</v>
      </c>
      <c r="D20">
        <f>SUM($D$15:$E$15)</f>
        <v>126</v>
      </c>
      <c r="E20">
        <f>SUM($D$15:$E$15) - $E$15</f>
        <v>5</v>
      </c>
      <c r="F20">
        <f>IF($D$20=0,"Undefined",$E$20*100 / $D$20)</f>
        <v>3.9682539682539684</v>
      </c>
    </row>
    <row r="21" spans="3:6">
      <c r="C21" s="13" t="s">
        <v>1974</v>
      </c>
      <c r="D21">
        <f>SUM($D$19:$D$20)</f>
        <v>340</v>
      </c>
      <c r="E21">
        <f>SUM($E$19:$E$20)</f>
        <v>5</v>
      </c>
      <c r="F21">
        <f>IF($D$21=0,"Undefined",$E$21*100 / $D$21)</f>
        <v>1.4705882352941178</v>
      </c>
    </row>
    <row r="23" spans="3:6" ht="15.6">
      <c r="C23" s="37" t="s">
        <v>1975</v>
      </c>
      <c r="D23" s="39"/>
    </row>
    <row r="24" spans="3:6">
      <c r="C24" t="s">
        <v>1976</v>
      </c>
      <c r="D24" t="s">
        <v>1977</v>
      </c>
    </row>
    <row r="25" spans="3:6">
      <c r="C25" t="s">
        <v>1978</v>
      </c>
      <c r="D25">
        <v>335</v>
      </c>
    </row>
    <row r="26" spans="3:6">
      <c r="C26" t="s">
        <v>1979</v>
      </c>
      <c r="D26">
        <v>98.529411764705884</v>
      </c>
    </row>
    <row r="27" spans="3:6">
      <c r="C27" t="s">
        <v>1980</v>
      </c>
      <c r="D27">
        <v>1</v>
      </c>
    </row>
    <row r="28" spans="3:6">
      <c r="C28" t="s">
        <v>1981</v>
      </c>
      <c r="D28">
        <v>0.96031746031746035</v>
      </c>
    </row>
    <row r="29" spans="3:6">
      <c r="C29" t="s">
        <v>1982</v>
      </c>
      <c r="D29">
        <v>1</v>
      </c>
    </row>
    <row r="30" spans="3:6">
      <c r="C30" t="s">
        <v>1983</v>
      </c>
      <c r="D30">
        <v>0.97975708502024283</v>
      </c>
    </row>
    <row r="31" spans="3:6">
      <c r="C31" t="s">
        <v>743</v>
      </c>
      <c r="D31" t="s">
        <v>0</v>
      </c>
    </row>
    <row r="32" spans="3:6">
      <c r="C32" t="s">
        <v>744</v>
      </c>
      <c r="D32">
        <v>0.5</v>
      </c>
    </row>
    <row r="34" spans="2:7" ht="18">
      <c r="B34" s="11" t="s">
        <v>1924</v>
      </c>
    </row>
    <row r="36" spans="2:7">
      <c r="C36" s="13" t="s">
        <v>107</v>
      </c>
      <c r="D36" s="8" t="s">
        <v>97</v>
      </c>
      <c r="E36" s="8" t="s">
        <v>1984</v>
      </c>
      <c r="F36" s="8" t="s">
        <v>1985</v>
      </c>
      <c r="G36" s="8" t="s">
        <v>1986</v>
      </c>
    </row>
    <row r="37" spans="2:7">
      <c r="C37" s="13" t="s">
        <v>108</v>
      </c>
      <c r="D37" s="12" t="s">
        <v>0</v>
      </c>
      <c r="E37" s="12" t="s">
        <v>0</v>
      </c>
      <c r="F37" s="12">
        <v>0</v>
      </c>
      <c r="G37" s="12">
        <v>1</v>
      </c>
    </row>
    <row r="38" spans="2:7">
      <c r="C38" s="13" t="s">
        <v>112</v>
      </c>
      <c r="D38" s="12" t="s">
        <v>0</v>
      </c>
      <c r="E38" s="12" t="s">
        <v>0</v>
      </c>
      <c r="F38" s="12">
        <v>0</v>
      </c>
      <c r="G38" s="12">
        <v>1</v>
      </c>
    </row>
    <row r="39" spans="2:7">
      <c r="C39" s="13" t="s">
        <v>115</v>
      </c>
      <c r="D39" s="12" t="s">
        <v>0</v>
      </c>
      <c r="E39" s="12" t="s">
        <v>0</v>
      </c>
      <c r="F39" s="12">
        <v>0</v>
      </c>
      <c r="G39" s="12">
        <v>1</v>
      </c>
    </row>
    <row r="40" spans="2:7">
      <c r="C40" s="13" t="s">
        <v>118</v>
      </c>
      <c r="D40" s="12" t="s">
        <v>0</v>
      </c>
      <c r="E40" s="12" t="s">
        <v>0</v>
      </c>
      <c r="F40" s="12">
        <v>0</v>
      </c>
      <c r="G40" s="12">
        <v>1</v>
      </c>
    </row>
    <row r="41" spans="2:7">
      <c r="C41" s="13" t="s">
        <v>119</v>
      </c>
      <c r="D41" s="12" t="s">
        <v>0</v>
      </c>
      <c r="E41" s="12" t="s">
        <v>0</v>
      </c>
      <c r="F41" s="12">
        <v>0</v>
      </c>
      <c r="G41" s="12">
        <v>1</v>
      </c>
    </row>
    <row r="42" spans="2:7">
      <c r="C42" s="13" t="s">
        <v>122</v>
      </c>
      <c r="D42" s="12" t="s">
        <v>1</v>
      </c>
      <c r="E42" s="12" t="s">
        <v>1</v>
      </c>
      <c r="F42" s="12">
        <v>0.87247007666060228</v>
      </c>
      <c r="G42" s="12">
        <v>0.12752992333939778</v>
      </c>
    </row>
    <row r="43" spans="2:7">
      <c r="C43" s="13" t="s">
        <v>123</v>
      </c>
      <c r="D43" s="12" t="s">
        <v>0</v>
      </c>
      <c r="E43" s="12" t="s">
        <v>0</v>
      </c>
      <c r="F43" s="12">
        <v>0</v>
      </c>
      <c r="G43" s="12">
        <v>1</v>
      </c>
    </row>
    <row r="44" spans="2:7">
      <c r="C44" s="13" t="s">
        <v>125</v>
      </c>
      <c r="D44" s="12" t="s">
        <v>0</v>
      </c>
      <c r="E44" s="12" t="s">
        <v>0</v>
      </c>
      <c r="F44" s="12">
        <v>0</v>
      </c>
      <c r="G44" s="12">
        <v>1</v>
      </c>
    </row>
    <row r="45" spans="2:7">
      <c r="C45" s="13" t="s">
        <v>127</v>
      </c>
      <c r="D45" s="12" t="s">
        <v>0</v>
      </c>
      <c r="E45" s="12" t="s">
        <v>0</v>
      </c>
      <c r="F45" s="12">
        <v>0.12787224895961438</v>
      </c>
      <c r="G45" s="12">
        <v>0.87212775104038565</v>
      </c>
    </row>
    <row r="46" spans="2:7">
      <c r="C46" s="13" t="s">
        <v>128</v>
      </c>
      <c r="D46" s="12" t="s">
        <v>0</v>
      </c>
      <c r="E46" s="12" t="s">
        <v>0</v>
      </c>
      <c r="F46" s="12">
        <v>0</v>
      </c>
      <c r="G46" s="12">
        <v>1</v>
      </c>
    </row>
    <row r="47" spans="2:7">
      <c r="C47" s="13" t="s">
        <v>129</v>
      </c>
      <c r="D47" s="12" t="s">
        <v>0</v>
      </c>
      <c r="E47" s="12" t="s">
        <v>0</v>
      </c>
      <c r="F47" s="12">
        <v>0</v>
      </c>
      <c r="G47" s="12">
        <v>0.99999999999999989</v>
      </c>
    </row>
    <row r="48" spans="2:7">
      <c r="C48" s="13" t="s">
        <v>130</v>
      </c>
      <c r="D48" s="12" t="s">
        <v>0</v>
      </c>
      <c r="E48" s="12" t="s">
        <v>0</v>
      </c>
      <c r="F48" s="12">
        <v>0</v>
      </c>
      <c r="G48" s="12">
        <v>0.99999999999999989</v>
      </c>
    </row>
    <row r="49" spans="3:7">
      <c r="C49" s="13" t="s">
        <v>132</v>
      </c>
      <c r="D49" s="12" t="s">
        <v>0</v>
      </c>
      <c r="E49" s="12" t="s">
        <v>0</v>
      </c>
      <c r="F49" s="12">
        <v>0</v>
      </c>
      <c r="G49" s="12">
        <v>1</v>
      </c>
    </row>
    <row r="50" spans="3:7">
      <c r="C50" s="13" t="s">
        <v>133</v>
      </c>
      <c r="D50" s="12" t="s">
        <v>0</v>
      </c>
      <c r="E50" s="12" t="s">
        <v>0</v>
      </c>
      <c r="F50" s="12">
        <v>0</v>
      </c>
      <c r="G50" s="12">
        <v>1</v>
      </c>
    </row>
    <row r="51" spans="3:7">
      <c r="C51" s="13" t="s">
        <v>135</v>
      </c>
      <c r="D51" s="12" t="s">
        <v>0</v>
      </c>
      <c r="E51" s="12" t="s">
        <v>0</v>
      </c>
      <c r="F51" s="12">
        <v>0</v>
      </c>
      <c r="G51" s="12">
        <v>0.99999999999999989</v>
      </c>
    </row>
    <row r="52" spans="3:7">
      <c r="C52" s="13" t="s">
        <v>136</v>
      </c>
      <c r="D52" s="12" t="s">
        <v>0</v>
      </c>
      <c r="E52" s="12" t="s">
        <v>0</v>
      </c>
      <c r="F52" s="12">
        <v>0</v>
      </c>
      <c r="G52" s="12">
        <v>1</v>
      </c>
    </row>
    <row r="53" spans="3:7">
      <c r="C53" s="13" t="s">
        <v>139</v>
      </c>
      <c r="D53" s="12" t="s">
        <v>0</v>
      </c>
      <c r="E53" s="12" t="s">
        <v>0</v>
      </c>
      <c r="F53" s="12">
        <v>0</v>
      </c>
      <c r="G53" s="12">
        <v>1</v>
      </c>
    </row>
    <row r="54" spans="3:7">
      <c r="C54" s="13" t="s">
        <v>140</v>
      </c>
      <c r="D54" s="12" t="s">
        <v>0</v>
      </c>
      <c r="E54" s="12" t="s">
        <v>0</v>
      </c>
      <c r="F54" s="12">
        <v>0</v>
      </c>
      <c r="G54" s="12">
        <v>0.99999999999999989</v>
      </c>
    </row>
    <row r="55" spans="3:7">
      <c r="C55" s="13" t="s">
        <v>142</v>
      </c>
      <c r="D55" s="12" t="s">
        <v>0</v>
      </c>
      <c r="E55" s="12" t="s">
        <v>0</v>
      </c>
      <c r="F55" s="12">
        <v>0</v>
      </c>
      <c r="G55" s="12">
        <v>1</v>
      </c>
    </row>
    <row r="56" spans="3:7">
      <c r="C56" s="13" t="s">
        <v>144</v>
      </c>
      <c r="D56" s="12" t="s">
        <v>0</v>
      </c>
      <c r="E56" s="12" t="s">
        <v>0</v>
      </c>
      <c r="F56" s="12">
        <v>0</v>
      </c>
      <c r="G56" s="12">
        <v>1</v>
      </c>
    </row>
    <row r="57" spans="3:7">
      <c r="C57" s="13" t="s">
        <v>148</v>
      </c>
      <c r="D57" s="12" t="s">
        <v>0</v>
      </c>
      <c r="E57" s="12" t="s">
        <v>0</v>
      </c>
      <c r="F57" s="12">
        <v>0</v>
      </c>
      <c r="G57" s="12">
        <v>1</v>
      </c>
    </row>
    <row r="58" spans="3:7">
      <c r="C58" s="13" t="s">
        <v>149</v>
      </c>
      <c r="D58" s="12" t="s">
        <v>0</v>
      </c>
      <c r="E58" s="12" t="s">
        <v>0</v>
      </c>
      <c r="F58" s="12">
        <v>0</v>
      </c>
      <c r="G58" s="12">
        <v>1</v>
      </c>
    </row>
    <row r="59" spans="3:7">
      <c r="C59" s="13" t="s">
        <v>152</v>
      </c>
      <c r="D59" s="12" t="s">
        <v>0</v>
      </c>
      <c r="E59" s="12" t="s">
        <v>0</v>
      </c>
      <c r="F59" s="12">
        <v>0</v>
      </c>
      <c r="G59" s="12">
        <v>1</v>
      </c>
    </row>
    <row r="60" spans="3:7">
      <c r="C60" s="13" t="s">
        <v>154</v>
      </c>
      <c r="D60" s="12" t="s">
        <v>0</v>
      </c>
      <c r="E60" s="12" t="s">
        <v>0</v>
      </c>
      <c r="F60" s="12">
        <v>0</v>
      </c>
      <c r="G60" s="12">
        <v>0.99999999999999989</v>
      </c>
    </row>
    <row r="61" spans="3:7">
      <c r="C61" s="13" t="s">
        <v>155</v>
      </c>
      <c r="D61" s="12" t="s">
        <v>0</v>
      </c>
      <c r="E61" s="12" t="s">
        <v>0</v>
      </c>
      <c r="F61" s="12">
        <v>0</v>
      </c>
      <c r="G61" s="12">
        <v>1</v>
      </c>
    </row>
    <row r="62" spans="3:7">
      <c r="C62" s="13" t="s">
        <v>156</v>
      </c>
      <c r="D62" s="12" t="s">
        <v>0</v>
      </c>
      <c r="E62" s="12" t="s">
        <v>0</v>
      </c>
      <c r="F62" s="12">
        <v>0.11603145195976904</v>
      </c>
      <c r="G62" s="12">
        <v>0.88396854804023095</v>
      </c>
    </row>
    <row r="63" spans="3:7">
      <c r="C63" s="13" t="s">
        <v>161</v>
      </c>
      <c r="D63" s="12" t="s">
        <v>0</v>
      </c>
      <c r="E63" s="12" t="s">
        <v>0</v>
      </c>
      <c r="F63" s="12">
        <v>0</v>
      </c>
      <c r="G63" s="12">
        <v>1</v>
      </c>
    </row>
    <row r="64" spans="3:7">
      <c r="C64" s="13" t="s">
        <v>163</v>
      </c>
      <c r="D64" s="12" t="s">
        <v>0</v>
      </c>
      <c r="E64" s="12" t="s">
        <v>0</v>
      </c>
      <c r="F64" s="12">
        <v>2.2822797543250894E-2</v>
      </c>
      <c r="G64" s="12">
        <v>0.97717720245674922</v>
      </c>
    </row>
    <row r="65" spans="3:7">
      <c r="C65" s="13" t="s">
        <v>164</v>
      </c>
      <c r="D65" s="12" t="s">
        <v>0</v>
      </c>
      <c r="E65" s="12" t="s">
        <v>0</v>
      </c>
      <c r="F65" s="12">
        <v>4.5326954687165924E-2</v>
      </c>
      <c r="G65" s="12">
        <v>0.95467304531283403</v>
      </c>
    </row>
    <row r="66" spans="3:7">
      <c r="C66" s="13" t="s">
        <v>166</v>
      </c>
      <c r="D66" s="12" t="s">
        <v>0</v>
      </c>
      <c r="E66" s="12" t="s">
        <v>0</v>
      </c>
      <c r="F66" s="12">
        <v>0.21537895325493792</v>
      </c>
      <c r="G66" s="12">
        <v>0.78462104674506217</v>
      </c>
    </row>
    <row r="67" spans="3:7">
      <c r="C67" s="13" t="s">
        <v>167</v>
      </c>
      <c r="D67" s="12" t="s">
        <v>1</v>
      </c>
      <c r="E67" s="12" t="s">
        <v>1</v>
      </c>
      <c r="F67" s="12">
        <v>0.86641733965388412</v>
      </c>
      <c r="G67" s="12">
        <v>0.13358266034611574</v>
      </c>
    </row>
    <row r="68" spans="3:7">
      <c r="C68" s="13" t="s">
        <v>168</v>
      </c>
      <c r="D68" s="12" t="s">
        <v>0</v>
      </c>
      <c r="E68" s="12" t="s">
        <v>0</v>
      </c>
      <c r="F68" s="12">
        <v>0</v>
      </c>
      <c r="G68" s="12">
        <v>1</v>
      </c>
    </row>
    <row r="69" spans="3:7">
      <c r="C69" s="13" t="s">
        <v>169</v>
      </c>
      <c r="D69" s="12" t="s">
        <v>0</v>
      </c>
      <c r="E69" s="12" t="s">
        <v>0</v>
      </c>
      <c r="F69" s="12">
        <v>0</v>
      </c>
      <c r="G69" s="12">
        <v>1</v>
      </c>
    </row>
    <row r="70" spans="3:7">
      <c r="C70" s="13" t="s">
        <v>172</v>
      </c>
      <c r="D70" s="12" t="s">
        <v>0</v>
      </c>
      <c r="E70" s="12" t="s">
        <v>0</v>
      </c>
      <c r="F70" s="12">
        <v>0</v>
      </c>
      <c r="G70" s="12">
        <v>0.99999999999999989</v>
      </c>
    </row>
    <row r="71" spans="3:7">
      <c r="C71" s="13" t="s">
        <v>173</v>
      </c>
      <c r="D71" s="12" t="s">
        <v>0</v>
      </c>
      <c r="E71" s="12" t="s">
        <v>0</v>
      </c>
      <c r="F71" s="12">
        <v>0</v>
      </c>
      <c r="G71" s="12">
        <v>1</v>
      </c>
    </row>
    <row r="72" spans="3:7">
      <c r="C72" s="13" t="s">
        <v>175</v>
      </c>
      <c r="D72" s="12" t="s">
        <v>0</v>
      </c>
      <c r="E72" s="12" t="s">
        <v>0</v>
      </c>
      <c r="F72" s="12">
        <v>0</v>
      </c>
      <c r="G72" s="12">
        <v>1</v>
      </c>
    </row>
    <row r="73" spans="3:7">
      <c r="C73" s="13" t="s">
        <v>178</v>
      </c>
      <c r="D73" s="12" t="s">
        <v>0</v>
      </c>
      <c r="E73" s="12" t="s">
        <v>0</v>
      </c>
      <c r="F73" s="12">
        <v>0</v>
      </c>
      <c r="G73" s="12">
        <v>1</v>
      </c>
    </row>
    <row r="74" spans="3:7">
      <c r="C74" s="13" t="s">
        <v>180</v>
      </c>
      <c r="D74" s="12" t="s">
        <v>0</v>
      </c>
      <c r="E74" s="12" t="s">
        <v>0</v>
      </c>
      <c r="F74" s="12">
        <v>0</v>
      </c>
      <c r="G74" s="12">
        <v>1</v>
      </c>
    </row>
    <row r="75" spans="3:7">
      <c r="C75" s="13" t="s">
        <v>183</v>
      </c>
      <c r="D75" s="12" t="s">
        <v>0</v>
      </c>
      <c r="E75" s="12" t="s">
        <v>0</v>
      </c>
      <c r="F75" s="12">
        <v>0.15237620610470687</v>
      </c>
      <c r="G75" s="12">
        <v>0.84762379389529308</v>
      </c>
    </row>
    <row r="76" spans="3:7">
      <c r="C76" s="13" t="s">
        <v>185</v>
      </c>
      <c r="D76" s="12" t="s">
        <v>0</v>
      </c>
      <c r="E76" s="12" t="s">
        <v>0</v>
      </c>
      <c r="F76" s="12">
        <v>0</v>
      </c>
      <c r="G76" s="12">
        <v>1</v>
      </c>
    </row>
    <row r="77" spans="3:7">
      <c r="C77" s="13" t="s">
        <v>187</v>
      </c>
      <c r="D77" s="12" t="s">
        <v>0</v>
      </c>
      <c r="E77" s="12" t="s">
        <v>0</v>
      </c>
      <c r="F77" s="12">
        <v>0</v>
      </c>
      <c r="G77" s="12">
        <v>1</v>
      </c>
    </row>
    <row r="78" spans="3:7">
      <c r="C78" s="13" t="s">
        <v>188</v>
      </c>
      <c r="D78" s="12" t="s">
        <v>0</v>
      </c>
      <c r="E78" s="12" t="s">
        <v>0</v>
      </c>
      <c r="F78" s="12">
        <v>0.14350889899222863</v>
      </c>
      <c r="G78" s="12">
        <v>0.85649110100777137</v>
      </c>
    </row>
    <row r="79" spans="3:7">
      <c r="C79" s="13" t="s">
        <v>189</v>
      </c>
      <c r="D79" s="12" t="s">
        <v>0</v>
      </c>
      <c r="E79" s="12" t="s">
        <v>0</v>
      </c>
      <c r="F79" s="12">
        <v>0</v>
      </c>
      <c r="G79" s="12">
        <v>1</v>
      </c>
    </row>
    <row r="80" spans="3:7">
      <c r="C80" s="13" t="s">
        <v>190</v>
      </c>
      <c r="D80" s="12" t="s">
        <v>0</v>
      </c>
      <c r="E80" s="12" t="s">
        <v>0</v>
      </c>
      <c r="F80" s="12">
        <v>0.1754006314473103</v>
      </c>
      <c r="G80" s="12">
        <v>0.82459936855268967</v>
      </c>
    </row>
    <row r="81" spans="3:7">
      <c r="C81" s="13" t="s">
        <v>191</v>
      </c>
      <c r="D81" s="12" t="s">
        <v>0</v>
      </c>
      <c r="E81" s="12" t="s">
        <v>0</v>
      </c>
      <c r="F81" s="12">
        <v>0.19428872117310445</v>
      </c>
      <c r="G81" s="12">
        <v>0.80571127882689553</v>
      </c>
    </row>
    <row r="82" spans="3:7">
      <c r="C82" s="13" t="s">
        <v>195</v>
      </c>
      <c r="D82" s="12" t="s">
        <v>0</v>
      </c>
      <c r="E82" s="12" t="s">
        <v>0</v>
      </c>
      <c r="F82" s="12">
        <v>0</v>
      </c>
      <c r="G82" s="12">
        <v>1</v>
      </c>
    </row>
    <row r="83" spans="3:7">
      <c r="C83" s="13" t="s">
        <v>196</v>
      </c>
      <c r="D83" s="12" t="s">
        <v>0</v>
      </c>
      <c r="E83" s="12" t="s">
        <v>0</v>
      </c>
      <c r="F83" s="12">
        <v>0</v>
      </c>
      <c r="G83" s="12">
        <v>1</v>
      </c>
    </row>
    <row r="84" spans="3:7">
      <c r="C84" s="13" t="s">
        <v>198</v>
      </c>
      <c r="D84" s="12" t="s">
        <v>0</v>
      </c>
      <c r="E84" s="12" t="s">
        <v>0</v>
      </c>
      <c r="F84" s="12">
        <v>0</v>
      </c>
      <c r="G84" s="12">
        <v>1</v>
      </c>
    </row>
    <row r="85" spans="3:7">
      <c r="C85" s="13" t="s">
        <v>199</v>
      </c>
      <c r="D85" s="12" t="s">
        <v>0</v>
      </c>
      <c r="E85" s="12" t="s">
        <v>0</v>
      </c>
      <c r="F85" s="12">
        <v>0</v>
      </c>
      <c r="G85" s="12">
        <v>1</v>
      </c>
    </row>
    <row r="86" spans="3:7">
      <c r="C86" s="13" t="s">
        <v>202</v>
      </c>
      <c r="D86" s="12" t="s">
        <v>0</v>
      </c>
      <c r="E86" s="12" t="s">
        <v>0</v>
      </c>
      <c r="F86" s="12">
        <v>0</v>
      </c>
      <c r="G86" s="12">
        <v>1</v>
      </c>
    </row>
    <row r="87" spans="3:7">
      <c r="C87" s="13" t="s">
        <v>204</v>
      </c>
      <c r="D87" s="12" t="s">
        <v>0</v>
      </c>
      <c r="E87" s="12" t="s">
        <v>0</v>
      </c>
      <c r="F87" s="12">
        <v>0</v>
      </c>
      <c r="G87" s="12">
        <v>1</v>
      </c>
    </row>
    <row r="88" spans="3:7">
      <c r="C88" s="13" t="s">
        <v>205</v>
      </c>
      <c r="D88" s="12" t="s">
        <v>0</v>
      </c>
      <c r="E88" s="12" t="s">
        <v>0</v>
      </c>
      <c r="F88" s="12">
        <v>0</v>
      </c>
      <c r="G88" s="12">
        <v>1</v>
      </c>
    </row>
    <row r="89" spans="3:7">
      <c r="C89" s="13" t="s">
        <v>207</v>
      </c>
      <c r="D89" s="12" t="s">
        <v>0</v>
      </c>
      <c r="E89" s="12" t="s">
        <v>0</v>
      </c>
      <c r="F89" s="12">
        <v>0.10973588432741389</v>
      </c>
      <c r="G89" s="12">
        <v>0.89026411567258623</v>
      </c>
    </row>
    <row r="90" spans="3:7">
      <c r="C90" s="13" t="s">
        <v>213</v>
      </c>
      <c r="D90" s="12" t="s">
        <v>1</v>
      </c>
      <c r="E90" s="12" t="s">
        <v>1</v>
      </c>
      <c r="F90" s="12">
        <v>0.83630047785857664</v>
      </c>
      <c r="G90" s="12">
        <v>0.16369952214142344</v>
      </c>
    </row>
    <row r="91" spans="3:7">
      <c r="C91" s="13" t="s">
        <v>215</v>
      </c>
      <c r="D91" s="12" t="s">
        <v>0</v>
      </c>
      <c r="E91" s="12" t="s">
        <v>0</v>
      </c>
      <c r="F91" s="12">
        <v>0</v>
      </c>
      <c r="G91" s="12">
        <v>0.99999999999999989</v>
      </c>
    </row>
    <row r="92" spans="3:7">
      <c r="C92" s="13" t="s">
        <v>216</v>
      </c>
      <c r="D92" s="12" t="s">
        <v>0</v>
      </c>
      <c r="E92" s="12" t="s">
        <v>0</v>
      </c>
      <c r="F92" s="12">
        <v>0</v>
      </c>
      <c r="G92" s="12">
        <v>1</v>
      </c>
    </row>
    <row r="93" spans="3:7">
      <c r="C93" s="13" t="s">
        <v>217</v>
      </c>
      <c r="D93" s="12" t="s">
        <v>0</v>
      </c>
      <c r="E93" s="12" t="s">
        <v>0</v>
      </c>
      <c r="F93" s="12">
        <v>0</v>
      </c>
      <c r="G93" s="12">
        <v>1</v>
      </c>
    </row>
    <row r="94" spans="3:7">
      <c r="C94" s="13" t="s">
        <v>219</v>
      </c>
      <c r="D94" s="12" t="s">
        <v>0</v>
      </c>
      <c r="E94" s="12" t="s">
        <v>0</v>
      </c>
      <c r="F94" s="12">
        <v>0</v>
      </c>
      <c r="G94" s="12">
        <v>1</v>
      </c>
    </row>
    <row r="95" spans="3:7">
      <c r="C95" s="13" t="s">
        <v>220</v>
      </c>
      <c r="D95" s="12" t="s">
        <v>0</v>
      </c>
      <c r="E95" s="12" t="s">
        <v>0</v>
      </c>
      <c r="F95" s="12">
        <v>0</v>
      </c>
      <c r="G95" s="12">
        <v>1</v>
      </c>
    </row>
    <row r="96" spans="3:7">
      <c r="C96" s="13" t="s">
        <v>221</v>
      </c>
      <c r="D96" s="12" t="s">
        <v>0</v>
      </c>
      <c r="E96" s="12" t="s">
        <v>0</v>
      </c>
      <c r="F96" s="12">
        <v>0</v>
      </c>
      <c r="G96" s="12">
        <v>1</v>
      </c>
    </row>
    <row r="97" spans="3:7">
      <c r="C97" s="13" t="s">
        <v>222</v>
      </c>
      <c r="D97" s="12" t="s">
        <v>0</v>
      </c>
      <c r="E97" s="12" t="s">
        <v>0</v>
      </c>
      <c r="F97" s="12">
        <v>0.10385009148532987</v>
      </c>
      <c r="G97" s="12">
        <v>0.89614990851467013</v>
      </c>
    </row>
    <row r="98" spans="3:7">
      <c r="C98" s="13" t="s">
        <v>225</v>
      </c>
      <c r="D98" s="12" t="s">
        <v>0</v>
      </c>
      <c r="E98" s="12" t="s">
        <v>0</v>
      </c>
      <c r="F98" s="12">
        <v>0</v>
      </c>
      <c r="G98" s="12">
        <v>1</v>
      </c>
    </row>
    <row r="99" spans="3:7">
      <c r="C99" s="13" t="s">
        <v>226</v>
      </c>
      <c r="D99" s="12" t="s">
        <v>0</v>
      </c>
      <c r="E99" s="12" t="s">
        <v>0</v>
      </c>
      <c r="F99" s="12">
        <v>7.1866175729926721E-2</v>
      </c>
      <c r="G99" s="12">
        <v>0.92813382427007329</v>
      </c>
    </row>
    <row r="100" spans="3:7">
      <c r="C100" s="13" t="s">
        <v>227</v>
      </c>
      <c r="D100" s="12" t="s">
        <v>0</v>
      </c>
      <c r="E100" s="12" t="s">
        <v>0</v>
      </c>
      <c r="F100" s="12">
        <v>0</v>
      </c>
      <c r="G100" s="12">
        <v>1</v>
      </c>
    </row>
    <row r="101" spans="3:7">
      <c r="C101" s="13" t="s">
        <v>229</v>
      </c>
      <c r="D101" s="12" t="s">
        <v>0</v>
      </c>
      <c r="E101" s="12" t="s">
        <v>0</v>
      </c>
      <c r="F101" s="12">
        <v>0</v>
      </c>
      <c r="G101" s="12">
        <v>0.99999999999999989</v>
      </c>
    </row>
    <row r="102" spans="3:7">
      <c r="C102" s="13" t="s">
        <v>230</v>
      </c>
      <c r="D102" s="12" t="s">
        <v>1</v>
      </c>
      <c r="E102" s="12" t="s">
        <v>1</v>
      </c>
      <c r="F102" s="12">
        <v>0.82976051227276448</v>
      </c>
      <c r="G102" s="12">
        <v>0.17023948772723566</v>
      </c>
    </row>
    <row r="103" spans="3:7">
      <c r="C103" s="13" t="s">
        <v>235</v>
      </c>
      <c r="D103" s="12" t="s">
        <v>0</v>
      </c>
      <c r="E103" s="12" t="s">
        <v>0</v>
      </c>
      <c r="F103" s="12">
        <v>0</v>
      </c>
      <c r="G103" s="12">
        <v>1</v>
      </c>
    </row>
    <row r="104" spans="3:7">
      <c r="C104" s="13" t="s">
        <v>236</v>
      </c>
      <c r="D104" s="12" t="s">
        <v>0</v>
      </c>
      <c r="E104" s="12" t="s">
        <v>0</v>
      </c>
      <c r="F104" s="12">
        <v>0.21078555506023902</v>
      </c>
      <c r="G104" s="12">
        <v>0.78921444493976101</v>
      </c>
    </row>
    <row r="105" spans="3:7">
      <c r="C105" s="13" t="s">
        <v>239</v>
      </c>
      <c r="D105" s="12" t="s">
        <v>0</v>
      </c>
      <c r="E105" s="12" t="s">
        <v>0</v>
      </c>
      <c r="F105" s="12">
        <v>0</v>
      </c>
      <c r="G105" s="12">
        <v>0.99999999999999989</v>
      </c>
    </row>
    <row r="106" spans="3:7">
      <c r="C106" s="13" t="s">
        <v>240</v>
      </c>
      <c r="D106" s="12" t="s">
        <v>1</v>
      </c>
      <c r="E106" s="12" t="s">
        <v>1</v>
      </c>
      <c r="F106" s="12">
        <v>1</v>
      </c>
      <c r="G106" s="12">
        <v>0</v>
      </c>
    </row>
    <row r="107" spans="3:7">
      <c r="C107" s="13" t="s">
        <v>241</v>
      </c>
      <c r="D107" s="12" t="s">
        <v>0</v>
      </c>
      <c r="E107" s="12" t="s">
        <v>0</v>
      </c>
      <c r="F107" s="12">
        <v>6.3490810072879086E-2</v>
      </c>
      <c r="G107" s="12">
        <v>0.93650918992712096</v>
      </c>
    </row>
    <row r="108" spans="3:7">
      <c r="C108" s="13" t="s">
        <v>243</v>
      </c>
      <c r="D108" s="12" t="s">
        <v>0</v>
      </c>
      <c r="E108" s="12" t="s">
        <v>0</v>
      </c>
      <c r="F108" s="12">
        <v>0</v>
      </c>
      <c r="G108" s="12">
        <v>1</v>
      </c>
    </row>
    <row r="109" spans="3:7">
      <c r="C109" s="13" t="s">
        <v>248</v>
      </c>
      <c r="D109" s="12" t="s">
        <v>0</v>
      </c>
      <c r="E109" s="12" t="s">
        <v>0</v>
      </c>
      <c r="F109" s="12">
        <v>0.36111234189881736</v>
      </c>
      <c r="G109" s="12">
        <v>0.63888765810118253</v>
      </c>
    </row>
    <row r="110" spans="3:7">
      <c r="C110" s="13" t="s">
        <v>249</v>
      </c>
      <c r="D110" s="12" t="s">
        <v>1</v>
      </c>
      <c r="E110" s="12" t="s">
        <v>1</v>
      </c>
      <c r="F110" s="12">
        <v>1</v>
      </c>
      <c r="G110" s="12">
        <v>0</v>
      </c>
    </row>
    <row r="111" spans="3:7">
      <c r="C111" s="13" t="s">
        <v>250</v>
      </c>
      <c r="D111" s="12" t="s">
        <v>0</v>
      </c>
      <c r="E111" s="12" t="s">
        <v>0</v>
      </c>
      <c r="F111" s="12">
        <v>0</v>
      </c>
      <c r="G111" s="12">
        <v>1</v>
      </c>
    </row>
    <row r="112" spans="3:7">
      <c r="C112" s="13" t="s">
        <v>253</v>
      </c>
      <c r="D112" s="12" t="s">
        <v>0</v>
      </c>
      <c r="E112" s="12" t="s">
        <v>0</v>
      </c>
      <c r="F112" s="12">
        <v>0</v>
      </c>
      <c r="G112" s="12">
        <v>1</v>
      </c>
    </row>
    <row r="113" spans="3:7">
      <c r="C113" s="13" t="s">
        <v>255</v>
      </c>
      <c r="D113" s="12" t="s">
        <v>0</v>
      </c>
      <c r="E113" s="12" t="s">
        <v>0</v>
      </c>
      <c r="F113" s="12">
        <v>0</v>
      </c>
      <c r="G113" s="12">
        <v>1</v>
      </c>
    </row>
    <row r="114" spans="3:7">
      <c r="C114" s="13" t="s">
        <v>257</v>
      </c>
      <c r="D114" s="12" t="s">
        <v>0</v>
      </c>
      <c r="E114" s="12" t="s">
        <v>0</v>
      </c>
      <c r="F114" s="12">
        <v>0.30013638500766721</v>
      </c>
      <c r="G114" s="12">
        <v>0.69986361499233274</v>
      </c>
    </row>
    <row r="115" spans="3:7">
      <c r="C115" s="13" t="s">
        <v>260</v>
      </c>
      <c r="D115" s="12" t="s">
        <v>0</v>
      </c>
      <c r="E115" s="12" t="s">
        <v>0</v>
      </c>
      <c r="F115" s="12">
        <v>0</v>
      </c>
      <c r="G115" s="12">
        <v>0.99999999999999989</v>
      </c>
    </row>
    <row r="116" spans="3:7">
      <c r="C116" s="13" t="s">
        <v>263</v>
      </c>
      <c r="D116" s="12" t="s">
        <v>1</v>
      </c>
      <c r="E116" s="12" t="s">
        <v>1</v>
      </c>
      <c r="F116" s="12">
        <v>1</v>
      </c>
      <c r="G116" s="12">
        <v>0</v>
      </c>
    </row>
    <row r="117" spans="3:7">
      <c r="C117" s="13" t="s">
        <v>264</v>
      </c>
      <c r="D117" s="12" t="s">
        <v>0</v>
      </c>
      <c r="E117" s="12" t="s">
        <v>0</v>
      </c>
      <c r="F117" s="12">
        <v>0</v>
      </c>
      <c r="G117" s="12">
        <v>0.99999999999999989</v>
      </c>
    </row>
    <row r="118" spans="3:7">
      <c r="C118" s="13" t="s">
        <v>266</v>
      </c>
      <c r="D118" s="12" t="s">
        <v>1</v>
      </c>
      <c r="E118" s="12" t="s">
        <v>1</v>
      </c>
      <c r="F118" s="12">
        <v>0.54731949138555647</v>
      </c>
      <c r="G118" s="12">
        <v>0.45268050861444348</v>
      </c>
    </row>
    <row r="119" spans="3:7">
      <c r="C119" s="13" t="s">
        <v>268</v>
      </c>
      <c r="D119" s="12" t="s">
        <v>0</v>
      </c>
      <c r="E119" s="12" t="s">
        <v>0</v>
      </c>
      <c r="F119" s="12">
        <v>0</v>
      </c>
      <c r="G119" s="12">
        <v>1</v>
      </c>
    </row>
    <row r="120" spans="3:7">
      <c r="C120" s="13" t="s">
        <v>271</v>
      </c>
      <c r="D120" s="12" t="s">
        <v>0</v>
      </c>
      <c r="E120" s="12" t="s">
        <v>0</v>
      </c>
      <c r="F120" s="12">
        <v>0</v>
      </c>
      <c r="G120" s="12">
        <v>1</v>
      </c>
    </row>
    <row r="121" spans="3:7">
      <c r="C121" s="13" t="s">
        <v>273</v>
      </c>
      <c r="D121" s="12" t="s">
        <v>0</v>
      </c>
      <c r="E121" s="12" t="s">
        <v>0</v>
      </c>
      <c r="F121" s="12">
        <v>0</v>
      </c>
      <c r="G121" s="12">
        <v>1</v>
      </c>
    </row>
    <row r="122" spans="3:7">
      <c r="C122" s="13" t="s">
        <v>274</v>
      </c>
      <c r="D122" s="12" t="s">
        <v>0</v>
      </c>
      <c r="E122" s="12" t="s">
        <v>0</v>
      </c>
      <c r="F122" s="12">
        <v>0</v>
      </c>
      <c r="G122" s="12">
        <v>1</v>
      </c>
    </row>
    <row r="123" spans="3:7">
      <c r="C123" s="13" t="s">
        <v>276</v>
      </c>
      <c r="D123" s="12" t="s">
        <v>0</v>
      </c>
      <c r="E123" s="12" t="s">
        <v>0</v>
      </c>
      <c r="F123" s="12">
        <v>2.8666967840023847E-2</v>
      </c>
      <c r="G123" s="12">
        <v>0.97133303215997602</v>
      </c>
    </row>
    <row r="124" spans="3:7">
      <c r="C124" s="13" t="s">
        <v>278</v>
      </c>
      <c r="D124" s="12" t="s">
        <v>0</v>
      </c>
      <c r="E124" s="12" t="s">
        <v>0</v>
      </c>
      <c r="F124" s="12">
        <v>0</v>
      </c>
      <c r="G124" s="12">
        <v>1</v>
      </c>
    </row>
    <row r="125" spans="3:7">
      <c r="C125" s="13" t="s">
        <v>281</v>
      </c>
      <c r="D125" s="12" t="s">
        <v>1</v>
      </c>
      <c r="E125" s="12" t="s">
        <v>1</v>
      </c>
      <c r="F125" s="12">
        <v>0.95885493628996454</v>
      </c>
      <c r="G125" s="12">
        <v>4.1145063710035373E-2</v>
      </c>
    </row>
    <row r="126" spans="3:7">
      <c r="C126" s="13" t="s">
        <v>286</v>
      </c>
      <c r="D126" s="12" t="s">
        <v>0</v>
      </c>
      <c r="E126" s="12" t="s">
        <v>0</v>
      </c>
      <c r="F126" s="12">
        <v>0.30975911527515931</v>
      </c>
      <c r="G126" s="12">
        <v>0.69024088472484058</v>
      </c>
    </row>
    <row r="127" spans="3:7">
      <c r="C127" s="13" t="s">
        <v>288</v>
      </c>
      <c r="D127" s="12" t="s">
        <v>0</v>
      </c>
      <c r="E127" s="12" t="s">
        <v>0</v>
      </c>
      <c r="F127" s="12">
        <v>0</v>
      </c>
      <c r="G127" s="12">
        <v>0.99999999999999989</v>
      </c>
    </row>
    <row r="128" spans="3:7">
      <c r="C128" s="13" t="s">
        <v>289</v>
      </c>
      <c r="D128" s="12" t="s">
        <v>1</v>
      </c>
      <c r="E128" s="12" t="s">
        <v>1</v>
      </c>
      <c r="F128" s="12">
        <v>0.91007832458025262</v>
      </c>
      <c r="G128" s="12">
        <v>8.9921675419747465E-2</v>
      </c>
    </row>
    <row r="129" spans="3:7">
      <c r="C129" s="13" t="s">
        <v>292</v>
      </c>
      <c r="D129" s="12" t="s">
        <v>0</v>
      </c>
      <c r="E129" s="12" t="s">
        <v>0</v>
      </c>
      <c r="F129" s="12">
        <v>0.45369513737048051</v>
      </c>
      <c r="G129" s="12">
        <v>0.54630486262951949</v>
      </c>
    </row>
    <row r="130" spans="3:7">
      <c r="C130" s="13" t="s">
        <v>293</v>
      </c>
      <c r="D130" s="12" t="s">
        <v>0</v>
      </c>
      <c r="E130" s="12" t="s">
        <v>0</v>
      </c>
      <c r="F130" s="12">
        <v>4.9215246388562416E-2</v>
      </c>
      <c r="G130" s="12">
        <v>0.95078475361143766</v>
      </c>
    </row>
    <row r="131" spans="3:7">
      <c r="C131" s="13" t="s">
        <v>294</v>
      </c>
      <c r="D131" s="12" t="s">
        <v>0</v>
      </c>
      <c r="E131" s="12" t="s">
        <v>0</v>
      </c>
      <c r="F131" s="12">
        <v>2.7749896581693707E-2</v>
      </c>
      <c r="G131" s="12">
        <v>0.97225010341830631</v>
      </c>
    </row>
    <row r="132" spans="3:7">
      <c r="C132" s="13" t="s">
        <v>295</v>
      </c>
      <c r="D132" s="12" t="s">
        <v>1</v>
      </c>
      <c r="E132" s="12" t="s">
        <v>1</v>
      </c>
      <c r="F132" s="12">
        <v>1</v>
      </c>
      <c r="G132" s="12">
        <v>0</v>
      </c>
    </row>
    <row r="133" spans="3:7">
      <c r="C133" s="13" t="s">
        <v>296</v>
      </c>
      <c r="D133" s="12" t="s">
        <v>1</v>
      </c>
      <c r="E133" s="12" t="s">
        <v>1</v>
      </c>
      <c r="F133" s="12">
        <v>0.87412005694270634</v>
      </c>
      <c r="G133" s="12">
        <v>0.12587994305729366</v>
      </c>
    </row>
    <row r="134" spans="3:7">
      <c r="C134" s="13" t="s">
        <v>297</v>
      </c>
      <c r="D134" s="12" t="s">
        <v>1</v>
      </c>
      <c r="E134" s="12" t="s">
        <v>1</v>
      </c>
      <c r="F134" s="12">
        <v>0.83387362357750272</v>
      </c>
      <c r="G134" s="12">
        <v>0.16612637642249731</v>
      </c>
    </row>
    <row r="135" spans="3:7">
      <c r="C135" s="13" t="s">
        <v>299</v>
      </c>
      <c r="D135" s="12" t="s">
        <v>1</v>
      </c>
      <c r="E135" s="12" t="s">
        <v>1</v>
      </c>
      <c r="F135" s="12">
        <v>0.91988740443019845</v>
      </c>
      <c r="G135" s="12">
        <v>8.0112595569801562E-2</v>
      </c>
    </row>
    <row r="136" spans="3:7">
      <c r="C136" s="13" t="s">
        <v>300</v>
      </c>
      <c r="D136" s="12" t="s">
        <v>1</v>
      </c>
      <c r="E136" s="12" t="s">
        <v>1</v>
      </c>
      <c r="F136" s="12">
        <v>0.62957204315227711</v>
      </c>
      <c r="G136" s="12">
        <v>0.37042795684772289</v>
      </c>
    </row>
    <row r="137" spans="3:7">
      <c r="C137" s="13" t="s">
        <v>303</v>
      </c>
      <c r="D137" s="12" t="s">
        <v>1</v>
      </c>
      <c r="E137" s="12" t="s">
        <v>1</v>
      </c>
      <c r="F137" s="12">
        <v>0.58186931754023563</v>
      </c>
      <c r="G137" s="12">
        <v>0.41813068245976415</v>
      </c>
    </row>
    <row r="138" spans="3:7">
      <c r="C138" s="13" t="s">
        <v>307</v>
      </c>
      <c r="D138" s="12" t="s">
        <v>0</v>
      </c>
      <c r="E138" s="12" t="s">
        <v>0</v>
      </c>
      <c r="F138" s="12">
        <v>0.286983363186605</v>
      </c>
      <c r="G138" s="12">
        <v>0.71301663681339511</v>
      </c>
    </row>
    <row r="139" spans="3:7">
      <c r="C139" s="13" t="s">
        <v>308</v>
      </c>
      <c r="D139" s="12" t="s">
        <v>0</v>
      </c>
      <c r="E139" s="12" t="s">
        <v>0</v>
      </c>
      <c r="F139" s="12">
        <v>0</v>
      </c>
      <c r="G139" s="12">
        <v>1</v>
      </c>
    </row>
    <row r="140" spans="3:7">
      <c r="C140" s="13" t="s">
        <v>309</v>
      </c>
      <c r="D140" s="12" t="s">
        <v>0</v>
      </c>
      <c r="E140" s="12" t="s">
        <v>0</v>
      </c>
      <c r="F140" s="12">
        <v>0</v>
      </c>
      <c r="G140" s="12">
        <v>0.99999999999999989</v>
      </c>
    </row>
    <row r="141" spans="3:7">
      <c r="C141" s="13" t="s">
        <v>312</v>
      </c>
      <c r="D141" s="12" t="s">
        <v>1</v>
      </c>
      <c r="E141" s="12" t="s">
        <v>1</v>
      </c>
      <c r="F141" s="12">
        <v>0.67670596571046626</v>
      </c>
      <c r="G141" s="12">
        <v>0.32329403428953385</v>
      </c>
    </row>
    <row r="142" spans="3:7">
      <c r="C142" s="13" t="s">
        <v>316</v>
      </c>
      <c r="D142" s="12" t="s">
        <v>1</v>
      </c>
      <c r="E142" s="12" t="s">
        <v>1</v>
      </c>
      <c r="F142" s="12">
        <v>0.94672668232740775</v>
      </c>
      <c r="G142" s="12">
        <v>5.3273317672592108E-2</v>
      </c>
    </row>
    <row r="143" spans="3:7">
      <c r="C143" s="13" t="s">
        <v>317</v>
      </c>
      <c r="D143" s="12" t="s">
        <v>0</v>
      </c>
      <c r="E143" s="12" t="s">
        <v>0</v>
      </c>
      <c r="F143" s="12">
        <v>0.3164188087323962</v>
      </c>
      <c r="G143" s="12">
        <v>0.68358119126760386</v>
      </c>
    </row>
    <row r="144" spans="3:7">
      <c r="C144" s="23" t="s">
        <v>318</v>
      </c>
      <c r="D144" s="22" t="s">
        <v>0</v>
      </c>
      <c r="E144" s="22" t="s">
        <v>1</v>
      </c>
      <c r="F144" s="22">
        <v>0.62553816927692496</v>
      </c>
      <c r="G144" s="22">
        <v>0.37446183072307515</v>
      </c>
    </row>
    <row r="145" spans="3:7">
      <c r="C145" s="13" t="s">
        <v>319</v>
      </c>
      <c r="D145" s="12" t="s">
        <v>0</v>
      </c>
      <c r="E145" s="12" t="s">
        <v>0</v>
      </c>
      <c r="F145" s="12">
        <v>1.9484542313585696E-2</v>
      </c>
      <c r="G145" s="12">
        <v>0.98051545768641435</v>
      </c>
    </row>
    <row r="146" spans="3:7">
      <c r="C146" s="13" t="s">
        <v>322</v>
      </c>
      <c r="D146" s="12" t="s">
        <v>0</v>
      </c>
      <c r="E146" s="12" t="s">
        <v>0</v>
      </c>
      <c r="F146" s="12">
        <v>0.23516374444196878</v>
      </c>
      <c r="G146" s="12">
        <v>0.76483625555803125</v>
      </c>
    </row>
    <row r="147" spans="3:7">
      <c r="C147" s="13" t="s">
        <v>324</v>
      </c>
      <c r="D147" s="12" t="s">
        <v>1</v>
      </c>
      <c r="E147" s="12" t="s">
        <v>1</v>
      </c>
      <c r="F147" s="12">
        <v>1</v>
      </c>
      <c r="G147" s="12">
        <v>0</v>
      </c>
    </row>
    <row r="148" spans="3:7">
      <c r="C148" s="13" t="s">
        <v>326</v>
      </c>
      <c r="D148" s="12" t="s">
        <v>0</v>
      </c>
      <c r="E148" s="12" t="s">
        <v>0</v>
      </c>
      <c r="F148" s="12">
        <v>0</v>
      </c>
      <c r="G148" s="12">
        <v>0.99999999999999989</v>
      </c>
    </row>
    <row r="149" spans="3:7">
      <c r="C149" s="13" t="s">
        <v>327</v>
      </c>
      <c r="D149" s="12" t="s">
        <v>1</v>
      </c>
      <c r="E149" s="12" t="s">
        <v>1</v>
      </c>
      <c r="F149" s="12">
        <v>0.96441292604251738</v>
      </c>
      <c r="G149" s="12">
        <v>3.5587073957482659E-2</v>
      </c>
    </row>
    <row r="150" spans="3:7">
      <c r="C150" s="13" t="s">
        <v>337</v>
      </c>
      <c r="D150" s="12" t="s">
        <v>1</v>
      </c>
      <c r="E150" s="12" t="s">
        <v>1</v>
      </c>
      <c r="F150" s="12">
        <v>0.79755942878906672</v>
      </c>
      <c r="G150" s="12">
        <v>0.20244057121093337</v>
      </c>
    </row>
    <row r="151" spans="3:7">
      <c r="C151" s="13" t="s">
        <v>339</v>
      </c>
      <c r="D151" s="12" t="s">
        <v>1</v>
      </c>
      <c r="E151" s="12" t="s">
        <v>1</v>
      </c>
      <c r="F151" s="12">
        <v>0.99999999999999989</v>
      </c>
      <c r="G151" s="12">
        <v>0</v>
      </c>
    </row>
    <row r="152" spans="3:7">
      <c r="C152" s="23" t="s">
        <v>341</v>
      </c>
      <c r="D152" s="22" t="s">
        <v>0</v>
      </c>
      <c r="E152" s="22" t="s">
        <v>1</v>
      </c>
      <c r="F152" s="22">
        <v>0.7122328004432722</v>
      </c>
      <c r="G152" s="22">
        <v>0.28776719955672769</v>
      </c>
    </row>
    <row r="153" spans="3:7">
      <c r="C153" s="13" t="s">
        <v>346</v>
      </c>
      <c r="D153" s="12" t="s">
        <v>1</v>
      </c>
      <c r="E153" s="12" t="s">
        <v>1</v>
      </c>
      <c r="F153" s="12">
        <v>1</v>
      </c>
      <c r="G153" s="12">
        <v>0</v>
      </c>
    </row>
    <row r="154" spans="3:7">
      <c r="C154" s="13" t="s">
        <v>347</v>
      </c>
      <c r="D154" s="12" t="s">
        <v>0</v>
      </c>
      <c r="E154" s="12" t="s">
        <v>0</v>
      </c>
      <c r="F154" s="12">
        <v>0.45834215921596172</v>
      </c>
      <c r="G154" s="12">
        <v>0.54165784078403834</v>
      </c>
    </row>
    <row r="155" spans="3:7">
      <c r="C155" s="13" t="s">
        <v>348</v>
      </c>
      <c r="D155" s="12" t="s">
        <v>1</v>
      </c>
      <c r="E155" s="12" t="s">
        <v>1</v>
      </c>
      <c r="F155" s="12">
        <v>0.59242590556004482</v>
      </c>
      <c r="G155" s="12">
        <v>0.40757409443995507</v>
      </c>
    </row>
    <row r="156" spans="3:7">
      <c r="C156" s="13" t="s">
        <v>349</v>
      </c>
      <c r="D156" s="12" t="s">
        <v>1</v>
      </c>
      <c r="E156" s="12" t="s">
        <v>1</v>
      </c>
      <c r="F156" s="12">
        <v>0.72700476880840215</v>
      </c>
      <c r="G156" s="12">
        <v>0.27299523119159785</v>
      </c>
    </row>
    <row r="157" spans="3:7">
      <c r="C157" s="13" t="s">
        <v>351</v>
      </c>
      <c r="D157" s="12" t="s">
        <v>1</v>
      </c>
      <c r="E157" s="12" t="s">
        <v>1</v>
      </c>
      <c r="F157" s="12">
        <v>0.97842833318948097</v>
      </c>
      <c r="G157" s="12">
        <v>2.1571666810519113E-2</v>
      </c>
    </row>
    <row r="158" spans="3:7">
      <c r="C158" s="13" t="s">
        <v>353</v>
      </c>
      <c r="D158" s="12" t="s">
        <v>1</v>
      </c>
      <c r="E158" s="12" t="s">
        <v>1</v>
      </c>
      <c r="F158" s="12">
        <v>1</v>
      </c>
      <c r="G158" s="12">
        <v>0</v>
      </c>
    </row>
    <row r="159" spans="3:7">
      <c r="C159" s="13" t="s">
        <v>356</v>
      </c>
      <c r="D159" s="12" t="s">
        <v>1</v>
      </c>
      <c r="E159" s="12" t="s">
        <v>1</v>
      </c>
      <c r="F159" s="12">
        <v>0.77765337406984858</v>
      </c>
      <c r="G159" s="12">
        <v>0.22234662593015142</v>
      </c>
    </row>
    <row r="160" spans="3:7">
      <c r="C160" s="23" t="s">
        <v>357</v>
      </c>
      <c r="D160" s="22" t="s">
        <v>0</v>
      </c>
      <c r="E160" s="22" t="s">
        <v>1</v>
      </c>
      <c r="F160" s="22">
        <v>0.58418113960309503</v>
      </c>
      <c r="G160" s="22">
        <v>0.41581886039690491</v>
      </c>
    </row>
    <row r="161" spans="3:7">
      <c r="C161" s="13" t="s">
        <v>361</v>
      </c>
      <c r="D161" s="12" t="s">
        <v>0</v>
      </c>
      <c r="E161" s="12" t="s">
        <v>0</v>
      </c>
      <c r="F161" s="12">
        <v>0</v>
      </c>
      <c r="G161" s="12">
        <v>1</v>
      </c>
    </row>
    <row r="162" spans="3:7">
      <c r="C162" s="13" t="s">
        <v>363</v>
      </c>
      <c r="D162" s="12" t="s">
        <v>1</v>
      </c>
      <c r="E162" s="12" t="s">
        <v>1</v>
      </c>
      <c r="F162" s="12">
        <v>0.75291127938994373</v>
      </c>
      <c r="G162" s="12">
        <v>0.24708872061005635</v>
      </c>
    </row>
    <row r="163" spans="3:7">
      <c r="C163" s="13" t="s">
        <v>368</v>
      </c>
      <c r="D163" s="12" t="s">
        <v>1</v>
      </c>
      <c r="E163" s="12" t="s">
        <v>1</v>
      </c>
      <c r="F163" s="12">
        <v>0.88304489106095174</v>
      </c>
      <c r="G163" s="12">
        <v>0.11695510893904827</v>
      </c>
    </row>
    <row r="164" spans="3:7">
      <c r="C164" s="13" t="s">
        <v>369</v>
      </c>
      <c r="D164" s="12" t="s">
        <v>1</v>
      </c>
      <c r="E164" s="12" t="s">
        <v>1</v>
      </c>
      <c r="F164" s="12">
        <v>0.99999999999999989</v>
      </c>
      <c r="G164" s="12">
        <v>0</v>
      </c>
    </row>
    <row r="165" spans="3:7">
      <c r="C165" s="13" t="s">
        <v>370</v>
      </c>
      <c r="D165" s="12" t="s">
        <v>1</v>
      </c>
      <c r="E165" s="12" t="s">
        <v>1</v>
      </c>
      <c r="F165" s="12">
        <v>0.60347501731880937</v>
      </c>
      <c r="G165" s="12">
        <v>0.39652498268119057</v>
      </c>
    </row>
    <row r="166" spans="3:7">
      <c r="C166" s="13" t="s">
        <v>371</v>
      </c>
      <c r="D166" s="12" t="s">
        <v>1</v>
      </c>
      <c r="E166" s="12" t="s">
        <v>1</v>
      </c>
      <c r="F166" s="12">
        <v>0.91597660109238055</v>
      </c>
      <c r="G166" s="12">
        <v>8.4023398907619534E-2</v>
      </c>
    </row>
    <row r="167" spans="3:7">
      <c r="C167" s="13" t="s">
        <v>373</v>
      </c>
      <c r="D167" s="12" t="s">
        <v>1</v>
      </c>
      <c r="E167" s="12" t="s">
        <v>1</v>
      </c>
      <c r="F167" s="12">
        <v>1</v>
      </c>
      <c r="G167" s="12">
        <v>0</v>
      </c>
    </row>
    <row r="168" spans="3:7">
      <c r="C168" s="13" t="s">
        <v>374</v>
      </c>
      <c r="D168" s="12" t="s">
        <v>1</v>
      </c>
      <c r="E168" s="12" t="s">
        <v>1</v>
      </c>
      <c r="F168" s="12">
        <v>0.83334246083816754</v>
      </c>
      <c r="G168" s="12">
        <v>0.16665753916183226</v>
      </c>
    </row>
    <row r="169" spans="3:7">
      <c r="C169" s="13" t="s">
        <v>376</v>
      </c>
      <c r="D169" s="12" t="s">
        <v>1</v>
      </c>
      <c r="E169" s="12" t="s">
        <v>1</v>
      </c>
      <c r="F169" s="12">
        <v>1</v>
      </c>
      <c r="G169" s="12">
        <v>0</v>
      </c>
    </row>
    <row r="170" spans="3:7">
      <c r="C170" s="13" t="s">
        <v>377</v>
      </c>
      <c r="D170" s="12" t="s">
        <v>1</v>
      </c>
      <c r="E170" s="12" t="s">
        <v>1</v>
      </c>
      <c r="F170" s="12">
        <v>0.99999999999999989</v>
      </c>
      <c r="G170" s="12">
        <v>0</v>
      </c>
    </row>
    <row r="171" spans="3:7">
      <c r="C171" s="13" t="s">
        <v>379</v>
      </c>
      <c r="D171" s="12" t="s">
        <v>1</v>
      </c>
      <c r="E171" s="12" t="s">
        <v>1</v>
      </c>
      <c r="F171" s="12">
        <v>0.59284431370244894</v>
      </c>
      <c r="G171" s="12">
        <v>0.40715568629755117</v>
      </c>
    </row>
    <row r="172" spans="3:7">
      <c r="C172" s="13" t="s">
        <v>381</v>
      </c>
      <c r="D172" s="12" t="s">
        <v>0</v>
      </c>
      <c r="E172" s="12" t="s">
        <v>0</v>
      </c>
      <c r="F172" s="12">
        <v>4.9342938938282559E-2</v>
      </c>
      <c r="G172" s="12">
        <v>0.95065706106171755</v>
      </c>
    </row>
    <row r="173" spans="3:7">
      <c r="C173" s="13" t="s">
        <v>384</v>
      </c>
      <c r="D173" s="12" t="s">
        <v>1</v>
      </c>
      <c r="E173" s="12" t="s">
        <v>1</v>
      </c>
      <c r="F173" s="12">
        <v>0.97517954746953672</v>
      </c>
      <c r="G173" s="12">
        <v>2.4820452530463298E-2</v>
      </c>
    </row>
    <row r="174" spans="3:7">
      <c r="C174" s="13" t="s">
        <v>385</v>
      </c>
      <c r="D174" s="12" t="s">
        <v>1</v>
      </c>
      <c r="E174" s="12" t="s">
        <v>1</v>
      </c>
      <c r="F174" s="12">
        <v>1</v>
      </c>
      <c r="G174" s="12">
        <v>0</v>
      </c>
    </row>
    <row r="175" spans="3:7">
      <c r="C175" s="13" t="s">
        <v>387</v>
      </c>
      <c r="D175" s="12" t="s">
        <v>1</v>
      </c>
      <c r="E175" s="12" t="s">
        <v>1</v>
      </c>
      <c r="F175" s="12">
        <v>0.99999999999999989</v>
      </c>
      <c r="G175" s="12">
        <v>0</v>
      </c>
    </row>
    <row r="176" spans="3:7">
      <c r="C176" s="13" t="s">
        <v>389</v>
      </c>
      <c r="D176" s="12" t="s">
        <v>1</v>
      </c>
      <c r="E176" s="12" t="s">
        <v>1</v>
      </c>
      <c r="F176" s="12">
        <v>0.99999999999999989</v>
      </c>
      <c r="G176" s="12">
        <v>0</v>
      </c>
    </row>
    <row r="177" spans="3:7">
      <c r="C177" s="13" t="s">
        <v>394</v>
      </c>
      <c r="D177" s="12" t="s">
        <v>1</v>
      </c>
      <c r="E177" s="12" t="s">
        <v>1</v>
      </c>
      <c r="F177" s="12">
        <v>0.98911275485264061</v>
      </c>
      <c r="G177" s="12">
        <v>1.0887245147359507E-2</v>
      </c>
    </row>
    <row r="178" spans="3:7">
      <c r="C178" s="13" t="s">
        <v>396</v>
      </c>
      <c r="D178" s="12" t="s">
        <v>1</v>
      </c>
      <c r="E178" s="12" t="s">
        <v>1</v>
      </c>
      <c r="F178" s="12">
        <v>0.63598042460324766</v>
      </c>
      <c r="G178" s="12">
        <v>0.36401957539675223</v>
      </c>
    </row>
    <row r="179" spans="3:7">
      <c r="C179" s="13" t="s">
        <v>399</v>
      </c>
      <c r="D179" s="12" t="s">
        <v>1</v>
      </c>
      <c r="E179" s="12" t="s">
        <v>1</v>
      </c>
      <c r="F179" s="12">
        <v>0.99508256715787424</v>
      </c>
      <c r="G179" s="12">
        <v>4.9174328421258944E-3</v>
      </c>
    </row>
    <row r="180" spans="3:7">
      <c r="C180" s="13" t="s">
        <v>401</v>
      </c>
      <c r="D180" s="12" t="s">
        <v>1</v>
      </c>
      <c r="E180" s="12" t="s">
        <v>1</v>
      </c>
      <c r="F180" s="12">
        <v>0.77750906400943232</v>
      </c>
      <c r="G180" s="12">
        <v>0.22249093599056777</v>
      </c>
    </row>
    <row r="181" spans="3:7">
      <c r="C181" s="13" t="s">
        <v>404</v>
      </c>
      <c r="D181" s="12" t="s">
        <v>1</v>
      </c>
      <c r="E181" s="12" t="s">
        <v>1</v>
      </c>
      <c r="F181" s="12">
        <v>0.75128844162116348</v>
      </c>
      <c r="G181" s="12">
        <v>0.24871155837883646</v>
      </c>
    </row>
    <row r="182" spans="3:7">
      <c r="C182" s="13" t="s">
        <v>405</v>
      </c>
      <c r="D182" s="12" t="s">
        <v>1</v>
      </c>
      <c r="E182" s="12" t="s">
        <v>1</v>
      </c>
      <c r="F182" s="12">
        <v>1</v>
      </c>
      <c r="G182" s="12">
        <v>0</v>
      </c>
    </row>
    <row r="183" spans="3:7">
      <c r="C183" s="13" t="s">
        <v>407</v>
      </c>
      <c r="D183" s="12" t="s">
        <v>0</v>
      </c>
      <c r="E183" s="12" t="s">
        <v>0</v>
      </c>
      <c r="F183" s="12">
        <v>0.23687525079054317</v>
      </c>
      <c r="G183" s="12">
        <v>0.76312474920945683</v>
      </c>
    </row>
    <row r="184" spans="3:7">
      <c r="C184" s="13" t="s">
        <v>409</v>
      </c>
      <c r="D184" s="12" t="s">
        <v>1</v>
      </c>
      <c r="E184" s="12" t="s">
        <v>1</v>
      </c>
      <c r="F184" s="12">
        <v>0.89515135854745187</v>
      </c>
      <c r="G184" s="12">
        <v>0.10484864145254828</v>
      </c>
    </row>
    <row r="185" spans="3:7">
      <c r="C185" s="13" t="s">
        <v>410</v>
      </c>
      <c r="D185" s="12" t="s">
        <v>1</v>
      </c>
      <c r="E185" s="12" t="s">
        <v>1</v>
      </c>
      <c r="F185" s="12">
        <v>0.76232647859151104</v>
      </c>
      <c r="G185" s="12">
        <v>0.23767352140848896</v>
      </c>
    </row>
    <row r="186" spans="3:7">
      <c r="C186" s="13" t="s">
        <v>415</v>
      </c>
      <c r="D186" s="12" t="s">
        <v>1</v>
      </c>
      <c r="E186" s="12" t="s">
        <v>1</v>
      </c>
      <c r="F186" s="12">
        <v>0.74024405730835197</v>
      </c>
      <c r="G186" s="12">
        <v>0.25975594269164809</v>
      </c>
    </row>
    <row r="187" spans="3:7">
      <c r="C187" s="13" t="s">
        <v>418</v>
      </c>
      <c r="D187" s="12" t="s">
        <v>1</v>
      </c>
      <c r="E187" s="12" t="s">
        <v>1</v>
      </c>
      <c r="F187" s="12">
        <v>1</v>
      </c>
      <c r="G187" s="12">
        <v>0</v>
      </c>
    </row>
    <row r="188" spans="3:7">
      <c r="C188" s="13" t="s">
        <v>422</v>
      </c>
      <c r="D188" s="12" t="s">
        <v>0</v>
      </c>
      <c r="E188" s="12" t="s">
        <v>0</v>
      </c>
      <c r="F188" s="12">
        <v>0.39935979690576234</v>
      </c>
      <c r="G188" s="12">
        <v>0.6006402030942376</v>
      </c>
    </row>
    <row r="189" spans="3:7">
      <c r="C189" s="13" t="s">
        <v>423</v>
      </c>
      <c r="D189" s="12" t="s">
        <v>1</v>
      </c>
      <c r="E189" s="12" t="s">
        <v>1</v>
      </c>
      <c r="F189" s="12">
        <v>0.92042738121424172</v>
      </c>
      <c r="G189" s="12">
        <v>7.9572618785758345E-2</v>
      </c>
    </row>
    <row r="190" spans="3:7">
      <c r="C190" s="13" t="s">
        <v>424</v>
      </c>
      <c r="D190" s="12" t="s">
        <v>1</v>
      </c>
      <c r="E190" s="12" t="s">
        <v>1</v>
      </c>
      <c r="F190" s="12">
        <v>0.87367754792941432</v>
      </c>
      <c r="G190" s="12">
        <v>0.12632245207058559</v>
      </c>
    </row>
    <row r="191" spans="3:7">
      <c r="C191" s="13" t="s">
        <v>427</v>
      </c>
      <c r="D191" s="12" t="s">
        <v>1</v>
      </c>
      <c r="E191" s="12" t="s">
        <v>1</v>
      </c>
      <c r="F191" s="12">
        <v>1</v>
      </c>
      <c r="G191" s="12">
        <v>0</v>
      </c>
    </row>
    <row r="192" spans="3:7">
      <c r="C192" s="13" t="s">
        <v>428</v>
      </c>
      <c r="D192" s="12" t="s">
        <v>1</v>
      </c>
      <c r="E192" s="12" t="s">
        <v>1</v>
      </c>
      <c r="F192" s="12">
        <v>0.73909720894792585</v>
      </c>
      <c r="G192" s="12">
        <v>0.2609027910520742</v>
      </c>
    </row>
    <row r="193" spans="3:7">
      <c r="C193" s="13" t="s">
        <v>429</v>
      </c>
      <c r="D193" s="12" t="s">
        <v>1</v>
      </c>
      <c r="E193" s="12" t="s">
        <v>1</v>
      </c>
      <c r="F193" s="12">
        <v>1</v>
      </c>
      <c r="G193" s="12">
        <v>0</v>
      </c>
    </row>
    <row r="194" spans="3:7">
      <c r="C194" s="13" t="s">
        <v>430</v>
      </c>
      <c r="D194" s="12" t="s">
        <v>1</v>
      </c>
      <c r="E194" s="12" t="s">
        <v>1</v>
      </c>
      <c r="F194" s="12">
        <v>0.84933525735569271</v>
      </c>
      <c r="G194" s="12">
        <v>0.15066474264430729</v>
      </c>
    </row>
    <row r="195" spans="3:7">
      <c r="C195" s="13" t="s">
        <v>431</v>
      </c>
      <c r="D195" s="12" t="s">
        <v>1</v>
      </c>
      <c r="E195" s="12" t="s">
        <v>1</v>
      </c>
      <c r="F195" s="12">
        <v>1</v>
      </c>
      <c r="G195" s="12">
        <v>0</v>
      </c>
    </row>
    <row r="196" spans="3:7">
      <c r="C196" s="13" t="s">
        <v>432</v>
      </c>
      <c r="D196" s="12" t="s">
        <v>1</v>
      </c>
      <c r="E196" s="12" t="s">
        <v>1</v>
      </c>
      <c r="F196" s="12">
        <v>1</v>
      </c>
      <c r="G196" s="12">
        <v>0</v>
      </c>
    </row>
    <row r="197" spans="3:7">
      <c r="C197" s="13" t="s">
        <v>434</v>
      </c>
      <c r="D197" s="12" t="s">
        <v>1</v>
      </c>
      <c r="E197" s="12" t="s">
        <v>1</v>
      </c>
      <c r="F197" s="12">
        <v>0.9614027114337087</v>
      </c>
      <c r="G197" s="12">
        <v>3.8597288566291292E-2</v>
      </c>
    </row>
    <row r="198" spans="3:7">
      <c r="C198" s="13" t="s">
        <v>436</v>
      </c>
      <c r="D198" s="12" t="s">
        <v>1</v>
      </c>
      <c r="E198" s="12" t="s">
        <v>1</v>
      </c>
      <c r="F198" s="12">
        <v>0.72089863126054066</v>
      </c>
      <c r="G198" s="12">
        <v>0.27910136873945929</v>
      </c>
    </row>
    <row r="199" spans="3:7">
      <c r="C199" s="13" t="s">
        <v>439</v>
      </c>
      <c r="D199" s="12" t="s">
        <v>1</v>
      </c>
      <c r="E199" s="12" t="s">
        <v>1</v>
      </c>
      <c r="F199" s="12">
        <v>0.99305461655849359</v>
      </c>
      <c r="G199" s="12">
        <v>6.9453834415063934E-3</v>
      </c>
    </row>
    <row r="200" spans="3:7">
      <c r="C200" s="13" t="s">
        <v>441</v>
      </c>
      <c r="D200" s="12" t="s">
        <v>0</v>
      </c>
      <c r="E200" s="12" t="s">
        <v>0</v>
      </c>
      <c r="F200" s="12">
        <v>0.49800273602534945</v>
      </c>
      <c r="G200" s="12">
        <v>0.50199726397465061</v>
      </c>
    </row>
    <row r="201" spans="3:7">
      <c r="C201" s="13" t="s">
        <v>443</v>
      </c>
      <c r="D201" s="12" t="s">
        <v>1</v>
      </c>
      <c r="E201" s="12" t="s">
        <v>1</v>
      </c>
      <c r="F201" s="12">
        <v>0.73014684864850987</v>
      </c>
      <c r="G201" s="12">
        <v>0.26985315135149018</v>
      </c>
    </row>
    <row r="202" spans="3:7">
      <c r="C202" s="13" t="s">
        <v>445</v>
      </c>
      <c r="D202" s="12" t="s">
        <v>1</v>
      </c>
      <c r="E202" s="12" t="s">
        <v>1</v>
      </c>
      <c r="F202" s="12">
        <v>0.92580309368758817</v>
      </c>
      <c r="G202" s="12">
        <v>7.4196906312411853E-2</v>
      </c>
    </row>
    <row r="203" spans="3:7">
      <c r="C203" s="13" t="s">
        <v>447</v>
      </c>
      <c r="D203" s="12" t="s">
        <v>1</v>
      </c>
      <c r="E203" s="12" t="s">
        <v>1</v>
      </c>
      <c r="F203" s="12">
        <v>0.61629667959024725</v>
      </c>
      <c r="G203" s="12">
        <v>0.3837033204097528</v>
      </c>
    </row>
    <row r="204" spans="3:7">
      <c r="C204" s="13" t="s">
        <v>449</v>
      </c>
      <c r="D204" s="12" t="s">
        <v>1</v>
      </c>
      <c r="E204" s="12" t="s">
        <v>1</v>
      </c>
      <c r="F204" s="12">
        <v>0.94372986806212966</v>
      </c>
      <c r="G204" s="12">
        <v>5.6270131937870317E-2</v>
      </c>
    </row>
    <row r="205" spans="3:7">
      <c r="C205" s="13" t="s">
        <v>450</v>
      </c>
      <c r="D205" s="12" t="s">
        <v>1</v>
      </c>
      <c r="E205" s="12" t="s">
        <v>1</v>
      </c>
      <c r="F205" s="12">
        <v>0.60692588332963315</v>
      </c>
      <c r="G205" s="12">
        <v>0.39307411667036685</v>
      </c>
    </row>
    <row r="206" spans="3:7">
      <c r="C206" s="13" t="s">
        <v>453</v>
      </c>
      <c r="D206" s="12" t="s">
        <v>1</v>
      </c>
      <c r="E206" s="12" t="s">
        <v>1</v>
      </c>
      <c r="F206" s="12">
        <v>1</v>
      </c>
      <c r="G206" s="12">
        <v>0</v>
      </c>
    </row>
    <row r="207" spans="3:7">
      <c r="C207" s="13" t="s">
        <v>455</v>
      </c>
      <c r="D207" s="12" t="s">
        <v>1</v>
      </c>
      <c r="E207" s="12" t="s">
        <v>1</v>
      </c>
      <c r="F207" s="12">
        <v>1</v>
      </c>
      <c r="G207" s="12">
        <v>0</v>
      </c>
    </row>
    <row r="208" spans="3:7">
      <c r="C208" s="13" t="s">
        <v>456</v>
      </c>
      <c r="D208" s="12" t="s">
        <v>1</v>
      </c>
      <c r="E208" s="12" t="s">
        <v>1</v>
      </c>
      <c r="F208" s="12">
        <v>1</v>
      </c>
      <c r="G208" s="12">
        <v>0</v>
      </c>
    </row>
    <row r="209" spans="3:7">
      <c r="C209" s="13" t="s">
        <v>458</v>
      </c>
      <c r="D209" s="12" t="s">
        <v>1</v>
      </c>
      <c r="E209" s="12" t="s">
        <v>1</v>
      </c>
      <c r="F209" s="12">
        <v>1</v>
      </c>
      <c r="G209" s="12">
        <v>0</v>
      </c>
    </row>
    <row r="210" spans="3:7">
      <c r="C210" s="13" t="s">
        <v>462</v>
      </c>
      <c r="D210" s="12" t="s">
        <v>1</v>
      </c>
      <c r="E210" s="12" t="s">
        <v>1</v>
      </c>
      <c r="F210" s="12">
        <v>0.94875883172283426</v>
      </c>
      <c r="G210" s="12">
        <v>5.1241168277165641E-2</v>
      </c>
    </row>
    <row r="211" spans="3:7">
      <c r="C211" s="13" t="s">
        <v>463</v>
      </c>
      <c r="D211" s="12" t="s">
        <v>1</v>
      </c>
      <c r="E211" s="12" t="s">
        <v>1</v>
      </c>
      <c r="F211" s="12">
        <v>0.99999999999999989</v>
      </c>
      <c r="G211" s="12">
        <v>0</v>
      </c>
    </row>
    <row r="212" spans="3:7">
      <c r="C212" s="13" t="s">
        <v>464</v>
      </c>
      <c r="D212" s="12" t="s">
        <v>1</v>
      </c>
      <c r="E212" s="12" t="s">
        <v>1</v>
      </c>
      <c r="F212" s="12">
        <v>0.9693734880119198</v>
      </c>
      <c r="G212" s="12">
        <v>3.062651198808013E-2</v>
      </c>
    </row>
    <row r="213" spans="3:7">
      <c r="C213" s="13" t="s">
        <v>470</v>
      </c>
      <c r="D213" s="12" t="s">
        <v>1</v>
      </c>
      <c r="E213" s="12" t="s">
        <v>1</v>
      </c>
      <c r="F213" s="12">
        <v>0.9848503883969244</v>
      </c>
      <c r="G213" s="12">
        <v>1.5149611603075623E-2</v>
      </c>
    </row>
    <row r="214" spans="3:7">
      <c r="C214" s="13" t="s">
        <v>473</v>
      </c>
      <c r="D214" s="12" t="s">
        <v>1</v>
      </c>
      <c r="E214" s="12" t="s">
        <v>1</v>
      </c>
      <c r="F214" s="12">
        <v>1</v>
      </c>
      <c r="G214" s="12">
        <v>0</v>
      </c>
    </row>
    <row r="215" spans="3:7">
      <c r="C215" s="13" t="s">
        <v>476</v>
      </c>
      <c r="D215" s="12" t="s">
        <v>1</v>
      </c>
      <c r="E215" s="12" t="s">
        <v>1</v>
      </c>
      <c r="F215" s="12">
        <v>1</v>
      </c>
      <c r="G215" s="12">
        <v>0</v>
      </c>
    </row>
    <row r="216" spans="3:7">
      <c r="C216" s="13" t="s">
        <v>478</v>
      </c>
      <c r="D216" s="12" t="s">
        <v>1</v>
      </c>
      <c r="E216" s="12" t="s">
        <v>1</v>
      </c>
      <c r="F216" s="12">
        <v>1</v>
      </c>
      <c r="G216" s="12">
        <v>0</v>
      </c>
    </row>
    <row r="217" spans="3:7">
      <c r="C217" s="13" t="s">
        <v>479</v>
      </c>
      <c r="D217" s="12" t="s">
        <v>1</v>
      </c>
      <c r="E217" s="12" t="s">
        <v>1</v>
      </c>
      <c r="F217" s="12">
        <v>0.99999999999999989</v>
      </c>
      <c r="G217" s="12">
        <v>0</v>
      </c>
    </row>
    <row r="218" spans="3:7">
      <c r="C218" s="13" t="s">
        <v>480</v>
      </c>
      <c r="D218" s="12" t="s">
        <v>1</v>
      </c>
      <c r="E218" s="12" t="s">
        <v>1</v>
      </c>
      <c r="F218" s="12">
        <v>0.97738394914794635</v>
      </c>
      <c r="G218" s="12">
        <v>2.2616050852053551E-2</v>
      </c>
    </row>
    <row r="219" spans="3:7">
      <c r="C219" s="13" t="s">
        <v>482</v>
      </c>
      <c r="D219" s="12" t="s">
        <v>1</v>
      </c>
      <c r="E219" s="12" t="s">
        <v>1</v>
      </c>
      <c r="F219" s="12">
        <v>0.99283910802830388</v>
      </c>
      <c r="G219" s="12">
        <v>7.1608919716961497E-3</v>
      </c>
    </row>
    <row r="220" spans="3:7">
      <c r="C220" s="13" t="s">
        <v>483</v>
      </c>
      <c r="D220" s="12" t="s">
        <v>1</v>
      </c>
      <c r="E220" s="12" t="s">
        <v>1</v>
      </c>
      <c r="F220" s="12">
        <v>1</v>
      </c>
      <c r="G220" s="12">
        <v>0</v>
      </c>
    </row>
    <row r="221" spans="3:7">
      <c r="C221" s="13" t="s">
        <v>484</v>
      </c>
      <c r="D221" s="12" t="s">
        <v>1</v>
      </c>
      <c r="E221" s="12" t="s">
        <v>1</v>
      </c>
      <c r="F221" s="12">
        <v>1</v>
      </c>
      <c r="G221" s="12">
        <v>0</v>
      </c>
    </row>
    <row r="222" spans="3:7">
      <c r="C222" s="13" t="s">
        <v>487</v>
      </c>
      <c r="D222" s="12" t="s">
        <v>1</v>
      </c>
      <c r="E222" s="12" t="s">
        <v>1</v>
      </c>
      <c r="F222" s="12">
        <v>1</v>
      </c>
      <c r="G222" s="12">
        <v>0</v>
      </c>
    </row>
    <row r="223" spans="3:7">
      <c r="C223" s="13" t="s">
        <v>488</v>
      </c>
      <c r="D223" s="12" t="s">
        <v>1</v>
      </c>
      <c r="E223" s="12" t="s">
        <v>1</v>
      </c>
      <c r="F223" s="12">
        <v>1</v>
      </c>
      <c r="G223" s="12">
        <v>0</v>
      </c>
    </row>
    <row r="224" spans="3:7">
      <c r="C224" s="13" t="s">
        <v>491</v>
      </c>
      <c r="D224" s="12" t="s">
        <v>1</v>
      </c>
      <c r="E224" s="12" t="s">
        <v>1</v>
      </c>
      <c r="F224" s="12">
        <v>1</v>
      </c>
      <c r="G224" s="12">
        <v>0</v>
      </c>
    </row>
    <row r="225" spans="3:7">
      <c r="C225" s="13" t="s">
        <v>493</v>
      </c>
      <c r="D225" s="12" t="s">
        <v>1</v>
      </c>
      <c r="E225" s="12" t="s">
        <v>1</v>
      </c>
      <c r="F225" s="12">
        <v>1</v>
      </c>
      <c r="G225" s="12">
        <v>0</v>
      </c>
    </row>
    <row r="226" spans="3:7">
      <c r="C226" s="13" t="s">
        <v>494</v>
      </c>
      <c r="D226" s="12" t="s">
        <v>0</v>
      </c>
      <c r="E226" s="12" t="s">
        <v>0</v>
      </c>
      <c r="F226" s="12">
        <v>0.2772691292138495</v>
      </c>
      <c r="G226" s="12">
        <v>0.7227308707861505</v>
      </c>
    </row>
    <row r="227" spans="3:7">
      <c r="C227" s="13" t="s">
        <v>497</v>
      </c>
      <c r="D227" s="12" t="s">
        <v>1</v>
      </c>
      <c r="E227" s="12" t="s">
        <v>1</v>
      </c>
      <c r="F227" s="12">
        <v>0.99999999999999989</v>
      </c>
      <c r="G227" s="12">
        <v>0</v>
      </c>
    </row>
    <row r="228" spans="3:7">
      <c r="C228" s="13" t="s">
        <v>500</v>
      </c>
      <c r="D228" s="12" t="s">
        <v>1</v>
      </c>
      <c r="E228" s="12" t="s">
        <v>1</v>
      </c>
      <c r="F228" s="12">
        <v>1</v>
      </c>
      <c r="G228" s="12">
        <v>0</v>
      </c>
    </row>
    <row r="229" spans="3:7">
      <c r="C229" s="13" t="s">
        <v>503</v>
      </c>
      <c r="D229" s="12" t="s">
        <v>1</v>
      </c>
      <c r="E229" s="12" t="s">
        <v>1</v>
      </c>
      <c r="F229" s="12">
        <v>1</v>
      </c>
      <c r="G229" s="12">
        <v>0</v>
      </c>
    </row>
    <row r="230" spans="3:7">
      <c r="C230" s="13" t="s">
        <v>504</v>
      </c>
      <c r="D230" s="12" t="s">
        <v>1</v>
      </c>
      <c r="E230" s="12" t="s">
        <v>1</v>
      </c>
      <c r="F230" s="12">
        <v>0.93112223875421551</v>
      </c>
      <c r="G230" s="12">
        <v>6.8877761245784597E-2</v>
      </c>
    </row>
    <row r="231" spans="3:7">
      <c r="C231" s="13" t="s">
        <v>505</v>
      </c>
      <c r="D231" s="12" t="s">
        <v>1</v>
      </c>
      <c r="E231" s="12" t="s">
        <v>1</v>
      </c>
      <c r="F231" s="12">
        <v>0.98067361708286827</v>
      </c>
      <c r="G231" s="12">
        <v>1.9326382917131697E-2</v>
      </c>
    </row>
    <row r="232" spans="3:7">
      <c r="C232" s="13" t="s">
        <v>506</v>
      </c>
      <c r="D232" s="12" t="s">
        <v>1</v>
      </c>
      <c r="E232" s="12" t="s">
        <v>1</v>
      </c>
      <c r="F232" s="12">
        <v>0.96420372874269034</v>
      </c>
      <c r="G232" s="12">
        <v>3.5796271257309609E-2</v>
      </c>
    </row>
    <row r="233" spans="3:7">
      <c r="C233" s="13" t="s">
        <v>507</v>
      </c>
      <c r="D233" s="12" t="s">
        <v>1</v>
      </c>
      <c r="E233" s="12" t="s">
        <v>1</v>
      </c>
      <c r="F233" s="12">
        <v>1</v>
      </c>
      <c r="G233" s="12">
        <v>0</v>
      </c>
    </row>
    <row r="234" spans="3:7">
      <c r="C234" s="13" t="s">
        <v>509</v>
      </c>
      <c r="D234" s="12" t="s">
        <v>1</v>
      </c>
      <c r="E234" s="12" t="s">
        <v>1</v>
      </c>
      <c r="F234" s="12">
        <v>0.91886602916048377</v>
      </c>
      <c r="G234" s="12">
        <v>8.1133970839516192E-2</v>
      </c>
    </row>
    <row r="235" spans="3:7">
      <c r="C235" s="13" t="s">
        <v>511</v>
      </c>
      <c r="D235" s="12" t="s">
        <v>1</v>
      </c>
      <c r="E235" s="12" t="s">
        <v>1</v>
      </c>
      <c r="F235" s="12">
        <v>1</v>
      </c>
      <c r="G235" s="12">
        <v>0</v>
      </c>
    </row>
    <row r="236" spans="3:7">
      <c r="C236" s="13" t="s">
        <v>515</v>
      </c>
      <c r="D236" s="12" t="s">
        <v>1</v>
      </c>
      <c r="E236" s="12" t="s">
        <v>1</v>
      </c>
      <c r="F236" s="12">
        <v>0.90743351642834447</v>
      </c>
      <c r="G236" s="12">
        <v>9.2566483571655631E-2</v>
      </c>
    </row>
    <row r="237" spans="3:7">
      <c r="C237" s="13" t="s">
        <v>516</v>
      </c>
      <c r="D237" s="12" t="s">
        <v>1</v>
      </c>
      <c r="E237" s="12" t="s">
        <v>1</v>
      </c>
      <c r="F237" s="12">
        <v>1</v>
      </c>
      <c r="G237" s="12">
        <v>0</v>
      </c>
    </row>
    <row r="238" spans="3:7">
      <c r="C238" s="13" t="s">
        <v>519</v>
      </c>
      <c r="D238" s="12" t="s">
        <v>1</v>
      </c>
      <c r="E238" s="12" t="s">
        <v>1</v>
      </c>
      <c r="F238" s="12">
        <v>1</v>
      </c>
      <c r="G238" s="12">
        <v>0</v>
      </c>
    </row>
    <row r="239" spans="3:7">
      <c r="C239" s="13" t="s">
        <v>520</v>
      </c>
      <c r="D239" s="12" t="s">
        <v>1</v>
      </c>
      <c r="E239" s="12" t="s">
        <v>1</v>
      </c>
      <c r="F239" s="12">
        <v>0.9581254843076219</v>
      </c>
      <c r="G239" s="12">
        <v>4.1874515692378135E-2</v>
      </c>
    </row>
    <row r="240" spans="3:7">
      <c r="C240" s="13" t="s">
        <v>521</v>
      </c>
      <c r="D240" s="12" t="s">
        <v>1</v>
      </c>
      <c r="E240" s="12" t="s">
        <v>1</v>
      </c>
      <c r="F240" s="12">
        <v>1</v>
      </c>
      <c r="G240" s="12">
        <v>0</v>
      </c>
    </row>
    <row r="241" spans="3:7">
      <c r="C241" s="23" t="s">
        <v>522</v>
      </c>
      <c r="D241" s="22" t="s">
        <v>0</v>
      </c>
      <c r="E241" s="22" t="s">
        <v>1</v>
      </c>
      <c r="F241" s="22">
        <v>0.76125637165002324</v>
      </c>
      <c r="G241" s="22">
        <v>0.23874362834997684</v>
      </c>
    </row>
    <row r="242" spans="3:7">
      <c r="C242" s="13" t="s">
        <v>523</v>
      </c>
      <c r="D242" s="12" t="s">
        <v>1</v>
      </c>
      <c r="E242" s="12" t="s">
        <v>1</v>
      </c>
      <c r="F242" s="12">
        <v>0.78709123765183231</v>
      </c>
      <c r="G242" s="12">
        <v>0.21290876234816755</v>
      </c>
    </row>
    <row r="243" spans="3:7">
      <c r="C243" s="13" t="s">
        <v>525</v>
      </c>
      <c r="D243" s="12" t="s">
        <v>1</v>
      </c>
      <c r="E243" s="12" t="s">
        <v>1</v>
      </c>
      <c r="F243" s="12">
        <v>1</v>
      </c>
      <c r="G243" s="12">
        <v>0</v>
      </c>
    </row>
    <row r="244" spans="3:7">
      <c r="C244" s="13" t="s">
        <v>527</v>
      </c>
      <c r="D244" s="12" t="s">
        <v>1</v>
      </c>
      <c r="E244" s="12" t="s">
        <v>1</v>
      </c>
      <c r="F244" s="12">
        <v>1</v>
      </c>
      <c r="G244" s="12">
        <v>0</v>
      </c>
    </row>
    <row r="245" spans="3:7">
      <c r="C245" s="13" t="s">
        <v>534</v>
      </c>
      <c r="D245" s="12" t="s">
        <v>1</v>
      </c>
      <c r="E245" s="12" t="s">
        <v>1</v>
      </c>
      <c r="F245" s="12">
        <v>1</v>
      </c>
      <c r="G245" s="12">
        <v>0</v>
      </c>
    </row>
    <row r="246" spans="3:7">
      <c r="C246" s="13" t="s">
        <v>536</v>
      </c>
      <c r="D246" s="12" t="s">
        <v>1</v>
      </c>
      <c r="E246" s="12" t="s">
        <v>1</v>
      </c>
      <c r="F246" s="12">
        <v>0.97959008033935646</v>
      </c>
      <c r="G246" s="12">
        <v>2.0409919660643563E-2</v>
      </c>
    </row>
    <row r="247" spans="3:7">
      <c r="C247" s="13" t="s">
        <v>538</v>
      </c>
      <c r="D247" s="12" t="s">
        <v>1</v>
      </c>
      <c r="E247" s="12" t="s">
        <v>1</v>
      </c>
      <c r="F247" s="12">
        <v>1</v>
      </c>
      <c r="G247" s="12">
        <v>0</v>
      </c>
    </row>
    <row r="248" spans="3:7">
      <c r="C248" s="13" t="s">
        <v>539</v>
      </c>
      <c r="D248" s="12" t="s">
        <v>1</v>
      </c>
      <c r="E248" s="12" t="s">
        <v>1</v>
      </c>
      <c r="F248" s="12">
        <v>0.58073269083805557</v>
      </c>
      <c r="G248" s="12">
        <v>0.41926730916194438</v>
      </c>
    </row>
    <row r="249" spans="3:7">
      <c r="C249" s="13" t="s">
        <v>540</v>
      </c>
      <c r="D249" s="12" t="s">
        <v>1</v>
      </c>
      <c r="E249" s="12" t="s">
        <v>1</v>
      </c>
      <c r="F249" s="12">
        <v>0.99359271665004101</v>
      </c>
      <c r="G249" s="12">
        <v>6.4072833499589444E-3</v>
      </c>
    </row>
    <row r="250" spans="3:7">
      <c r="C250" s="13" t="s">
        <v>541</v>
      </c>
      <c r="D250" s="12" t="s">
        <v>1</v>
      </c>
      <c r="E250" s="12" t="s">
        <v>1</v>
      </c>
      <c r="F250" s="12">
        <v>0.92955864141074562</v>
      </c>
      <c r="G250" s="12">
        <v>7.0441358589254391E-2</v>
      </c>
    </row>
    <row r="251" spans="3:7">
      <c r="C251" s="13" t="s">
        <v>543</v>
      </c>
      <c r="D251" s="12" t="s">
        <v>1</v>
      </c>
      <c r="E251" s="12" t="s">
        <v>1</v>
      </c>
      <c r="F251" s="12">
        <v>1</v>
      </c>
      <c r="G251" s="12">
        <v>0</v>
      </c>
    </row>
    <row r="252" spans="3:7">
      <c r="C252" s="13" t="s">
        <v>544</v>
      </c>
      <c r="D252" s="12" t="s">
        <v>1</v>
      </c>
      <c r="E252" s="12" t="s">
        <v>1</v>
      </c>
      <c r="F252" s="12">
        <v>0.99999999999999989</v>
      </c>
      <c r="G252" s="12">
        <v>0</v>
      </c>
    </row>
    <row r="253" spans="3:7">
      <c r="C253" s="13" t="s">
        <v>548</v>
      </c>
      <c r="D253" s="12" t="s">
        <v>1</v>
      </c>
      <c r="E253" s="12" t="s">
        <v>1</v>
      </c>
      <c r="F253" s="12">
        <v>1</v>
      </c>
      <c r="G253" s="12">
        <v>0</v>
      </c>
    </row>
    <row r="254" spans="3:7">
      <c r="C254" s="13" t="s">
        <v>550</v>
      </c>
      <c r="D254" s="12" t="s">
        <v>1</v>
      </c>
      <c r="E254" s="12" t="s">
        <v>1</v>
      </c>
      <c r="F254" s="12">
        <v>1</v>
      </c>
      <c r="G254" s="12">
        <v>0</v>
      </c>
    </row>
    <row r="255" spans="3:7">
      <c r="C255" s="13" t="s">
        <v>551</v>
      </c>
      <c r="D255" s="12" t="s">
        <v>1</v>
      </c>
      <c r="E255" s="12" t="s">
        <v>1</v>
      </c>
      <c r="F255" s="12">
        <v>1</v>
      </c>
      <c r="G255" s="12">
        <v>0</v>
      </c>
    </row>
    <row r="256" spans="3:7">
      <c r="C256" s="13" t="s">
        <v>552</v>
      </c>
      <c r="D256" s="12" t="s">
        <v>1</v>
      </c>
      <c r="E256" s="12" t="s">
        <v>1</v>
      </c>
      <c r="F256" s="12">
        <v>0.90058004886595533</v>
      </c>
      <c r="G256" s="12">
        <v>9.941995113404474E-2</v>
      </c>
    </row>
    <row r="257" spans="3:7">
      <c r="C257" s="13" t="s">
        <v>553</v>
      </c>
      <c r="D257" s="12" t="s">
        <v>1</v>
      </c>
      <c r="E257" s="12" t="s">
        <v>1</v>
      </c>
      <c r="F257" s="12">
        <v>1</v>
      </c>
      <c r="G257" s="12">
        <v>0</v>
      </c>
    </row>
    <row r="258" spans="3:7">
      <c r="C258" s="13" t="s">
        <v>555</v>
      </c>
      <c r="D258" s="12" t="s">
        <v>1</v>
      </c>
      <c r="E258" s="12" t="s">
        <v>1</v>
      </c>
      <c r="F258" s="12">
        <v>1</v>
      </c>
      <c r="G258" s="12">
        <v>0</v>
      </c>
    </row>
    <row r="259" spans="3:7">
      <c r="C259" s="13" t="s">
        <v>556</v>
      </c>
      <c r="D259" s="12" t="s">
        <v>1</v>
      </c>
      <c r="E259" s="12" t="s">
        <v>1</v>
      </c>
      <c r="F259" s="12">
        <v>0.92717804949060312</v>
      </c>
      <c r="G259" s="12">
        <v>7.2821950509396716E-2</v>
      </c>
    </row>
    <row r="260" spans="3:7">
      <c r="C260" s="13" t="s">
        <v>558</v>
      </c>
      <c r="D260" s="12" t="s">
        <v>1</v>
      </c>
      <c r="E260" s="12" t="s">
        <v>1</v>
      </c>
      <c r="F260" s="12">
        <v>1</v>
      </c>
      <c r="G260" s="12">
        <v>0</v>
      </c>
    </row>
    <row r="261" spans="3:7">
      <c r="C261" s="13" t="s">
        <v>559</v>
      </c>
      <c r="D261" s="12" t="s">
        <v>1</v>
      </c>
      <c r="E261" s="12" t="s">
        <v>1</v>
      </c>
      <c r="F261" s="12">
        <v>1</v>
      </c>
      <c r="G261" s="12">
        <v>0</v>
      </c>
    </row>
    <row r="262" spans="3:7">
      <c r="C262" s="13" t="s">
        <v>560</v>
      </c>
      <c r="D262" s="12" t="s">
        <v>1</v>
      </c>
      <c r="E262" s="12" t="s">
        <v>1</v>
      </c>
      <c r="F262" s="12">
        <v>1</v>
      </c>
      <c r="G262" s="12">
        <v>0</v>
      </c>
    </row>
    <row r="263" spans="3:7">
      <c r="C263" s="13" t="s">
        <v>561</v>
      </c>
      <c r="D263" s="12" t="s">
        <v>1</v>
      </c>
      <c r="E263" s="12" t="s">
        <v>1</v>
      </c>
      <c r="F263" s="12">
        <v>0.99999999999999989</v>
      </c>
      <c r="G263" s="12">
        <v>0</v>
      </c>
    </row>
    <row r="264" spans="3:7">
      <c r="C264" s="13" t="s">
        <v>562</v>
      </c>
      <c r="D264" s="12" t="s">
        <v>1</v>
      </c>
      <c r="E264" s="12" t="s">
        <v>1</v>
      </c>
      <c r="F264" s="12">
        <v>0.92821613780037004</v>
      </c>
      <c r="G264" s="12">
        <v>7.1783862199629914E-2</v>
      </c>
    </row>
    <row r="265" spans="3:7">
      <c r="C265" s="13" t="s">
        <v>569</v>
      </c>
      <c r="D265" s="12" t="s">
        <v>1</v>
      </c>
      <c r="E265" s="12" t="s">
        <v>1</v>
      </c>
      <c r="F265" s="12">
        <v>1</v>
      </c>
      <c r="G265" s="12">
        <v>0</v>
      </c>
    </row>
    <row r="266" spans="3:7">
      <c r="C266" s="13" t="s">
        <v>571</v>
      </c>
      <c r="D266" s="12" t="s">
        <v>1</v>
      </c>
      <c r="E266" s="12" t="s">
        <v>1</v>
      </c>
      <c r="F266" s="12">
        <v>1</v>
      </c>
      <c r="G266" s="12">
        <v>0</v>
      </c>
    </row>
    <row r="267" spans="3:7">
      <c r="C267" s="13" t="s">
        <v>572</v>
      </c>
      <c r="D267" s="12" t="s">
        <v>1</v>
      </c>
      <c r="E267" s="12" t="s">
        <v>1</v>
      </c>
      <c r="F267" s="12">
        <v>1</v>
      </c>
      <c r="G267" s="12">
        <v>0</v>
      </c>
    </row>
    <row r="268" spans="3:7">
      <c r="C268" s="13" t="s">
        <v>573</v>
      </c>
      <c r="D268" s="12" t="s">
        <v>1</v>
      </c>
      <c r="E268" s="12" t="s">
        <v>1</v>
      </c>
      <c r="F268" s="12">
        <v>0.99999999999999989</v>
      </c>
      <c r="G268" s="12">
        <v>0</v>
      </c>
    </row>
    <row r="269" spans="3:7">
      <c r="C269" s="13" t="s">
        <v>581</v>
      </c>
      <c r="D269" s="12" t="s">
        <v>1</v>
      </c>
      <c r="E269" s="12" t="s">
        <v>1</v>
      </c>
      <c r="F269" s="12">
        <v>0.98279821907656117</v>
      </c>
      <c r="G269" s="12">
        <v>1.7201780923438763E-2</v>
      </c>
    </row>
    <row r="270" spans="3:7">
      <c r="C270" s="13" t="s">
        <v>582</v>
      </c>
      <c r="D270" s="12" t="s">
        <v>1</v>
      </c>
      <c r="E270" s="12" t="s">
        <v>1</v>
      </c>
      <c r="F270" s="12">
        <v>1</v>
      </c>
      <c r="G270" s="12">
        <v>0</v>
      </c>
    </row>
    <row r="271" spans="3:7">
      <c r="C271" s="13" t="s">
        <v>584</v>
      </c>
      <c r="D271" s="12" t="s">
        <v>1</v>
      </c>
      <c r="E271" s="12" t="s">
        <v>1</v>
      </c>
      <c r="F271" s="12">
        <v>0.98042932933444238</v>
      </c>
      <c r="G271" s="12">
        <v>1.9570670665557711E-2</v>
      </c>
    </row>
    <row r="272" spans="3:7">
      <c r="C272" s="13" t="s">
        <v>585</v>
      </c>
      <c r="D272" s="12" t="s">
        <v>1</v>
      </c>
      <c r="E272" s="12" t="s">
        <v>1</v>
      </c>
      <c r="F272" s="12">
        <v>1</v>
      </c>
      <c r="G272" s="12">
        <v>0</v>
      </c>
    </row>
    <row r="273" spans="3:7">
      <c r="C273" s="13" t="s">
        <v>586</v>
      </c>
      <c r="D273" s="12" t="s">
        <v>1</v>
      </c>
      <c r="E273" s="12" t="s">
        <v>1</v>
      </c>
      <c r="F273" s="12">
        <v>0.93209904150699907</v>
      </c>
      <c r="G273" s="12">
        <v>6.7900958493001082E-2</v>
      </c>
    </row>
    <row r="274" spans="3:7">
      <c r="C274" s="13" t="s">
        <v>588</v>
      </c>
      <c r="D274" s="12" t="s">
        <v>1</v>
      </c>
      <c r="E274" s="12" t="s">
        <v>1</v>
      </c>
      <c r="F274" s="12">
        <v>0.99999999999999989</v>
      </c>
      <c r="G274" s="12">
        <v>0</v>
      </c>
    </row>
    <row r="275" spans="3:7">
      <c r="C275" s="13" t="s">
        <v>589</v>
      </c>
      <c r="D275" s="12" t="s">
        <v>1</v>
      </c>
      <c r="E275" s="12" t="s">
        <v>1</v>
      </c>
      <c r="F275" s="12">
        <v>1</v>
      </c>
      <c r="G275" s="12">
        <v>0</v>
      </c>
    </row>
    <row r="276" spans="3:7">
      <c r="C276" s="13" t="s">
        <v>592</v>
      </c>
      <c r="D276" s="12" t="s">
        <v>1</v>
      </c>
      <c r="E276" s="12" t="s">
        <v>1</v>
      </c>
      <c r="F276" s="12">
        <v>1</v>
      </c>
      <c r="G276" s="12">
        <v>0</v>
      </c>
    </row>
    <row r="277" spans="3:7">
      <c r="C277" s="13" t="s">
        <v>595</v>
      </c>
      <c r="D277" s="12" t="s">
        <v>1</v>
      </c>
      <c r="E277" s="12" t="s">
        <v>1</v>
      </c>
      <c r="F277" s="12">
        <v>1</v>
      </c>
      <c r="G277" s="12">
        <v>0</v>
      </c>
    </row>
    <row r="278" spans="3:7">
      <c r="C278" s="13" t="s">
        <v>598</v>
      </c>
      <c r="D278" s="12" t="s">
        <v>1</v>
      </c>
      <c r="E278" s="12" t="s">
        <v>1</v>
      </c>
      <c r="F278" s="12">
        <v>0.83013257588334088</v>
      </c>
      <c r="G278" s="12">
        <v>0.16986742411665912</v>
      </c>
    </row>
    <row r="279" spans="3:7">
      <c r="C279" s="13" t="s">
        <v>601</v>
      </c>
      <c r="D279" s="12" t="s">
        <v>1</v>
      </c>
      <c r="E279" s="12" t="s">
        <v>1</v>
      </c>
      <c r="F279" s="12">
        <v>1</v>
      </c>
      <c r="G279" s="12">
        <v>0</v>
      </c>
    </row>
    <row r="280" spans="3:7">
      <c r="C280" s="13" t="s">
        <v>602</v>
      </c>
      <c r="D280" s="12" t="s">
        <v>1</v>
      </c>
      <c r="E280" s="12" t="s">
        <v>1</v>
      </c>
      <c r="F280" s="12">
        <v>0.86528021214126272</v>
      </c>
      <c r="G280" s="12">
        <v>0.13471978785873712</v>
      </c>
    </row>
    <row r="281" spans="3:7">
      <c r="C281" s="13" t="s">
        <v>603</v>
      </c>
      <c r="D281" s="12" t="s">
        <v>1</v>
      </c>
      <c r="E281" s="12" t="s">
        <v>1</v>
      </c>
      <c r="F281" s="12">
        <v>0.86813213686117252</v>
      </c>
      <c r="G281" s="12">
        <v>0.13186786313882753</v>
      </c>
    </row>
    <row r="282" spans="3:7">
      <c r="C282" s="13" t="s">
        <v>605</v>
      </c>
      <c r="D282" s="12" t="s">
        <v>1</v>
      </c>
      <c r="E282" s="12" t="s">
        <v>1</v>
      </c>
      <c r="F282" s="12">
        <v>1</v>
      </c>
      <c r="G282" s="12">
        <v>0</v>
      </c>
    </row>
    <row r="283" spans="3:7">
      <c r="C283" s="13" t="s">
        <v>608</v>
      </c>
      <c r="D283" s="12" t="s">
        <v>1</v>
      </c>
      <c r="E283" s="12" t="s">
        <v>1</v>
      </c>
      <c r="F283" s="12">
        <v>1</v>
      </c>
      <c r="G283" s="12">
        <v>0</v>
      </c>
    </row>
    <row r="284" spans="3:7">
      <c r="C284" s="13" t="s">
        <v>610</v>
      </c>
      <c r="D284" s="12" t="s">
        <v>1</v>
      </c>
      <c r="E284" s="12" t="s">
        <v>1</v>
      </c>
      <c r="F284" s="12">
        <v>0.99999999999999989</v>
      </c>
      <c r="G284" s="12">
        <v>0</v>
      </c>
    </row>
    <row r="285" spans="3:7">
      <c r="C285" s="13" t="s">
        <v>611</v>
      </c>
      <c r="D285" s="12" t="s">
        <v>1</v>
      </c>
      <c r="E285" s="12" t="s">
        <v>1</v>
      </c>
      <c r="F285" s="12">
        <v>0.96377353914430886</v>
      </c>
      <c r="G285" s="12">
        <v>3.6226460855690985E-2</v>
      </c>
    </row>
    <row r="286" spans="3:7">
      <c r="C286" s="13" t="s">
        <v>617</v>
      </c>
      <c r="D286" s="12" t="s">
        <v>1</v>
      </c>
      <c r="E286" s="12" t="s">
        <v>1</v>
      </c>
      <c r="F286" s="12">
        <v>1</v>
      </c>
      <c r="G286" s="12">
        <v>0</v>
      </c>
    </row>
    <row r="287" spans="3:7">
      <c r="C287" s="13" t="s">
        <v>618</v>
      </c>
      <c r="D287" s="12" t="s">
        <v>1</v>
      </c>
      <c r="E287" s="12" t="s">
        <v>1</v>
      </c>
      <c r="F287" s="12">
        <v>1</v>
      </c>
      <c r="G287" s="12">
        <v>0</v>
      </c>
    </row>
    <row r="288" spans="3:7">
      <c r="C288" s="13" t="s">
        <v>621</v>
      </c>
      <c r="D288" s="12" t="s">
        <v>1</v>
      </c>
      <c r="E288" s="12" t="s">
        <v>1</v>
      </c>
      <c r="F288" s="12">
        <v>1</v>
      </c>
      <c r="G288" s="12">
        <v>0</v>
      </c>
    </row>
    <row r="289" spans="3:7">
      <c r="C289" s="13" t="s">
        <v>625</v>
      </c>
      <c r="D289" s="12" t="s">
        <v>1</v>
      </c>
      <c r="E289" s="12" t="s">
        <v>1</v>
      </c>
      <c r="F289" s="12">
        <v>1</v>
      </c>
      <c r="G289" s="12">
        <v>0</v>
      </c>
    </row>
    <row r="290" spans="3:7">
      <c r="C290" s="13" t="s">
        <v>626</v>
      </c>
      <c r="D290" s="12" t="s">
        <v>1</v>
      </c>
      <c r="E290" s="12" t="s">
        <v>1</v>
      </c>
      <c r="F290" s="12">
        <v>0.99999999999999989</v>
      </c>
      <c r="G290" s="12">
        <v>0</v>
      </c>
    </row>
    <row r="291" spans="3:7">
      <c r="C291" s="13" t="s">
        <v>627</v>
      </c>
      <c r="D291" s="12" t="s">
        <v>1</v>
      </c>
      <c r="E291" s="12" t="s">
        <v>1</v>
      </c>
      <c r="F291" s="12">
        <v>1</v>
      </c>
      <c r="G291" s="12">
        <v>0</v>
      </c>
    </row>
    <row r="292" spans="3:7">
      <c r="C292" s="13" t="s">
        <v>629</v>
      </c>
      <c r="D292" s="12" t="s">
        <v>1</v>
      </c>
      <c r="E292" s="12" t="s">
        <v>1</v>
      </c>
      <c r="F292" s="12">
        <v>0.94465126691645906</v>
      </c>
      <c r="G292" s="12">
        <v>5.534873308354088E-2</v>
      </c>
    </row>
    <row r="293" spans="3:7">
      <c r="C293" s="13" t="s">
        <v>631</v>
      </c>
      <c r="D293" s="12" t="s">
        <v>1</v>
      </c>
      <c r="E293" s="12" t="s">
        <v>1</v>
      </c>
      <c r="F293" s="12">
        <v>0.97386395602919995</v>
      </c>
      <c r="G293" s="12">
        <v>2.6136043970799917E-2</v>
      </c>
    </row>
    <row r="294" spans="3:7">
      <c r="C294" s="13" t="s">
        <v>632</v>
      </c>
      <c r="D294" s="12" t="s">
        <v>1</v>
      </c>
      <c r="E294" s="12" t="s">
        <v>1</v>
      </c>
      <c r="F294" s="12">
        <v>1</v>
      </c>
      <c r="G294" s="12">
        <v>0</v>
      </c>
    </row>
    <row r="295" spans="3:7">
      <c r="C295" s="13" t="s">
        <v>634</v>
      </c>
      <c r="D295" s="12" t="s">
        <v>1</v>
      </c>
      <c r="E295" s="12" t="s">
        <v>1</v>
      </c>
      <c r="F295" s="12">
        <v>1</v>
      </c>
      <c r="G295" s="12">
        <v>0</v>
      </c>
    </row>
    <row r="296" spans="3:7">
      <c r="C296" s="13" t="s">
        <v>638</v>
      </c>
      <c r="D296" s="12" t="s">
        <v>1</v>
      </c>
      <c r="E296" s="12" t="s">
        <v>1</v>
      </c>
      <c r="F296" s="12">
        <v>0.97944602518564727</v>
      </c>
      <c r="G296" s="12">
        <v>2.0553974814352831E-2</v>
      </c>
    </row>
    <row r="297" spans="3:7">
      <c r="C297" s="13" t="s">
        <v>641</v>
      </c>
      <c r="D297" s="12" t="s">
        <v>1</v>
      </c>
      <c r="E297" s="12" t="s">
        <v>1</v>
      </c>
      <c r="F297" s="12">
        <v>1</v>
      </c>
      <c r="G297" s="12">
        <v>0</v>
      </c>
    </row>
    <row r="298" spans="3:7">
      <c r="C298" s="13" t="s">
        <v>642</v>
      </c>
      <c r="D298" s="12" t="s">
        <v>1</v>
      </c>
      <c r="E298" s="12" t="s">
        <v>1</v>
      </c>
      <c r="F298" s="12">
        <v>0.99999999999999989</v>
      </c>
      <c r="G298" s="12">
        <v>0</v>
      </c>
    </row>
    <row r="299" spans="3:7">
      <c r="C299" s="13" t="s">
        <v>644</v>
      </c>
      <c r="D299" s="12" t="s">
        <v>1</v>
      </c>
      <c r="E299" s="12" t="s">
        <v>1</v>
      </c>
      <c r="F299" s="12">
        <v>1</v>
      </c>
      <c r="G299" s="12">
        <v>0</v>
      </c>
    </row>
    <row r="300" spans="3:7">
      <c r="C300" s="13" t="s">
        <v>645</v>
      </c>
      <c r="D300" s="12" t="s">
        <v>1</v>
      </c>
      <c r="E300" s="12" t="s">
        <v>1</v>
      </c>
      <c r="F300" s="12">
        <v>1</v>
      </c>
      <c r="G300" s="12">
        <v>0</v>
      </c>
    </row>
    <row r="301" spans="3:7">
      <c r="C301" s="13" t="s">
        <v>653</v>
      </c>
      <c r="D301" s="12" t="s">
        <v>1</v>
      </c>
      <c r="E301" s="12" t="s">
        <v>1</v>
      </c>
      <c r="F301" s="12">
        <v>1</v>
      </c>
      <c r="G301" s="12">
        <v>0</v>
      </c>
    </row>
    <row r="302" spans="3:7">
      <c r="C302" s="13" t="s">
        <v>654</v>
      </c>
      <c r="D302" s="12" t="s">
        <v>1</v>
      </c>
      <c r="E302" s="12" t="s">
        <v>1</v>
      </c>
      <c r="F302" s="12">
        <v>1</v>
      </c>
      <c r="G302" s="12">
        <v>0</v>
      </c>
    </row>
    <row r="303" spans="3:7">
      <c r="C303" s="13" t="s">
        <v>656</v>
      </c>
      <c r="D303" s="12" t="s">
        <v>1</v>
      </c>
      <c r="E303" s="12" t="s">
        <v>1</v>
      </c>
      <c r="F303" s="12">
        <v>0.99855796927031459</v>
      </c>
      <c r="G303" s="12">
        <v>1.4420307296853013E-3</v>
      </c>
    </row>
    <row r="304" spans="3:7">
      <c r="C304" s="13" t="s">
        <v>659</v>
      </c>
      <c r="D304" s="12" t="s">
        <v>1</v>
      </c>
      <c r="E304" s="12" t="s">
        <v>1</v>
      </c>
      <c r="F304" s="12">
        <v>0.98556070576151689</v>
      </c>
      <c r="G304" s="12">
        <v>1.4439294238483228E-2</v>
      </c>
    </row>
    <row r="305" spans="3:7">
      <c r="C305" s="13" t="s">
        <v>660</v>
      </c>
      <c r="D305" s="12" t="s">
        <v>1</v>
      </c>
      <c r="E305" s="12" t="s">
        <v>1</v>
      </c>
      <c r="F305" s="12">
        <v>1</v>
      </c>
      <c r="G305" s="12">
        <v>0</v>
      </c>
    </row>
    <row r="306" spans="3:7">
      <c r="C306" s="13" t="s">
        <v>662</v>
      </c>
      <c r="D306" s="12" t="s">
        <v>1</v>
      </c>
      <c r="E306" s="12" t="s">
        <v>1</v>
      </c>
      <c r="F306" s="12">
        <v>1</v>
      </c>
      <c r="G306" s="12">
        <v>0</v>
      </c>
    </row>
    <row r="307" spans="3:7">
      <c r="C307" s="13" t="s">
        <v>663</v>
      </c>
      <c r="D307" s="12" t="s">
        <v>1</v>
      </c>
      <c r="E307" s="12" t="s">
        <v>1</v>
      </c>
      <c r="F307" s="12">
        <v>1</v>
      </c>
      <c r="G307" s="12">
        <v>0</v>
      </c>
    </row>
    <row r="308" spans="3:7">
      <c r="C308" s="13" t="s">
        <v>666</v>
      </c>
      <c r="D308" s="12" t="s">
        <v>1</v>
      </c>
      <c r="E308" s="12" t="s">
        <v>1</v>
      </c>
      <c r="F308" s="12">
        <v>1</v>
      </c>
      <c r="G308" s="12">
        <v>0</v>
      </c>
    </row>
    <row r="309" spans="3:7">
      <c r="C309" s="13" t="s">
        <v>668</v>
      </c>
      <c r="D309" s="12" t="s">
        <v>1</v>
      </c>
      <c r="E309" s="12" t="s">
        <v>1</v>
      </c>
      <c r="F309" s="12">
        <v>1</v>
      </c>
      <c r="G309" s="12">
        <v>0</v>
      </c>
    </row>
    <row r="310" spans="3:7">
      <c r="C310" s="13" t="s">
        <v>670</v>
      </c>
      <c r="D310" s="12" t="s">
        <v>1</v>
      </c>
      <c r="E310" s="12" t="s">
        <v>1</v>
      </c>
      <c r="F310" s="12">
        <v>1</v>
      </c>
      <c r="G310" s="12">
        <v>0</v>
      </c>
    </row>
    <row r="311" spans="3:7">
      <c r="C311" s="13" t="s">
        <v>671</v>
      </c>
      <c r="D311" s="12" t="s">
        <v>1</v>
      </c>
      <c r="E311" s="12" t="s">
        <v>1</v>
      </c>
      <c r="F311" s="12">
        <v>1</v>
      </c>
      <c r="G311" s="12">
        <v>0</v>
      </c>
    </row>
    <row r="312" spans="3:7">
      <c r="C312" s="13" t="s">
        <v>131</v>
      </c>
      <c r="D312" s="12" t="s">
        <v>0</v>
      </c>
      <c r="E312" s="12" t="s">
        <v>0</v>
      </c>
      <c r="F312" s="12">
        <v>0</v>
      </c>
      <c r="G312" s="12">
        <v>0.99999999999999989</v>
      </c>
    </row>
    <row r="313" spans="3:7">
      <c r="C313" s="13" t="s">
        <v>252</v>
      </c>
      <c r="D313" s="12" t="s">
        <v>0</v>
      </c>
      <c r="E313" s="12" t="s">
        <v>0</v>
      </c>
      <c r="F313" s="12">
        <v>0</v>
      </c>
      <c r="G313" s="12">
        <v>0.99999999999999989</v>
      </c>
    </row>
    <row r="314" spans="3:7">
      <c r="C314" s="13" t="s">
        <v>637</v>
      </c>
      <c r="D314" s="12" t="s">
        <v>1</v>
      </c>
      <c r="E314" s="12" t="s">
        <v>1</v>
      </c>
      <c r="F314" s="12">
        <v>1</v>
      </c>
      <c r="G314" s="12">
        <v>0</v>
      </c>
    </row>
    <row r="315" spans="3:7">
      <c r="C315" s="13" t="s">
        <v>498</v>
      </c>
      <c r="D315" s="12" t="s">
        <v>1</v>
      </c>
      <c r="E315" s="12" t="s">
        <v>1</v>
      </c>
      <c r="F315" s="12">
        <v>1</v>
      </c>
      <c r="G315" s="12">
        <v>0</v>
      </c>
    </row>
    <row r="316" spans="3:7">
      <c r="C316" s="13" t="s">
        <v>652</v>
      </c>
      <c r="D316" s="12" t="s">
        <v>1</v>
      </c>
      <c r="E316" s="12" t="s">
        <v>1</v>
      </c>
      <c r="F316" s="12">
        <v>1</v>
      </c>
      <c r="G316" s="12">
        <v>0</v>
      </c>
    </row>
    <row r="317" spans="3:7">
      <c r="C317" s="13" t="s">
        <v>146</v>
      </c>
      <c r="D317" s="12" t="s">
        <v>0</v>
      </c>
      <c r="E317" s="12" t="s">
        <v>0</v>
      </c>
      <c r="F317" s="12">
        <v>0.34561521404325818</v>
      </c>
      <c r="G317" s="12">
        <v>0.65438478595674188</v>
      </c>
    </row>
    <row r="318" spans="3:7">
      <c r="C318" s="13" t="s">
        <v>532</v>
      </c>
      <c r="D318" s="12" t="s">
        <v>1</v>
      </c>
      <c r="E318" s="12" t="s">
        <v>1</v>
      </c>
      <c r="F318" s="12">
        <v>0.99999999999999989</v>
      </c>
      <c r="G318" s="12">
        <v>0</v>
      </c>
    </row>
    <row r="319" spans="3:7">
      <c r="C319" s="13" t="s">
        <v>411</v>
      </c>
      <c r="D319" s="12" t="s">
        <v>1</v>
      </c>
      <c r="E319" s="12" t="s">
        <v>1</v>
      </c>
      <c r="F319" s="12">
        <v>0.99999999999999989</v>
      </c>
      <c r="G319" s="12">
        <v>0</v>
      </c>
    </row>
    <row r="320" spans="3:7">
      <c r="C320" s="13" t="s">
        <v>275</v>
      </c>
      <c r="D320" s="12" t="s">
        <v>0</v>
      </c>
      <c r="E320" s="12" t="s">
        <v>0</v>
      </c>
      <c r="F320" s="12">
        <v>0</v>
      </c>
      <c r="G320" s="12">
        <v>1</v>
      </c>
    </row>
    <row r="321" spans="3:7">
      <c r="C321" s="13" t="s">
        <v>328</v>
      </c>
      <c r="D321" s="12" t="s">
        <v>0</v>
      </c>
      <c r="E321" s="12" t="s">
        <v>0</v>
      </c>
      <c r="F321" s="12">
        <v>6.7859974824051275E-2</v>
      </c>
      <c r="G321" s="12">
        <v>0.93214002517594874</v>
      </c>
    </row>
    <row r="322" spans="3:7">
      <c r="C322" s="13" t="s">
        <v>237</v>
      </c>
      <c r="D322" s="12" t="s">
        <v>0</v>
      </c>
      <c r="E322" s="12" t="s">
        <v>0</v>
      </c>
      <c r="F322" s="12">
        <v>0</v>
      </c>
      <c r="G322" s="12">
        <v>0.99999999999999989</v>
      </c>
    </row>
    <row r="323" spans="3:7">
      <c r="C323" s="13" t="s">
        <v>352</v>
      </c>
      <c r="D323" s="12" t="s">
        <v>1</v>
      </c>
      <c r="E323" s="12" t="s">
        <v>1</v>
      </c>
      <c r="F323" s="12">
        <v>0.79067747537169109</v>
      </c>
      <c r="G323" s="12">
        <v>0.20932252462830886</v>
      </c>
    </row>
    <row r="324" spans="3:7">
      <c r="C324" s="13" t="s">
        <v>302</v>
      </c>
      <c r="D324" s="12" t="s">
        <v>0</v>
      </c>
      <c r="E324" s="12" t="s">
        <v>0</v>
      </c>
      <c r="F324" s="12">
        <v>0</v>
      </c>
      <c r="G324" s="12">
        <v>1</v>
      </c>
    </row>
    <row r="325" spans="3:7">
      <c r="C325" s="13" t="s">
        <v>575</v>
      </c>
      <c r="D325" s="12" t="s">
        <v>1</v>
      </c>
      <c r="E325" s="12" t="s">
        <v>1</v>
      </c>
      <c r="F325" s="12">
        <v>1</v>
      </c>
      <c r="G325" s="12">
        <v>0</v>
      </c>
    </row>
    <row r="326" spans="3:7">
      <c r="C326" s="13" t="s">
        <v>214</v>
      </c>
      <c r="D326" s="12" t="s">
        <v>0</v>
      </c>
      <c r="E326" s="12" t="s">
        <v>0</v>
      </c>
      <c r="F326" s="12">
        <v>0</v>
      </c>
      <c r="G326" s="12">
        <v>1</v>
      </c>
    </row>
    <row r="327" spans="3:7">
      <c r="C327" s="13" t="s">
        <v>542</v>
      </c>
      <c r="D327" s="12" t="s">
        <v>1</v>
      </c>
      <c r="E327" s="12" t="s">
        <v>1</v>
      </c>
      <c r="F327" s="12">
        <v>1</v>
      </c>
      <c r="G327" s="12">
        <v>0</v>
      </c>
    </row>
    <row r="328" spans="3:7">
      <c r="C328" s="13" t="s">
        <v>613</v>
      </c>
      <c r="D328" s="12" t="s">
        <v>1</v>
      </c>
      <c r="E328" s="12" t="s">
        <v>1</v>
      </c>
      <c r="F328" s="12">
        <v>0.94528562298503915</v>
      </c>
      <c r="G328" s="12">
        <v>5.4714377014960874E-2</v>
      </c>
    </row>
    <row r="329" spans="3:7">
      <c r="C329" s="13" t="s">
        <v>633</v>
      </c>
      <c r="D329" s="12" t="s">
        <v>1</v>
      </c>
      <c r="E329" s="12" t="s">
        <v>1</v>
      </c>
      <c r="F329" s="12">
        <v>0.99999999999999989</v>
      </c>
      <c r="G329" s="12">
        <v>0</v>
      </c>
    </row>
    <row r="330" spans="3:7">
      <c r="C330" s="13" t="s">
        <v>321</v>
      </c>
      <c r="D330" s="12" t="s">
        <v>1</v>
      </c>
      <c r="E330" s="12" t="s">
        <v>1</v>
      </c>
      <c r="F330" s="12">
        <v>0.99953877487886844</v>
      </c>
      <c r="G330" s="12">
        <v>4.612251211316827E-4</v>
      </c>
    </row>
    <row r="331" spans="3:7">
      <c r="C331" s="13" t="s">
        <v>658</v>
      </c>
      <c r="D331" s="12" t="s">
        <v>1</v>
      </c>
      <c r="E331" s="12" t="s">
        <v>1</v>
      </c>
      <c r="F331" s="12">
        <v>0.95950791088380827</v>
      </c>
      <c r="G331" s="12">
        <v>4.0492089116191628E-2</v>
      </c>
    </row>
    <row r="332" spans="3:7">
      <c r="C332" s="13" t="s">
        <v>325</v>
      </c>
      <c r="D332" s="12" t="s">
        <v>0</v>
      </c>
      <c r="E332" s="12" t="s">
        <v>0</v>
      </c>
      <c r="F332" s="12">
        <v>0.24369974309461565</v>
      </c>
      <c r="G332" s="12">
        <v>0.75630025690538427</v>
      </c>
    </row>
    <row r="333" spans="3:7">
      <c r="C333" s="13" t="s">
        <v>265</v>
      </c>
      <c r="D333" s="12" t="s">
        <v>0</v>
      </c>
      <c r="E333" s="12" t="s">
        <v>0</v>
      </c>
      <c r="F333" s="12">
        <v>0</v>
      </c>
      <c r="G333" s="12">
        <v>1</v>
      </c>
    </row>
    <row r="334" spans="3:7">
      <c r="C334" s="13" t="s">
        <v>437</v>
      </c>
      <c r="D334" s="12" t="s">
        <v>1</v>
      </c>
      <c r="E334" s="12" t="s">
        <v>1</v>
      </c>
      <c r="F334" s="12">
        <v>1</v>
      </c>
      <c r="G334" s="12">
        <v>0</v>
      </c>
    </row>
    <row r="335" spans="3:7">
      <c r="C335" s="13" t="s">
        <v>477</v>
      </c>
      <c r="D335" s="12" t="s">
        <v>1</v>
      </c>
      <c r="E335" s="12" t="s">
        <v>1</v>
      </c>
      <c r="F335" s="12">
        <v>0.94293887334794391</v>
      </c>
      <c r="G335" s="12">
        <v>5.7061126652056128E-2</v>
      </c>
    </row>
    <row r="336" spans="3:7">
      <c r="C336" s="13" t="s">
        <v>212</v>
      </c>
      <c r="D336" s="12" t="s">
        <v>1</v>
      </c>
      <c r="E336" s="12" t="s">
        <v>1</v>
      </c>
      <c r="F336" s="12">
        <v>0.95519240691877549</v>
      </c>
      <c r="G336" s="12">
        <v>4.4807593081224527E-2</v>
      </c>
    </row>
    <row r="337" spans="3:7">
      <c r="C337" s="13" t="s">
        <v>545</v>
      </c>
      <c r="D337" s="12" t="s">
        <v>1</v>
      </c>
      <c r="E337" s="12" t="s">
        <v>1</v>
      </c>
      <c r="F337" s="12">
        <v>0.99999999999999989</v>
      </c>
      <c r="G337" s="12">
        <v>0</v>
      </c>
    </row>
    <row r="338" spans="3:7">
      <c r="C338" s="13" t="s">
        <v>444</v>
      </c>
      <c r="D338" s="12" t="s">
        <v>1</v>
      </c>
      <c r="E338" s="12" t="s">
        <v>1</v>
      </c>
      <c r="F338" s="12">
        <v>1</v>
      </c>
      <c r="G338" s="12">
        <v>0</v>
      </c>
    </row>
    <row r="339" spans="3:7">
      <c r="C339" s="13" t="s">
        <v>554</v>
      </c>
      <c r="D339" s="12" t="s">
        <v>1</v>
      </c>
      <c r="E339" s="12" t="s">
        <v>1</v>
      </c>
      <c r="F339" s="12">
        <v>1</v>
      </c>
      <c r="G339" s="12">
        <v>0</v>
      </c>
    </row>
    <row r="340" spans="3:7">
      <c r="C340" s="13" t="s">
        <v>467</v>
      </c>
      <c r="D340" s="12" t="s">
        <v>1</v>
      </c>
      <c r="E340" s="12" t="s">
        <v>1</v>
      </c>
      <c r="F340" s="12">
        <v>0.63717428559428024</v>
      </c>
      <c r="G340" s="12">
        <v>0.36282571440571976</v>
      </c>
    </row>
    <row r="341" spans="3:7">
      <c r="C341" s="13" t="s">
        <v>495</v>
      </c>
      <c r="D341" s="12" t="s">
        <v>1</v>
      </c>
      <c r="E341" s="12" t="s">
        <v>1</v>
      </c>
      <c r="F341" s="12">
        <v>1</v>
      </c>
      <c r="G341" s="12">
        <v>0</v>
      </c>
    </row>
    <row r="342" spans="3:7">
      <c r="C342" s="13" t="s">
        <v>510</v>
      </c>
      <c r="D342" s="12" t="s">
        <v>1</v>
      </c>
      <c r="E342" s="12" t="s">
        <v>1</v>
      </c>
      <c r="F342" s="12">
        <v>1</v>
      </c>
      <c r="G342" s="12">
        <v>0</v>
      </c>
    </row>
    <row r="343" spans="3:7">
      <c r="C343" s="13" t="s">
        <v>177</v>
      </c>
      <c r="D343" s="12" t="s">
        <v>0</v>
      </c>
      <c r="E343" s="12" t="s">
        <v>0</v>
      </c>
      <c r="F343" s="12">
        <v>0</v>
      </c>
      <c r="G343" s="12">
        <v>1</v>
      </c>
    </row>
    <row r="344" spans="3:7">
      <c r="C344" s="13" t="s">
        <v>606</v>
      </c>
      <c r="D344" s="12" t="s">
        <v>1</v>
      </c>
      <c r="E344" s="12" t="s">
        <v>1</v>
      </c>
      <c r="F344" s="12">
        <v>0.99999999999999989</v>
      </c>
      <c r="G344" s="12">
        <v>0</v>
      </c>
    </row>
    <row r="345" spans="3:7">
      <c r="C345" s="23" t="s">
        <v>402</v>
      </c>
      <c r="D345" s="22" t="s">
        <v>0</v>
      </c>
      <c r="E345" s="22" t="s">
        <v>1</v>
      </c>
      <c r="F345" s="22">
        <v>0.56923198583753598</v>
      </c>
      <c r="G345" s="22">
        <v>0.43076801416246407</v>
      </c>
    </row>
    <row r="346" spans="3:7">
      <c r="C346" s="13" t="s">
        <v>630</v>
      </c>
      <c r="D346" s="12" t="s">
        <v>1</v>
      </c>
      <c r="E346" s="12" t="s">
        <v>1</v>
      </c>
      <c r="F346" s="12">
        <v>0.97914611096036697</v>
      </c>
      <c r="G346" s="12">
        <v>2.0853889039633023E-2</v>
      </c>
    </row>
    <row r="347" spans="3:7">
      <c r="C347" s="13" t="s">
        <v>331</v>
      </c>
      <c r="D347" s="12" t="s">
        <v>1</v>
      </c>
      <c r="E347" s="12" t="s">
        <v>1</v>
      </c>
      <c r="F347" s="12">
        <v>1</v>
      </c>
      <c r="G347" s="12">
        <v>0</v>
      </c>
    </row>
    <row r="348" spans="3:7">
      <c r="C348" s="13" t="s">
        <v>499</v>
      </c>
      <c r="D348" s="12" t="s">
        <v>1</v>
      </c>
      <c r="E348" s="12" t="s">
        <v>1</v>
      </c>
      <c r="F348" s="12">
        <v>1</v>
      </c>
      <c r="G348" s="12">
        <v>0</v>
      </c>
    </row>
    <row r="349" spans="3:7">
      <c r="C349" s="13" t="s">
        <v>157</v>
      </c>
      <c r="D349" s="12" t="s">
        <v>0</v>
      </c>
      <c r="E349" s="12" t="s">
        <v>0</v>
      </c>
      <c r="F349" s="12">
        <v>0</v>
      </c>
      <c r="G349" s="12">
        <v>1</v>
      </c>
    </row>
    <row r="350" spans="3:7">
      <c r="C350" s="13" t="s">
        <v>359</v>
      </c>
      <c r="D350" s="12" t="s">
        <v>0</v>
      </c>
      <c r="E350" s="12" t="s">
        <v>0</v>
      </c>
      <c r="F350" s="12">
        <v>6.8455260447782995E-2</v>
      </c>
      <c r="G350" s="12">
        <v>0.93154473955221706</v>
      </c>
    </row>
    <row r="351" spans="3:7">
      <c r="C351" s="13" t="s">
        <v>393</v>
      </c>
      <c r="D351" s="12" t="s">
        <v>1</v>
      </c>
      <c r="E351" s="12" t="s">
        <v>1</v>
      </c>
      <c r="F351" s="12">
        <v>0.8197088053315591</v>
      </c>
      <c r="G351" s="12">
        <v>0.18029119466844085</v>
      </c>
    </row>
    <row r="352" spans="3:7">
      <c r="C352" s="13" t="s">
        <v>224</v>
      </c>
      <c r="D352" s="12" t="s">
        <v>0</v>
      </c>
      <c r="E352" s="12" t="s">
        <v>0</v>
      </c>
      <c r="F352" s="12">
        <v>0</v>
      </c>
      <c r="G352" s="12">
        <v>1</v>
      </c>
    </row>
    <row r="353" spans="3:7">
      <c r="C353" s="13" t="s">
        <v>162</v>
      </c>
      <c r="D353" s="12" t="s">
        <v>0</v>
      </c>
      <c r="E353" s="12" t="s">
        <v>0</v>
      </c>
      <c r="F353" s="12">
        <v>0</v>
      </c>
      <c r="G353" s="12">
        <v>1</v>
      </c>
    </row>
    <row r="354" spans="3:7">
      <c r="C354" s="13" t="s">
        <v>364</v>
      </c>
      <c r="D354" s="12" t="s">
        <v>1</v>
      </c>
      <c r="E354" s="12" t="s">
        <v>1</v>
      </c>
      <c r="F354" s="12">
        <v>0.88176794503804579</v>
      </c>
      <c r="G354" s="12">
        <v>0.11823205496195434</v>
      </c>
    </row>
    <row r="355" spans="3:7">
      <c r="C355" s="13" t="s">
        <v>367</v>
      </c>
      <c r="D355" s="12" t="s">
        <v>0</v>
      </c>
      <c r="E355" s="12" t="s">
        <v>0</v>
      </c>
      <c r="F355" s="12">
        <v>0.27445823513634426</v>
      </c>
      <c r="G355" s="12">
        <v>0.72554176486365574</v>
      </c>
    </row>
    <row r="356" spans="3:7">
      <c r="C356" s="13" t="s">
        <v>643</v>
      </c>
      <c r="D356" s="12" t="s">
        <v>1</v>
      </c>
      <c r="E356" s="12" t="s">
        <v>1</v>
      </c>
      <c r="F356" s="12">
        <v>0.99999999999999989</v>
      </c>
      <c r="G356" s="12">
        <v>0</v>
      </c>
    </row>
    <row r="357" spans="3:7">
      <c r="C357" s="13" t="s">
        <v>596</v>
      </c>
      <c r="D357" s="12" t="s">
        <v>1</v>
      </c>
      <c r="E357" s="12" t="s">
        <v>1</v>
      </c>
      <c r="F357" s="12">
        <v>0.98750712528705353</v>
      </c>
      <c r="G357" s="12">
        <v>1.2492874712946323E-2</v>
      </c>
    </row>
    <row r="358" spans="3:7">
      <c r="C358" s="13" t="s">
        <v>549</v>
      </c>
      <c r="D358" s="12" t="s">
        <v>1</v>
      </c>
      <c r="E358" s="12" t="s">
        <v>1</v>
      </c>
      <c r="F358" s="12">
        <v>0.95465596751254467</v>
      </c>
      <c r="G358" s="12">
        <v>4.5344032487455402E-2</v>
      </c>
    </row>
    <row r="359" spans="3:7">
      <c r="C359" s="13" t="s">
        <v>528</v>
      </c>
      <c r="D359" s="12" t="s">
        <v>1</v>
      </c>
      <c r="E359" s="12" t="s">
        <v>1</v>
      </c>
      <c r="F359" s="12">
        <v>0.7782524150769502</v>
      </c>
      <c r="G359" s="12">
        <v>0.22174758492304986</v>
      </c>
    </row>
    <row r="360" spans="3:7">
      <c r="C360" s="13" t="s">
        <v>184</v>
      </c>
      <c r="D360" s="12" t="s">
        <v>0</v>
      </c>
      <c r="E360" s="12" t="s">
        <v>0</v>
      </c>
      <c r="F360" s="12">
        <v>0</v>
      </c>
      <c r="G360" s="12">
        <v>1</v>
      </c>
    </row>
    <row r="361" spans="3:7">
      <c r="C361" s="13" t="s">
        <v>160</v>
      </c>
      <c r="D361" s="12" t="s">
        <v>0</v>
      </c>
      <c r="E361" s="12" t="s">
        <v>0</v>
      </c>
      <c r="F361" s="12">
        <v>0.17542604307615769</v>
      </c>
      <c r="G361" s="12">
        <v>0.82457395692384239</v>
      </c>
    </row>
    <row r="362" spans="3:7">
      <c r="C362" s="13" t="s">
        <v>232</v>
      </c>
      <c r="D362" s="12" t="s">
        <v>0</v>
      </c>
      <c r="E362" s="12" t="s">
        <v>0</v>
      </c>
      <c r="F362" s="12">
        <v>0</v>
      </c>
      <c r="G362" s="12">
        <v>0.99999999999999989</v>
      </c>
    </row>
    <row r="363" spans="3:7">
      <c r="C363" s="13" t="s">
        <v>583</v>
      </c>
      <c r="D363" s="12" t="s">
        <v>1</v>
      </c>
      <c r="E363" s="12" t="s">
        <v>1</v>
      </c>
      <c r="F363" s="12">
        <v>1</v>
      </c>
      <c r="G363" s="12">
        <v>0</v>
      </c>
    </row>
    <row r="364" spans="3:7">
      <c r="C364" s="13" t="s">
        <v>315</v>
      </c>
      <c r="D364" s="12" t="s">
        <v>1</v>
      </c>
      <c r="E364" s="12" t="s">
        <v>1</v>
      </c>
      <c r="F364" s="12">
        <v>0.76591423542186932</v>
      </c>
      <c r="G364" s="12">
        <v>0.23408576457813074</v>
      </c>
    </row>
    <row r="365" spans="3:7">
      <c r="C365" s="13" t="s">
        <v>649</v>
      </c>
      <c r="D365" s="12" t="s">
        <v>1</v>
      </c>
      <c r="E365" s="12" t="s">
        <v>1</v>
      </c>
      <c r="F365" s="12">
        <v>1</v>
      </c>
      <c r="G365" s="12">
        <v>0</v>
      </c>
    </row>
    <row r="366" spans="3:7">
      <c r="C366" s="13" t="s">
        <v>261</v>
      </c>
      <c r="D366" s="12" t="s">
        <v>0</v>
      </c>
      <c r="E366" s="12" t="s">
        <v>0</v>
      </c>
      <c r="F366" s="12">
        <v>0</v>
      </c>
      <c r="G366" s="12">
        <v>1</v>
      </c>
    </row>
    <row r="367" spans="3:7">
      <c r="C367" s="13" t="s">
        <v>329</v>
      </c>
      <c r="D367" s="12" t="s">
        <v>1</v>
      </c>
      <c r="E367" s="12" t="s">
        <v>1</v>
      </c>
      <c r="F367" s="12">
        <v>0.90029113039191011</v>
      </c>
      <c r="G367" s="12">
        <v>9.970886960808989E-2</v>
      </c>
    </row>
    <row r="368" spans="3:7">
      <c r="C368" s="13" t="s">
        <v>624</v>
      </c>
      <c r="D368" s="12" t="s">
        <v>1</v>
      </c>
      <c r="E368" s="12" t="s">
        <v>1</v>
      </c>
      <c r="F368" s="12">
        <v>0.92881638589536375</v>
      </c>
      <c r="G368" s="12">
        <v>7.1183614104636306E-2</v>
      </c>
    </row>
    <row r="369" spans="3:7">
      <c r="C369" s="13" t="s">
        <v>533</v>
      </c>
      <c r="D369" s="12" t="s">
        <v>1</v>
      </c>
      <c r="E369" s="12" t="s">
        <v>1</v>
      </c>
      <c r="F369" s="12">
        <v>1</v>
      </c>
      <c r="G369" s="12">
        <v>0</v>
      </c>
    </row>
    <row r="370" spans="3:7">
      <c r="C370" s="13" t="s">
        <v>579</v>
      </c>
      <c r="D370" s="12" t="s">
        <v>1</v>
      </c>
      <c r="E370" s="12" t="s">
        <v>1</v>
      </c>
      <c r="F370" s="12">
        <v>0.99999999999999989</v>
      </c>
      <c r="G370" s="12">
        <v>0</v>
      </c>
    </row>
    <row r="371" spans="3:7">
      <c r="C371" s="13" t="s">
        <v>109</v>
      </c>
      <c r="D371" s="12" t="s">
        <v>0</v>
      </c>
      <c r="E371" s="12" t="s">
        <v>0</v>
      </c>
      <c r="F371" s="12">
        <v>0</v>
      </c>
      <c r="G371" s="12">
        <v>0.99999999999999989</v>
      </c>
    </row>
    <row r="372" spans="3:7">
      <c r="C372" s="13" t="s">
        <v>655</v>
      </c>
      <c r="D372" s="12" t="s">
        <v>1</v>
      </c>
      <c r="E372" s="12" t="s">
        <v>1</v>
      </c>
      <c r="F372" s="12">
        <v>0.96591433438963292</v>
      </c>
      <c r="G372" s="12">
        <v>3.4085665610367098E-2</v>
      </c>
    </row>
    <row r="373" spans="3:7">
      <c r="C373" s="13" t="s">
        <v>291</v>
      </c>
      <c r="D373" s="12" t="s">
        <v>0</v>
      </c>
      <c r="E373" s="12" t="s">
        <v>0</v>
      </c>
      <c r="F373" s="12">
        <v>0</v>
      </c>
      <c r="G373" s="12">
        <v>1</v>
      </c>
    </row>
    <row r="374" spans="3:7">
      <c r="C374" s="13" t="s">
        <v>343</v>
      </c>
      <c r="D374" s="12" t="s">
        <v>1</v>
      </c>
      <c r="E374" s="12" t="s">
        <v>1</v>
      </c>
      <c r="F374" s="12">
        <v>0.95396315706947987</v>
      </c>
      <c r="G374" s="12">
        <v>4.6036842930520058E-2</v>
      </c>
    </row>
    <row r="375" spans="3:7">
      <c r="C375" s="13" t="s">
        <v>622</v>
      </c>
      <c r="D375" s="12" t="s">
        <v>1</v>
      </c>
      <c r="E375" s="12" t="s">
        <v>1</v>
      </c>
      <c r="F375" s="12">
        <v>0.79835993782274406</v>
      </c>
      <c r="G375" s="12">
        <v>0.201640062177256</v>
      </c>
    </row>
    <row r="376" spans="3:7">
      <c r="C376" s="13" t="s">
        <v>593</v>
      </c>
      <c r="D376" s="12" t="s">
        <v>1</v>
      </c>
      <c r="E376" s="12" t="s">
        <v>1</v>
      </c>
      <c r="F376" s="12">
        <v>1</v>
      </c>
      <c r="G376" s="12">
        <v>0</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2'!$B$10:$B$10" display="Inputs" xr:uid="{90865CC1-43E6-4C0D-A210-C037F46955B1}"/>
    <hyperlink ref="D4" location="'NNC_Output2'!$B$72:$B$72" display="Neuron Weights" xr:uid="{63E8F49D-A456-4383-A6DE-394C361F8A65}"/>
    <hyperlink ref="F4" location="'NNC_Stored1'!$B$10:$B$10" display="PMML Model" xr:uid="{E6248C8B-34AB-4982-8AC4-DF5689563465}"/>
    <hyperlink ref="H4" location="'NNC_TrainLog1'!$B$10:$B$10" display="Training Log" xr:uid="{5EB6AD3A-34C2-43DC-84D2-0C4A0B68E41D}"/>
    <hyperlink ref="J4" location="'NNC_TrainingLiftChart1'!$B$10:$B$10" display="Training: Charts" xr:uid="{1AC23508-3831-4C48-9E09-0A2BBB395EE9}"/>
    <hyperlink ref="L4" location="'NNC_TrainingScore1'!$B$10:$B$10" display="Training: Classification Summary" xr:uid="{D9397920-61F5-4CEE-9B02-A3ACC78425D5}"/>
    <hyperlink ref="B5" location="'NNC_TrainingScore1'!$B$34:$B$34" display="Training: Classification Details" xr:uid="{90E8E2B7-0DC8-4961-8987-32823FEAC075}"/>
    <hyperlink ref="D5" location="'NNC_ValidationLiftChart1'!$B$10:$B$10" display="Validation: Charts" xr:uid="{F5154B42-F277-458B-AD91-B44159F35E43}"/>
    <hyperlink ref="F5" location="'NNC_ValidationScore1'!$B$10:$B$10" display="Validation: Classification Summary" xr:uid="{0DC96003-7133-47C9-96B1-1D01A9776CC4}"/>
    <hyperlink ref="H5" location="'NNC_ValidationScore1'!$B$34:$B$34" display="Validation: Classification Details" xr:uid="{1E166690-3847-4A06-9E23-8E234F908F5C}"/>
  </hyperlinks>
  <pageMargins left="0.7" right="0.7" top="0.75" bottom="0.75" header="0.3" footer="0.3"/>
  <tableParts count="4">
    <tablePart r:id="rId1"/>
    <tablePart r:id="rId2"/>
    <tablePart r:id="rId3"/>
    <tablePart r:id="rId4"/>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5D4CE-7839-46F5-82ED-9F176DE77798}">
  <dimension ref="B1:AX520"/>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1987</v>
      </c>
      <c r="N1" t="s">
        <v>2055</v>
      </c>
      <c r="AX1" s="17" t="s">
        <v>1988</v>
      </c>
    </row>
    <row r="3" spans="2:50" ht="15.6">
      <c r="B3" s="26" t="s">
        <v>80</v>
      </c>
      <c r="C3" s="27"/>
      <c r="D3" s="27"/>
      <c r="E3" s="27"/>
      <c r="F3" s="27"/>
      <c r="G3" s="27"/>
      <c r="H3" s="27"/>
      <c r="I3" s="27"/>
      <c r="J3" s="27"/>
      <c r="K3" s="27"/>
      <c r="L3" s="27"/>
      <c r="M3" s="28"/>
      <c r="P3" s="26" t="s">
        <v>81</v>
      </c>
      <c r="Q3" s="27"/>
      <c r="R3" s="27"/>
      <c r="S3" s="28"/>
      <c r="AX3" s="17" t="s">
        <v>2162</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23</v>
      </c>
      <c r="Q5" s="14">
        <v>89</v>
      </c>
      <c r="R5" s="14">
        <v>71</v>
      </c>
      <c r="S5" s="14">
        <v>183</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2.6984126984126982</v>
      </c>
    </row>
    <row r="20" spans="2:13">
      <c r="C20" s="13" t="s">
        <v>1945</v>
      </c>
      <c r="D20" s="12">
        <v>1</v>
      </c>
      <c r="E20" s="12">
        <v>0</v>
      </c>
      <c r="F20" s="12">
        <v>1</v>
      </c>
      <c r="G20" s="12">
        <v>1</v>
      </c>
      <c r="J20" s="13">
        <v>2</v>
      </c>
      <c r="K20" s="12">
        <v>2</v>
      </c>
      <c r="L20" s="12">
        <v>2.6984126984126982</v>
      </c>
    </row>
    <row r="21" spans="2:13">
      <c r="C21" s="13" t="s">
        <v>1946</v>
      </c>
      <c r="D21" s="12">
        <v>1</v>
      </c>
      <c r="E21" s="12">
        <v>0</v>
      </c>
      <c r="F21" s="12">
        <v>1</v>
      </c>
      <c r="G21" s="12">
        <v>1</v>
      </c>
      <c r="J21" s="13">
        <v>3</v>
      </c>
      <c r="K21" s="12">
        <v>3</v>
      </c>
      <c r="L21" s="12">
        <v>2.6984126984126982</v>
      </c>
    </row>
    <row r="22" spans="2:13">
      <c r="C22" s="13" t="s">
        <v>1947</v>
      </c>
      <c r="D22" s="12">
        <v>0.6470588235294118</v>
      </c>
      <c r="E22" s="12">
        <v>0.48507125007266594</v>
      </c>
      <c r="F22" s="12">
        <v>0</v>
      </c>
      <c r="G22" s="12">
        <v>1</v>
      </c>
      <c r="J22" s="13">
        <v>4</v>
      </c>
      <c r="K22" s="12">
        <v>4</v>
      </c>
      <c r="L22" s="12">
        <v>1.746031746031746</v>
      </c>
    </row>
    <row r="23" spans="2:13">
      <c r="C23" s="13" t="s">
        <v>1948</v>
      </c>
      <c r="D23" s="12">
        <v>5.8823529411764705E-2</v>
      </c>
      <c r="E23" s="12">
        <v>0.23883257361061283</v>
      </c>
      <c r="F23" s="12">
        <v>0</v>
      </c>
      <c r="G23" s="12">
        <v>1</v>
      </c>
      <c r="J23" s="13">
        <v>5</v>
      </c>
      <c r="K23" s="12">
        <v>5</v>
      </c>
      <c r="L23" s="12">
        <v>0.15873015873015872</v>
      </c>
    </row>
    <row r="24" spans="2:13">
      <c r="C24" s="13" t="s">
        <v>1949</v>
      </c>
      <c r="D24" s="12">
        <v>0</v>
      </c>
      <c r="E24" s="12">
        <v>0</v>
      </c>
      <c r="F24" s="12">
        <v>0</v>
      </c>
      <c r="G24" s="12">
        <v>0</v>
      </c>
      <c r="J24" s="13">
        <v>6</v>
      </c>
      <c r="K24" s="12">
        <v>6</v>
      </c>
      <c r="L24" s="12">
        <v>0</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2.9411764705882353E-3</v>
      </c>
      <c r="F34" s="12">
        <v>1</v>
      </c>
      <c r="G34" s="12">
        <v>0.37058823529411766</v>
      </c>
      <c r="H34" s="12">
        <v>2.6984126984126982</v>
      </c>
      <c r="I34" s="12">
        <v>1</v>
      </c>
      <c r="J34" s="12">
        <v>2.6984126984126982</v>
      </c>
      <c r="K34" s="12">
        <v>7.9365079365079361E-3</v>
      </c>
      <c r="L34" s="12">
        <v>2.9411764705882353E-3</v>
      </c>
      <c r="M34" s="12">
        <v>7.9365079365079361E-3</v>
      </c>
    </row>
    <row r="35" spans="3:13">
      <c r="C35" s="13">
        <v>2</v>
      </c>
      <c r="D35" s="12">
        <v>2</v>
      </c>
      <c r="E35" s="12">
        <v>5.8823529411764705E-3</v>
      </c>
      <c r="F35" s="12">
        <v>2</v>
      </c>
      <c r="G35" s="12">
        <v>0.74117647058823533</v>
      </c>
      <c r="H35" s="12">
        <v>2.6984126984126982</v>
      </c>
      <c r="I35" s="12">
        <v>1</v>
      </c>
      <c r="J35" s="12">
        <v>2.6984126984126982</v>
      </c>
      <c r="K35" s="12">
        <v>1.5873015873015872E-2</v>
      </c>
      <c r="L35" s="12">
        <v>5.8823529411764705E-3</v>
      </c>
      <c r="M35" s="12">
        <v>1.5873015873015872E-2</v>
      </c>
    </row>
    <row r="36" spans="3:13">
      <c r="C36" s="13">
        <v>3</v>
      </c>
      <c r="D36" s="12">
        <v>3</v>
      </c>
      <c r="E36" s="12">
        <v>8.8235294117647058E-3</v>
      </c>
      <c r="F36" s="12">
        <v>3</v>
      </c>
      <c r="G36" s="12">
        <v>1.111764705882353</v>
      </c>
      <c r="H36" s="12">
        <v>2.6984126984126982</v>
      </c>
      <c r="I36" s="12">
        <v>1</v>
      </c>
      <c r="J36" s="12">
        <v>2.6984126984126982</v>
      </c>
      <c r="K36" s="12">
        <v>2.3809523809523808E-2</v>
      </c>
      <c r="L36" s="12">
        <v>8.8235294117647058E-3</v>
      </c>
      <c r="M36" s="12">
        <v>2.3809523809523808E-2</v>
      </c>
    </row>
    <row r="37" spans="3:13">
      <c r="C37" s="13">
        <v>4</v>
      </c>
      <c r="D37" s="12">
        <v>4</v>
      </c>
      <c r="E37" s="12">
        <v>1.1764705882352941E-2</v>
      </c>
      <c r="F37" s="12">
        <v>4</v>
      </c>
      <c r="G37" s="12">
        <v>1.4823529411764707</v>
      </c>
      <c r="H37" s="12">
        <v>2.6984126984126982</v>
      </c>
      <c r="I37" s="12">
        <v>1</v>
      </c>
      <c r="J37" s="12">
        <v>2.6984126984126982</v>
      </c>
      <c r="K37" s="12">
        <v>3.1746031746031744E-2</v>
      </c>
      <c r="L37" s="12">
        <v>1.1764705882352941E-2</v>
      </c>
      <c r="M37" s="12">
        <v>3.1746031746031744E-2</v>
      </c>
    </row>
    <row r="38" spans="3:13">
      <c r="C38" s="13">
        <v>5</v>
      </c>
      <c r="D38" s="12">
        <v>5</v>
      </c>
      <c r="E38" s="12">
        <v>1.4705882352941176E-2</v>
      </c>
      <c r="F38" s="12">
        <v>5</v>
      </c>
      <c r="G38" s="12">
        <v>1.8529411764705883</v>
      </c>
      <c r="H38" s="12">
        <v>2.6984126984126982</v>
      </c>
      <c r="I38" s="12">
        <v>1</v>
      </c>
      <c r="J38" s="12">
        <v>2.6984126984126982</v>
      </c>
      <c r="K38" s="12">
        <v>3.968253968253968E-2</v>
      </c>
      <c r="L38" s="12">
        <v>1.4705882352941176E-2</v>
      </c>
      <c r="M38" s="12">
        <v>3.968253968253968E-2</v>
      </c>
    </row>
    <row r="39" spans="3:13">
      <c r="C39" s="13">
        <v>6</v>
      </c>
      <c r="D39" s="12">
        <v>6</v>
      </c>
      <c r="E39" s="12">
        <v>1.7647058823529412E-2</v>
      </c>
      <c r="F39" s="12">
        <v>6</v>
      </c>
      <c r="G39" s="12">
        <v>2.223529411764706</v>
      </c>
      <c r="H39" s="12">
        <v>2.6984126984126982</v>
      </c>
      <c r="I39" s="12">
        <v>1</v>
      </c>
      <c r="J39" s="12">
        <v>2.6984126984126982</v>
      </c>
      <c r="K39" s="12">
        <v>4.7619047619047616E-2</v>
      </c>
      <c r="L39" s="12">
        <v>1.7647058823529412E-2</v>
      </c>
      <c r="M39" s="12">
        <v>4.7619047619047616E-2</v>
      </c>
    </row>
    <row r="40" spans="3:13">
      <c r="C40" s="13">
        <v>7</v>
      </c>
      <c r="D40" s="12">
        <v>7</v>
      </c>
      <c r="E40" s="12">
        <v>2.0588235294117647E-2</v>
      </c>
      <c r="F40" s="12">
        <v>7</v>
      </c>
      <c r="G40" s="12">
        <v>2.5941176470588236</v>
      </c>
      <c r="H40" s="12">
        <v>2.6984126984126982</v>
      </c>
      <c r="I40" s="12">
        <v>1</v>
      </c>
      <c r="J40" s="12">
        <v>2.6984126984126982</v>
      </c>
      <c r="K40" s="12">
        <v>5.5555555555555552E-2</v>
      </c>
      <c r="L40" s="12">
        <v>2.0588235294117647E-2</v>
      </c>
      <c r="M40" s="12">
        <v>5.5555555555555552E-2</v>
      </c>
    </row>
    <row r="41" spans="3:13">
      <c r="C41" s="13">
        <v>8</v>
      </c>
      <c r="D41" s="12">
        <v>8</v>
      </c>
      <c r="E41" s="12">
        <v>2.3529411764705882E-2</v>
      </c>
      <c r="F41" s="12">
        <v>8</v>
      </c>
      <c r="G41" s="12">
        <v>2.9647058823529413</v>
      </c>
      <c r="H41" s="12">
        <v>2.6984126984126982</v>
      </c>
      <c r="I41" s="12">
        <v>1</v>
      </c>
      <c r="J41" s="12">
        <v>2.6984126984126982</v>
      </c>
      <c r="K41" s="12">
        <v>6.3492063492063489E-2</v>
      </c>
      <c r="L41" s="12">
        <v>2.3529411764705882E-2</v>
      </c>
      <c r="M41" s="12">
        <v>6.3492063492063489E-2</v>
      </c>
    </row>
    <row r="42" spans="3:13">
      <c r="C42" s="13">
        <v>9</v>
      </c>
      <c r="D42" s="12">
        <v>9</v>
      </c>
      <c r="E42" s="12">
        <v>2.6470588235294117E-2</v>
      </c>
      <c r="F42" s="12">
        <v>9</v>
      </c>
      <c r="G42" s="12">
        <v>3.335294117647059</v>
      </c>
      <c r="H42" s="12">
        <v>2.6984126984126982</v>
      </c>
      <c r="I42" s="12">
        <v>1</v>
      </c>
      <c r="J42" s="12">
        <v>2.6984126984126982</v>
      </c>
      <c r="K42" s="12">
        <v>7.1428571428571425E-2</v>
      </c>
      <c r="L42" s="12">
        <v>2.6470588235294117E-2</v>
      </c>
      <c r="M42" s="12">
        <v>7.1428571428571425E-2</v>
      </c>
    </row>
    <row r="43" spans="3:13">
      <c r="C43" s="13">
        <v>10</v>
      </c>
      <c r="D43" s="12">
        <v>10</v>
      </c>
      <c r="E43" s="12">
        <v>2.9411764705882353E-2</v>
      </c>
      <c r="F43" s="12">
        <v>10</v>
      </c>
      <c r="G43" s="12">
        <v>3.7058823529411766</v>
      </c>
      <c r="H43" s="12">
        <v>2.6984126984126982</v>
      </c>
      <c r="I43" s="12">
        <v>1</v>
      </c>
      <c r="J43" s="12">
        <v>2.6984126984126982</v>
      </c>
      <c r="K43" s="12">
        <v>7.9365079365079361E-2</v>
      </c>
      <c r="L43" s="12">
        <v>2.9411764705882353E-2</v>
      </c>
      <c r="M43" s="12">
        <v>7.9365079365079361E-2</v>
      </c>
    </row>
    <row r="44" spans="3:13">
      <c r="C44" s="13">
        <v>11</v>
      </c>
      <c r="D44" s="12">
        <v>11</v>
      </c>
      <c r="E44" s="12">
        <v>3.2352941176470591E-2</v>
      </c>
      <c r="F44" s="12">
        <v>11</v>
      </c>
      <c r="G44" s="12">
        <v>4.0764705882352938</v>
      </c>
      <c r="H44" s="12">
        <v>2.6984126984126982</v>
      </c>
      <c r="I44" s="12">
        <v>1</v>
      </c>
      <c r="J44" s="12">
        <v>2.6984126984126982</v>
      </c>
      <c r="K44" s="12">
        <v>8.7301587301587297E-2</v>
      </c>
      <c r="L44" s="12">
        <v>3.2352941176470591E-2</v>
      </c>
      <c r="M44" s="12">
        <v>8.7301587301587297E-2</v>
      </c>
    </row>
    <row r="45" spans="3:13">
      <c r="C45" s="13">
        <v>12</v>
      </c>
      <c r="D45" s="12">
        <v>12</v>
      </c>
      <c r="E45" s="12">
        <v>3.5294117647058823E-2</v>
      </c>
      <c r="F45" s="12">
        <v>12</v>
      </c>
      <c r="G45" s="12">
        <v>4.447058823529412</v>
      </c>
      <c r="H45" s="12">
        <v>2.6984126984126982</v>
      </c>
      <c r="I45" s="12">
        <v>1</v>
      </c>
      <c r="J45" s="12">
        <v>2.6984126984126982</v>
      </c>
      <c r="K45" s="12">
        <v>9.5238095238095233E-2</v>
      </c>
      <c r="L45" s="12">
        <v>3.5294117647058823E-2</v>
      </c>
      <c r="M45" s="12">
        <v>9.5238095238095233E-2</v>
      </c>
    </row>
    <row r="46" spans="3:13">
      <c r="C46" s="13">
        <v>13</v>
      </c>
      <c r="D46" s="12">
        <v>13</v>
      </c>
      <c r="E46" s="12">
        <v>3.8235294117647062E-2</v>
      </c>
      <c r="F46" s="12">
        <v>13</v>
      </c>
      <c r="G46" s="12">
        <v>4.8176470588235301</v>
      </c>
      <c r="H46" s="12">
        <v>2.6984126984126982</v>
      </c>
      <c r="I46" s="12">
        <v>1</v>
      </c>
      <c r="J46" s="12">
        <v>2.6984126984126982</v>
      </c>
      <c r="K46" s="12">
        <v>0.10317460317460317</v>
      </c>
      <c r="L46" s="12">
        <v>3.8235294117647062E-2</v>
      </c>
      <c r="M46" s="12">
        <v>0.10317460317460317</v>
      </c>
    </row>
    <row r="47" spans="3:13">
      <c r="C47" s="13">
        <v>14</v>
      </c>
      <c r="D47" s="12">
        <v>14</v>
      </c>
      <c r="E47" s="12">
        <v>4.1176470588235294E-2</v>
      </c>
      <c r="F47" s="12">
        <v>14</v>
      </c>
      <c r="G47" s="12">
        <v>5.1882352941176473</v>
      </c>
      <c r="H47" s="12">
        <v>2.6984126984126982</v>
      </c>
      <c r="I47" s="12">
        <v>1</v>
      </c>
      <c r="J47" s="12">
        <v>2.6984126984126982</v>
      </c>
      <c r="K47" s="12">
        <v>0.1111111111111111</v>
      </c>
      <c r="L47" s="12">
        <v>4.1176470588235294E-2</v>
      </c>
      <c r="M47" s="12">
        <v>0.1111111111111111</v>
      </c>
    </row>
    <row r="48" spans="3:13">
      <c r="C48" s="13">
        <v>15</v>
      </c>
      <c r="D48" s="12">
        <v>15</v>
      </c>
      <c r="E48" s="12">
        <v>4.4117647058823532E-2</v>
      </c>
      <c r="F48" s="12">
        <v>15</v>
      </c>
      <c r="G48" s="12">
        <v>5.5588235294117645</v>
      </c>
      <c r="H48" s="12">
        <v>2.6984126984126982</v>
      </c>
      <c r="I48" s="12">
        <v>1</v>
      </c>
      <c r="J48" s="12">
        <v>2.6984126984126982</v>
      </c>
      <c r="K48" s="12">
        <v>0.11904761904761904</v>
      </c>
      <c r="L48" s="12">
        <v>4.4117647058823532E-2</v>
      </c>
      <c r="M48" s="12">
        <v>0.11904761904761904</v>
      </c>
    </row>
    <row r="49" spans="3:13">
      <c r="C49" s="13">
        <v>16</v>
      </c>
      <c r="D49" s="12">
        <v>16</v>
      </c>
      <c r="E49" s="12">
        <v>4.7058823529411764E-2</v>
      </c>
      <c r="F49" s="12">
        <v>16</v>
      </c>
      <c r="G49" s="12">
        <v>5.9294117647058826</v>
      </c>
      <c r="H49" s="12">
        <v>2.6984126984126982</v>
      </c>
      <c r="I49" s="12">
        <v>1</v>
      </c>
      <c r="J49" s="12">
        <v>2.6984126984126982</v>
      </c>
      <c r="K49" s="12">
        <v>0.12698412698412698</v>
      </c>
      <c r="L49" s="12">
        <v>4.7058823529411764E-2</v>
      </c>
      <c r="M49" s="12">
        <v>0.12698412698412698</v>
      </c>
    </row>
    <row r="50" spans="3:13">
      <c r="C50" s="13">
        <v>17</v>
      </c>
      <c r="D50" s="12">
        <v>17</v>
      </c>
      <c r="E50" s="12">
        <v>0.05</v>
      </c>
      <c r="F50" s="12">
        <v>17</v>
      </c>
      <c r="G50" s="12">
        <v>6.3000000000000007</v>
      </c>
      <c r="H50" s="12">
        <v>2.6984126984126982</v>
      </c>
      <c r="I50" s="12">
        <v>1</v>
      </c>
      <c r="J50" s="12">
        <v>2.6984126984126982</v>
      </c>
      <c r="K50" s="12">
        <v>0.13492063492063491</v>
      </c>
      <c r="L50" s="12">
        <v>0.05</v>
      </c>
      <c r="M50" s="12">
        <v>0.13492063492063491</v>
      </c>
    </row>
    <row r="51" spans="3:13">
      <c r="C51" s="13">
        <v>18</v>
      </c>
      <c r="D51" s="12">
        <v>18</v>
      </c>
      <c r="E51" s="12">
        <v>5.2941176470588235E-2</v>
      </c>
      <c r="F51" s="12">
        <v>18</v>
      </c>
      <c r="G51" s="12">
        <v>6.6705882352941179</v>
      </c>
      <c r="H51" s="12">
        <v>2.6984126984126982</v>
      </c>
      <c r="I51" s="12">
        <v>1</v>
      </c>
      <c r="J51" s="12">
        <v>2.6984126984126982</v>
      </c>
      <c r="K51" s="12">
        <v>0.14285714285714285</v>
      </c>
      <c r="L51" s="12">
        <v>5.2941176470588235E-2</v>
      </c>
      <c r="M51" s="12">
        <v>0.14285714285714285</v>
      </c>
    </row>
    <row r="52" spans="3:13">
      <c r="C52" s="13">
        <v>19</v>
      </c>
      <c r="D52" s="12">
        <v>19</v>
      </c>
      <c r="E52" s="12">
        <v>5.5882352941176473E-2</v>
      </c>
      <c r="F52" s="12">
        <v>19</v>
      </c>
      <c r="G52" s="12">
        <v>7.0411764705882351</v>
      </c>
      <c r="H52" s="12">
        <v>2.6984126984126982</v>
      </c>
      <c r="I52" s="12">
        <v>1</v>
      </c>
      <c r="J52" s="12">
        <v>2.6984126984126982</v>
      </c>
      <c r="K52" s="12">
        <v>0.15079365079365079</v>
      </c>
      <c r="L52" s="12">
        <v>5.5882352941176473E-2</v>
      </c>
      <c r="M52" s="12">
        <v>0.15079365079365079</v>
      </c>
    </row>
    <row r="53" spans="3:13">
      <c r="C53" s="13">
        <v>20</v>
      </c>
      <c r="D53" s="12">
        <v>20</v>
      </c>
      <c r="E53" s="12">
        <v>5.8823529411764705E-2</v>
      </c>
      <c r="F53" s="12">
        <v>20</v>
      </c>
      <c r="G53" s="12">
        <v>7.4117647058823533</v>
      </c>
      <c r="H53" s="12">
        <v>2.6984126984126982</v>
      </c>
      <c r="I53" s="12">
        <v>1</v>
      </c>
      <c r="J53" s="12">
        <v>2.6984126984126982</v>
      </c>
      <c r="K53" s="12">
        <v>0.15873015873015872</v>
      </c>
      <c r="L53" s="12">
        <v>5.8823529411764705E-2</v>
      </c>
      <c r="M53" s="12">
        <v>0.15873015873015872</v>
      </c>
    </row>
    <row r="54" spans="3:13">
      <c r="C54" s="13">
        <v>21</v>
      </c>
      <c r="D54" s="12">
        <v>21</v>
      </c>
      <c r="E54" s="12">
        <v>6.1764705882352944E-2</v>
      </c>
      <c r="F54" s="12">
        <v>21</v>
      </c>
      <c r="G54" s="12">
        <v>7.7823529411764714</v>
      </c>
      <c r="H54" s="12">
        <v>2.6984126984126982</v>
      </c>
      <c r="I54" s="12">
        <v>1</v>
      </c>
      <c r="J54" s="12">
        <v>2.6984126984126982</v>
      </c>
      <c r="K54" s="12">
        <v>0.16666666666666666</v>
      </c>
      <c r="L54" s="12">
        <v>6.1764705882352944E-2</v>
      </c>
      <c r="M54" s="12">
        <v>0.16666666666666666</v>
      </c>
    </row>
    <row r="55" spans="3:13">
      <c r="C55" s="13">
        <v>22</v>
      </c>
      <c r="D55" s="12">
        <v>22</v>
      </c>
      <c r="E55" s="12">
        <v>6.4705882352941183E-2</v>
      </c>
      <c r="F55" s="12">
        <v>22</v>
      </c>
      <c r="G55" s="12">
        <v>8.1529411764705877</v>
      </c>
      <c r="H55" s="12">
        <v>2.6984126984126982</v>
      </c>
      <c r="I55" s="12">
        <v>1</v>
      </c>
      <c r="J55" s="12">
        <v>2.6984126984126982</v>
      </c>
      <c r="K55" s="12">
        <v>0.17460317460317459</v>
      </c>
      <c r="L55" s="12">
        <v>6.4705882352941183E-2</v>
      </c>
      <c r="M55" s="12">
        <v>0.17460317460317459</v>
      </c>
    </row>
    <row r="56" spans="3:13">
      <c r="C56" s="13">
        <v>23</v>
      </c>
      <c r="D56" s="12">
        <v>23</v>
      </c>
      <c r="E56" s="12">
        <v>6.7647058823529407E-2</v>
      </c>
      <c r="F56" s="12">
        <v>23</v>
      </c>
      <c r="G56" s="12">
        <v>8.5235294117647058</v>
      </c>
      <c r="H56" s="12">
        <v>2.6984126984126986</v>
      </c>
      <c r="I56" s="12">
        <v>1</v>
      </c>
      <c r="J56" s="12">
        <v>2.6984126984126986</v>
      </c>
      <c r="K56" s="12">
        <v>0.18253968253968253</v>
      </c>
      <c r="L56" s="12">
        <v>6.7647058823529407E-2</v>
      </c>
      <c r="M56" s="12">
        <v>0.18253968253968253</v>
      </c>
    </row>
    <row r="57" spans="3:13">
      <c r="C57" s="13">
        <v>24</v>
      </c>
      <c r="D57" s="12">
        <v>24</v>
      </c>
      <c r="E57" s="12">
        <v>7.0588235294117646E-2</v>
      </c>
      <c r="F57" s="12">
        <v>24</v>
      </c>
      <c r="G57" s="12">
        <v>8.8941176470588239</v>
      </c>
      <c r="H57" s="12">
        <v>2.6984126984126982</v>
      </c>
      <c r="I57" s="12">
        <v>1</v>
      </c>
      <c r="J57" s="12">
        <v>2.6984126984126982</v>
      </c>
      <c r="K57" s="12">
        <v>0.19047619047619047</v>
      </c>
      <c r="L57" s="12">
        <v>7.0588235294117646E-2</v>
      </c>
      <c r="M57" s="12">
        <v>0.19047619047619047</v>
      </c>
    </row>
    <row r="58" spans="3:13">
      <c r="C58" s="13">
        <v>25</v>
      </c>
      <c r="D58" s="12">
        <v>25</v>
      </c>
      <c r="E58" s="12">
        <v>7.3529411764705885E-2</v>
      </c>
      <c r="F58" s="12">
        <v>25</v>
      </c>
      <c r="G58" s="12">
        <v>9.264705882352942</v>
      </c>
      <c r="H58" s="12">
        <v>2.6984126984126982</v>
      </c>
      <c r="I58" s="12">
        <v>1</v>
      </c>
      <c r="J58" s="12">
        <v>2.6984126984126982</v>
      </c>
      <c r="K58" s="12">
        <v>0.1984126984126984</v>
      </c>
      <c r="L58" s="12">
        <v>7.3529411764705885E-2</v>
      </c>
      <c r="M58" s="12">
        <v>0.1984126984126984</v>
      </c>
    </row>
    <row r="59" spans="3:13">
      <c r="C59" s="13">
        <v>26</v>
      </c>
      <c r="D59" s="12">
        <v>26</v>
      </c>
      <c r="E59" s="12">
        <v>7.6470588235294124E-2</v>
      </c>
      <c r="F59" s="12">
        <v>26</v>
      </c>
      <c r="G59" s="12">
        <v>9.6352941176470601</v>
      </c>
      <c r="H59" s="12">
        <v>2.6984126984126982</v>
      </c>
      <c r="I59" s="12">
        <v>1</v>
      </c>
      <c r="J59" s="12">
        <v>2.6984126984126982</v>
      </c>
      <c r="K59" s="12">
        <v>0.20634920634920634</v>
      </c>
      <c r="L59" s="12">
        <v>7.6470588235294124E-2</v>
      </c>
      <c r="M59" s="12">
        <v>0.20634920634920634</v>
      </c>
    </row>
    <row r="60" spans="3:13">
      <c r="C60" s="13">
        <v>27</v>
      </c>
      <c r="D60" s="12">
        <v>27</v>
      </c>
      <c r="E60" s="12">
        <v>7.9411764705882348E-2</v>
      </c>
      <c r="F60" s="12">
        <v>27</v>
      </c>
      <c r="G60" s="12">
        <v>10.005882352941176</v>
      </c>
      <c r="H60" s="12">
        <v>2.6984126984126986</v>
      </c>
      <c r="I60" s="12">
        <v>1</v>
      </c>
      <c r="J60" s="12">
        <v>2.6984126984126986</v>
      </c>
      <c r="K60" s="12">
        <v>0.21428571428571427</v>
      </c>
      <c r="L60" s="12">
        <v>7.9411764705882348E-2</v>
      </c>
      <c r="M60" s="12">
        <v>0.21428571428571427</v>
      </c>
    </row>
    <row r="61" spans="3:13">
      <c r="C61" s="13">
        <v>28</v>
      </c>
      <c r="D61" s="12">
        <v>28</v>
      </c>
      <c r="E61" s="12">
        <v>8.2352941176470587E-2</v>
      </c>
      <c r="F61" s="12">
        <v>28</v>
      </c>
      <c r="G61" s="12">
        <v>10.376470588235295</v>
      </c>
      <c r="H61" s="12">
        <v>2.6984126984126982</v>
      </c>
      <c r="I61" s="12">
        <v>1</v>
      </c>
      <c r="J61" s="12">
        <v>2.6984126984126982</v>
      </c>
      <c r="K61" s="12">
        <v>0.22222222222222221</v>
      </c>
      <c r="L61" s="12">
        <v>8.2352941176470587E-2</v>
      </c>
      <c r="M61" s="12">
        <v>0.22222222222222221</v>
      </c>
    </row>
    <row r="62" spans="3:13">
      <c r="C62" s="13">
        <v>29</v>
      </c>
      <c r="D62" s="12">
        <v>29</v>
      </c>
      <c r="E62" s="12">
        <v>8.5294117647058826E-2</v>
      </c>
      <c r="F62" s="12">
        <v>29</v>
      </c>
      <c r="G62" s="12">
        <v>10.747058823529413</v>
      </c>
      <c r="H62" s="12">
        <v>2.6984126984126982</v>
      </c>
      <c r="I62" s="12">
        <v>1</v>
      </c>
      <c r="J62" s="12">
        <v>2.6984126984126982</v>
      </c>
      <c r="K62" s="12">
        <v>0.23015873015873015</v>
      </c>
      <c r="L62" s="12">
        <v>8.5294117647058826E-2</v>
      </c>
      <c r="M62" s="12">
        <v>0.23015873015873015</v>
      </c>
    </row>
    <row r="63" spans="3:13">
      <c r="C63" s="13">
        <v>30</v>
      </c>
      <c r="D63" s="12">
        <v>30</v>
      </c>
      <c r="E63" s="12">
        <v>8.8235294117647065E-2</v>
      </c>
      <c r="F63" s="12">
        <v>30</v>
      </c>
      <c r="G63" s="12">
        <v>11.117647058823529</v>
      </c>
      <c r="H63" s="12">
        <v>2.6984126984126982</v>
      </c>
      <c r="I63" s="12">
        <v>1</v>
      </c>
      <c r="J63" s="12">
        <v>2.6984126984126982</v>
      </c>
      <c r="K63" s="12">
        <v>0.23809523809523808</v>
      </c>
      <c r="L63" s="12">
        <v>8.8235294117647065E-2</v>
      </c>
      <c r="M63" s="12">
        <v>0.23809523809523808</v>
      </c>
    </row>
    <row r="64" spans="3:13">
      <c r="C64" s="13">
        <v>31</v>
      </c>
      <c r="D64" s="12">
        <v>31</v>
      </c>
      <c r="E64" s="12">
        <v>9.1176470588235289E-2</v>
      </c>
      <c r="F64" s="12">
        <v>31</v>
      </c>
      <c r="G64" s="12">
        <v>11.488235294117647</v>
      </c>
      <c r="H64" s="12">
        <v>2.6984126984126986</v>
      </c>
      <c r="I64" s="12">
        <v>1</v>
      </c>
      <c r="J64" s="12">
        <v>2.6984126984126986</v>
      </c>
      <c r="K64" s="12">
        <v>0.24603174603174602</v>
      </c>
      <c r="L64" s="12">
        <v>9.1176470588235289E-2</v>
      </c>
      <c r="M64" s="12">
        <v>0.24603174603174602</v>
      </c>
    </row>
    <row r="65" spans="3:13">
      <c r="C65" s="13">
        <v>32</v>
      </c>
      <c r="D65" s="12">
        <v>32</v>
      </c>
      <c r="E65" s="12">
        <v>9.4117647058823528E-2</v>
      </c>
      <c r="F65" s="12">
        <v>32</v>
      </c>
      <c r="G65" s="12">
        <v>11.858823529411765</v>
      </c>
      <c r="H65" s="12">
        <v>2.6984126984126982</v>
      </c>
      <c r="I65" s="12">
        <v>1</v>
      </c>
      <c r="J65" s="12">
        <v>2.6984126984126982</v>
      </c>
      <c r="K65" s="12">
        <v>0.25396825396825395</v>
      </c>
      <c r="L65" s="12">
        <v>9.4117647058823528E-2</v>
      </c>
      <c r="M65" s="12">
        <v>0.25396825396825395</v>
      </c>
    </row>
    <row r="66" spans="3:13">
      <c r="C66" s="13">
        <v>33</v>
      </c>
      <c r="D66" s="12">
        <v>33</v>
      </c>
      <c r="E66" s="12">
        <v>9.7058823529411767E-2</v>
      </c>
      <c r="F66" s="12">
        <v>33</v>
      </c>
      <c r="G66" s="12">
        <v>12.229411764705883</v>
      </c>
      <c r="H66" s="12">
        <v>2.6984126984126986</v>
      </c>
      <c r="I66" s="12">
        <v>1</v>
      </c>
      <c r="J66" s="12">
        <v>2.6984126984126986</v>
      </c>
      <c r="K66" s="12">
        <v>0.26190476190476192</v>
      </c>
      <c r="L66" s="12">
        <v>9.7058823529411767E-2</v>
      </c>
      <c r="M66" s="12">
        <v>0.26190476190476192</v>
      </c>
    </row>
    <row r="67" spans="3:13">
      <c r="C67" s="13">
        <v>34</v>
      </c>
      <c r="D67" s="12">
        <v>34</v>
      </c>
      <c r="E67" s="12">
        <v>0.1</v>
      </c>
      <c r="F67" s="12">
        <v>34</v>
      </c>
      <c r="G67" s="12">
        <v>12.600000000000001</v>
      </c>
      <c r="H67" s="12">
        <v>2.6984126984126982</v>
      </c>
      <c r="I67" s="12">
        <v>1</v>
      </c>
      <c r="J67" s="12">
        <v>2.6984126984126982</v>
      </c>
      <c r="K67" s="12">
        <v>0.26984126984126983</v>
      </c>
      <c r="L67" s="12">
        <v>0.1</v>
      </c>
      <c r="M67" s="12">
        <v>0.26984126984126983</v>
      </c>
    </row>
    <row r="68" spans="3:13">
      <c r="C68" s="13">
        <v>35</v>
      </c>
      <c r="D68" s="12">
        <v>35</v>
      </c>
      <c r="E68" s="12">
        <v>0.10294117647058823</v>
      </c>
      <c r="F68" s="12">
        <v>35</v>
      </c>
      <c r="G68" s="12">
        <v>12.970588235294118</v>
      </c>
      <c r="H68" s="12">
        <v>2.6984126984126986</v>
      </c>
      <c r="I68" s="12">
        <v>1</v>
      </c>
      <c r="J68" s="12">
        <v>2.6984126984126986</v>
      </c>
      <c r="K68" s="12">
        <v>0.27777777777777779</v>
      </c>
      <c r="L68" s="12">
        <v>0.10294117647058823</v>
      </c>
      <c r="M68" s="12">
        <v>0.27777777777777779</v>
      </c>
    </row>
    <row r="69" spans="3:13">
      <c r="C69" s="13">
        <v>36</v>
      </c>
      <c r="D69" s="12">
        <v>36</v>
      </c>
      <c r="E69" s="12">
        <v>0.10588235294117647</v>
      </c>
      <c r="F69" s="12">
        <v>36</v>
      </c>
      <c r="G69" s="12">
        <v>13.341176470588236</v>
      </c>
      <c r="H69" s="12">
        <v>2.6984126984126982</v>
      </c>
      <c r="I69" s="12">
        <v>1</v>
      </c>
      <c r="J69" s="12">
        <v>2.6984126984126982</v>
      </c>
      <c r="K69" s="12">
        <v>0.2857142857142857</v>
      </c>
      <c r="L69" s="12">
        <v>0.10588235294117647</v>
      </c>
      <c r="M69" s="12">
        <v>0.2857142857142857</v>
      </c>
    </row>
    <row r="70" spans="3:13">
      <c r="C70" s="13">
        <v>37</v>
      </c>
      <c r="D70" s="12">
        <v>37</v>
      </c>
      <c r="E70" s="12">
        <v>0.10882352941176471</v>
      </c>
      <c r="F70" s="12">
        <v>37</v>
      </c>
      <c r="G70" s="12">
        <v>13.711764705882354</v>
      </c>
      <c r="H70" s="12">
        <v>2.6984126984126986</v>
      </c>
      <c r="I70" s="12">
        <v>1</v>
      </c>
      <c r="J70" s="12">
        <v>2.6984126984126986</v>
      </c>
      <c r="K70" s="12">
        <v>0.29365079365079366</v>
      </c>
      <c r="L70" s="12">
        <v>0.10882352941176471</v>
      </c>
      <c r="M70" s="12">
        <v>0.29365079365079366</v>
      </c>
    </row>
    <row r="71" spans="3:13">
      <c r="C71" s="13">
        <v>38</v>
      </c>
      <c r="D71" s="12">
        <v>38</v>
      </c>
      <c r="E71" s="12">
        <v>0.11176470588235295</v>
      </c>
      <c r="F71" s="12">
        <v>38</v>
      </c>
      <c r="G71" s="12">
        <v>14.08235294117647</v>
      </c>
      <c r="H71" s="12">
        <v>2.6984126984126982</v>
      </c>
      <c r="I71" s="12">
        <v>1</v>
      </c>
      <c r="J71" s="12">
        <v>2.6984126984126982</v>
      </c>
      <c r="K71" s="12">
        <v>0.30158730158730157</v>
      </c>
      <c r="L71" s="12">
        <v>0.11176470588235295</v>
      </c>
      <c r="M71" s="12">
        <v>0.30158730158730157</v>
      </c>
    </row>
    <row r="72" spans="3:13">
      <c r="C72" s="13">
        <v>39</v>
      </c>
      <c r="D72" s="12">
        <v>39</v>
      </c>
      <c r="E72" s="12">
        <v>0.11470588235294117</v>
      </c>
      <c r="F72" s="12">
        <v>39</v>
      </c>
      <c r="G72" s="12">
        <v>14.452941176470588</v>
      </c>
      <c r="H72" s="12">
        <v>2.6984126984126986</v>
      </c>
      <c r="I72" s="12">
        <v>1</v>
      </c>
      <c r="J72" s="12">
        <v>2.6984126984126986</v>
      </c>
      <c r="K72" s="12">
        <v>0.30952380952380953</v>
      </c>
      <c r="L72" s="12">
        <v>0.11470588235294117</v>
      </c>
      <c r="M72" s="12">
        <v>0.30952380952380953</v>
      </c>
    </row>
    <row r="73" spans="3:13">
      <c r="C73" s="13">
        <v>40</v>
      </c>
      <c r="D73" s="12">
        <v>40</v>
      </c>
      <c r="E73" s="12">
        <v>0.11764705882352941</v>
      </c>
      <c r="F73" s="12">
        <v>40</v>
      </c>
      <c r="G73" s="12">
        <v>14.823529411764707</v>
      </c>
      <c r="H73" s="12">
        <v>2.6984126984126982</v>
      </c>
      <c r="I73" s="12">
        <v>1</v>
      </c>
      <c r="J73" s="12">
        <v>2.6984126984126982</v>
      </c>
      <c r="K73" s="12">
        <v>0.31746031746031744</v>
      </c>
      <c r="L73" s="12">
        <v>0.11764705882352941</v>
      </c>
      <c r="M73" s="12">
        <v>0.31746031746031744</v>
      </c>
    </row>
    <row r="74" spans="3:13">
      <c r="C74" s="13">
        <v>41</v>
      </c>
      <c r="D74" s="12">
        <v>41</v>
      </c>
      <c r="E74" s="12">
        <v>0.12058823529411765</v>
      </c>
      <c r="F74" s="12">
        <v>41</v>
      </c>
      <c r="G74" s="12">
        <v>15.194117647058825</v>
      </c>
      <c r="H74" s="12">
        <v>2.6984126984126986</v>
      </c>
      <c r="I74" s="12">
        <v>1</v>
      </c>
      <c r="J74" s="12">
        <v>2.6984126984126986</v>
      </c>
      <c r="K74" s="12">
        <v>0.32539682539682541</v>
      </c>
      <c r="L74" s="12">
        <v>0.12058823529411765</v>
      </c>
      <c r="M74" s="12">
        <v>0.32539682539682541</v>
      </c>
    </row>
    <row r="75" spans="3:13">
      <c r="C75" s="13">
        <v>42</v>
      </c>
      <c r="D75" s="12">
        <v>42</v>
      </c>
      <c r="E75" s="12">
        <v>0.12352941176470589</v>
      </c>
      <c r="F75" s="12">
        <v>42</v>
      </c>
      <c r="G75" s="12">
        <v>15.564705882352943</v>
      </c>
      <c r="H75" s="12">
        <v>2.6984126984126982</v>
      </c>
      <c r="I75" s="12">
        <v>1</v>
      </c>
      <c r="J75" s="12">
        <v>2.6984126984126982</v>
      </c>
      <c r="K75" s="12">
        <v>0.33333333333333331</v>
      </c>
      <c r="L75" s="12">
        <v>0.12352941176470589</v>
      </c>
      <c r="M75" s="12">
        <v>0.33333333333333331</v>
      </c>
    </row>
    <row r="76" spans="3:13">
      <c r="C76" s="13">
        <v>43</v>
      </c>
      <c r="D76" s="12">
        <v>43</v>
      </c>
      <c r="E76" s="12">
        <v>0.12647058823529411</v>
      </c>
      <c r="F76" s="12">
        <v>43</v>
      </c>
      <c r="G76" s="12">
        <v>15.935294117647059</v>
      </c>
      <c r="H76" s="12">
        <v>2.6984126984126986</v>
      </c>
      <c r="I76" s="12">
        <v>1</v>
      </c>
      <c r="J76" s="12">
        <v>2.6984126984126986</v>
      </c>
      <c r="K76" s="12">
        <v>0.34126984126984128</v>
      </c>
      <c r="L76" s="12">
        <v>0.12647058823529411</v>
      </c>
      <c r="M76" s="12">
        <v>0.34126984126984128</v>
      </c>
    </row>
    <row r="77" spans="3:13">
      <c r="C77" s="13">
        <v>44</v>
      </c>
      <c r="D77" s="12">
        <v>44</v>
      </c>
      <c r="E77" s="12">
        <v>0.12941176470588237</v>
      </c>
      <c r="F77" s="12">
        <v>44</v>
      </c>
      <c r="G77" s="12">
        <v>16.305882352941175</v>
      </c>
      <c r="H77" s="12">
        <v>2.6984126984126982</v>
      </c>
      <c r="I77" s="12">
        <v>1</v>
      </c>
      <c r="J77" s="12">
        <v>2.6984126984126982</v>
      </c>
      <c r="K77" s="12">
        <v>0.34920634920634919</v>
      </c>
      <c r="L77" s="12">
        <v>0.12941176470588237</v>
      </c>
      <c r="M77" s="12">
        <v>0.34920634920634919</v>
      </c>
    </row>
    <row r="78" spans="3:13">
      <c r="C78" s="13">
        <v>45</v>
      </c>
      <c r="D78" s="12">
        <v>45</v>
      </c>
      <c r="E78" s="12">
        <v>0.13235294117647059</v>
      </c>
      <c r="F78" s="12">
        <v>45</v>
      </c>
      <c r="G78" s="12">
        <v>16.676470588235293</v>
      </c>
      <c r="H78" s="12">
        <v>2.6984126984126986</v>
      </c>
      <c r="I78" s="12">
        <v>1</v>
      </c>
      <c r="J78" s="12">
        <v>2.6984126984126986</v>
      </c>
      <c r="K78" s="12">
        <v>0.35714285714285715</v>
      </c>
      <c r="L78" s="12">
        <v>0.13235294117647059</v>
      </c>
      <c r="M78" s="12">
        <v>0.35714285714285715</v>
      </c>
    </row>
    <row r="79" spans="3:13">
      <c r="C79" s="13">
        <v>46</v>
      </c>
      <c r="D79" s="12">
        <v>46</v>
      </c>
      <c r="E79" s="12">
        <v>0.13529411764705881</v>
      </c>
      <c r="F79" s="12">
        <v>46</v>
      </c>
      <c r="G79" s="12">
        <v>17.047058823529412</v>
      </c>
      <c r="H79" s="12">
        <v>2.6984126984126986</v>
      </c>
      <c r="I79" s="12">
        <v>1</v>
      </c>
      <c r="J79" s="12">
        <v>2.6984126984126986</v>
      </c>
      <c r="K79" s="12">
        <v>0.36507936507936506</v>
      </c>
      <c r="L79" s="12">
        <v>0.13529411764705881</v>
      </c>
      <c r="M79" s="12">
        <v>0.36507936507936506</v>
      </c>
    </row>
    <row r="80" spans="3:13">
      <c r="C80" s="13">
        <v>47</v>
      </c>
      <c r="D80" s="12">
        <v>47</v>
      </c>
      <c r="E80" s="12">
        <v>0.13823529411764707</v>
      </c>
      <c r="F80" s="12">
        <v>47</v>
      </c>
      <c r="G80" s="12">
        <v>17.41764705882353</v>
      </c>
      <c r="H80" s="12">
        <v>2.6984126984126982</v>
      </c>
      <c r="I80" s="12">
        <v>1</v>
      </c>
      <c r="J80" s="12">
        <v>2.6984126984126982</v>
      </c>
      <c r="K80" s="12">
        <v>0.37301587301587302</v>
      </c>
      <c r="L80" s="12">
        <v>0.13823529411764707</v>
      </c>
      <c r="M80" s="12">
        <v>0.37301587301587302</v>
      </c>
    </row>
    <row r="81" spans="3:13">
      <c r="C81" s="13">
        <v>48</v>
      </c>
      <c r="D81" s="12">
        <v>48</v>
      </c>
      <c r="E81" s="12">
        <v>0.14117647058823529</v>
      </c>
      <c r="F81" s="12">
        <v>48</v>
      </c>
      <c r="G81" s="12">
        <v>17.788235294117648</v>
      </c>
      <c r="H81" s="12">
        <v>2.6984126984126982</v>
      </c>
      <c r="I81" s="12">
        <v>1</v>
      </c>
      <c r="J81" s="12">
        <v>2.6984126984126982</v>
      </c>
      <c r="K81" s="12">
        <v>0.38095238095238093</v>
      </c>
      <c r="L81" s="12">
        <v>0.14117647058823529</v>
      </c>
      <c r="M81" s="12">
        <v>0.38095238095238093</v>
      </c>
    </row>
    <row r="82" spans="3:13">
      <c r="C82" s="13">
        <v>49</v>
      </c>
      <c r="D82" s="12">
        <v>49</v>
      </c>
      <c r="E82" s="12">
        <v>0.14411764705882352</v>
      </c>
      <c r="F82" s="12">
        <v>49</v>
      </c>
      <c r="G82" s="12">
        <v>18.158823529411766</v>
      </c>
      <c r="H82" s="12">
        <v>2.6984126984126986</v>
      </c>
      <c r="I82" s="12">
        <v>1</v>
      </c>
      <c r="J82" s="12">
        <v>2.6984126984126986</v>
      </c>
      <c r="K82" s="12">
        <v>0.3888888888888889</v>
      </c>
      <c r="L82" s="12">
        <v>0.14411764705882352</v>
      </c>
      <c r="M82" s="12">
        <v>0.3888888888888889</v>
      </c>
    </row>
    <row r="83" spans="3:13">
      <c r="C83" s="13">
        <v>50</v>
      </c>
      <c r="D83" s="12">
        <v>50</v>
      </c>
      <c r="E83" s="12">
        <v>0.14705882352941177</v>
      </c>
      <c r="F83" s="12">
        <v>50</v>
      </c>
      <c r="G83" s="12">
        <v>18.529411764705884</v>
      </c>
      <c r="H83" s="12">
        <v>2.6984126984126982</v>
      </c>
      <c r="I83" s="12">
        <v>1</v>
      </c>
      <c r="J83" s="12">
        <v>2.6984126984126982</v>
      </c>
      <c r="K83" s="12">
        <v>0.3968253968253968</v>
      </c>
      <c r="L83" s="12">
        <v>0.14705882352941177</v>
      </c>
      <c r="M83" s="12">
        <v>0.3968253968253968</v>
      </c>
    </row>
    <row r="84" spans="3:13">
      <c r="C84" s="13">
        <v>51</v>
      </c>
      <c r="D84" s="12">
        <v>51</v>
      </c>
      <c r="E84" s="12">
        <v>0.15</v>
      </c>
      <c r="F84" s="12">
        <v>51</v>
      </c>
      <c r="G84" s="12">
        <v>18.900000000000002</v>
      </c>
      <c r="H84" s="12">
        <v>2.6984126984126986</v>
      </c>
      <c r="I84" s="12">
        <v>1</v>
      </c>
      <c r="J84" s="12">
        <v>2.6984126984126986</v>
      </c>
      <c r="K84" s="12">
        <v>0.40476190476190477</v>
      </c>
      <c r="L84" s="12">
        <v>0.15</v>
      </c>
      <c r="M84" s="12">
        <v>0.40476190476190477</v>
      </c>
    </row>
    <row r="85" spans="3:13">
      <c r="C85" s="13">
        <v>52</v>
      </c>
      <c r="D85" s="12">
        <v>52</v>
      </c>
      <c r="E85" s="12">
        <v>0.15294117647058825</v>
      </c>
      <c r="F85" s="12">
        <v>52</v>
      </c>
      <c r="G85" s="12">
        <v>19.27058823529412</v>
      </c>
      <c r="H85" s="12">
        <v>2.6984126984126982</v>
      </c>
      <c r="I85" s="12">
        <v>1</v>
      </c>
      <c r="J85" s="12">
        <v>2.6984126984126982</v>
      </c>
      <c r="K85" s="12">
        <v>0.41269841269841268</v>
      </c>
      <c r="L85" s="12">
        <v>0.15294117647058825</v>
      </c>
      <c r="M85" s="12">
        <v>0.41269841269841268</v>
      </c>
    </row>
    <row r="86" spans="3:13">
      <c r="C86" s="13">
        <v>53</v>
      </c>
      <c r="D86" s="12">
        <v>53</v>
      </c>
      <c r="E86" s="12">
        <v>0.15588235294117647</v>
      </c>
      <c r="F86" s="12">
        <v>53</v>
      </c>
      <c r="G86" s="12">
        <v>19.641176470588235</v>
      </c>
      <c r="H86" s="12">
        <v>2.6984126984126986</v>
      </c>
      <c r="I86" s="12">
        <v>1</v>
      </c>
      <c r="J86" s="12">
        <v>2.6984126984126986</v>
      </c>
      <c r="K86" s="12">
        <v>0.42063492063492064</v>
      </c>
      <c r="L86" s="12">
        <v>0.15588235294117647</v>
      </c>
      <c r="M86" s="12">
        <v>0.42063492063492064</v>
      </c>
    </row>
    <row r="87" spans="3:13">
      <c r="C87" s="13">
        <v>54</v>
      </c>
      <c r="D87" s="12">
        <v>54</v>
      </c>
      <c r="E87" s="12">
        <v>0.1588235294117647</v>
      </c>
      <c r="F87" s="12">
        <v>54</v>
      </c>
      <c r="G87" s="12">
        <v>20.011764705882353</v>
      </c>
      <c r="H87" s="12">
        <v>2.6984126984126986</v>
      </c>
      <c r="I87" s="12">
        <v>1</v>
      </c>
      <c r="J87" s="12">
        <v>2.6984126984126986</v>
      </c>
      <c r="K87" s="12">
        <v>0.42857142857142855</v>
      </c>
      <c r="L87" s="12">
        <v>0.1588235294117647</v>
      </c>
      <c r="M87" s="12">
        <v>0.42857142857142855</v>
      </c>
    </row>
    <row r="88" spans="3:13">
      <c r="C88" s="13">
        <v>55</v>
      </c>
      <c r="D88" s="12">
        <v>55</v>
      </c>
      <c r="E88" s="12">
        <v>0.16176470588235295</v>
      </c>
      <c r="F88" s="12">
        <v>55</v>
      </c>
      <c r="G88" s="12">
        <v>20.382352941176471</v>
      </c>
      <c r="H88" s="12">
        <v>2.6984126984126982</v>
      </c>
      <c r="I88" s="12">
        <v>1</v>
      </c>
      <c r="J88" s="12">
        <v>2.6984126984126982</v>
      </c>
      <c r="K88" s="12">
        <v>0.43650793650793651</v>
      </c>
      <c r="L88" s="12">
        <v>0.16176470588235295</v>
      </c>
      <c r="M88" s="12">
        <v>0.43650793650793651</v>
      </c>
    </row>
    <row r="89" spans="3:13">
      <c r="C89" s="13">
        <v>56</v>
      </c>
      <c r="D89" s="12">
        <v>56</v>
      </c>
      <c r="E89" s="12">
        <v>0.16470588235294117</v>
      </c>
      <c r="F89" s="12">
        <v>56</v>
      </c>
      <c r="G89" s="12">
        <v>20.752941176470589</v>
      </c>
      <c r="H89" s="12">
        <v>2.6984126984126982</v>
      </c>
      <c r="I89" s="12">
        <v>1</v>
      </c>
      <c r="J89" s="12">
        <v>2.6984126984126982</v>
      </c>
      <c r="K89" s="12">
        <v>0.44444444444444442</v>
      </c>
      <c r="L89" s="12">
        <v>0.16470588235294117</v>
      </c>
      <c r="M89" s="12">
        <v>0.44444444444444442</v>
      </c>
    </row>
    <row r="90" spans="3:13">
      <c r="C90" s="13">
        <v>57</v>
      </c>
      <c r="D90" s="12">
        <v>57</v>
      </c>
      <c r="E90" s="12">
        <v>0.1676470588235294</v>
      </c>
      <c r="F90" s="12">
        <v>57</v>
      </c>
      <c r="G90" s="12">
        <v>21.123529411764707</v>
      </c>
      <c r="H90" s="12">
        <v>2.6984126984126986</v>
      </c>
      <c r="I90" s="12">
        <v>1</v>
      </c>
      <c r="J90" s="12">
        <v>2.6984126984126986</v>
      </c>
      <c r="K90" s="12">
        <v>0.45238095238095238</v>
      </c>
      <c r="L90" s="12">
        <v>0.1676470588235294</v>
      </c>
      <c r="M90" s="12">
        <v>0.45238095238095238</v>
      </c>
    </row>
    <row r="91" spans="3:13">
      <c r="C91" s="13">
        <v>58</v>
      </c>
      <c r="D91" s="12">
        <v>58</v>
      </c>
      <c r="E91" s="12">
        <v>0.17058823529411765</v>
      </c>
      <c r="F91" s="12">
        <v>58</v>
      </c>
      <c r="G91" s="12">
        <v>21.494117647058825</v>
      </c>
      <c r="H91" s="12">
        <v>2.6984126984126982</v>
      </c>
      <c r="I91" s="12">
        <v>1</v>
      </c>
      <c r="J91" s="12">
        <v>2.6984126984126982</v>
      </c>
      <c r="K91" s="12">
        <v>0.46031746031746029</v>
      </c>
      <c r="L91" s="12">
        <v>0.17058823529411765</v>
      </c>
      <c r="M91" s="12">
        <v>0.46031746031746029</v>
      </c>
    </row>
    <row r="92" spans="3:13">
      <c r="C92" s="13">
        <v>59</v>
      </c>
      <c r="D92" s="12">
        <v>59</v>
      </c>
      <c r="E92" s="12">
        <v>0.17352941176470588</v>
      </c>
      <c r="F92" s="12">
        <v>59</v>
      </c>
      <c r="G92" s="12">
        <v>21.864705882352943</v>
      </c>
      <c r="H92" s="12">
        <v>2.6984126984126986</v>
      </c>
      <c r="I92" s="12">
        <v>1</v>
      </c>
      <c r="J92" s="12">
        <v>2.6984126984126986</v>
      </c>
      <c r="K92" s="12">
        <v>0.46825396825396826</v>
      </c>
      <c r="L92" s="12">
        <v>0.17352941176470588</v>
      </c>
      <c r="M92" s="12">
        <v>0.46825396825396826</v>
      </c>
    </row>
    <row r="93" spans="3:13">
      <c r="C93" s="13">
        <v>60</v>
      </c>
      <c r="D93" s="12">
        <v>60</v>
      </c>
      <c r="E93" s="12">
        <v>0.17647058823529413</v>
      </c>
      <c r="F93" s="12">
        <v>60</v>
      </c>
      <c r="G93" s="12">
        <v>22.235294117647058</v>
      </c>
      <c r="H93" s="12">
        <v>2.6984126984126982</v>
      </c>
      <c r="I93" s="12">
        <v>1</v>
      </c>
      <c r="J93" s="12">
        <v>2.6984126984126982</v>
      </c>
      <c r="K93" s="12">
        <v>0.47619047619047616</v>
      </c>
      <c r="L93" s="12">
        <v>0.17647058823529413</v>
      </c>
      <c r="M93" s="12">
        <v>0.47619047619047616</v>
      </c>
    </row>
    <row r="94" spans="3:13">
      <c r="C94" s="13">
        <v>61</v>
      </c>
      <c r="D94" s="12">
        <v>61</v>
      </c>
      <c r="E94" s="12">
        <v>0.17941176470588235</v>
      </c>
      <c r="F94" s="12">
        <v>61</v>
      </c>
      <c r="G94" s="12">
        <v>22.605882352941176</v>
      </c>
      <c r="H94" s="12">
        <v>2.6984126984126986</v>
      </c>
      <c r="I94" s="12">
        <v>1</v>
      </c>
      <c r="J94" s="12">
        <v>2.6984126984126986</v>
      </c>
      <c r="K94" s="12">
        <v>0.48412698412698413</v>
      </c>
      <c r="L94" s="12">
        <v>0.17941176470588235</v>
      </c>
      <c r="M94" s="12">
        <v>0.48412698412698413</v>
      </c>
    </row>
    <row r="95" spans="3:13">
      <c r="C95" s="13">
        <v>62</v>
      </c>
      <c r="D95" s="12">
        <v>62</v>
      </c>
      <c r="E95" s="12">
        <v>0.18235294117647058</v>
      </c>
      <c r="F95" s="12">
        <v>62</v>
      </c>
      <c r="G95" s="12">
        <v>22.976470588235294</v>
      </c>
      <c r="H95" s="12">
        <v>2.6984126984126986</v>
      </c>
      <c r="I95" s="12">
        <v>1</v>
      </c>
      <c r="J95" s="12">
        <v>2.6984126984126986</v>
      </c>
      <c r="K95" s="12">
        <v>0.49206349206349204</v>
      </c>
      <c r="L95" s="12">
        <v>0.18235294117647058</v>
      </c>
      <c r="M95" s="12">
        <v>0.49206349206349204</v>
      </c>
    </row>
    <row r="96" spans="3:13">
      <c r="C96" s="13">
        <v>63</v>
      </c>
      <c r="D96" s="12">
        <v>63</v>
      </c>
      <c r="E96" s="12">
        <v>0.18529411764705883</v>
      </c>
      <c r="F96" s="12">
        <v>63</v>
      </c>
      <c r="G96" s="12">
        <v>23.347058823529412</v>
      </c>
      <c r="H96" s="12">
        <v>2.6984126984126982</v>
      </c>
      <c r="I96" s="12">
        <v>1</v>
      </c>
      <c r="J96" s="12">
        <v>2.6984126984126982</v>
      </c>
      <c r="K96" s="12">
        <v>0.5</v>
      </c>
      <c r="L96" s="12">
        <v>0.18529411764705883</v>
      </c>
      <c r="M96" s="12">
        <v>0.5</v>
      </c>
    </row>
    <row r="97" spans="3:13">
      <c r="C97" s="13">
        <v>64</v>
      </c>
      <c r="D97" s="12">
        <v>64</v>
      </c>
      <c r="E97" s="12">
        <v>0.18823529411764706</v>
      </c>
      <c r="F97" s="12">
        <v>64</v>
      </c>
      <c r="G97" s="12">
        <v>23.71764705882353</v>
      </c>
      <c r="H97" s="12">
        <v>2.6984126984126982</v>
      </c>
      <c r="I97" s="12">
        <v>1</v>
      </c>
      <c r="J97" s="12">
        <v>2.6984126984126982</v>
      </c>
      <c r="K97" s="12">
        <v>0.50793650793650791</v>
      </c>
      <c r="L97" s="12">
        <v>0.18823529411764706</v>
      </c>
      <c r="M97" s="12">
        <v>0.50793650793650791</v>
      </c>
    </row>
    <row r="98" spans="3:13">
      <c r="C98" s="13">
        <v>65</v>
      </c>
      <c r="D98" s="12">
        <v>65</v>
      </c>
      <c r="E98" s="12">
        <v>0.19117647058823528</v>
      </c>
      <c r="F98" s="12">
        <v>65</v>
      </c>
      <c r="G98" s="12">
        <v>24.088235294117649</v>
      </c>
      <c r="H98" s="12">
        <v>2.698412698412699</v>
      </c>
      <c r="I98" s="12">
        <v>1</v>
      </c>
      <c r="J98" s="12">
        <v>2.698412698412699</v>
      </c>
      <c r="K98" s="12">
        <v>0.51587301587301593</v>
      </c>
      <c r="L98" s="12">
        <v>0.19117647058823528</v>
      </c>
      <c r="M98" s="12">
        <v>0.51587301587301593</v>
      </c>
    </row>
    <row r="99" spans="3:13">
      <c r="C99" s="13">
        <v>66</v>
      </c>
      <c r="D99" s="12">
        <v>66</v>
      </c>
      <c r="E99" s="12">
        <v>0.19411764705882353</v>
      </c>
      <c r="F99" s="12">
        <v>66</v>
      </c>
      <c r="G99" s="12">
        <v>24.458823529411767</v>
      </c>
      <c r="H99" s="12">
        <v>2.6984126984126986</v>
      </c>
      <c r="I99" s="12">
        <v>1</v>
      </c>
      <c r="J99" s="12">
        <v>2.6984126984126986</v>
      </c>
      <c r="K99" s="12">
        <v>0.52380952380952384</v>
      </c>
      <c r="L99" s="12">
        <v>0.19411764705882353</v>
      </c>
      <c r="M99" s="12">
        <v>0.52380952380952384</v>
      </c>
    </row>
    <row r="100" spans="3:13">
      <c r="C100" s="13">
        <v>67</v>
      </c>
      <c r="D100" s="12">
        <v>67</v>
      </c>
      <c r="E100" s="12">
        <v>0.19705882352941176</v>
      </c>
      <c r="F100" s="12">
        <v>67</v>
      </c>
      <c r="G100" s="12">
        <v>24.829411764705885</v>
      </c>
      <c r="H100" s="12">
        <v>2.6984126984126986</v>
      </c>
      <c r="I100" s="12">
        <v>1</v>
      </c>
      <c r="J100" s="12">
        <v>2.6984126984126986</v>
      </c>
      <c r="K100" s="12">
        <v>0.53174603174603174</v>
      </c>
      <c r="L100" s="12">
        <v>0.19705882352941176</v>
      </c>
      <c r="M100" s="12">
        <v>0.53174603174603174</v>
      </c>
    </row>
    <row r="101" spans="3:13">
      <c r="C101" s="13">
        <v>68</v>
      </c>
      <c r="D101" s="12">
        <v>68</v>
      </c>
      <c r="E101" s="12">
        <v>0.2</v>
      </c>
      <c r="F101" s="12">
        <v>68</v>
      </c>
      <c r="G101" s="12">
        <v>25.200000000000003</v>
      </c>
      <c r="H101" s="12">
        <v>2.6984126984126982</v>
      </c>
      <c r="I101" s="12">
        <v>1</v>
      </c>
      <c r="J101" s="12">
        <v>2.6984126984126982</v>
      </c>
      <c r="K101" s="12">
        <v>0.53968253968253965</v>
      </c>
      <c r="L101" s="12">
        <v>0.2</v>
      </c>
      <c r="M101" s="12">
        <v>0.53968253968253965</v>
      </c>
    </row>
    <row r="102" spans="3:13">
      <c r="C102" s="13">
        <v>69</v>
      </c>
      <c r="D102" s="12">
        <v>69</v>
      </c>
      <c r="E102" s="12">
        <v>0.20294117647058824</v>
      </c>
      <c r="F102" s="12">
        <v>69</v>
      </c>
      <c r="G102" s="12">
        <v>25.570588235294117</v>
      </c>
      <c r="H102" s="12">
        <v>2.6984126984126986</v>
      </c>
      <c r="I102" s="12">
        <v>1</v>
      </c>
      <c r="J102" s="12">
        <v>2.6984126984126986</v>
      </c>
      <c r="K102" s="12">
        <v>0.54761904761904767</v>
      </c>
      <c r="L102" s="12">
        <v>0.20294117647058824</v>
      </c>
      <c r="M102" s="12">
        <v>0.54761904761904767</v>
      </c>
    </row>
    <row r="103" spans="3:13">
      <c r="C103" s="13">
        <v>70</v>
      </c>
      <c r="D103" s="12">
        <v>70</v>
      </c>
      <c r="E103" s="12">
        <v>0.20588235294117646</v>
      </c>
      <c r="F103" s="12">
        <v>70</v>
      </c>
      <c r="G103" s="12">
        <v>25.941176470588236</v>
      </c>
      <c r="H103" s="12">
        <v>2.6984126984126986</v>
      </c>
      <c r="I103" s="12">
        <v>1</v>
      </c>
      <c r="J103" s="12">
        <v>2.6984126984126986</v>
      </c>
      <c r="K103" s="12">
        <v>0.55555555555555558</v>
      </c>
      <c r="L103" s="12">
        <v>0.20588235294117646</v>
      </c>
      <c r="M103" s="12">
        <v>0.55555555555555558</v>
      </c>
    </row>
    <row r="104" spans="3:13">
      <c r="C104" s="13">
        <v>71</v>
      </c>
      <c r="D104" s="12">
        <v>71</v>
      </c>
      <c r="E104" s="12">
        <v>0.20882352941176471</v>
      </c>
      <c r="F104" s="12">
        <v>71</v>
      </c>
      <c r="G104" s="12">
        <v>26.311764705882354</v>
      </c>
      <c r="H104" s="12">
        <v>2.6984126984126982</v>
      </c>
      <c r="I104" s="12">
        <v>1</v>
      </c>
      <c r="J104" s="12">
        <v>2.6984126984126982</v>
      </c>
      <c r="K104" s="12">
        <v>0.56349206349206349</v>
      </c>
      <c r="L104" s="12">
        <v>0.20882352941176471</v>
      </c>
      <c r="M104" s="12">
        <v>0.56349206349206349</v>
      </c>
    </row>
    <row r="105" spans="3:13">
      <c r="C105" s="13">
        <v>72</v>
      </c>
      <c r="D105" s="12">
        <v>72</v>
      </c>
      <c r="E105" s="12">
        <v>0.21176470588235294</v>
      </c>
      <c r="F105" s="12">
        <v>72</v>
      </c>
      <c r="G105" s="12">
        <v>26.682352941176472</v>
      </c>
      <c r="H105" s="12">
        <v>2.6984126984126982</v>
      </c>
      <c r="I105" s="12">
        <v>1</v>
      </c>
      <c r="J105" s="12">
        <v>2.6984126984126982</v>
      </c>
      <c r="K105" s="12">
        <v>0.5714285714285714</v>
      </c>
      <c r="L105" s="12">
        <v>0.21176470588235294</v>
      </c>
      <c r="M105" s="12">
        <v>0.5714285714285714</v>
      </c>
    </row>
    <row r="106" spans="3:13">
      <c r="C106" s="13">
        <v>73</v>
      </c>
      <c r="D106" s="12">
        <v>73</v>
      </c>
      <c r="E106" s="12">
        <v>0.21470588235294116</v>
      </c>
      <c r="F106" s="12">
        <v>73</v>
      </c>
      <c r="G106" s="12">
        <v>27.05294117647059</v>
      </c>
      <c r="H106" s="12">
        <v>2.698412698412699</v>
      </c>
      <c r="I106" s="12">
        <v>1</v>
      </c>
      <c r="J106" s="12">
        <v>2.698412698412699</v>
      </c>
      <c r="K106" s="12">
        <v>0.57936507936507942</v>
      </c>
      <c r="L106" s="12">
        <v>0.21470588235294116</v>
      </c>
      <c r="M106" s="12">
        <v>0.57936507936507942</v>
      </c>
    </row>
    <row r="107" spans="3:13">
      <c r="C107" s="13">
        <v>74</v>
      </c>
      <c r="D107" s="12">
        <v>74</v>
      </c>
      <c r="E107" s="12">
        <v>0.21764705882352942</v>
      </c>
      <c r="F107" s="12">
        <v>74</v>
      </c>
      <c r="G107" s="12">
        <v>27.423529411764708</v>
      </c>
      <c r="H107" s="12">
        <v>2.6984126984126986</v>
      </c>
      <c r="I107" s="12">
        <v>1</v>
      </c>
      <c r="J107" s="12">
        <v>2.6984126984126986</v>
      </c>
      <c r="K107" s="12">
        <v>0.58730158730158732</v>
      </c>
      <c r="L107" s="12">
        <v>0.21764705882352942</v>
      </c>
      <c r="M107" s="12">
        <v>0.58730158730158732</v>
      </c>
    </row>
    <row r="108" spans="3:13">
      <c r="C108" s="13">
        <v>75</v>
      </c>
      <c r="D108" s="12">
        <v>75</v>
      </c>
      <c r="E108" s="12">
        <v>0.22058823529411764</v>
      </c>
      <c r="F108" s="12">
        <v>75</v>
      </c>
      <c r="G108" s="12">
        <v>27.794117647058826</v>
      </c>
      <c r="H108" s="12">
        <v>2.6984126984126986</v>
      </c>
      <c r="I108" s="12">
        <v>1</v>
      </c>
      <c r="J108" s="12">
        <v>2.6984126984126986</v>
      </c>
      <c r="K108" s="12">
        <v>0.59523809523809523</v>
      </c>
      <c r="L108" s="12">
        <v>0.22058823529411764</v>
      </c>
      <c r="M108" s="12">
        <v>0.59523809523809523</v>
      </c>
    </row>
    <row r="109" spans="3:13">
      <c r="C109" s="13">
        <v>76</v>
      </c>
      <c r="D109" s="12">
        <v>76</v>
      </c>
      <c r="E109" s="12">
        <v>0.22352941176470589</v>
      </c>
      <c r="F109" s="12">
        <v>76</v>
      </c>
      <c r="G109" s="12">
        <v>28.164705882352941</v>
      </c>
      <c r="H109" s="12">
        <v>2.6984126984126982</v>
      </c>
      <c r="I109" s="12">
        <v>1</v>
      </c>
      <c r="J109" s="12">
        <v>2.6984126984126982</v>
      </c>
      <c r="K109" s="12">
        <v>0.60317460317460314</v>
      </c>
      <c r="L109" s="12">
        <v>0.22352941176470589</v>
      </c>
      <c r="M109" s="12">
        <v>0.60317460317460314</v>
      </c>
    </row>
    <row r="110" spans="3:13">
      <c r="C110" s="13">
        <v>77</v>
      </c>
      <c r="D110" s="12">
        <v>77</v>
      </c>
      <c r="E110" s="12">
        <v>0.22647058823529412</v>
      </c>
      <c r="F110" s="12">
        <v>77</v>
      </c>
      <c r="G110" s="12">
        <v>28.535294117647059</v>
      </c>
      <c r="H110" s="12">
        <v>2.6984126984126986</v>
      </c>
      <c r="I110" s="12">
        <v>1</v>
      </c>
      <c r="J110" s="12">
        <v>2.6984126984126986</v>
      </c>
      <c r="K110" s="12">
        <v>0.61111111111111116</v>
      </c>
      <c r="L110" s="12">
        <v>0.22647058823529412</v>
      </c>
      <c r="M110" s="12">
        <v>0.61111111111111116</v>
      </c>
    </row>
    <row r="111" spans="3:13">
      <c r="C111" s="13">
        <v>78</v>
      </c>
      <c r="D111" s="12">
        <v>78</v>
      </c>
      <c r="E111" s="12">
        <v>0.22941176470588234</v>
      </c>
      <c r="F111" s="12">
        <v>78</v>
      </c>
      <c r="G111" s="12">
        <v>28.905882352941177</v>
      </c>
      <c r="H111" s="12">
        <v>2.6984126984126986</v>
      </c>
      <c r="I111" s="12">
        <v>1</v>
      </c>
      <c r="J111" s="12">
        <v>2.6984126984126986</v>
      </c>
      <c r="K111" s="12">
        <v>0.61904761904761907</v>
      </c>
      <c r="L111" s="12">
        <v>0.22941176470588234</v>
      </c>
      <c r="M111" s="12">
        <v>0.61904761904761907</v>
      </c>
    </row>
    <row r="112" spans="3:13">
      <c r="C112" s="13">
        <v>79</v>
      </c>
      <c r="D112" s="12">
        <v>79</v>
      </c>
      <c r="E112" s="12">
        <v>0.2323529411764706</v>
      </c>
      <c r="F112" s="12">
        <v>79</v>
      </c>
      <c r="G112" s="12">
        <v>29.276470588235295</v>
      </c>
      <c r="H112" s="12">
        <v>2.6984126984126982</v>
      </c>
      <c r="I112" s="12">
        <v>1</v>
      </c>
      <c r="J112" s="12">
        <v>2.6984126984126982</v>
      </c>
      <c r="K112" s="12">
        <v>0.62698412698412698</v>
      </c>
      <c r="L112" s="12">
        <v>0.2323529411764706</v>
      </c>
      <c r="M112" s="12">
        <v>0.62698412698412698</v>
      </c>
    </row>
    <row r="113" spans="3:13">
      <c r="C113" s="13">
        <v>80</v>
      </c>
      <c r="D113" s="12">
        <v>80</v>
      </c>
      <c r="E113" s="12">
        <v>0.23529411764705882</v>
      </c>
      <c r="F113" s="12">
        <v>80</v>
      </c>
      <c r="G113" s="12">
        <v>29.647058823529413</v>
      </c>
      <c r="H113" s="12">
        <v>2.6984126984126982</v>
      </c>
      <c r="I113" s="12">
        <v>1</v>
      </c>
      <c r="J113" s="12">
        <v>2.6984126984126982</v>
      </c>
      <c r="K113" s="12">
        <v>0.63492063492063489</v>
      </c>
      <c r="L113" s="12">
        <v>0.23529411764705882</v>
      </c>
      <c r="M113" s="12">
        <v>0.63492063492063489</v>
      </c>
    </row>
    <row r="114" spans="3:13">
      <c r="C114" s="13">
        <v>81</v>
      </c>
      <c r="D114" s="12">
        <v>81</v>
      </c>
      <c r="E114" s="12">
        <v>0.23823529411764705</v>
      </c>
      <c r="F114" s="12">
        <v>81</v>
      </c>
      <c r="G114" s="12">
        <v>30.017647058823531</v>
      </c>
      <c r="H114" s="12">
        <v>2.6984126984126986</v>
      </c>
      <c r="I114" s="12">
        <v>1</v>
      </c>
      <c r="J114" s="12">
        <v>2.6984126984126986</v>
      </c>
      <c r="K114" s="12">
        <v>0.6428571428571429</v>
      </c>
      <c r="L114" s="12">
        <v>0.23823529411764705</v>
      </c>
      <c r="M114" s="12">
        <v>0.6428571428571429</v>
      </c>
    </row>
    <row r="115" spans="3:13">
      <c r="C115" s="13">
        <v>82</v>
      </c>
      <c r="D115" s="12">
        <v>82</v>
      </c>
      <c r="E115" s="12">
        <v>0.2411764705882353</v>
      </c>
      <c r="F115" s="12">
        <v>82</v>
      </c>
      <c r="G115" s="12">
        <v>30.388235294117649</v>
      </c>
      <c r="H115" s="12">
        <v>2.6984126984126986</v>
      </c>
      <c r="I115" s="12">
        <v>1</v>
      </c>
      <c r="J115" s="12">
        <v>2.6984126984126986</v>
      </c>
      <c r="K115" s="12">
        <v>0.65079365079365081</v>
      </c>
      <c r="L115" s="12">
        <v>0.2411764705882353</v>
      </c>
      <c r="M115" s="12">
        <v>0.65079365079365081</v>
      </c>
    </row>
    <row r="116" spans="3:13">
      <c r="C116" s="13">
        <v>83</v>
      </c>
      <c r="D116" s="12">
        <v>83</v>
      </c>
      <c r="E116" s="12">
        <v>0.24411764705882352</v>
      </c>
      <c r="F116" s="12">
        <v>83</v>
      </c>
      <c r="G116" s="12">
        <v>30.758823529411767</v>
      </c>
      <c r="H116" s="12">
        <v>2.6984126984126986</v>
      </c>
      <c r="I116" s="12">
        <v>1</v>
      </c>
      <c r="J116" s="12">
        <v>2.6984126984126986</v>
      </c>
      <c r="K116" s="12">
        <v>0.65873015873015872</v>
      </c>
      <c r="L116" s="12">
        <v>0.24411764705882352</v>
      </c>
      <c r="M116" s="12">
        <v>0.65873015873015872</v>
      </c>
    </row>
    <row r="117" spans="3:13">
      <c r="C117" s="13">
        <v>84</v>
      </c>
      <c r="D117" s="12">
        <v>84</v>
      </c>
      <c r="E117" s="12">
        <v>0.24705882352941178</v>
      </c>
      <c r="F117" s="12">
        <v>84</v>
      </c>
      <c r="G117" s="12">
        <v>31.129411764705885</v>
      </c>
      <c r="H117" s="12">
        <v>2.6984126984126982</v>
      </c>
      <c r="I117" s="12">
        <v>1</v>
      </c>
      <c r="J117" s="12">
        <v>2.6984126984126982</v>
      </c>
      <c r="K117" s="12">
        <v>0.66666666666666663</v>
      </c>
      <c r="L117" s="12">
        <v>0.24705882352941178</v>
      </c>
      <c r="M117" s="12">
        <v>0.66666666666666663</v>
      </c>
    </row>
    <row r="118" spans="3:13">
      <c r="C118" s="13">
        <v>85</v>
      </c>
      <c r="D118" s="12">
        <v>85</v>
      </c>
      <c r="E118" s="12">
        <v>0.25</v>
      </c>
      <c r="F118" s="12">
        <v>85</v>
      </c>
      <c r="G118" s="12">
        <v>31.5</v>
      </c>
      <c r="H118" s="12">
        <v>2.6984126984126986</v>
      </c>
      <c r="I118" s="12">
        <v>1</v>
      </c>
      <c r="J118" s="12">
        <v>2.6984126984126986</v>
      </c>
      <c r="K118" s="12">
        <v>0.67460317460317465</v>
      </c>
      <c r="L118" s="12">
        <v>0.25</v>
      </c>
      <c r="M118" s="12">
        <v>0.67460317460317465</v>
      </c>
    </row>
    <row r="119" spans="3:13">
      <c r="C119" s="13">
        <v>86</v>
      </c>
      <c r="D119" s="12">
        <v>86</v>
      </c>
      <c r="E119" s="12">
        <v>0.25294117647058822</v>
      </c>
      <c r="F119" s="12">
        <v>86</v>
      </c>
      <c r="G119" s="12">
        <v>31.870588235294118</v>
      </c>
      <c r="H119" s="12">
        <v>2.6984126984126986</v>
      </c>
      <c r="I119" s="12">
        <v>1</v>
      </c>
      <c r="J119" s="12">
        <v>2.6984126984126986</v>
      </c>
      <c r="K119" s="12">
        <v>0.68253968253968256</v>
      </c>
      <c r="L119" s="12">
        <v>0.25294117647058822</v>
      </c>
      <c r="M119" s="12">
        <v>0.68253968253968256</v>
      </c>
    </row>
    <row r="120" spans="3:13">
      <c r="C120" s="13">
        <v>87</v>
      </c>
      <c r="D120" s="12">
        <v>87</v>
      </c>
      <c r="E120" s="12">
        <v>0.25588235294117645</v>
      </c>
      <c r="F120" s="12">
        <v>87</v>
      </c>
      <c r="G120" s="12">
        <v>32.241176470588236</v>
      </c>
      <c r="H120" s="12">
        <v>2.6984126984126986</v>
      </c>
      <c r="I120" s="12">
        <v>1</v>
      </c>
      <c r="J120" s="12">
        <v>2.6984126984126986</v>
      </c>
      <c r="K120" s="12">
        <v>0.69047619047619047</v>
      </c>
      <c r="L120" s="12">
        <v>0.25588235294117645</v>
      </c>
      <c r="M120" s="12">
        <v>0.69047619047619047</v>
      </c>
    </row>
    <row r="121" spans="3:13">
      <c r="C121" s="13">
        <v>88</v>
      </c>
      <c r="D121" s="12">
        <v>88</v>
      </c>
      <c r="E121" s="12">
        <v>0.25882352941176473</v>
      </c>
      <c r="F121" s="12">
        <v>88</v>
      </c>
      <c r="G121" s="12">
        <v>32.611764705882351</v>
      </c>
      <c r="H121" s="12">
        <v>2.6984126984126982</v>
      </c>
      <c r="I121" s="12">
        <v>1</v>
      </c>
      <c r="J121" s="12">
        <v>2.6984126984126982</v>
      </c>
      <c r="K121" s="12">
        <v>0.69841269841269837</v>
      </c>
      <c r="L121" s="12">
        <v>0.25882352941176473</v>
      </c>
      <c r="M121" s="12">
        <v>0.69841269841269837</v>
      </c>
    </row>
    <row r="122" spans="3:13">
      <c r="C122" s="13">
        <v>89</v>
      </c>
      <c r="D122" s="12">
        <v>89</v>
      </c>
      <c r="E122" s="12">
        <v>0.26176470588235295</v>
      </c>
      <c r="F122" s="12">
        <v>89</v>
      </c>
      <c r="G122" s="12">
        <v>32.982352941176472</v>
      </c>
      <c r="H122" s="12">
        <v>2.6984126984126986</v>
      </c>
      <c r="I122" s="12">
        <v>1</v>
      </c>
      <c r="J122" s="12">
        <v>2.6984126984126986</v>
      </c>
      <c r="K122" s="12">
        <v>0.70634920634920639</v>
      </c>
      <c r="L122" s="12">
        <v>0.26176470588235295</v>
      </c>
      <c r="M122" s="12">
        <v>0.70634920634920639</v>
      </c>
    </row>
    <row r="123" spans="3:13">
      <c r="C123" s="13">
        <v>90</v>
      </c>
      <c r="D123" s="12">
        <v>90</v>
      </c>
      <c r="E123" s="12">
        <v>0.26470588235294118</v>
      </c>
      <c r="F123" s="12">
        <v>90</v>
      </c>
      <c r="G123" s="12">
        <v>33.352941176470587</v>
      </c>
      <c r="H123" s="12">
        <v>2.6984126984126986</v>
      </c>
      <c r="I123" s="12">
        <v>1</v>
      </c>
      <c r="J123" s="12">
        <v>2.6984126984126986</v>
      </c>
      <c r="K123" s="12">
        <v>0.7142857142857143</v>
      </c>
      <c r="L123" s="12">
        <v>0.26470588235294118</v>
      </c>
      <c r="M123" s="12">
        <v>0.7142857142857143</v>
      </c>
    </row>
    <row r="124" spans="3:13">
      <c r="C124" s="13">
        <v>91</v>
      </c>
      <c r="D124" s="12">
        <v>91</v>
      </c>
      <c r="E124" s="12">
        <v>0.2676470588235294</v>
      </c>
      <c r="F124" s="12">
        <v>91</v>
      </c>
      <c r="G124" s="12">
        <v>33.723529411764709</v>
      </c>
      <c r="H124" s="12">
        <v>2.6984126984126986</v>
      </c>
      <c r="I124" s="12">
        <v>1</v>
      </c>
      <c r="J124" s="12">
        <v>2.6984126984126986</v>
      </c>
      <c r="K124" s="12">
        <v>0.72222222222222221</v>
      </c>
      <c r="L124" s="12">
        <v>0.2676470588235294</v>
      </c>
      <c r="M124" s="12">
        <v>0.72222222222222221</v>
      </c>
    </row>
    <row r="125" spans="3:13">
      <c r="C125" s="13">
        <v>92</v>
      </c>
      <c r="D125" s="12">
        <v>92</v>
      </c>
      <c r="E125" s="12">
        <v>0.27058823529411763</v>
      </c>
      <c r="F125" s="12">
        <v>92</v>
      </c>
      <c r="G125" s="12">
        <v>34.094117647058823</v>
      </c>
      <c r="H125" s="12">
        <v>2.6984126984126986</v>
      </c>
      <c r="I125" s="12">
        <v>1</v>
      </c>
      <c r="J125" s="12">
        <v>2.6984126984126986</v>
      </c>
      <c r="K125" s="12">
        <v>0.73015873015873012</v>
      </c>
      <c r="L125" s="12">
        <v>0.27058823529411763</v>
      </c>
      <c r="M125" s="12">
        <v>0.73015873015873012</v>
      </c>
    </row>
    <row r="126" spans="3:13">
      <c r="C126" s="13">
        <v>93</v>
      </c>
      <c r="D126" s="12">
        <v>93</v>
      </c>
      <c r="E126" s="12">
        <v>0.27352941176470591</v>
      </c>
      <c r="F126" s="12">
        <v>93</v>
      </c>
      <c r="G126" s="12">
        <v>34.464705882352945</v>
      </c>
      <c r="H126" s="12">
        <v>2.6984126984126982</v>
      </c>
      <c r="I126" s="12">
        <v>1</v>
      </c>
      <c r="J126" s="12">
        <v>2.6984126984126982</v>
      </c>
      <c r="K126" s="12">
        <v>0.73809523809523814</v>
      </c>
      <c r="L126" s="12">
        <v>0.27352941176470591</v>
      </c>
      <c r="M126" s="12">
        <v>0.73809523809523814</v>
      </c>
    </row>
    <row r="127" spans="3:13">
      <c r="C127" s="13">
        <v>94</v>
      </c>
      <c r="D127" s="12">
        <v>94</v>
      </c>
      <c r="E127" s="12">
        <v>0.27647058823529413</v>
      </c>
      <c r="F127" s="12">
        <v>94</v>
      </c>
      <c r="G127" s="12">
        <v>34.835294117647059</v>
      </c>
      <c r="H127" s="12">
        <v>2.6984126984126982</v>
      </c>
      <c r="I127" s="12">
        <v>1</v>
      </c>
      <c r="J127" s="12">
        <v>2.6984126984126982</v>
      </c>
      <c r="K127" s="12">
        <v>0.74603174603174605</v>
      </c>
      <c r="L127" s="12">
        <v>0.27647058823529413</v>
      </c>
      <c r="M127" s="12">
        <v>0.74603174603174605</v>
      </c>
    </row>
    <row r="128" spans="3:13">
      <c r="C128" s="13">
        <v>95</v>
      </c>
      <c r="D128" s="12">
        <v>95</v>
      </c>
      <c r="E128" s="12">
        <v>0.27941176470588236</v>
      </c>
      <c r="F128" s="12">
        <v>95</v>
      </c>
      <c r="G128" s="12">
        <v>35.205882352941181</v>
      </c>
      <c r="H128" s="12">
        <v>2.6984126984126982</v>
      </c>
      <c r="I128" s="12">
        <v>1</v>
      </c>
      <c r="J128" s="12">
        <v>2.6984126984126982</v>
      </c>
      <c r="K128" s="12">
        <v>0.75396825396825395</v>
      </c>
      <c r="L128" s="12">
        <v>0.27941176470588236</v>
      </c>
      <c r="M128" s="12">
        <v>0.75396825396825395</v>
      </c>
    </row>
    <row r="129" spans="3:13">
      <c r="C129" s="13">
        <v>96</v>
      </c>
      <c r="D129" s="12">
        <v>96</v>
      </c>
      <c r="E129" s="12">
        <v>0.28235294117647058</v>
      </c>
      <c r="F129" s="12">
        <v>96</v>
      </c>
      <c r="G129" s="12">
        <v>35.576470588235296</v>
      </c>
      <c r="H129" s="12">
        <v>2.6984126984126982</v>
      </c>
      <c r="I129" s="12">
        <v>1</v>
      </c>
      <c r="J129" s="12">
        <v>2.6984126984126982</v>
      </c>
      <c r="K129" s="12">
        <v>0.76190476190476186</v>
      </c>
      <c r="L129" s="12">
        <v>0.28235294117647058</v>
      </c>
      <c r="M129" s="12">
        <v>0.76190476190476186</v>
      </c>
    </row>
    <row r="130" spans="3:13">
      <c r="C130" s="13">
        <v>97</v>
      </c>
      <c r="D130" s="12">
        <v>97</v>
      </c>
      <c r="E130" s="12">
        <v>0.28529411764705881</v>
      </c>
      <c r="F130" s="12">
        <v>97</v>
      </c>
      <c r="G130" s="12">
        <v>35.94705882352941</v>
      </c>
      <c r="H130" s="12">
        <v>2.6984126984126986</v>
      </c>
      <c r="I130" s="12">
        <v>1</v>
      </c>
      <c r="J130" s="12">
        <v>2.6984126984126986</v>
      </c>
      <c r="K130" s="12">
        <v>0.76984126984126988</v>
      </c>
      <c r="L130" s="12">
        <v>0.28529411764705881</v>
      </c>
      <c r="M130" s="12">
        <v>0.76984126984126988</v>
      </c>
    </row>
    <row r="131" spans="3:13">
      <c r="C131" s="13">
        <v>98</v>
      </c>
      <c r="D131" s="12">
        <v>98</v>
      </c>
      <c r="E131" s="12">
        <v>0.28823529411764703</v>
      </c>
      <c r="F131" s="12">
        <v>98</v>
      </c>
      <c r="G131" s="12">
        <v>36.317647058823532</v>
      </c>
      <c r="H131" s="12">
        <v>2.6984126984126986</v>
      </c>
      <c r="I131" s="12">
        <v>1</v>
      </c>
      <c r="J131" s="12">
        <v>2.6984126984126986</v>
      </c>
      <c r="K131" s="12">
        <v>0.77777777777777779</v>
      </c>
      <c r="L131" s="12">
        <v>0.28823529411764703</v>
      </c>
      <c r="M131" s="12">
        <v>0.77777777777777779</v>
      </c>
    </row>
    <row r="132" spans="3:13">
      <c r="C132" s="13">
        <v>99</v>
      </c>
      <c r="D132" s="12">
        <v>99</v>
      </c>
      <c r="E132" s="12">
        <v>0.29117647058823531</v>
      </c>
      <c r="F132" s="12">
        <v>99</v>
      </c>
      <c r="G132" s="12">
        <v>36.688235294117646</v>
      </c>
      <c r="H132" s="12">
        <v>2.6984126984126982</v>
      </c>
      <c r="I132" s="12">
        <v>1</v>
      </c>
      <c r="J132" s="12">
        <v>2.6984126984126982</v>
      </c>
      <c r="K132" s="12">
        <v>0.7857142857142857</v>
      </c>
      <c r="L132" s="12">
        <v>0.29117647058823531</v>
      </c>
      <c r="M132" s="12">
        <v>0.7857142857142857</v>
      </c>
    </row>
    <row r="133" spans="3:13">
      <c r="C133" s="13">
        <v>100</v>
      </c>
      <c r="D133" s="12">
        <v>100</v>
      </c>
      <c r="E133" s="12">
        <v>0.29411764705882354</v>
      </c>
      <c r="F133" s="12">
        <v>100</v>
      </c>
      <c r="G133" s="12">
        <v>37.058823529411768</v>
      </c>
      <c r="H133" s="12">
        <v>2.6984126984126982</v>
      </c>
      <c r="I133" s="12">
        <v>1</v>
      </c>
      <c r="J133" s="12">
        <v>2.6984126984126982</v>
      </c>
      <c r="K133" s="12">
        <v>0.79365079365079361</v>
      </c>
      <c r="L133" s="12">
        <v>0.29411764705882354</v>
      </c>
      <c r="M133" s="12">
        <v>0.79365079365079361</v>
      </c>
    </row>
    <row r="134" spans="3:13">
      <c r="C134" s="13">
        <v>101</v>
      </c>
      <c r="D134" s="12">
        <v>101</v>
      </c>
      <c r="E134" s="12">
        <v>0.29705882352941176</v>
      </c>
      <c r="F134" s="12">
        <v>101</v>
      </c>
      <c r="G134" s="12">
        <v>37.429411764705883</v>
      </c>
      <c r="H134" s="12">
        <v>2.6984126984126986</v>
      </c>
      <c r="I134" s="12">
        <v>1</v>
      </c>
      <c r="J134" s="12">
        <v>2.6984126984126986</v>
      </c>
      <c r="K134" s="12">
        <v>0.80158730158730163</v>
      </c>
      <c r="L134" s="12">
        <v>0.29705882352941176</v>
      </c>
      <c r="M134" s="12">
        <v>0.80158730158730163</v>
      </c>
    </row>
    <row r="135" spans="3:13">
      <c r="C135" s="13">
        <v>102</v>
      </c>
      <c r="D135" s="12">
        <v>102</v>
      </c>
      <c r="E135" s="12">
        <v>0.3</v>
      </c>
      <c r="F135" s="12">
        <v>102</v>
      </c>
      <c r="G135" s="12">
        <v>37.800000000000004</v>
      </c>
      <c r="H135" s="12">
        <v>2.6984126984126986</v>
      </c>
      <c r="I135" s="12">
        <v>1</v>
      </c>
      <c r="J135" s="12">
        <v>2.6984126984126986</v>
      </c>
      <c r="K135" s="12">
        <v>0.80952380952380953</v>
      </c>
      <c r="L135" s="12">
        <v>0.3</v>
      </c>
      <c r="M135" s="12">
        <v>0.80952380952380953</v>
      </c>
    </row>
    <row r="136" spans="3:13">
      <c r="C136" s="13">
        <v>103</v>
      </c>
      <c r="D136" s="12">
        <v>103</v>
      </c>
      <c r="E136" s="12">
        <v>0.30294117647058821</v>
      </c>
      <c r="F136" s="12">
        <v>103</v>
      </c>
      <c r="G136" s="12">
        <v>38.170588235294119</v>
      </c>
      <c r="H136" s="12">
        <v>2.6984126984126986</v>
      </c>
      <c r="I136" s="12">
        <v>1</v>
      </c>
      <c r="J136" s="12">
        <v>2.6984126984126986</v>
      </c>
      <c r="K136" s="12">
        <v>0.81746031746031744</v>
      </c>
      <c r="L136" s="12">
        <v>0.30294117647058821</v>
      </c>
      <c r="M136" s="12">
        <v>0.81746031746031744</v>
      </c>
    </row>
    <row r="137" spans="3:13">
      <c r="C137" s="13">
        <v>104</v>
      </c>
      <c r="D137" s="12">
        <v>104</v>
      </c>
      <c r="E137" s="12">
        <v>0.30588235294117649</v>
      </c>
      <c r="F137" s="12">
        <v>104</v>
      </c>
      <c r="G137" s="12">
        <v>38.54117647058824</v>
      </c>
      <c r="H137" s="12">
        <v>2.6984126984126982</v>
      </c>
      <c r="I137" s="12">
        <v>1</v>
      </c>
      <c r="J137" s="12">
        <v>2.6984126984126982</v>
      </c>
      <c r="K137" s="12">
        <v>0.82539682539682535</v>
      </c>
      <c r="L137" s="12">
        <v>0.30588235294117649</v>
      </c>
      <c r="M137" s="12">
        <v>0.82539682539682535</v>
      </c>
    </row>
    <row r="138" spans="3:13">
      <c r="C138" s="13">
        <v>105</v>
      </c>
      <c r="D138" s="12">
        <v>105</v>
      </c>
      <c r="E138" s="12">
        <v>0.30882352941176472</v>
      </c>
      <c r="F138" s="12">
        <v>105</v>
      </c>
      <c r="G138" s="12">
        <v>38.911764705882355</v>
      </c>
      <c r="H138" s="12">
        <v>2.6984126984126986</v>
      </c>
      <c r="I138" s="12">
        <v>1</v>
      </c>
      <c r="J138" s="12">
        <v>2.6984126984126986</v>
      </c>
      <c r="K138" s="12">
        <v>0.83333333333333337</v>
      </c>
      <c r="L138" s="12">
        <v>0.30882352941176472</v>
      </c>
      <c r="M138" s="12">
        <v>0.83333333333333337</v>
      </c>
    </row>
    <row r="139" spans="3:13">
      <c r="C139" s="13">
        <v>106</v>
      </c>
      <c r="D139" s="12">
        <v>106</v>
      </c>
      <c r="E139" s="12">
        <v>0.31176470588235294</v>
      </c>
      <c r="F139" s="12">
        <v>106</v>
      </c>
      <c r="G139" s="12">
        <v>39.28235294117647</v>
      </c>
      <c r="H139" s="12">
        <v>2.6984126984126986</v>
      </c>
      <c r="I139" s="12">
        <v>1</v>
      </c>
      <c r="J139" s="12">
        <v>2.6984126984126986</v>
      </c>
      <c r="K139" s="12">
        <v>0.84126984126984128</v>
      </c>
      <c r="L139" s="12">
        <v>0.31176470588235294</v>
      </c>
      <c r="M139" s="12">
        <v>0.84126984126984128</v>
      </c>
    </row>
    <row r="140" spans="3:13">
      <c r="C140" s="13">
        <v>107</v>
      </c>
      <c r="D140" s="12">
        <v>107</v>
      </c>
      <c r="E140" s="12">
        <v>0.31470588235294117</v>
      </c>
      <c r="F140" s="12">
        <v>107</v>
      </c>
      <c r="G140" s="12">
        <v>39.652941176470591</v>
      </c>
      <c r="H140" s="12">
        <v>2.6984126984126986</v>
      </c>
      <c r="I140" s="12">
        <v>1</v>
      </c>
      <c r="J140" s="12">
        <v>2.6984126984126986</v>
      </c>
      <c r="K140" s="12">
        <v>0.84920634920634919</v>
      </c>
      <c r="L140" s="12">
        <v>0.31470588235294117</v>
      </c>
      <c r="M140" s="12">
        <v>0.84920634920634919</v>
      </c>
    </row>
    <row r="141" spans="3:13">
      <c r="C141" s="13">
        <v>108</v>
      </c>
      <c r="D141" s="12">
        <v>108</v>
      </c>
      <c r="E141" s="12">
        <v>0.31764705882352939</v>
      </c>
      <c r="F141" s="12">
        <v>108</v>
      </c>
      <c r="G141" s="12">
        <v>40.023529411764706</v>
      </c>
      <c r="H141" s="12">
        <v>2.6984126984126986</v>
      </c>
      <c r="I141" s="12">
        <v>1</v>
      </c>
      <c r="J141" s="12">
        <v>2.6984126984126986</v>
      </c>
      <c r="K141" s="12">
        <v>0.8571428571428571</v>
      </c>
      <c r="L141" s="12">
        <v>0.31764705882352939</v>
      </c>
      <c r="M141" s="12">
        <v>0.8571428571428571</v>
      </c>
    </row>
    <row r="142" spans="3:13">
      <c r="C142" s="13">
        <v>109</v>
      </c>
      <c r="D142" s="12">
        <v>109</v>
      </c>
      <c r="E142" s="12">
        <v>0.32058823529411767</v>
      </c>
      <c r="F142" s="12">
        <v>109</v>
      </c>
      <c r="G142" s="12">
        <v>40.394117647058827</v>
      </c>
      <c r="H142" s="12">
        <v>2.6984126984126982</v>
      </c>
      <c r="I142" s="12">
        <v>1</v>
      </c>
      <c r="J142" s="12">
        <v>2.6984126984126982</v>
      </c>
      <c r="K142" s="12">
        <v>0.86507936507936511</v>
      </c>
      <c r="L142" s="12">
        <v>0.32058823529411767</v>
      </c>
      <c r="M142" s="12">
        <v>0.86507936507936511</v>
      </c>
    </row>
    <row r="143" spans="3:13">
      <c r="C143" s="13">
        <v>110</v>
      </c>
      <c r="D143" s="12">
        <v>110</v>
      </c>
      <c r="E143" s="12">
        <v>0.3235294117647059</v>
      </c>
      <c r="F143" s="12">
        <v>110</v>
      </c>
      <c r="G143" s="12">
        <v>40.764705882352942</v>
      </c>
      <c r="H143" s="12">
        <v>2.6984126984126982</v>
      </c>
      <c r="I143" s="12">
        <v>1</v>
      </c>
      <c r="J143" s="12">
        <v>2.6984126984126982</v>
      </c>
      <c r="K143" s="12">
        <v>0.87301587301587302</v>
      </c>
      <c r="L143" s="12">
        <v>0.3235294117647059</v>
      </c>
      <c r="M143" s="12">
        <v>0.87301587301587302</v>
      </c>
    </row>
    <row r="144" spans="3:13">
      <c r="C144" s="13">
        <v>111</v>
      </c>
      <c r="D144" s="12">
        <v>111</v>
      </c>
      <c r="E144" s="12">
        <v>0.32647058823529412</v>
      </c>
      <c r="F144" s="12">
        <v>111</v>
      </c>
      <c r="G144" s="12">
        <v>41.135294117647064</v>
      </c>
      <c r="H144" s="12">
        <v>2.6984126984126982</v>
      </c>
      <c r="I144" s="12">
        <v>1</v>
      </c>
      <c r="J144" s="12">
        <v>2.6984126984126982</v>
      </c>
      <c r="K144" s="12">
        <v>0.88095238095238093</v>
      </c>
      <c r="L144" s="12">
        <v>0.32647058823529412</v>
      </c>
      <c r="M144" s="12">
        <v>0.88095238095238093</v>
      </c>
    </row>
    <row r="145" spans="3:13">
      <c r="C145" s="13">
        <v>112</v>
      </c>
      <c r="D145" s="12">
        <v>112</v>
      </c>
      <c r="E145" s="12">
        <v>0.32941176470588235</v>
      </c>
      <c r="F145" s="12">
        <v>112</v>
      </c>
      <c r="G145" s="12">
        <v>41.505882352941178</v>
      </c>
      <c r="H145" s="12">
        <v>2.6984126984126982</v>
      </c>
      <c r="I145" s="12">
        <v>1</v>
      </c>
      <c r="J145" s="12">
        <v>2.6984126984126982</v>
      </c>
      <c r="K145" s="12">
        <v>0.88888888888888884</v>
      </c>
      <c r="L145" s="12">
        <v>0.32941176470588235</v>
      </c>
      <c r="M145" s="12">
        <v>0.88888888888888884</v>
      </c>
    </row>
    <row r="146" spans="3:13">
      <c r="C146" s="13">
        <v>113</v>
      </c>
      <c r="D146" s="12">
        <v>113</v>
      </c>
      <c r="E146" s="12">
        <v>0.33235294117647057</v>
      </c>
      <c r="F146" s="12">
        <v>113</v>
      </c>
      <c r="G146" s="12">
        <v>41.876470588235293</v>
      </c>
      <c r="H146" s="12">
        <v>2.6984126984126986</v>
      </c>
      <c r="I146" s="12">
        <v>1</v>
      </c>
      <c r="J146" s="12">
        <v>2.6984126984126986</v>
      </c>
      <c r="K146" s="12">
        <v>0.89682539682539686</v>
      </c>
      <c r="L146" s="12">
        <v>0.33235294117647057</v>
      </c>
      <c r="M146" s="12">
        <v>0.89682539682539686</v>
      </c>
    </row>
    <row r="147" spans="3:13">
      <c r="C147" s="13">
        <v>114</v>
      </c>
      <c r="D147" s="12">
        <v>114</v>
      </c>
      <c r="E147" s="12">
        <v>0.3352941176470588</v>
      </c>
      <c r="F147" s="12">
        <v>114</v>
      </c>
      <c r="G147" s="12">
        <v>42.247058823529414</v>
      </c>
      <c r="H147" s="12">
        <v>2.6984126984126986</v>
      </c>
      <c r="I147" s="12">
        <v>1</v>
      </c>
      <c r="J147" s="12">
        <v>2.6984126984126986</v>
      </c>
      <c r="K147" s="12">
        <v>0.90476190476190477</v>
      </c>
      <c r="L147" s="12">
        <v>0.3352941176470588</v>
      </c>
      <c r="M147" s="12">
        <v>0.90476190476190477</v>
      </c>
    </row>
    <row r="148" spans="3:13">
      <c r="C148" s="13">
        <v>115</v>
      </c>
      <c r="D148" s="12">
        <v>115</v>
      </c>
      <c r="E148" s="12">
        <v>0.33823529411764708</v>
      </c>
      <c r="F148" s="12">
        <v>115</v>
      </c>
      <c r="G148" s="12">
        <v>42.617647058823529</v>
      </c>
      <c r="H148" s="12">
        <v>2.6984126984126982</v>
      </c>
      <c r="I148" s="12">
        <v>1</v>
      </c>
      <c r="J148" s="12">
        <v>2.6984126984126982</v>
      </c>
      <c r="K148" s="12">
        <v>0.91269841269841268</v>
      </c>
      <c r="L148" s="12">
        <v>0.33823529411764708</v>
      </c>
      <c r="M148" s="12">
        <v>0.91269841269841268</v>
      </c>
    </row>
    <row r="149" spans="3:13">
      <c r="C149" s="13">
        <v>116</v>
      </c>
      <c r="D149" s="12">
        <v>116</v>
      </c>
      <c r="E149" s="12">
        <v>0.3411764705882353</v>
      </c>
      <c r="F149" s="12">
        <v>116</v>
      </c>
      <c r="G149" s="12">
        <v>42.988235294117651</v>
      </c>
      <c r="H149" s="12">
        <v>2.6984126984126982</v>
      </c>
      <c r="I149" s="12">
        <v>1</v>
      </c>
      <c r="J149" s="12">
        <v>2.6984126984126982</v>
      </c>
      <c r="K149" s="12">
        <v>0.92063492063492058</v>
      </c>
      <c r="L149" s="12">
        <v>0.3411764705882353</v>
      </c>
      <c r="M149" s="12">
        <v>0.92063492063492058</v>
      </c>
    </row>
    <row r="150" spans="3:13">
      <c r="C150" s="13">
        <v>117</v>
      </c>
      <c r="D150" s="12">
        <v>117</v>
      </c>
      <c r="E150" s="12">
        <v>0.34411764705882353</v>
      </c>
      <c r="F150" s="12">
        <v>117</v>
      </c>
      <c r="G150" s="12">
        <v>43.358823529411765</v>
      </c>
      <c r="H150" s="12">
        <v>2.6984126984126986</v>
      </c>
      <c r="I150" s="12">
        <v>1</v>
      </c>
      <c r="J150" s="12">
        <v>2.6984126984126986</v>
      </c>
      <c r="K150" s="12">
        <v>0.9285714285714286</v>
      </c>
      <c r="L150" s="12">
        <v>0.34411764705882353</v>
      </c>
      <c r="M150" s="12">
        <v>0.9285714285714286</v>
      </c>
    </row>
    <row r="151" spans="3:13">
      <c r="C151" s="13">
        <v>118</v>
      </c>
      <c r="D151" s="12">
        <v>118</v>
      </c>
      <c r="E151" s="12">
        <v>0.34705882352941175</v>
      </c>
      <c r="F151" s="12">
        <v>118</v>
      </c>
      <c r="G151" s="12">
        <v>43.729411764705887</v>
      </c>
      <c r="H151" s="12">
        <v>2.6984126984126986</v>
      </c>
      <c r="I151" s="12">
        <v>1</v>
      </c>
      <c r="J151" s="12">
        <v>2.6984126984126986</v>
      </c>
      <c r="K151" s="12">
        <v>0.93650793650793651</v>
      </c>
      <c r="L151" s="12">
        <v>0.34705882352941175</v>
      </c>
      <c r="M151" s="12">
        <v>0.93650793650793651</v>
      </c>
    </row>
    <row r="152" spans="3:13">
      <c r="C152" s="13">
        <v>119</v>
      </c>
      <c r="D152" s="12">
        <v>119</v>
      </c>
      <c r="E152" s="12">
        <v>0.35</v>
      </c>
      <c r="F152" s="12">
        <v>119</v>
      </c>
      <c r="G152" s="12">
        <v>44.1</v>
      </c>
      <c r="H152" s="12">
        <v>2.6984126984126986</v>
      </c>
      <c r="I152" s="12">
        <v>1</v>
      </c>
      <c r="J152" s="12">
        <v>2.6984126984126986</v>
      </c>
      <c r="K152" s="12">
        <v>0.94444444444444442</v>
      </c>
      <c r="L152" s="12">
        <v>0.35</v>
      </c>
      <c r="M152" s="12">
        <v>0.94444444444444442</v>
      </c>
    </row>
    <row r="153" spans="3:13">
      <c r="C153" s="13">
        <v>120</v>
      </c>
      <c r="D153" s="12">
        <v>120</v>
      </c>
      <c r="E153" s="12">
        <v>0.35294117647058826</v>
      </c>
      <c r="F153" s="12">
        <v>120</v>
      </c>
      <c r="G153" s="12">
        <v>44.470588235294116</v>
      </c>
      <c r="H153" s="12">
        <v>2.6984126984126982</v>
      </c>
      <c r="I153" s="12">
        <v>1</v>
      </c>
      <c r="J153" s="12">
        <v>2.6984126984126982</v>
      </c>
      <c r="K153" s="12">
        <v>0.95238095238095233</v>
      </c>
      <c r="L153" s="12">
        <v>0.35294117647058826</v>
      </c>
      <c r="M153" s="12">
        <v>0.95238095238095233</v>
      </c>
    </row>
    <row r="154" spans="3:13">
      <c r="C154" s="13">
        <v>121</v>
      </c>
      <c r="D154" s="12">
        <v>121</v>
      </c>
      <c r="E154" s="12">
        <v>0.35588235294117648</v>
      </c>
      <c r="F154" s="12">
        <v>121</v>
      </c>
      <c r="G154" s="12">
        <v>44.841176470588238</v>
      </c>
      <c r="H154" s="12">
        <v>2.6984126984126986</v>
      </c>
      <c r="I154" s="12">
        <v>1</v>
      </c>
      <c r="J154" s="12">
        <v>2.6984126984126986</v>
      </c>
      <c r="K154" s="12">
        <v>0.96031746031746035</v>
      </c>
      <c r="L154" s="12">
        <v>0.35588235294117648</v>
      </c>
      <c r="M154" s="12">
        <v>0.96031746031746035</v>
      </c>
    </row>
    <row r="155" spans="3:13">
      <c r="C155" s="13">
        <v>122</v>
      </c>
      <c r="D155" s="12">
        <v>122</v>
      </c>
      <c r="E155" s="12">
        <v>0.35882352941176471</v>
      </c>
      <c r="F155" s="12">
        <v>121</v>
      </c>
      <c r="G155" s="12">
        <v>45.211764705882352</v>
      </c>
      <c r="H155" s="12">
        <v>2.6762945615404634</v>
      </c>
      <c r="I155" s="12">
        <v>1</v>
      </c>
      <c r="J155" s="12">
        <v>2.6984126984126986</v>
      </c>
      <c r="K155" s="12">
        <v>0.96031746031746035</v>
      </c>
      <c r="L155" s="12">
        <v>0.35882352941176471</v>
      </c>
      <c r="M155" s="12">
        <v>0.96825396825396826</v>
      </c>
    </row>
    <row r="156" spans="3:13">
      <c r="C156" s="13">
        <v>123</v>
      </c>
      <c r="D156" s="12">
        <v>123</v>
      </c>
      <c r="E156" s="12">
        <v>0.36176470588235293</v>
      </c>
      <c r="F156" s="12">
        <v>122</v>
      </c>
      <c r="G156" s="12">
        <v>45.582352941176474</v>
      </c>
      <c r="H156" s="12">
        <v>2.6764743837914571</v>
      </c>
      <c r="I156" s="12">
        <v>1</v>
      </c>
      <c r="J156" s="12">
        <v>2.6984126984126986</v>
      </c>
      <c r="K156" s="12">
        <v>0.96825396825396826</v>
      </c>
      <c r="L156" s="12">
        <v>0.36176470588235293</v>
      </c>
      <c r="M156" s="12">
        <v>0.97619047619047616</v>
      </c>
    </row>
    <row r="157" spans="3:13">
      <c r="C157" s="13">
        <v>124</v>
      </c>
      <c r="D157" s="12">
        <v>124</v>
      </c>
      <c r="E157" s="12">
        <v>0.36470588235294116</v>
      </c>
      <c r="F157" s="12">
        <v>122</v>
      </c>
      <c r="G157" s="12">
        <v>45.952941176470588</v>
      </c>
      <c r="H157" s="12">
        <v>2.6548899129544292</v>
      </c>
      <c r="I157" s="12">
        <v>1</v>
      </c>
      <c r="J157" s="12">
        <v>2.6984126984126986</v>
      </c>
      <c r="K157" s="12">
        <v>0.96825396825396826</v>
      </c>
      <c r="L157" s="12">
        <v>0.36470588235294116</v>
      </c>
      <c r="M157" s="12">
        <v>0.98412698412698407</v>
      </c>
    </row>
    <row r="158" spans="3:13">
      <c r="C158" s="13">
        <v>125</v>
      </c>
      <c r="D158" s="12">
        <v>125</v>
      </c>
      <c r="E158" s="12">
        <v>0.36764705882352944</v>
      </c>
      <c r="F158" s="12">
        <v>122</v>
      </c>
      <c r="G158" s="12">
        <v>46.32352941176471</v>
      </c>
      <c r="H158" s="12">
        <v>2.6336507936507934</v>
      </c>
      <c r="I158" s="12">
        <v>1</v>
      </c>
      <c r="J158" s="12">
        <v>2.6984126984126982</v>
      </c>
      <c r="K158" s="12">
        <v>0.96825396825396826</v>
      </c>
      <c r="L158" s="12">
        <v>0.36764705882352944</v>
      </c>
      <c r="M158" s="12">
        <v>0.99206349206349209</v>
      </c>
    </row>
    <row r="159" spans="3:13">
      <c r="C159" s="13">
        <v>126</v>
      </c>
      <c r="D159" s="12">
        <v>126</v>
      </c>
      <c r="E159" s="12">
        <v>0.37058823529411766</v>
      </c>
      <c r="F159" s="12">
        <v>123</v>
      </c>
      <c r="G159" s="12">
        <v>46.694117647058825</v>
      </c>
      <c r="H159" s="12">
        <v>2.6341647770219199</v>
      </c>
      <c r="I159" s="12">
        <v>1</v>
      </c>
      <c r="J159" s="12">
        <v>2.6984126984126982</v>
      </c>
      <c r="K159" s="12">
        <v>0.97619047619047616</v>
      </c>
      <c r="L159" s="12">
        <v>0.37058823529411766</v>
      </c>
      <c r="M159" s="12">
        <v>1</v>
      </c>
    </row>
    <row r="160" spans="3:13">
      <c r="C160" s="13">
        <v>127</v>
      </c>
      <c r="D160" s="12">
        <v>127</v>
      </c>
      <c r="E160" s="12">
        <v>0.37352941176470589</v>
      </c>
      <c r="F160" s="12">
        <v>123</v>
      </c>
      <c r="G160" s="12">
        <v>47.064705882352946</v>
      </c>
      <c r="H160" s="12">
        <v>2.6134233220847394</v>
      </c>
      <c r="I160" s="12">
        <v>1</v>
      </c>
      <c r="J160" s="12">
        <v>2.6771653543307088</v>
      </c>
      <c r="K160" s="12">
        <v>0.97619047619047616</v>
      </c>
      <c r="L160" s="12">
        <v>0.37352941176470589</v>
      </c>
      <c r="M160" s="12">
        <v>1</v>
      </c>
    </row>
    <row r="161" spans="3:13">
      <c r="C161" s="13">
        <v>128</v>
      </c>
      <c r="D161" s="12">
        <v>128</v>
      </c>
      <c r="E161" s="12">
        <v>0.37647058823529411</v>
      </c>
      <c r="F161" s="12">
        <v>123</v>
      </c>
      <c r="G161" s="12">
        <v>47.435294117647061</v>
      </c>
      <c r="H161" s="12">
        <v>2.5930059523809526</v>
      </c>
      <c r="I161" s="12">
        <v>1</v>
      </c>
      <c r="J161" s="12">
        <v>2.65625</v>
      </c>
      <c r="K161" s="12">
        <v>0.97619047619047616</v>
      </c>
      <c r="L161" s="12">
        <v>0.37647058823529411</v>
      </c>
      <c r="M161" s="12">
        <v>1</v>
      </c>
    </row>
    <row r="162" spans="3:13">
      <c r="C162" s="13">
        <v>129</v>
      </c>
      <c r="D162" s="12">
        <v>129</v>
      </c>
      <c r="E162" s="12">
        <v>0.37941176470588234</v>
      </c>
      <c r="F162" s="12">
        <v>123</v>
      </c>
      <c r="G162" s="12">
        <v>47.805882352941175</v>
      </c>
      <c r="H162" s="12">
        <v>2.5729051310446658</v>
      </c>
      <c r="I162" s="12">
        <v>1</v>
      </c>
      <c r="J162" s="12">
        <v>2.6356589147286824</v>
      </c>
      <c r="K162" s="12">
        <v>0.97619047619047616</v>
      </c>
      <c r="L162" s="12">
        <v>0.37941176470588234</v>
      </c>
      <c r="M162" s="12">
        <v>1</v>
      </c>
    </row>
    <row r="163" spans="3:13">
      <c r="C163" s="13">
        <v>130</v>
      </c>
      <c r="D163" s="12">
        <v>130</v>
      </c>
      <c r="E163" s="12">
        <v>0.38235294117647056</v>
      </c>
      <c r="F163" s="12">
        <v>123</v>
      </c>
      <c r="G163" s="12">
        <v>48.176470588235297</v>
      </c>
      <c r="H163" s="12">
        <v>2.5531135531135534</v>
      </c>
      <c r="I163" s="12">
        <v>1</v>
      </c>
      <c r="J163" s="12">
        <v>2.6153846153846154</v>
      </c>
      <c r="K163" s="12">
        <v>0.97619047619047616</v>
      </c>
      <c r="L163" s="12">
        <v>0.38235294117647056</v>
      </c>
      <c r="M163" s="12">
        <v>1</v>
      </c>
    </row>
    <row r="164" spans="3:13">
      <c r="C164" s="13">
        <v>131</v>
      </c>
      <c r="D164" s="12">
        <v>131</v>
      </c>
      <c r="E164" s="12">
        <v>0.38529411764705884</v>
      </c>
      <c r="F164" s="12">
        <v>123</v>
      </c>
      <c r="G164" s="12">
        <v>48.547058823529412</v>
      </c>
      <c r="H164" s="12">
        <v>2.5336241366775716</v>
      </c>
      <c r="I164" s="12">
        <v>1</v>
      </c>
      <c r="J164" s="12">
        <v>2.5954198473282442</v>
      </c>
      <c r="K164" s="12">
        <v>0.97619047619047616</v>
      </c>
      <c r="L164" s="12">
        <v>0.38529411764705884</v>
      </c>
      <c r="M164" s="12">
        <v>1</v>
      </c>
    </row>
    <row r="165" spans="3:13">
      <c r="C165" s="13">
        <v>132</v>
      </c>
      <c r="D165" s="12">
        <v>132</v>
      </c>
      <c r="E165" s="12">
        <v>0.38823529411764707</v>
      </c>
      <c r="F165" s="12">
        <v>124</v>
      </c>
      <c r="G165" s="12">
        <v>48.917647058823533</v>
      </c>
      <c r="H165" s="12">
        <v>2.5348725348725347</v>
      </c>
      <c r="I165" s="12">
        <v>1</v>
      </c>
      <c r="J165" s="12">
        <v>2.5757575757575757</v>
      </c>
      <c r="K165" s="12">
        <v>0.98412698412698407</v>
      </c>
      <c r="L165" s="12">
        <v>0.38823529411764707</v>
      </c>
      <c r="M165" s="12">
        <v>1</v>
      </c>
    </row>
    <row r="166" spans="3:13">
      <c r="C166" s="13">
        <v>133</v>
      </c>
      <c r="D166" s="12">
        <v>133</v>
      </c>
      <c r="E166" s="12">
        <v>0.39117647058823529</v>
      </c>
      <c r="F166" s="12">
        <v>124</v>
      </c>
      <c r="G166" s="12">
        <v>49.288235294117648</v>
      </c>
      <c r="H166" s="12">
        <v>2.5158133428810121</v>
      </c>
      <c r="I166" s="12">
        <v>1</v>
      </c>
      <c r="J166" s="12">
        <v>2.5563909774436091</v>
      </c>
      <c r="K166" s="12">
        <v>0.98412698412698407</v>
      </c>
      <c r="L166" s="12">
        <v>0.39117647058823529</v>
      </c>
      <c r="M166" s="12">
        <v>1</v>
      </c>
    </row>
    <row r="167" spans="3:13">
      <c r="C167" s="13">
        <v>134</v>
      </c>
      <c r="D167" s="12">
        <v>134</v>
      </c>
      <c r="E167" s="12">
        <v>0.39411764705882352</v>
      </c>
      <c r="F167" s="12">
        <v>124</v>
      </c>
      <c r="G167" s="12">
        <v>49.658823529411769</v>
      </c>
      <c r="H167" s="12">
        <v>2.4970386164416016</v>
      </c>
      <c r="I167" s="12">
        <v>1</v>
      </c>
      <c r="J167" s="12">
        <v>2.5373134328358211</v>
      </c>
      <c r="K167" s="12">
        <v>0.98412698412698407</v>
      </c>
      <c r="L167" s="12">
        <v>0.39411764705882352</v>
      </c>
      <c r="M167" s="12">
        <v>1</v>
      </c>
    </row>
    <row r="168" spans="3:13">
      <c r="C168" s="13">
        <v>135</v>
      </c>
      <c r="D168" s="12">
        <v>135</v>
      </c>
      <c r="E168" s="12">
        <v>0.39705882352941174</v>
      </c>
      <c r="F168" s="12">
        <v>124</v>
      </c>
      <c r="G168" s="12">
        <v>50.029411764705884</v>
      </c>
      <c r="H168" s="12">
        <v>2.4785420340975897</v>
      </c>
      <c r="I168" s="12">
        <v>1</v>
      </c>
      <c r="J168" s="12">
        <v>2.5185185185185186</v>
      </c>
      <c r="K168" s="12">
        <v>0.98412698412698407</v>
      </c>
      <c r="L168" s="12">
        <v>0.39705882352941174</v>
      </c>
      <c r="M168" s="12">
        <v>1</v>
      </c>
    </row>
    <row r="169" spans="3:13">
      <c r="C169" s="13">
        <v>136</v>
      </c>
      <c r="D169" s="12">
        <v>136</v>
      </c>
      <c r="E169" s="12">
        <v>0.4</v>
      </c>
      <c r="F169" s="12">
        <v>124</v>
      </c>
      <c r="G169" s="12">
        <v>50.400000000000006</v>
      </c>
      <c r="H169" s="12">
        <v>2.46031746031746</v>
      </c>
      <c r="I169" s="12">
        <v>1</v>
      </c>
      <c r="J169" s="12">
        <v>2.5</v>
      </c>
      <c r="K169" s="12">
        <v>0.98412698412698407</v>
      </c>
      <c r="L169" s="12">
        <v>0.4</v>
      </c>
      <c r="M169" s="12">
        <v>1</v>
      </c>
    </row>
    <row r="170" spans="3:13">
      <c r="C170" s="13">
        <v>137</v>
      </c>
      <c r="D170" s="12">
        <v>137</v>
      </c>
      <c r="E170" s="12">
        <v>0.40294117647058825</v>
      </c>
      <c r="F170" s="12">
        <v>125</v>
      </c>
      <c r="G170" s="12">
        <v>50.77058823529412</v>
      </c>
      <c r="H170" s="12">
        <v>2.462055381763411</v>
      </c>
      <c r="I170" s="12">
        <v>1</v>
      </c>
      <c r="J170" s="12">
        <v>2.4817518248175183</v>
      </c>
      <c r="K170" s="12">
        <v>0.99206349206349209</v>
      </c>
      <c r="L170" s="12">
        <v>0.40294117647058825</v>
      </c>
      <c r="M170" s="12">
        <v>1</v>
      </c>
    </row>
    <row r="171" spans="3:13">
      <c r="C171" s="13">
        <v>138</v>
      </c>
      <c r="D171" s="12">
        <v>138</v>
      </c>
      <c r="E171" s="12">
        <v>0.40588235294117647</v>
      </c>
      <c r="F171" s="12">
        <v>125</v>
      </c>
      <c r="G171" s="12">
        <v>51.141176470588235</v>
      </c>
      <c r="H171" s="12">
        <v>2.4442144007361399</v>
      </c>
      <c r="I171" s="12">
        <v>1</v>
      </c>
      <c r="J171" s="12">
        <v>2.4637681159420288</v>
      </c>
      <c r="K171" s="12">
        <v>0.99206349206349209</v>
      </c>
      <c r="L171" s="12">
        <v>0.40588235294117647</v>
      </c>
      <c r="M171" s="12">
        <v>1</v>
      </c>
    </row>
    <row r="172" spans="3:13">
      <c r="C172" s="13">
        <v>139</v>
      </c>
      <c r="D172" s="12">
        <v>139</v>
      </c>
      <c r="E172" s="12">
        <v>0.4088235294117647</v>
      </c>
      <c r="F172" s="12">
        <v>125</v>
      </c>
      <c r="G172" s="12">
        <v>51.511764705882356</v>
      </c>
      <c r="H172" s="12">
        <v>2.4266301244718513</v>
      </c>
      <c r="I172" s="12">
        <v>1</v>
      </c>
      <c r="J172" s="12">
        <v>2.4460431654676258</v>
      </c>
      <c r="K172" s="12">
        <v>0.99206349206349209</v>
      </c>
      <c r="L172" s="12">
        <v>0.4088235294117647</v>
      </c>
      <c r="M172" s="12">
        <v>1</v>
      </c>
    </row>
    <row r="173" spans="3:13">
      <c r="C173" s="13">
        <v>140</v>
      </c>
      <c r="D173" s="12">
        <v>140</v>
      </c>
      <c r="E173" s="12">
        <v>0.41176470588235292</v>
      </c>
      <c r="F173" s="12">
        <v>125</v>
      </c>
      <c r="G173" s="12">
        <v>51.882352941176471</v>
      </c>
      <c r="H173" s="12">
        <v>2.4092970521541952</v>
      </c>
      <c r="I173" s="12">
        <v>1</v>
      </c>
      <c r="J173" s="12">
        <v>2.4285714285714288</v>
      </c>
      <c r="K173" s="12">
        <v>0.99206349206349209</v>
      </c>
      <c r="L173" s="12">
        <v>0.41176470588235292</v>
      </c>
      <c r="M173" s="12">
        <v>1</v>
      </c>
    </row>
    <row r="174" spans="3:13">
      <c r="C174" s="13">
        <v>141</v>
      </c>
      <c r="D174" s="12">
        <v>141</v>
      </c>
      <c r="E174" s="12">
        <v>0.4147058823529412</v>
      </c>
      <c r="F174" s="12">
        <v>125</v>
      </c>
      <c r="G174" s="12">
        <v>52.252941176470593</v>
      </c>
      <c r="H174" s="12">
        <v>2.3922098390183497</v>
      </c>
      <c r="I174" s="12">
        <v>1</v>
      </c>
      <c r="J174" s="12">
        <v>2.4113475177304964</v>
      </c>
      <c r="K174" s="12">
        <v>0.99206349206349209</v>
      </c>
      <c r="L174" s="12">
        <v>0.4147058823529412</v>
      </c>
      <c r="M174" s="12">
        <v>1</v>
      </c>
    </row>
    <row r="175" spans="3:13">
      <c r="C175" s="13">
        <v>142</v>
      </c>
      <c r="D175" s="12">
        <v>142</v>
      </c>
      <c r="E175" s="12">
        <v>0.41764705882352943</v>
      </c>
      <c r="F175" s="12">
        <v>125</v>
      </c>
      <c r="G175" s="12">
        <v>52.623529411764707</v>
      </c>
      <c r="H175" s="12">
        <v>2.3753632908562485</v>
      </c>
      <c r="I175" s="12">
        <v>1</v>
      </c>
      <c r="J175" s="12">
        <v>2.3943661971830985</v>
      </c>
      <c r="K175" s="12">
        <v>0.99206349206349209</v>
      </c>
      <c r="L175" s="12">
        <v>0.41764705882352943</v>
      </c>
      <c r="M175" s="12">
        <v>1</v>
      </c>
    </row>
    <row r="176" spans="3:13">
      <c r="C176" s="13">
        <v>143</v>
      </c>
      <c r="D176" s="12">
        <v>143</v>
      </c>
      <c r="E176" s="12">
        <v>0.42058823529411765</v>
      </c>
      <c r="F176" s="12">
        <v>125</v>
      </c>
      <c r="G176" s="12">
        <v>52.994117647058829</v>
      </c>
      <c r="H176" s="12">
        <v>2.3587523587523589</v>
      </c>
      <c r="I176" s="12">
        <v>1</v>
      </c>
      <c r="J176" s="12">
        <v>2.3776223776223775</v>
      </c>
      <c r="K176" s="12">
        <v>0.99206349206349209</v>
      </c>
      <c r="L176" s="12">
        <v>0.42058823529411765</v>
      </c>
      <c r="M176" s="12">
        <v>1</v>
      </c>
    </row>
    <row r="177" spans="3:13">
      <c r="C177" s="13">
        <v>144</v>
      </c>
      <c r="D177" s="12">
        <v>144</v>
      </c>
      <c r="E177" s="12">
        <v>0.42352941176470588</v>
      </c>
      <c r="F177" s="12">
        <v>125</v>
      </c>
      <c r="G177" s="12">
        <v>53.364705882352943</v>
      </c>
      <c r="H177" s="12">
        <v>2.3423721340388006</v>
      </c>
      <c r="I177" s="12">
        <v>1</v>
      </c>
      <c r="J177" s="12">
        <v>2.3611111111111112</v>
      </c>
      <c r="K177" s="12">
        <v>0.99206349206349209</v>
      </c>
      <c r="L177" s="12">
        <v>0.42352941176470588</v>
      </c>
      <c r="M177" s="12">
        <v>1</v>
      </c>
    </row>
    <row r="178" spans="3:13">
      <c r="C178" s="13">
        <v>145</v>
      </c>
      <c r="D178" s="12">
        <v>145</v>
      </c>
      <c r="E178" s="12">
        <v>0.4264705882352941</v>
      </c>
      <c r="F178" s="12">
        <v>126</v>
      </c>
      <c r="G178" s="12">
        <v>53.735294117647058</v>
      </c>
      <c r="H178" s="12">
        <v>2.3448275862068968</v>
      </c>
      <c r="I178" s="12">
        <v>1</v>
      </c>
      <c r="J178" s="12">
        <v>2.3448275862068968</v>
      </c>
      <c r="K178" s="12">
        <v>1</v>
      </c>
      <c r="L178" s="12">
        <v>0.4264705882352941</v>
      </c>
      <c r="M178" s="12">
        <v>1</v>
      </c>
    </row>
    <row r="179" spans="3:13">
      <c r="C179" s="13">
        <v>146</v>
      </c>
      <c r="D179" s="12">
        <v>146</v>
      </c>
      <c r="E179" s="12">
        <v>0.42941176470588233</v>
      </c>
      <c r="F179" s="12">
        <v>126</v>
      </c>
      <c r="G179" s="12">
        <v>54.10588235294118</v>
      </c>
      <c r="H179" s="12">
        <v>2.3287671232876712</v>
      </c>
      <c r="I179" s="12">
        <v>1</v>
      </c>
      <c r="J179" s="12">
        <v>2.3287671232876712</v>
      </c>
      <c r="K179" s="12">
        <v>1</v>
      </c>
      <c r="L179" s="12">
        <v>0.42941176470588233</v>
      </c>
      <c r="M179" s="12">
        <v>1</v>
      </c>
    </row>
    <row r="180" spans="3:13">
      <c r="C180" s="13">
        <v>147</v>
      </c>
      <c r="D180" s="12">
        <v>147</v>
      </c>
      <c r="E180" s="12">
        <v>0.43235294117647061</v>
      </c>
      <c r="F180" s="12">
        <v>126</v>
      </c>
      <c r="G180" s="12">
        <v>54.476470588235294</v>
      </c>
      <c r="H180" s="12">
        <v>2.3129251700680271</v>
      </c>
      <c r="I180" s="12">
        <v>1</v>
      </c>
      <c r="J180" s="12">
        <v>2.3129251700680271</v>
      </c>
      <c r="K180" s="12">
        <v>1</v>
      </c>
      <c r="L180" s="12">
        <v>0.43235294117647061</v>
      </c>
      <c r="M180" s="12">
        <v>1</v>
      </c>
    </row>
    <row r="181" spans="3:13">
      <c r="C181" s="13">
        <v>148</v>
      </c>
      <c r="D181" s="12">
        <v>148</v>
      </c>
      <c r="E181" s="12">
        <v>0.43529411764705883</v>
      </c>
      <c r="F181" s="12">
        <v>126</v>
      </c>
      <c r="G181" s="12">
        <v>54.847058823529416</v>
      </c>
      <c r="H181" s="12">
        <v>2.2972972972972974</v>
      </c>
      <c r="I181" s="12">
        <v>1</v>
      </c>
      <c r="J181" s="12">
        <v>2.2972972972972974</v>
      </c>
      <c r="K181" s="12">
        <v>1</v>
      </c>
      <c r="L181" s="12">
        <v>0.43529411764705883</v>
      </c>
      <c r="M181" s="12">
        <v>1</v>
      </c>
    </row>
    <row r="182" spans="3:13">
      <c r="C182" s="13">
        <v>149</v>
      </c>
      <c r="D182" s="12">
        <v>149</v>
      </c>
      <c r="E182" s="12">
        <v>0.43823529411764706</v>
      </c>
      <c r="F182" s="12">
        <v>126</v>
      </c>
      <c r="G182" s="12">
        <v>55.21764705882353</v>
      </c>
      <c r="H182" s="12">
        <v>2.2818791946308723</v>
      </c>
      <c r="I182" s="12">
        <v>1</v>
      </c>
      <c r="J182" s="12">
        <v>2.2818791946308723</v>
      </c>
      <c r="K182" s="12">
        <v>1</v>
      </c>
      <c r="L182" s="12">
        <v>0.43823529411764706</v>
      </c>
      <c r="M182" s="12">
        <v>1</v>
      </c>
    </row>
    <row r="183" spans="3:13">
      <c r="C183" s="13">
        <v>150</v>
      </c>
      <c r="D183" s="12">
        <v>150</v>
      </c>
      <c r="E183" s="12">
        <v>0.44117647058823528</v>
      </c>
      <c r="F183" s="12">
        <v>126</v>
      </c>
      <c r="G183" s="12">
        <v>55.588235294117652</v>
      </c>
      <c r="H183" s="12">
        <v>2.2666666666666666</v>
      </c>
      <c r="I183" s="12">
        <v>1</v>
      </c>
      <c r="J183" s="12">
        <v>2.2666666666666666</v>
      </c>
      <c r="K183" s="12">
        <v>1</v>
      </c>
      <c r="L183" s="12">
        <v>0.44117647058823528</v>
      </c>
      <c r="M183" s="12">
        <v>1</v>
      </c>
    </row>
    <row r="184" spans="3:13">
      <c r="C184" s="13">
        <v>151</v>
      </c>
      <c r="D184" s="12">
        <v>151</v>
      </c>
      <c r="E184" s="12">
        <v>0.44411764705882351</v>
      </c>
      <c r="F184" s="12">
        <v>126</v>
      </c>
      <c r="G184" s="12">
        <v>55.958823529411767</v>
      </c>
      <c r="H184" s="12">
        <v>2.2516556291390728</v>
      </c>
      <c r="I184" s="12">
        <v>1</v>
      </c>
      <c r="J184" s="12">
        <v>2.2516556291390728</v>
      </c>
      <c r="K184" s="12">
        <v>1</v>
      </c>
      <c r="L184" s="12">
        <v>0.44411764705882351</v>
      </c>
      <c r="M184" s="12">
        <v>1</v>
      </c>
    </row>
    <row r="185" spans="3:13">
      <c r="C185" s="13">
        <v>152</v>
      </c>
      <c r="D185" s="12">
        <v>152</v>
      </c>
      <c r="E185" s="12">
        <v>0.44705882352941179</v>
      </c>
      <c r="F185" s="12">
        <v>126</v>
      </c>
      <c r="G185" s="12">
        <v>56.329411764705881</v>
      </c>
      <c r="H185" s="12">
        <v>2.236842105263158</v>
      </c>
      <c r="I185" s="12">
        <v>1</v>
      </c>
      <c r="J185" s="12">
        <v>2.236842105263158</v>
      </c>
      <c r="K185" s="12">
        <v>1</v>
      </c>
      <c r="L185" s="12">
        <v>0.44705882352941179</v>
      </c>
      <c r="M185" s="12">
        <v>1</v>
      </c>
    </row>
    <row r="186" spans="3:13">
      <c r="C186" s="13">
        <v>153</v>
      </c>
      <c r="D186" s="12">
        <v>153</v>
      </c>
      <c r="E186" s="12">
        <v>0.45</v>
      </c>
      <c r="F186" s="12">
        <v>126</v>
      </c>
      <c r="G186" s="12">
        <v>56.7</v>
      </c>
      <c r="H186" s="12">
        <v>2.2222222222222223</v>
      </c>
      <c r="I186" s="12">
        <v>1</v>
      </c>
      <c r="J186" s="12">
        <v>2.2222222222222223</v>
      </c>
      <c r="K186" s="12">
        <v>1</v>
      </c>
      <c r="L186" s="12">
        <v>0.45</v>
      </c>
      <c r="M186" s="12">
        <v>1</v>
      </c>
    </row>
    <row r="187" spans="3:13">
      <c r="C187" s="13">
        <v>154</v>
      </c>
      <c r="D187" s="12">
        <v>154</v>
      </c>
      <c r="E187" s="12">
        <v>0.45294117647058824</v>
      </c>
      <c r="F187" s="12">
        <v>126</v>
      </c>
      <c r="G187" s="12">
        <v>57.070588235294117</v>
      </c>
      <c r="H187" s="12">
        <v>2.2077922077922079</v>
      </c>
      <c r="I187" s="12">
        <v>1</v>
      </c>
      <c r="J187" s="12">
        <v>2.2077922077922079</v>
      </c>
      <c r="K187" s="12">
        <v>1</v>
      </c>
      <c r="L187" s="12">
        <v>0.45294117647058824</v>
      </c>
      <c r="M187" s="12">
        <v>1</v>
      </c>
    </row>
    <row r="188" spans="3:13">
      <c r="C188" s="13">
        <v>155</v>
      </c>
      <c r="D188" s="12">
        <v>155</v>
      </c>
      <c r="E188" s="12">
        <v>0.45588235294117646</v>
      </c>
      <c r="F188" s="12">
        <v>126</v>
      </c>
      <c r="G188" s="12">
        <v>57.441176470588239</v>
      </c>
      <c r="H188" s="12">
        <v>2.193548387096774</v>
      </c>
      <c r="I188" s="12">
        <v>1</v>
      </c>
      <c r="J188" s="12">
        <v>2.193548387096774</v>
      </c>
      <c r="K188" s="12">
        <v>1</v>
      </c>
      <c r="L188" s="12">
        <v>0.45588235294117646</v>
      </c>
      <c r="M188" s="12">
        <v>1</v>
      </c>
    </row>
    <row r="189" spans="3:13">
      <c r="C189" s="13">
        <v>156</v>
      </c>
      <c r="D189" s="12">
        <v>156</v>
      </c>
      <c r="E189" s="12">
        <v>0.45882352941176469</v>
      </c>
      <c r="F189" s="12">
        <v>126</v>
      </c>
      <c r="G189" s="12">
        <v>57.811764705882354</v>
      </c>
      <c r="H189" s="12">
        <v>2.1794871794871797</v>
      </c>
      <c r="I189" s="12">
        <v>1</v>
      </c>
      <c r="J189" s="12">
        <v>2.1794871794871797</v>
      </c>
      <c r="K189" s="12">
        <v>1</v>
      </c>
      <c r="L189" s="12">
        <v>0.45882352941176469</v>
      </c>
      <c r="M189" s="12">
        <v>1</v>
      </c>
    </row>
    <row r="190" spans="3:13">
      <c r="C190" s="13">
        <v>157</v>
      </c>
      <c r="D190" s="12">
        <v>157</v>
      </c>
      <c r="E190" s="12">
        <v>0.46176470588235297</v>
      </c>
      <c r="F190" s="12">
        <v>126</v>
      </c>
      <c r="G190" s="12">
        <v>58.182352941176475</v>
      </c>
      <c r="H190" s="12">
        <v>2.1656050955414012</v>
      </c>
      <c r="I190" s="12">
        <v>1</v>
      </c>
      <c r="J190" s="12">
        <v>2.1656050955414012</v>
      </c>
      <c r="K190" s="12">
        <v>1</v>
      </c>
      <c r="L190" s="12">
        <v>0.46176470588235297</v>
      </c>
      <c r="M190" s="12">
        <v>1</v>
      </c>
    </row>
    <row r="191" spans="3:13">
      <c r="C191" s="13">
        <v>158</v>
      </c>
      <c r="D191" s="12">
        <v>158</v>
      </c>
      <c r="E191" s="12">
        <v>0.46470588235294119</v>
      </c>
      <c r="F191" s="12">
        <v>126</v>
      </c>
      <c r="G191" s="12">
        <v>58.55294117647059</v>
      </c>
      <c r="H191" s="12">
        <v>2.1518987341772151</v>
      </c>
      <c r="I191" s="12">
        <v>1</v>
      </c>
      <c r="J191" s="12">
        <v>2.1518987341772151</v>
      </c>
      <c r="K191" s="12">
        <v>1</v>
      </c>
      <c r="L191" s="12">
        <v>0.46470588235294119</v>
      </c>
      <c r="M191" s="12">
        <v>1</v>
      </c>
    </row>
    <row r="192" spans="3:13">
      <c r="C192" s="13">
        <v>159</v>
      </c>
      <c r="D192" s="12">
        <v>159</v>
      </c>
      <c r="E192" s="12">
        <v>0.46764705882352942</v>
      </c>
      <c r="F192" s="12">
        <v>126</v>
      </c>
      <c r="G192" s="12">
        <v>58.923529411764711</v>
      </c>
      <c r="H192" s="12">
        <v>2.1383647798742138</v>
      </c>
      <c r="I192" s="12">
        <v>1</v>
      </c>
      <c r="J192" s="12">
        <v>2.1383647798742138</v>
      </c>
      <c r="K192" s="12">
        <v>1</v>
      </c>
      <c r="L192" s="12">
        <v>0.46764705882352942</v>
      </c>
      <c r="M192" s="12">
        <v>1</v>
      </c>
    </row>
    <row r="193" spans="3:13">
      <c r="C193" s="13">
        <v>160</v>
      </c>
      <c r="D193" s="12">
        <v>160</v>
      </c>
      <c r="E193" s="12">
        <v>0.47058823529411764</v>
      </c>
      <c r="F193" s="12">
        <v>126</v>
      </c>
      <c r="G193" s="12">
        <v>59.294117647058826</v>
      </c>
      <c r="H193" s="12">
        <v>2.125</v>
      </c>
      <c r="I193" s="12">
        <v>1</v>
      </c>
      <c r="J193" s="12">
        <v>2.125</v>
      </c>
      <c r="K193" s="12">
        <v>1</v>
      </c>
      <c r="L193" s="12">
        <v>0.47058823529411764</v>
      </c>
      <c r="M193" s="12">
        <v>1</v>
      </c>
    </row>
    <row r="194" spans="3:13">
      <c r="C194" s="13">
        <v>161</v>
      </c>
      <c r="D194" s="12">
        <v>161</v>
      </c>
      <c r="E194" s="12">
        <v>0.47352941176470587</v>
      </c>
      <c r="F194" s="12">
        <v>126</v>
      </c>
      <c r="G194" s="12">
        <v>59.664705882352941</v>
      </c>
      <c r="H194" s="12">
        <v>2.1118012422360248</v>
      </c>
      <c r="I194" s="12">
        <v>1</v>
      </c>
      <c r="J194" s="12">
        <v>2.1118012422360248</v>
      </c>
      <c r="K194" s="12">
        <v>1</v>
      </c>
      <c r="L194" s="12">
        <v>0.47352941176470587</v>
      </c>
      <c r="M194" s="12">
        <v>1</v>
      </c>
    </row>
    <row r="195" spans="3:13">
      <c r="C195" s="13">
        <v>162</v>
      </c>
      <c r="D195" s="12">
        <v>162</v>
      </c>
      <c r="E195" s="12">
        <v>0.47647058823529409</v>
      </c>
      <c r="F195" s="12">
        <v>126</v>
      </c>
      <c r="G195" s="12">
        <v>60.035294117647062</v>
      </c>
      <c r="H195" s="12">
        <v>2.0987654320987654</v>
      </c>
      <c r="I195" s="12">
        <v>1</v>
      </c>
      <c r="J195" s="12">
        <v>2.0987654320987654</v>
      </c>
      <c r="K195" s="12">
        <v>1</v>
      </c>
      <c r="L195" s="12">
        <v>0.47647058823529409</v>
      </c>
      <c r="M195" s="12">
        <v>1</v>
      </c>
    </row>
    <row r="196" spans="3:13">
      <c r="C196" s="13">
        <v>163</v>
      </c>
      <c r="D196" s="12">
        <v>163</v>
      </c>
      <c r="E196" s="12">
        <v>0.47941176470588237</v>
      </c>
      <c r="F196" s="12">
        <v>126</v>
      </c>
      <c r="G196" s="12">
        <v>60.405882352941177</v>
      </c>
      <c r="H196" s="12">
        <v>2.0858895705521472</v>
      </c>
      <c r="I196" s="12">
        <v>1</v>
      </c>
      <c r="J196" s="12">
        <v>2.0858895705521472</v>
      </c>
      <c r="K196" s="12">
        <v>1</v>
      </c>
      <c r="L196" s="12">
        <v>0.47941176470588237</v>
      </c>
      <c r="M196" s="12">
        <v>1</v>
      </c>
    </row>
    <row r="197" spans="3:13">
      <c r="C197" s="13">
        <v>164</v>
      </c>
      <c r="D197" s="12">
        <v>164</v>
      </c>
      <c r="E197" s="12">
        <v>0.4823529411764706</v>
      </c>
      <c r="F197" s="12">
        <v>126</v>
      </c>
      <c r="G197" s="12">
        <v>60.776470588235298</v>
      </c>
      <c r="H197" s="12">
        <v>2.0731707317073171</v>
      </c>
      <c r="I197" s="12">
        <v>1</v>
      </c>
      <c r="J197" s="12">
        <v>2.0731707317073171</v>
      </c>
      <c r="K197" s="12">
        <v>1</v>
      </c>
      <c r="L197" s="12">
        <v>0.4823529411764706</v>
      </c>
      <c r="M197" s="12">
        <v>1</v>
      </c>
    </row>
    <row r="198" spans="3:13">
      <c r="C198" s="13">
        <v>165</v>
      </c>
      <c r="D198" s="12">
        <v>165</v>
      </c>
      <c r="E198" s="12">
        <v>0.48529411764705882</v>
      </c>
      <c r="F198" s="12">
        <v>126</v>
      </c>
      <c r="G198" s="12">
        <v>61.147058823529413</v>
      </c>
      <c r="H198" s="12">
        <v>2.0606060606060606</v>
      </c>
      <c r="I198" s="12">
        <v>1</v>
      </c>
      <c r="J198" s="12">
        <v>2.0606060606060606</v>
      </c>
      <c r="K198" s="12">
        <v>1</v>
      </c>
      <c r="L198" s="12">
        <v>0.48529411764705882</v>
      </c>
      <c r="M198" s="12">
        <v>1</v>
      </c>
    </row>
    <row r="199" spans="3:13">
      <c r="C199" s="13">
        <v>166</v>
      </c>
      <c r="D199" s="12">
        <v>166</v>
      </c>
      <c r="E199" s="12">
        <v>0.48823529411764705</v>
      </c>
      <c r="F199" s="12">
        <v>126</v>
      </c>
      <c r="G199" s="12">
        <v>61.517647058823535</v>
      </c>
      <c r="H199" s="12">
        <v>2.0481927710843375</v>
      </c>
      <c r="I199" s="12">
        <v>1</v>
      </c>
      <c r="J199" s="12">
        <v>2.0481927710843375</v>
      </c>
      <c r="K199" s="12">
        <v>1</v>
      </c>
      <c r="L199" s="12">
        <v>0.48823529411764705</v>
      </c>
      <c r="M199" s="12">
        <v>1</v>
      </c>
    </row>
    <row r="200" spans="3:13">
      <c r="C200" s="13">
        <v>167</v>
      </c>
      <c r="D200" s="12">
        <v>167</v>
      </c>
      <c r="E200" s="12">
        <v>0.49117647058823527</v>
      </c>
      <c r="F200" s="12">
        <v>126</v>
      </c>
      <c r="G200" s="12">
        <v>61.888235294117649</v>
      </c>
      <c r="H200" s="12">
        <v>2.0359281437125749</v>
      </c>
      <c r="I200" s="12">
        <v>1</v>
      </c>
      <c r="J200" s="12">
        <v>2.0359281437125749</v>
      </c>
      <c r="K200" s="12">
        <v>1</v>
      </c>
      <c r="L200" s="12">
        <v>0.49117647058823527</v>
      </c>
      <c r="M200" s="12">
        <v>1</v>
      </c>
    </row>
    <row r="201" spans="3:13">
      <c r="C201" s="13">
        <v>168</v>
      </c>
      <c r="D201" s="12">
        <v>168</v>
      </c>
      <c r="E201" s="12">
        <v>0.49411764705882355</v>
      </c>
      <c r="F201" s="12">
        <v>126</v>
      </c>
      <c r="G201" s="12">
        <v>62.258823529411771</v>
      </c>
      <c r="H201" s="12">
        <v>2.0238095238095237</v>
      </c>
      <c r="I201" s="12">
        <v>1</v>
      </c>
      <c r="J201" s="12">
        <v>2.0238095238095237</v>
      </c>
      <c r="K201" s="12">
        <v>1</v>
      </c>
      <c r="L201" s="12">
        <v>0.49411764705882355</v>
      </c>
      <c r="M201" s="12">
        <v>1</v>
      </c>
    </row>
    <row r="202" spans="3:13">
      <c r="C202" s="13">
        <v>169</v>
      </c>
      <c r="D202" s="12">
        <v>169</v>
      </c>
      <c r="E202" s="12">
        <v>0.49705882352941178</v>
      </c>
      <c r="F202" s="12">
        <v>126</v>
      </c>
      <c r="G202" s="12">
        <v>62.629411764705885</v>
      </c>
      <c r="H202" s="12">
        <v>2.0118343195266273</v>
      </c>
      <c r="I202" s="12">
        <v>1</v>
      </c>
      <c r="J202" s="12">
        <v>2.0118343195266273</v>
      </c>
      <c r="K202" s="12">
        <v>1</v>
      </c>
      <c r="L202" s="12">
        <v>0.49705882352941178</v>
      </c>
      <c r="M202" s="12">
        <v>1</v>
      </c>
    </row>
    <row r="203" spans="3:13">
      <c r="C203" s="13">
        <v>170</v>
      </c>
      <c r="D203" s="12">
        <v>170</v>
      </c>
      <c r="E203" s="12">
        <v>0.5</v>
      </c>
      <c r="F203" s="12">
        <v>126</v>
      </c>
      <c r="G203" s="12">
        <v>63</v>
      </c>
      <c r="H203" s="12">
        <v>2</v>
      </c>
      <c r="I203" s="12">
        <v>1</v>
      </c>
      <c r="J203" s="12">
        <v>2</v>
      </c>
      <c r="K203" s="12">
        <v>1</v>
      </c>
      <c r="L203" s="12">
        <v>0.5</v>
      </c>
      <c r="M203" s="12">
        <v>1</v>
      </c>
    </row>
    <row r="204" spans="3:13">
      <c r="C204" s="13">
        <v>171</v>
      </c>
      <c r="D204" s="12">
        <v>171</v>
      </c>
      <c r="E204" s="12">
        <v>0.50294117647058822</v>
      </c>
      <c r="F204" s="12">
        <v>126</v>
      </c>
      <c r="G204" s="12">
        <v>63.370588235294122</v>
      </c>
      <c r="H204" s="12">
        <v>1.9883040935672516</v>
      </c>
      <c r="I204" s="12">
        <v>1</v>
      </c>
      <c r="J204" s="12">
        <v>1.9883040935672516</v>
      </c>
      <c r="K204" s="12">
        <v>1</v>
      </c>
      <c r="L204" s="12">
        <v>0.50294117647058822</v>
      </c>
      <c r="M204" s="12">
        <v>1</v>
      </c>
    </row>
    <row r="205" spans="3:13">
      <c r="C205" s="13">
        <v>172</v>
      </c>
      <c r="D205" s="12">
        <v>172</v>
      </c>
      <c r="E205" s="12">
        <v>0.50588235294117645</v>
      </c>
      <c r="F205" s="12">
        <v>126</v>
      </c>
      <c r="G205" s="12">
        <v>63.741176470588236</v>
      </c>
      <c r="H205" s="12">
        <v>1.9767441860465118</v>
      </c>
      <c r="I205" s="12">
        <v>1</v>
      </c>
      <c r="J205" s="12">
        <v>1.9767441860465118</v>
      </c>
      <c r="K205" s="12">
        <v>1</v>
      </c>
      <c r="L205" s="12">
        <v>0.50588235294117645</v>
      </c>
      <c r="M205" s="12">
        <v>1</v>
      </c>
    </row>
    <row r="206" spans="3:13">
      <c r="C206" s="13">
        <v>173</v>
      </c>
      <c r="D206" s="12">
        <v>173</v>
      </c>
      <c r="E206" s="12">
        <v>0.50882352941176467</v>
      </c>
      <c r="F206" s="12">
        <v>126</v>
      </c>
      <c r="G206" s="12">
        <v>64.111764705882351</v>
      </c>
      <c r="H206" s="12">
        <v>1.9653179190751446</v>
      </c>
      <c r="I206" s="12">
        <v>1</v>
      </c>
      <c r="J206" s="12">
        <v>1.9653179190751446</v>
      </c>
      <c r="K206" s="12">
        <v>1</v>
      </c>
      <c r="L206" s="12">
        <v>0.50882352941176467</v>
      </c>
      <c r="M206" s="12">
        <v>1</v>
      </c>
    </row>
    <row r="207" spans="3:13">
      <c r="C207" s="13">
        <v>174</v>
      </c>
      <c r="D207" s="12">
        <v>174</v>
      </c>
      <c r="E207" s="12">
        <v>0.5117647058823529</v>
      </c>
      <c r="F207" s="12">
        <v>126</v>
      </c>
      <c r="G207" s="12">
        <v>64.482352941176472</v>
      </c>
      <c r="H207" s="12">
        <v>1.9540229885057472</v>
      </c>
      <c r="I207" s="12">
        <v>1</v>
      </c>
      <c r="J207" s="12">
        <v>1.9540229885057472</v>
      </c>
      <c r="K207" s="12">
        <v>1</v>
      </c>
      <c r="L207" s="12">
        <v>0.5117647058823529</v>
      </c>
      <c r="M207" s="12">
        <v>1</v>
      </c>
    </row>
    <row r="208" spans="3:13">
      <c r="C208" s="13">
        <v>175</v>
      </c>
      <c r="D208" s="12">
        <v>175</v>
      </c>
      <c r="E208" s="12">
        <v>0.51470588235294112</v>
      </c>
      <c r="F208" s="12">
        <v>126</v>
      </c>
      <c r="G208" s="12">
        <v>64.852941176470594</v>
      </c>
      <c r="H208" s="12">
        <v>1.9428571428571431</v>
      </c>
      <c r="I208" s="12">
        <v>1</v>
      </c>
      <c r="J208" s="12">
        <v>1.9428571428571431</v>
      </c>
      <c r="K208" s="12">
        <v>1</v>
      </c>
      <c r="L208" s="12">
        <v>0.51470588235294112</v>
      </c>
      <c r="M208" s="12">
        <v>1</v>
      </c>
    </row>
    <row r="209" spans="3:13">
      <c r="C209" s="13">
        <v>176</v>
      </c>
      <c r="D209" s="12">
        <v>176</v>
      </c>
      <c r="E209" s="12">
        <v>0.51764705882352946</v>
      </c>
      <c r="F209" s="12">
        <v>126</v>
      </c>
      <c r="G209" s="12">
        <v>65.223529411764702</v>
      </c>
      <c r="H209" s="12">
        <v>1.9318181818181817</v>
      </c>
      <c r="I209" s="12">
        <v>1</v>
      </c>
      <c r="J209" s="12">
        <v>1.9318181818181817</v>
      </c>
      <c r="K209" s="12">
        <v>1</v>
      </c>
      <c r="L209" s="12">
        <v>0.51764705882352946</v>
      </c>
      <c r="M209" s="12">
        <v>1</v>
      </c>
    </row>
    <row r="210" spans="3:13">
      <c r="C210" s="13">
        <v>177</v>
      </c>
      <c r="D210" s="12">
        <v>177</v>
      </c>
      <c r="E210" s="12">
        <v>0.52058823529411768</v>
      </c>
      <c r="F210" s="12">
        <v>126</v>
      </c>
      <c r="G210" s="12">
        <v>65.594117647058823</v>
      </c>
      <c r="H210" s="12">
        <v>1.9209039548022597</v>
      </c>
      <c r="I210" s="12">
        <v>1</v>
      </c>
      <c r="J210" s="12">
        <v>1.9209039548022597</v>
      </c>
      <c r="K210" s="12">
        <v>1</v>
      </c>
      <c r="L210" s="12">
        <v>0.52058823529411768</v>
      </c>
      <c r="M210" s="12">
        <v>1</v>
      </c>
    </row>
    <row r="211" spans="3:13">
      <c r="C211" s="13">
        <v>178</v>
      </c>
      <c r="D211" s="12">
        <v>178</v>
      </c>
      <c r="E211" s="12">
        <v>0.52352941176470591</v>
      </c>
      <c r="F211" s="12">
        <v>126</v>
      </c>
      <c r="G211" s="12">
        <v>65.964705882352945</v>
      </c>
      <c r="H211" s="12">
        <v>1.9101123595505618</v>
      </c>
      <c r="I211" s="12">
        <v>1</v>
      </c>
      <c r="J211" s="12">
        <v>1.9101123595505618</v>
      </c>
      <c r="K211" s="12">
        <v>1</v>
      </c>
      <c r="L211" s="12">
        <v>0.52352941176470591</v>
      </c>
      <c r="M211" s="12">
        <v>1</v>
      </c>
    </row>
    <row r="212" spans="3:13">
      <c r="C212" s="13">
        <v>179</v>
      </c>
      <c r="D212" s="12">
        <v>179</v>
      </c>
      <c r="E212" s="12">
        <v>0.52647058823529413</v>
      </c>
      <c r="F212" s="12">
        <v>126</v>
      </c>
      <c r="G212" s="12">
        <v>66.335294117647067</v>
      </c>
      <c r="H212" s="12">
        <v>1.8994413407821229</v>
      </c>
      <c r="I212" s="12">
        <v>1</v>
      </c>
      <c r="J212" s="12">
        <v>1.8994413407821229</v>
      </c>
      <c r="K212" s="12">
        <v>1</v>
      </c>
      <c r="L212" s="12">
        <v>0.52647058823529413</v>
      </c>
      <c r="M212" s="12">
        <v>1</v>
      </c>
    </row>
    <row r="213" spans="3:13">
      <c r="C213" s="13">
        <v>180</v>
      </c>
      <c r="D213" s="12">
        <v>180</v>
      </c>
      <c r="E213" s="12">
        <v>0.52941176470588236</v>
      </c>
      <c r="F213" s="12">
        <v>126</v>
      </c>
      <c r="G213" s="12">
        <v>66.705882352941174</v>
      </c>
      <c r="H213" s="12">
        <v>1.8888888888888888</v>
      </c>
      <c r="I213" s="12">
        <v>1</v>
      </c>
      <c r="J213" s="12">
        <v>1.8888888888888888</v>
      </c>
      <c r="K213" s="12">
        <v>1</v>
      </c>
      <c r="L213" s="12">
        <v>0.52941176470588236</v>
      </c>
      <c r="M213" s="12">
        <v>1</v>
      </c>
    </row>
    <row r="214" spans="3:13">
      <c r="C214" s="13">
        <v>181</v>
      </c>
      <c r="D214" s="12">
        <v>181</v>
      </c>
      <c r="E214" s="12">
        <v>0.53235294117647058</v>
      </c>
      <c r="F214" s="12">
        <v>126</v>
      </c>
      <c r="G214" s="12">
        <v>67.076470588235296</v>
      </c>
      <c r="H214" s="12">
        <v>1.8784530386740332</v>
      </c>
      <c r="I214" s="12">
        <v>1</v>
      </c>
      <c r="J214" s="12">
        <v>1.8784530386740332</v>
      </c>
      <c r="K214" s="12">
        <v>1</v>
      </c>
      <c r="L214" s="12">
        <v>0.53235294117647058</v>
      </c>
      <c r="M214" s="12">
        <v>1</v>
      </c>
    </row>
    <row r="215" spans="3:13">
      <c r="C215" s="13">
        <v>182</v>
      </c>
      <c r="D215" s="12">
        <v>182</v>
      </c>
      <c r="E215" s="12">
        <v>0.53529411764705881</v>
      </c>
      <c r="F215" s="12">
        <v>126</v>
      </c>
      <c r="G215" s="12">
        <v>67.447058823529417</v>
      </c>
      <c r="H215" s="12">
        <v>1.8681318681318682</v>
      </c>
      <c r="I215" s="12">
        <v>1</v>
      </c>
      <c r="J215" s="12">
        <v>1.8681318681318682</v>
      </c>
      <c r="K215" s="12">
        <v>1</v>
      </c>
      <c r="L215" s="12">
        <v>0.53529411764705881</v>
      </c>
      <c r="M215" s="12">
        <v>1</v>
      </c>
    </row>
    <row r="216" spans="3:13">
      <c r="C216" s="13">
        <v>183</v>
      </c>
      <c r="D216" s="12">
        <v>183</v>
      </c>
      <c r="E216" s="12">
        <v>0.53823529411764703</v>
      </c>
      <c r="F216" s="12">
        <v>126</v>
      </c>
      <c r="G216" s="12">
        <v>67.817647058823539</v>
      </c>
      <c r="H216" s="12">
        <v>1.8579234972677596</v>
      </c>
      <c r="I216" s="12">
        <v>1</v>
      </c>
      <c r="J216" s="12">
        <v>1.8579234972677596</v>
      </c>
      <c r="K216" s="12">
        <v>1</v>
      </c>
      <c r="L216" s="12">
        <v>0.53823529411764703</v>
      </c>
      <c r="M216" s="12">
        <v>1</v>
      </c>
    </row>
    <row r="217" spans="3:13">
      <c r="C217" s="13">
        <v>184</v>
      </c>
      <c r="D217" s="12">
        <v>184</v>
      </c>
      <c r="E217" s="12">
        <v>0.54117647058823526</v>
      </c>
      <c r="F217" s="12">
        <v>126</v>
      </c>
      <c r="G217" s="12">
        <v>68.188235294117646</v>
      </c>
      <c r="H217" s="12">
        <v>1.847826086956522</v>
      </c>
      <c r="I217" s="12">
        <v>1</v>
      </c>
      <c r="J217" s="12">
        <v>1.847826086956522</v>
      </c>
      <c r="K217" s="12">
        <v>1</v>
      </c>
      <c r="L217" s="12">
        <v>0.54117647058823526</v>
      </c>
      <c r="M217" s="12">
        <v>1</v>
      </c>
    </row>
    <row r="218" spans="3:13">
      <c r="C218" s="13">
        <v>185</v>
      </c>
      <c r="D218" s="12">
        <v>185</v>
      </c>
      <c r="E218" s="12">
        <v>0.54411764705882348</v>
      </c>
      <c r="F218" s="12">
        <v>126</v>
      </c>
      <c r="G218" s="12">
        <v>68.558823529411768</v>
      </c>
      <c r="H218" s="12">
        <v>1.8378378378378379</v>
      </c>
      <c r="I218" s="12">
        <v>1</v>
      </c>
      <c r="J218" s="12">
        <v>1.8378378378378379</v>
      </c>
      <c r="K218" s="12">
        <v>1</v>
      </c>
      <c r="L218" s="12">
        <v>0.54411764705882348</v>
      </c>
      <c r="M218" s="12">
        <v>1</v>
      </c>
    </row>
    <row r="219" spans="3:13">
      <c r="C219" s="13">
        <v>186</v>
      </c>
      <c r="D219" s="12">
        <v>186</v>
      </c>
      <c r="E219" s="12">
        <v>0.54705882352941182</v>
      </c>
      <c r="F219" s="12">
        <v>126</v>
      </c>
      <c r="G219" s="12">
        <v>68.92941176470589</v>
      </c>
      <c r="H219" s="12">
        <v>1.8279569892473115</v>
      </c>
      <c r="I219" s="12">
        <v>1</v>
      </c>
      <c r="J219" s="12">
        <v>1.8279569892473115</v>
      </c>
      <c r="K219" s="12">
        <v>1</v>
      </c>
      <c r="L219" s="12">
        <v>0.54705882352941182</v>
      </c>
      <c r="M219" s="12">
        <v>1</v>
      </c>
    </row>
    <row r="220" spans="3:13">
      <c r="C220" s="13">
        <v>187</v>
      </c>
      <c r="D220" s="12">
        <v>187</v>
      </c>
      <c r="E220" s="12">
        <v>0.55000000000000004</v>
      </c>
      <c r="F220" s="12">
        <v>126</v>
      </c>
      <c r="G220" s="12">
        <v>69.3</v>
      </c>
      <c r="H220" s="12">
        <v>1.8181818181818181</v>
      </c>
      <c r="I220" s="12">
        <v>1</v>
      </c>
      <c r="J220" s="12">
        <v>1.8181818181818181</v>
      </c>
      <c r="K220" s="12">
        <v>1</v>
      </c>
      <c r="L220" s="12">
        <v>0.55000000000000004</v>
      </c>
      <c r="M220" s="12">
        <v>1</v>
      </c>
    </row>
    <row r="221" spans="3:13">
      <c r="C221" s="13">
        <v>188</v>
      </c>
      <c r="D221" s="12">
        <v>188</v>
      </c>
      <c r="E221" s="12">
        <v>0.55294117647058827</v>
      </c>
      <c r="F221" s="12">
        <v>126</v>
      </c>
      <c r="G221" s="12">
        <v>69.670588235294119</v>
      </c>
      <c r="H221" s="12">
        <v>1.8085106382978722</v>
      </c>
      <c r="I221" s="12">
        <v>1</v>
      </c>
      <c r="J221" s="12">
        <v>1.8085106382978722</v>
      </c>
      <c r="K221" s="12">
        <v>1</v>
      </c>
      <c r="L221" s="12">
        <v>0.55294117647058827</v>
      </c>
      <c r="M221" s="12">
        <v>1</v>
      </c>
    </row>
    <row r="222" spans="3:13">
      <c r="C222" s="13">
        <v>189</v>
      </c>
      <c r="D222" s="12">
        <v>189</v>
      </c>
      <c r="E222" s="12">
        <v>0.55588235294117649</v>
      </c>
      <c r="F222" s="12">
        <v>126</v>
      </c>
      <c r="G222" s="12">
        <v>70.04117647058824</v>
      </c>
      <c r="H222" s="12">
        <v>1.7989417989417988</v>
      </c>
      <c r="I222" s="12">
        <v>1</v>
      </c>
      <c r="J222" s="12">
        <v>1.7989417989417988</v>
      </c>
      <c r="K222" s="12">
        <v>1</v>
      </c>
      <c r="L222" s="12">
        <v>0.55588235294117649</v>
      </c>
      <c r="M222" s="12">
        <v>1</v>
      </c>
    </row>
    <row r="223" spans="3:13">
      <c r="C223" s="13">
        <v>190</v>
      </c>
      <c r="D223" s="12">
        <v>190</v>
      </c>
      <c r="E223" s="12">
        <v>0.55882352941176472</v>
      </c>
      <c r="F223" s="12">
        <v>126</v>
      </c>
      <c r="G223" s="12">
        <v>70.411764705882362</v>
      </c>
      <c r="H223" s="12">
        <v>1.7894736842105263</v>
      </c>
      <c r="I223" s="12">
        <v>1</v>
      </c>
      <c r="J223" s="12">
        <v>1.7894736842105263</v>
      </c>
      <c r="K223" s="12">
        <v>1</v>
      </c>
      <c r="L223" s="12">
        <v>0.55882352941176472</v>
      </c>
      <c r="M223" s="12">
        <v>1</v>
      </c>
    </row>
    <row r="224" spans="3:13">
      <c r="C224" s="13">
        <v>191</v>
      </c>
      <c r="D224" s="12">
        <v>191</v>
      </c>
      <c r="E224" s="12">
        <v>0.56176470588235294</v>
      </c>
      <c r="F224" s="12">
        <v>126</v>
      </c>
      <c r="G224" s="12">
        <v>70.78235294117647</v>
      </c>
      <c r="H224" s="12">
        <v>1.7801047120418849</v>
      </c>
      <c r="I224" s="12">
        <v>1</v>
      </c>
      <c r="J224" s="12">
        <v>1.7801047120418849</v>
      </c>
      <c r="K224" s="12">
        <v>1</v>
      </c>
      <c r="L224" s="12">
        <v>0.56176470588235294</v>
      </c>
      <c r="M224" s="12">
        <v>1</v>
      </c>
    </row>
    <row r="225" spans="3:13">
      <c r="C225" s="13">
        <v>192</v>
      </c>
      <c r="D225" s="12">
        <v>192</v>
      </c>
      <c r="E225" s="12">
        <v>0.56470588235294117</v>
      </c>
      <c r="F225" s="12">
        <v>126</v>
      </c>
      <c r="G225" s="12">
        <v>71.152941176470591</v>
      </c>
      <c r="H225" s="12">
        <v>1.7708333333333333</v>
      </c>
      <c r="I225" s="12">
        <v>1</v>
      </c>
      <c r="J225" s="12">
        <v>1.7708333333333333</v>
      </c>
      <c r="K225" s="12">
        <v>1</v>
      </c>
      <c r="L225" s="12">
        <v>0.56470588235294117</v>
      </c>
      <c r="M225" s="12">
        <v>1</v>
      </c>
    </row>
    <row r="226" spans="3:13">
      <c r="C226" s="13">
        <v>193</v>
      </c>
      <c r="D226" s="12">
        <v>193</v>
      </c>
      <c r="E226" s="12">
        <v>0.56764705882352939</v>
      </c>
      <c r="F226" s="12">
        <v>126</v>
      </c>
      <c r="G226" s="12">
        <v>71.523529411764713</v>
      </c>
      <c r="H226" s="12">
        <v>1.7616580310880829</v>
      </c>
      <c r="I226" s="12">
        <v>1</v>
      </c>
      <c r="J226" s="12">
        <v>1.7616580310880829</v>
      </c>
      <c r="K226" s="12">
        <v>1</v>
      </c>
      <c r="L226" s="12">
        <v>0.56764705882352939</v>
      </c>
      <c r="M226" s="12">
        <v>1</v>
      </c>
    </row>
    <row r="227" spans="3:13">
      <c r="C227" s="13">
        <v>194</v>
      </c>
      <c r="D227" s="12">
        <v>194</v>
      </c>
      <c r="E227" s="12">
        <v>0.57058823529411762</v>
      </c>
      <c r="F227" s="12">
        <v>126</v>
      </c>
      <c r="G227" s="12">
        <v>71.89411764705882</v>
      </c>
      <c r="H227" s="12">
        <v>1.7525773195876289</v>
      </c>
      <c r="I227" s="12">
        <v>1</v>
      </c>
      <c r="J227" s="12">
        <v>1.7525773195876289</v>
      </c>
      <c r="K227" s="12">
        <v>1</v>
      </c>
      <c r="L227" s="12">
        <v>0.57058823529411762</v>
      </c>
      <c r="M227" s="12">
        <v>1</v>
      </c>
    </row>
    <row r="228" spans="3:13">
      <c r="C228" s="13">
        <v>195</v>
      </c>
      <c r="D228" s="12">
        <v>195</v>
      </c>
      <c r="E228" s="12">
        <v>0.57352941176470584</v>
      </c>
      <c r="F228" s="12">
        <v>126</v>
      </c>
      <c r="G228" s="12">
        <v>72.264705882352942</v>
      </c>
      <c r="H228" s="12">
        <v>1.7435897435897436</v>
      </c>
      <c r="I228" s="12">
        <v>1</v>
      </c>
      <c r="J228" s="12">
        <v>1.7435897435897436</v>
      </c>
      <c r="K228" s="12">
        <v>1</v>
      </c>
      <c r="L228" s="12">
        <v>0.57352941176470584</v>
      </c>
      <c r="M228" s="12">
        <v>1</v>
      </c>
    </row>
    <row r="229" spans="3:13">
      <c r="C229" s="13">
        <v>196</v>
      </c>
      <c r="D229" s="12">
        <v>196</v>
      </c>
      <c r="E229" s="12">
        <v>0.57647058823529407</v>
      </c>
      <c r="F229" s="12">
        <v>126</v>
      </c>
      <c r="G229" s="12">
        <v>72.635294117647064</v>
      </c>
      <c r="H229" s="12">
        <v>1.7346938775510206</v>
      </c>
      <c r="I229" s="12">
        <v>1</v>
      </c>
      <c r="J229" s="12">
        <v>1.7346938775510206</v>
      </c>
      <c r="K229" s="12">
        <v>1</v>
      </c>
      <c r="L229" s="12">
        <v>0.57647058823529407</v>
      </c>
      <c r="M229" s="12">
        <v>1</v>
      </c>
    </row>
    <row r="230" spans="3:13">
      <c r="C230" s="13">
        <v>197</v>
      </c>
      <c r="D230" s="12">
        <v>197</v>
      </c>
      <c r="E230" s="12">
        <v>0.5794117647058824</v>
      </c>
      <c r="F230" s="12">
        <v>126</v>
      </c>
      <c r="G230" s="12">
        <v>73.005882352941185</v>
      </c>
      <c r="H230" s="12">
        <v>1.7258883248730963</v>
      </c>
      <c r="I230" s="12">
        <v>1</v>
      </c>
      <c r="J230" s="12">
        <v>1.7258883248730963</v>
      </c>
      <c r="K230" s="12">
        <v>1</v>
      </c>
      <c r="L230" s="12">
        <v>0.5794117647058824</v>
      </c>
      <c r="M230" s="12">
        <v>1</v>
      </c>
    </row>
    <row r="231" spans="3:13">
      <c r="C231" s="13">
        <v>198</v>
      </c>
      <c r="D231" s="12">
        <v>198</v>
      </c>
      <c r="E231" s="12">
        <v>0.58235294117647063</v>
      </c>
      <c r="F231" s="12">
        <v>126</v>
      </c>
      <c r="G231" s="12">
        <v>73.376470588235293</v>
      </c>
      <c r="H231" s="12">
        <v>1.7171717171717171</v>
      </c>
      <c r="I231" s="12">
        <v>1</v>
      </c>
      <c r="J231" s="12">
        <v>1.7171717171717171</v>
      </c>
      <c r="K231" s="12">
        <v>1</v>
      </c>
      <c r="L231" s="12">
        <v>0.58235294117647063</v>
      </c>
      <c r="M231" s="12">
        <v>1</v>
      </c>
    </row>
    <row r="232" spans="3:13">
      <c r="C232" s="13">
        <v>199</v>
      </c>
      <c r="D232" s="12">
        <v>199</v>
      </c>
      <c r="E232" s="12">
        <v>0.58529411764705885</v>
      </c>
      <c r="F232" s="12">
        <v>126</v>
      </c>
      <c r="G232" s="12">
        <v>73.747058823529414</v>
      </c>
      <c r="H232" s="12">
        <v>1.708542713567839</v>
      </c>
      <c r="I232" s="12">
        <v>1</v>
      </c>
      <c r="J232" s="12">
        <v>1.708542713567839</v>
      </c>
      <c r="K232" s="12">
        <v>1</v>
      </c>
      <c r="L232" s="12">
        <v>0.58529411764705885</v>
      </c>
      <c r="M232" s="12">
        <v>1</v>
      </c>
    </row>
    <row r="233" spans="3:13">
      <c r="C233" s="13">
        <v>200</v>
      </c>
      <c r="D233" s="12">
        <v>200</v>
      </c>
      <c r="E233" s="12">
        <v>0.58823529411764708</v>
      </c>
      <c r="F233" s="12">
        <v>126</v>
      </c>
      <c r="G233" s="12">
        <v>74.117647058823536</v>
      </c>
      <c r="H233" s="12">
        <v>1.7</v>
      </c>
      <c r="I233" s="12">
        <v>1</v>
      </c>
      <c r="J233" s="12">
        <v>1.7</v>
      </c>
      <c r="K233" s="12">
        <v>1</v>
      </c>
      <c r="L233" s="12">
        <v>0.58823529411764708</v>
      </c>
      <c r="M233" s="12">
        <v>1</v>
      </c>
    </row>
    <row r="234" spans="3:13">
      <c r="C234" s="13">
        <v>201</v>
      </c>
      <c r="D234" s="12">
        <v>201</v>
      </c>
      <c r="E234" s="12">
        <v>0.5911764705882353</v>
      </c>
      <c r="F234" s="12">
        <v>126</v>
      </c>
      <c r="G234" s="12">
        <v>74.488235294117644</v>
      </c>
      <c r="H234" s="12">
        <v>1.691542288557214</v>
      </c>
      <c r="I234" s="12">
        <v>1</v>
      </c>
      <c r="J234" s="12">
        <v>1.691542288557214</v>
      </c>
      <c r="K234" s="12">
        <v>1</v>
      </c>
      <c r="L234" s="12">
        <v>0.5911764705882353</v>
      </c>
      <c r="M234" s="12">
        <v>1</v>
      </c>
    </row>
    <row r="235" spans="3:13">
      <c r="C235" s="13">
        <v>202</v>
      </c>
      <c r="D235" s="12">
        <v>202</v>
      </c>
      <c r="E235" s="12">
        <v>0.59411764705882353</v>
      </c>
      <c r="F235" s="12">
        <v>126</v>
      </c>
      <c r="G235" s="12">
        <v>74.858823529411765</v>
      </c>
      <c r="H235" s="12">
        <v>1.6831683168316831</v>
      </c>
      <c r="I235" s="12">
        <v>1</v>
      </c>
      <c r="J235" s="12">
        <v>1.6831683168316831</v>
      </c>
      <c r="K235" s="12">
        <v>1</v>
      </c>
      <c r="L235" s="12">
        <v>0.59411764705882353</v>
      </c>
      <c r="M235" s="12">
        <v>1</v>
      </c>
    </row>
    <row r="236" spans="3:13">
      <c r="C236" s="13">
        <v>203</v>
      </c>
      <c r="D236" s="12">
        <v>203</v>
      </c>
      <c r="E236" s="12">
        <v>0.59705882352941175</v>
      </c>
      <c r="F236" s="12">
        <v>126</v>
      </c>
      <c r="G236" s="12">
        <v>75.229411764705887</v>
      </c>
      <c r="H236" s="12">
        <v>1.6748768472906403</v>
      </c>
      <c r="I236" s="12">
        <v>1</v>
      </c>
      <c r="J236" s="12">
        <v>1.6748768472906403</v>
      </c>
      <c r="K236" s="12">
        <v>1</v>
      </c>
      <c r="L236" s="12">
        <v>0.59705882352941175</v>
      </c>
      <c r="M236" s="12">
        <v>1</v>
      </c>
    </row>
    <row r="237" spans="3:13">
      <c r="C237" s="13">
        <v>204</v>
      </c>
      <c r="D237" s="12">
        <v>204</v>
      </c>
      <c r="E237" s="12">
        <v>0.6</v>
      </c>
      <c r="F237" s="12">
        <v>126</v>
      </c>
      <c r="G237" s="12">
        <v>75.600000000000009</v>
      </c>
      <c r="H237" s="12">
        <v>1.6666666666666667</v>
      </c>
      <c r="I237" s="12">
        <v>1</v>
      </c>
      <c r="J237" s="12">
        <v>1.6666666666666667</v>
      </c>
      <c r="K237" s="12">
        <v>1</v>
      </c>
      <c r="L237" s="12">
        <v>0.6</v>
      </c>
      <c r="M237" s="12">
        <v>1</v>
      </c>
    </row>
    <row r="238" spans="3:13">
      <c r="C238" s="13">
        <v>205</v>
      </c>
      <c r="D238" s="12">
        <v>205</v>
      </c>
      <c r="E238" s="12">
        <v>0.6029411764705882</v>
      </c>
      <c r="F238" s="12">
        <v>126</v>
      </c>
      <c r="G238" s="12">
        <v>75.970588235294116</v>
      </c>
      <c r="H238" s="12">
        <v>1.6585365853658538</v>
      </c>
      <c r="I238" s="12">
        <v>1</v>
      </c>
      <c r="J238" s="12">
        <v>1.6585365853658538</v>
      </c>
      <c r="K238" s="12">
        <v>1</v>
      </c>
      <c r="L238" s="12">
        <v>0.6029411764705882</v>
      </c>
      <c r="M238" s="12">
        <v>1</v>
      </c>
    </row>
    <row r="239" spans="3:13">
      <c r="C239" s="13">
        <v>206</v>
      </c>
      <c r="D239" s="12">
        <v>206</v>
      </c>
      <c r="E239" s="12">
        <v>0.60588235294117643</v>
      </c>
      <c r="F239" s="12">
        <v>126</v>
      </c>
      <c r="G239" s="12">
        <v>76.341176470588238</v>
      </c>
      <c r="H239" s="12">
        <v>1.650485436893204</v>
      </c>
      <c r="I239" s="12">
        <v>1</v>
      </c>
      <c r="J239" s="12">
        <v>1.650485436893204</v>
      </c>
      <c r="K239" s="12">
        <v>1</v>
      </c>
      <c r="L239" s="12">
        <v>0.60588235294117643</v>
      </c>
      <c r="M239" s="12">
        <v>1</v>
      </c>
    </row>
    <row r="240" spans="3:13">
      <c r="C240" s="13">
        <v>207</v>
      </c>
      <c r="D240" s="12">
        <v>207</v>
      </c>
      <c r="E240" s="12">
        <v>0.60882352941176465</v>
      </c>
      <c r="F240" s="12">
        <v>126</v>
      </c>
      <c r="G240" s="12">
        <v>76.711764705882359</v>
      </c>
      <c r="H240" s="12">
        <v>1.6425120772946862</v>
      </c>
      <c r="I240" s="12">
        <v>1</v>
      </c>
      <c r="J240" s="12">
        <v>1.6425120772946862</v>
      </c>
      <c r="K240" s="12">
        <v>1</v>
      </c>
      <c r="L240" s="12">
        <v>0.60882352941176465</v>
      </c>
      <c r="M240" s="12">
        <v>1</v>
      </c>
    </row>
    <row r="241" spans="3:13">
      <c r="C241" s="13">
        <v>208</v>
      </c>
      <c r="D241" s="12">
        <v>208</v>
      </c>
      <c r="E241" s="12">
        <v>0.61176470588235299</v>
      </c>
      <c r="F241" s="12">
        <v>126</v>
      </c>
      <c r="G241" s="12">
        <v>77.082352941176481</v>
      </c>
      <c r="H241" s="12">
        <v>1.6346153846153846</v>
      </c>
      <c r="I241" s="12">
        <v>1</v>
      </c>
      <c r="J241" s="12">
        <v>1.6346153846153846</v>
      </c>
      <c r="K241" s="12">
        <v>1</v>
      </c>
      <c r="L241" s="12">
        <v>0.61176470588235299</v>
      </c>
      <c r="M241" s="12">
        <v>1</v>
      </c>
    </row>
    <row r="242" spans="3:13">
      <c r="C242" s="13">
        <v>209</v>
      </c>
      <c r="D242" s="12">
        <v>209</v>
      </c>
      <c r="E242" s="12">
        <v>0.61470588235294121</v>
      </c>
      <c r="F242" s="12">
        <v>126</v>
      </c>
      <c r="G242" s="12">
        <v>77.452941176470588</v>
      </c>
      <c r="H242" s="12">
        <v>1.6267942583732056</v>
      </c>
      <c r="I242" s="12">
        <v>1</v>
      </c>
      <c r="J242" s="12">
        <v>1.6267942583732056</v>
      </c>
      <c r="K242" s="12">
        <v>1</v>
      </c>
      <c r="L242" s="12">
        <v>0.61470588235294121</v>
      </c>
      <c r="M242" s="12">
        <v>1</v>
      </c>
    </row>
    <row r="243" spans="3:13">
      <c r="C243" s="13">
        <v>210</v>
      </c>
      <c r="D243" s="12">
        <v>210</v>
      </c>
      <c r="E243" s="12">
        <v>0.61764705882352944</v>
      </c>
      <c r="F243" s="12">
        <v>126</v>
      </c>
      <c r="G243" s="12">
        <v>77.82352941176471</v>
      </c>
      <c r="H243" s="12">
        <v>1.6190476190476191</v>
      </c>
      <c r="I243" s="12">
        <v>1</v>
      </c>
      <c r="J243" s="12">
        <v>1.6190476190476191</v>
      </c>
      <c r="K243" s="12">
        <v>1</v>
      </c>
      <c r="L243" s="12">
        <v>0.61764705882352944</v>
      </c>
      <c r="M243" s="12">
        <v>1</v>
      </c>
    </row>
    <row r="244" spans="3:13">
      <c r="C244" s="13">
        <v>211</v>
      </c>
      <c r="D244" s="12">
        <v>211</v>
      </c>
      <c r="E244" s="12">
        <v>0.62058823529411766</v>
      </c>
      <c r="F244" s="12">
        <v>126</v>
      </c>
      <c r="G244" s="12">
        <v>78.194117647058832</v>
      </c>
      <c r="H244" s="12">
        <v>1.6113744075829384</v>
      </c>
      <c r="I244" s="12">
        <v>1</v>
      </c>
      <c r="J244" s="12">
        <v>1.6113744075829384</v>
      </c>
      <c r="K244" s="12">
        <v>1</v>
      </c>
      <c r="L244" s="12">
        <v>0.62058823529411766</v>
      </c>
      <c r="M244" s="12">
        <v>1</v>
      </c>
    </row>
    <row r="245" spans="3:13">
      <c r="C245" s="13">
        <v>212</v>
      </c>
      <c r="D245" s="12">
        <v>212</v>
      </c>
      <c r="E245" s="12">
        <v>0.62352941176470589</v>
      </c>
      <c r="F245" s="12">
        <v>126</v>
      </c>
      <c r="G245" s="12">
        <v>78.564705882352939</v>
      </c>
      <c r="H245" s="12">
        <v>1.6037735849056605</v>
      </c>
      <c r="I245" s="12">
        <v>1</v>
      </c>
      <c r="J245" s="12">
        <v>1.6037735849056605</v>
      </c>
      <c r="K245" s="12">
        <v>1</v>
      </c>
      <c r="L245" s="12">
        <v>0.62352941176470589</v>
      </c>
      <c r="M245" s="12">
        <v>1</v>
      </c>
    </row>
    <row r="246" spans="3:13">
      <c r="C246" s="13">
        <v>213</v>
      </c>
      <c r="D246" s="12">
        <v>213</v>
      </c>
      <c r="E246" s="12">
        <v>0.62647058823529411</v>
      </c>
      <c r="F246" s="12">
        <v>126</v>
      </c>
      <c r="G246" s="12">
        <v>78.935294117647061</v>
      </c>
      <c r="H246" s="12">
        <v>1.596244131455399</v>
      </c>
      <c r="I246" s="12">
        <v>1</v>
      </c>
      <c r="J246" s="12">
        <v>1.596244131455399</v>
      </c>
      <c r="K246" s="12">
        <v>1</v>
      </c>
      <c r="L246" s="12">
        <v>0.62647058823529411</v>
      </c>
      <c r="M246" s="12">
        <v>1</v>
      </c>
    </row>
    <row r="247" spans="3:13">
      <c r="C247" s="13">
        <v>214</v>
      </c>
      <c r="D247" s="12">
        <v>214</v>
      </c>
      <c r="E247" s="12">
        <v>0.62941176470588234</v>
      </c>
      <c r="F247" s="12">
        <v>126</v>
      </c>
      <c r="G247" s="12">
        <v>79.305882352941182</v>
      </c>
      <c r="H247" s="12">
        <v>1.5887850467289719</v>
      </c>
      <c r="I247" s="12">
        <v>1</v>
      </c>
      <c r="J247" s="12">
        <v>1.5887850467289719</v>
      </c>
      <c r="K247" s="12">
        <v>1</v>
      </c>
      <c r="L247" s="12">
        <v>0.62941176470588234</v>
      </c>
      <c r="M247" s="12">
        <v>1</v>
      </c>
    </row>
    <row r="248" spans="3:13">
      <c r="C248" s="13">
        <v>215</v>
      </c>
      <c r="D248" s="12">
        <v>215</v>
      </c>
      <c r="E248" s="12">
        <v>0.63235294117647056</v>
      </c>
      <c r="F248" s="12">
        <v>126</v>
      </c>
      <c r="G248" s="12">
        <v>79.676470588235304</v>
      </c>
      <c r="H248" s="12">
        <v>1.5813953488372094</v>
      </c>
      <c r="I248" s="12">
        <v>1</v>
      </c>
      <c r="J248" s="12">
        <v>1.5813953488372094</v>
      </c>
      <c r="K248" s="12">
        <v>1</v>
      </c>
      <c r="L248" s="12">
        <v>0.63235294117647056</v>
      </c>
      <c r="M248" s="12">
        <v>1</v>
      </c>
    </row>
    <row r="249" spans="3:13">
      <c r="C249" s="13">
        <v>216</v>
      </c>
      <c r="D249" s="12">
        <v>216</v>
      </c>
      <c r="E249" s="12">
        <v>0.63529411764705879</v>
      </c>
      <c r="F249" s="12">
        <v>126</v>
      </c>
      <c r="G249" s="12">
        <v>80.047058823529412</v>
      </c>
      <c r="H249" s="12">
        <v>1.5740740740740742</v>
      </c>
      <c r="I249" s="12">
        <v>1</v>
      </c>
      <c r="J249" s="12">
        <v>1.5740740740740742</v>
      </c>
      <c r="K249" s="12">
        <v>1</v>
      </c>
      <c r="L249" s="12">
        <v>0.63529411764705879</v>
      </c>
      <c r="M249" s="12">
        <v>1</v>
      </c>
    </row>
    <row r="250" spans="3:13">
      <c r="C250" s="13">
        <v>217</v>
      </c>
      <c r="D250" s="12">
        <v>217</v>
      </c>
      <c r="E250" s="12">
        <v>0.63823529411764701</v>
      </c>
      <c r="F250" s="12">
        <v>126</v>
      </c>
      <c r="G250" s="12">
        <v>80.417647058823533</v>
      </c>
      <c r="H250" s="12">
        <v>1.566820276497696</v>
      </c>
      <c r="I250" s="12">
        <v>1</v>
      </c>
      <c r="J250" s="12">
        <v>1.566820276497696</v>
      </c>
      <c r="K250" s="12">
        <v>1</v>
      </c>
      <c r="L250" s="12">
        <v>0.63823529411764701</v>
      </c>
      <c r="M250" s="12">
        <v>1</v>
      </c>
    </row>
    <row r="251" spans="3:13">
      <c r="C251" s="13">
        <v>218</v>
      </c>
      <c r="D251" s="12">
        <v>218</v>
      </c>
      <c r="E251" s="12">
        <v>0.64117647058823535</v>
      </c>
      <c r="F251" s="12">
        <v>126</v>
      </c>
      <c r="G251" s="12">
        <v>80.788235294117655</v>
      </c>
      <c r="H251" s="12">
        <v>1.5596330275229358</v>
      </c>
      <c r="I251" s="12">
        <v>1</v>
      </c>
      <c r="J251" s="12">
        <v>1.5596330275229358</v>
      </c>
      <c r="K251" s="12">
        <v>1</v>
      </c>
      <c r="L251" s="12">
        <v>0.64117647058823535</v>
      </c>
      <c r="M251" s="12">
        <v>1</v>
      </c>
    </row>
    <row r="252" spans="3:13">
      <c r="C252" s="13">
        <v>219</v>
      </c>
      <c r="D252" s="12">
        <v>219</v>
      </c>
      <c r="E252" s="12">
        <v>0.64411764705882357</v>
      </c>
      <c r="F252" s="12">
        <v>126</v>
      </c>
      <c r="G252" s="12">
        <v>81.158823529411762</v>
      </c>
      <c r="H252" s="12">
        <v>1.5525114155251141</v>
      </c>
      <c r="I252" s="12">
        <v>1</v>
      </c>
      <c r="J252" s="12">
        <v>1.5525114155251141</v>
      </c>
      <c r="K252" s="12">
        <v>1</v>
      </c>
      <c r="L252" s="12">
        <v>0.64411764705882357</v>
      </c>
      <c r="M252" s="12">
        <v>1</v>
      </c>
    </row>
    <row r="253" spans="3:13">
      <c r="C253" s="13">
        <v>220</v>
      </c>
      <c r="D253" s="12">
        <v>220</v>
      </c>
      <c r="E253" s="12">
        <v>0.6470588235294118</v>
      </c>
      <c r="F253" s="12">
        <v>126</v>
      </c>
      <c r="G253" s="12">
        <v>81.529411764705884</v>
      </c>
      <c r="H253" s="12">
        <v>1.5454545454545454</v>
      </c>
      <c r="I253" s="12">
        <v>1</v>
      </c>
      <c r="J253" s="12">
        <v>1.5454545454545454</v>
      </c>
      <c r="K253" s="12">
        <v>1</v>
      </c>
      <c r="L253" s="12">
        <v>0.6470588235294118</v>
      </c>
      <c r="M253" s="12">
        <v>1</v>
      </c>
    </row>
    <row r="254" spans="3:13">
      <c r="C254" s="13">
        <v>221</v>
      </c>
      <c r="D254" s="12">
        <v>221</v>
      </c>
      <c r="E254" s="12">
        <v>0.65</v>
      </c>
      <c r="F254" s="12">
        <v>126</v>
      </c>
      <c r="G254" s="12">
        <v>81.900000000000006</v>
      </c>
      <c r="H254" s="12">
        <v>1.5384615384615383</v>
      </c>
      <c r="I254" s="12">
        <v>1</v>
      </c>
      <c r="J254" s="12">
        <v>1.5384615384615383</v>
      </c>
      <c r="K254" s="12">
        <v>1</v>
      </c>
      <c r="L254" s="12">
        <v>0.65</v>
      </c>
      <c r="M254" s="12">
        <v>1</v>
      </c>
    </row>
    <row r="255" spans="3:13">
      <c r="C255" s="13">
        <v>222</v>
      </c>
      <c r="D255" s="12">
        <v>222</v>
      </c>
      <c r="E255" s="12">
        <v>0.65294117647058825</v>
      </c>
      <c r="F255" s="12">
        <v>126</v>
      </c>
      <c r="G255" s="12">
        <v>82.270588235294127</v>
      </c>
      <c r="H255" s="12">
        <v>1.5315315315315314</v>
      </c>
      <c r="I255" s="12">
        <v>1</v>
      </c>
      <c r="J255" s="12">
        <v>1.5315315315315314</v>
      </c>
      <c r="K255" s="12">
        <v>1</v>
      </c>
      <c r="L255" s="12">
        <v>0.65294117647058825</v>
      </c>
      <c r="M255" s="12">
        <v>1</v>
      </c>
    </row>
    <row r="256" spans="3:13">
      <c r="C256" s="13">
        <v>223</v>
      </c>
      <c r="D256" s="12">
        <v>223</v>
      </c>
      <c r="E256" s="12">
        <v>0.65588235294117647</v>
      </c>
      <c r="F256" s="12">
        <v>126</v>
      </c>
      <c r="G256" s="12">
        <v>82.641176470588235</v>
      </c>
      <c r="H256" s="12">
        <v>1.5246636771300448</v>
      </c>
      <c r="I256" s="12">
        <v>1</v>
      </c>
      <c r="J256" s="12">
        <v>1.5246636771300448</v>
      </c>
      <c r="K256" s="12">
        <v>1</v>
      </c>
      <c r="L256" s="12">
        <v>0.65588235294117647</v>
      </c>
      <c r="M256" s="12">
        <v>1</v>
      </c>
    </row>
    <row r="257" spans="3:13">
      <c r="C257" s="13">
        <v>224</v>
      </c>
      <c r="D257" s="12">
        <v>224</v>
      </c>
      <c r="E257" s="12">
        <v>0.6588235294117647</v>
      </c>
      <c r="F257" s="12">
        <v>126</v>
      </c>
      <c r="G257" s="12">
        <v>83.011764705882356</v>
      </c>
      <c r="H257" s="12">
        <v>1.5178571428571428</v>
      </c>
      <c r="I257" s="12">
        <v>1</v>
      </c>
      <c r="J257" s="12">
        <v>1.5178571428571428</v>
      </c>
      <c r="K257" s="12">
        <v>1</v>
      </c>
      <c r="L257" s="12">
        <v>0.6588235294117647</v>
      </c>
      <c r="M257" s="12">
        <v>1</v>
      </c>
    </row>
    <row r="258" spans="3:13">
      <c r="C258" s="13">
        <v>225</v>
      </c>
      <c r="D258" s="12">
        <v>225</v>
      </c>
      <c r="E258" s="12">
        <v>0.66176470588235292</v>
      </c>
      <c r="F258" s="12">
        <v>126</v>
      </c>
      <c r="G258" s="12">
        <v>83.382352941176478</v>
      </c>
      <c r="H258" s="12">
        <v>1.5111111111111111</v>
      </c>
      <c r="I258" s="12">
        <v>1</v>
      </c>
      <c r="J258" s="12">
        <v>1.5111111111111111</v>
      </c>
      <c r="K258" s="12">
        <v>1</v>
      </c>
      <c r="L258" s="12">
        <v>0.66176470588235292</v>
      </c>
      <c r="M258" s="12">
        <v>1</v>
      </c>
    </row>
    <row r="259" spans="3:13">
      <c r="C259" s="13">
        <v>226</v>
      </c>
      <c r="D259" s="12">
        <v>226</v>
      </c>
      <c r="E259" s="12">
        <v>0.66470588235294115</v>
      </c>
      <c r="F259" s="12">
        <v>126</v>
      </c>
      <c r="G259" s="12">
        <v>83.752941176470586</v>
      </c>
      <c r="H259" s="12">
        <v>1.5044247787610621</v>
      </c>
      <c r="I259" s="12">
        <v>1</v>
      </c>
      <c r="J259" s="12">
        <v>1.5044247787610621</v>
      </c>
      <c r="K259" s="12">
        <v>1</v>
      </c>
      <c r="L259" s="12">
        <v>0.66470588235294115</v>
      </c>
      <c r="M259" s="12">
        <v>1</v>
      </c>
    </row>
    <row r="260" spans="3:13">
      <c r="C260" s="13">
        <v>227</v>
      </c>
      <c r="D260" s="12">
        <v>227</v>
      </c>
      <c r="E260" s="12">
        <v>0.66764705882352937</v>
      </c>
      <c r="F260" s="12">
        <v>126</v>
      </c>
      <c r="G260" s="12">
        <v>84.123529411764707</v>
      </c>
      <c r="H260" s="12">
        <v>1.4977973568281939</v>
      </c>
      <c r="I260" s="12">
        <v>1</v>
      </c>
      <c r="J260" s="12">
        <v>1.4977973568281939</v>
      </c>
      <c r="K260" s="12">
        <v>1</v>
      </c>
      <c r="L260" s="12">
        <v>0.66764705882352937</v>
      </c>
      <c r="M260" s="12">
        <v>1</v>
      </c>
    </row>
    <row r="261" spans="3:13">
      <c r="C261" s="13">
        <v>228</v>
      </c>
      <c r="D261" s="12">
        <v>228</v>
      </c>
      <c r="E261" s="12">
        <v>0.6705882352941176</v>
      </c>
      <c r="F261" s="12">
        <v>126</v>
      </c>
      <c r="G261" s="12">
        <v>84.494117647058829</v>
      </c>
      <c r="H261" s="12">
        <v>1.4912280701754388</v>
      </c>
      <c r="I261" s="12">
        <v>1</v>
      </c>
      <c r="J261" s="12">
        <v>1.4912280701754388</v>
      </c>
      <c r="K261" s="12">
        <v>1</v>
      </c>
      <c r="L261" s="12">
        <v>0.6705882352941176</v>
      </c>
      <c r="M261" s="12">
        <v>1</v>
      </c>
    </row>
    <row r="262" spans="3:13">
      <c r="C262" s="13">
        <v>229</v>
      </c>
      <c r="D262" s="12">
        <v>229</v>
      </c>
      <c r="E262" s="12">
        <v>0.67352941176470593</v>
      </c>
      <c r="F262" s="12">
        <v>126</v>
      </c>
      <c r="G262" s="12">
        <v>84.864705882352951</v>
      </c>
      <c r="H262" s="12">
        <v>1.4847161572052401</v>
      </c>
      <c r="I262" s="12">
        <v>1</v>
      </c>
      <c r="J262" s="12">
        <v>1.4847161572052401</v>
      </c>
      <c r="K262" s="12">
        <v>1</v>
      </c>
      <c r="L262" s="12">
        <v>0.67352941176470593</v>
      </c>
      <c r="M262" s="12">
        <v>1</v>
      </c>
    </row>
    <row r="263" spans="3:13">
      <c r="C263" s="13">
        <v>230</v>
      </c>
      <c r="D263" s="12">
        <v>230</v>
      </c>
      <c r="E263" s="12">
        <v>0.67647058823529416</v>
      </c>
      <c r="F263" s="12">
        <v>126</v>
      </c>
      <c r="G263" s="12">
        <v>85.235294117647058</v>
      </c>
      <c r="H263" s="12">
        <v>1.4782608695652173</v>
      </c>
      <c r="I263" s="12">
        <v>1</v>
      </c>
      <c r="J263" s="12">
        <v>1.4782608695652173</v>
      </c>
      <c r="K263" s="12">
        <v>1</v>
      </c>
      <c r="L263" s="12">
        <v>0.67647058823529416</v>
      </c>
      <c r="M263" s="12">
        <v>1</v>
      </c>
    </row>
    <row r="264" spans="3:13">
      <c r="C264" s="13">
        <v>231</v>
      </c>
      <c r="D264" s="12">
        <v>231</v>
      </c>
      <c r="E264" s="12">
        <v>0.67941176470588238</v>
      </c>
      <c r="F264" s="12">
        <v>126</v>
      </c>
      <c r="G264" s="12">
        <v>85.60588235294118</v>
      </c>
      <c r="H264" s="12">
        <v>1.4718614718614718</v>
      </c>
      <c r="I264" s="12">
        <v>1</v>
      </c>
      <c r="J264" s="12">
        <v>1.4718614718614718</v>
      </c>
      <c r="K264" s="12">
        <v>1</v>
      </c>
      <c r="L264" s="12">
        <v>0.67941176470588238</v>
      </c>
      <c r="M264" s="12">
        <v>1</v>
      </c>
    </row>
    <row r="265" spans="3:13">
      <c r="C265" s="13">
        <v>232</v>
      </c>
      <c r="D265" s="12">
        <v>232</v>
      </c>
      <c r="E265" s="12">
        <v>0.68235294117647061</v>
      </c>
      <c r="F265" s="12">
        <v>126</v>
      </c>
      <c r="G265" s="12">
        <v>85.976470588235301</v>
      </c>
      <c r="H265" s="12">
        <v>1.4655172413793103</v>
      </c>
      <c r="I265" s="12">
        <v>1</v>
      </c>
      <c r="J265" s="12">
        <v>1.4655172413793103</v>
      </c>
      <c r="K265" s="12">
        <v>1</v>
      </c>
      <c r="L265" s="12">
        <v>0.68235294117647061</v>
      </c>
      <c r="M265" s="12">
        <v>1</v>
      </c>
    </row>
    <row r="266" spans="3:13">
      <c r="C266" s="13">
        <v>233</v>
      </c>
      <c r="D266" s="12">
        <v>233</v>
      </c>
      <c r="E266" s="12">
        <v>0.68529411764705883</v>
      </c>
      <c r="F266" s="12">
        <v>126</v>
      </c>
      <c r="G266" s="12">
        <v>86.347058823529409</v>
      </c>
      <c r="H266" s="12">
        <v>1.4592274678111588</v>
      </c>
      <c r="I266" s="12">
        <v>1</v>
      </c>
      <c r="J266" s="12">
        <v>1.4592274678111588</v>
      </c>
      <c r="K266" s="12">
        <v>1</v>
      </c>
      <c r="L266" s="12">
        <v>0.68529411764705883</v>
      </c>
      <c r="M266" s="12">
        <v>1</v>
      </c>
    </row>
    <row r="267" spans="3:13">
      <c r="C267" s="13">
        <v>234</v>
      </c>
      <c r="D267" s="12">
        <v>234</v>
      </c>
      <c r="E267" s="12">
        <v>0.68823529411764706</v>
      </c>
      <c r="F267" s="12">
        <v>126</v>
      </c>
      <c r="G267" s="12">
        <v>86.71764705882353</v>
      </c>
      <c r="H267" s="12">
        <v>1.4529914529914529</v>
      </c>
      <c r="I267" s="12">
        <v>1</v>
      </c>
      <c r="J267" s="12">
        <v>1.4529914529914529</v>
      </c>
      <c r="K267" s="12">
        <v>1</v>
      </c>
      <c r="L267" s="12">
        <v>0.68823529411764706</v>
      </c>
      <c r="M267" s="12">
        <v>1</v>
      </c>
    </row>
    <row r="268" spans="3:13">
      <c r="C268" s="13">
        <v>235</v>
      </c>
      <c r="D268" s="12">
        <v>235</v>
      </c>
      <c r="E268" s="12">
        <v>0.69117647058823528</v>
      </c>
      <c r="F268" s="12">
        <v>126</v>
      </c>
      <c r="G268" s="12">
        <v>87.088235294117652</v>
      </c>
      <c r="H268" s="12">
        <v>1.446808510638298</v>
      </c>
      <c r="I268" s="12">
        <v>1</v>
      </c>
      <c r="J268" s="12">
        <v>1.446808510638298</v>
      </c>
      <c r="K268" s="12">
        <v>1</v>
      </c>
      <c r="L268" s="12">
        <v>0.69117647058823528</v>
      </c>
      <c r="M268" s="12">
        <v>1</v>
      </c>
    </row>
    <row r="269" spans="3:13">
      <c r="C269" s="13">
        <v>236</v>
      </c>
      <c r="D269" s="12">
        <v>236</v>
      </c>
      <c r="E269" s="12">
        <v>0.69411764705882351</v>
      </c>
      <c r="F269" s="12">
        <v>126</v>
      </c>
      <c r="G269" s="12">
        <v>87.458823529411774</v>
      </c>
      <c r="H269" s="12">
        <v>1.4406779661016951</v>
      </c>
      <c r="I269" s="12">
        <v>1</v>
      </c>
      <c r="J269" s="12">
        <v>1.4406779661016951</v>
      </c>
      <c r="K269" s="12">
        <v>1</v>
      </c>
      <c r="L269" s="12">
        <v>0.69411764705882351</v>
      </c>
      <c r="M269" s="12">
        <v>1</v>
      </c>
    </row>
    <row r="270" spans="3:13">
      <c r="C270" s="13">
        <v>237</v>
      </c>
      <c r="D270" s="12">
        <v>237</v>
      </c>
      <c r="E270" s="12">
        <v>0.69705882352941173</v>
      </c>
      <c r="F270" s="12">
        <v>126</v>
      </c>
      <c r="G270" s="12">
        <v>87.829411764705881</v>
      </c>
      <c r="H270" s="12">
        <v>1.4345991561181435</v>
      </c>
      <c r="I270" s="12">
        <v>1</v>
      </c>
      <c r="J270" s="12">
        <v>1.4345991561181435</v>
      </c>
      <c r="K270" s="12">
        <v>1</v>
      </c>
      <c r="L270" s="12">
        <v>0.69705882352941173</v>
      </c>
      <c r="M270" s="12">
        <v>1</v>
      </c>
    </row>
    <row r="271" spans="3:13">
      <c r="C271" s="13">
        <v>238</v>
      </c>
      <c r="D271" s="12">
        <v>238</v>
      </c>
      <c r="E271" s="12">
        <v>0.7</v>
      </c>
      <c r="F271" s="12">
        <v>126</v>
      </c>
      <c r="G271" s="12">
        <v>88.2</v>
      </c>
      <c r="H271" s="12">
        <v>1.4285714285714286</v>
      </c>
      <c r="I271" s="12">
        <v>1</v>
      </c>
      <c r="J271" s="12">
        <v>1.4285714285714286</v>
      </c>
      <c r="K271" s="12">
        <v>1</v>
      </c>
      <c r="L271" s="12">
        <v>0.7</v>
      </c>
      <c r="M271" s="12">
        <v>1</v>
      </c>
    </row>
    <row r="272" spans="3:13">
      <c r="C272" s="13">
        <v>239</v>
      </c>
      <c r="D272" s="12">
        <v>239</v>
      </c>
      <c r="E272" s="12">
        <v>0.70294117647058818</v>
      </c>
      <c r="F272" s="12">
        <v>126</v>
      </c>
      <c r="G272" s="12">
        <v>88.570588235294125</v>
      </c>
      <c r="H272" s="12">
        <v>1.4225941422594144</v>
      </c>
      <c r="I272" s="12">
        <v>1</v>
      </c>
      <c r="J272" s="12">
        <v>1.4225941422594144</v>
      </c>
      <c r="K272" s="12">
        <v>1</v>
      </c>
      <c r="L272" s="12">
        <v>0.70294117647058818</v>
      </c>
      <c r="M272" s="12">
        <v>1</v>
      </c>
    </row>
    <row r="273" spans="3:13">
      <c r="C273" s="13">
        <v>240</v>
      </c>
      <c r="D273" s="12">
        <v>240</v>
      </c>
      <c r="E273" s="12">
        <v>0.70588235294117652</v>
      </c>
      <c r="F273" s="12">
        <v>126</v>
      </c>
      <c r="G273" s="12">
        <v>88.941176470588232</v>
      </c>
      <c r="H273" s="12">
        <v>1.4166666666666665</v>
      </c>
      <c r="I273" s="12">
        <v>1</v>
      </c>
      <c r="J273" s="12">
        <v>1.4166666666666665</v>
      </c>
      <c r="K273" s="12">
        <v>1</v>
      </c>
      <c r="L273" s="12">
        <v>0.70588235294117652</v>
      </c>
      <c r="M273" s="12">
        <v>1</v>
      </c>
    </row>
    <row r="274" spans="3:13">
      <c r="C274" s="13">
        <v>241</v>
      </c>
      <c r="D274" s="12">
        <v>241</v>
      </c>
      <c r="E274" s="12">
        <v>0.70882352941176474</v>
      </c>
      <c r="F274" s="12">
        <v>126</v>
      </c>
      <c r="G274" s="12">
        <v>89.311764705882354</v>
      </c>
      <c r="H274" s="12">
        <v>1.4107883817427385</v>
      </c>
      <c r="I274" s="12">
        <v>1</v>
      </c>
      <c r="J274" s="12">
        <v>1.4107883817427385</v>
      </c>
      <c r="K274" s="12">
        <v>1</v>
      </c>
      <c r="L274" s="12">
        <v>0.70882352941176474</v>
      </c>
      <c r="M274" s="12">
        <v>1</v>
      </c>
    </row>
    <row r="275" spans="3:13">
      <c r="C275" s="13">
        <v>242</v>
      </c>
      <c r="D275" s="12">
        <v>242</v>
      </c>
      <c r="E275" s="12">
        <v>0.71176470588235297</v>
      </c>
      <c r="F275" s="12">
        <v>126</v>
      </c>
      <c r="G275" s="12">
        <v>89.682352941176475</v>
      </c>
      <c r="H275" s="12">
        <v>1.4049586776859504</v>
      </c>
      <c r="I275" s="12">
        <v>1</v>
      </c>
      <c r="J275" s="12">
        <v>1.4049586776859504</v>
      </c>
      <c r="K275" s="12">
        <v>1</v>
      </c>
      <c r="L275" s="12">
        <v>0.71176470588235297</v>
      </c>
      <c r="M275" s="12">
        <v>1</v>
      </c>
    </row>
    <row r="276" spans="3:13">
      <c r="C276" s="13">
        <v>243</v>
      </c>
      <c r="D276" s="12">
        <v>243</v>
      </c>
      <c r="E276" s="12">
        <v>0.71470588235294119</v>
      </c>
      <c r="F276" s="12">
        <v>126</v>
      </c>
      <c r="G276" s="12">
        <v>90.052941176470597</v>
      </c>
      <c r="H276" s="12">
        <v>1.3991769547325104</v>
      </c>
      <c r="I276" s="12">
        <v>1</v>
      </c>
      <c r="J276" s="12">
        <v>1.3991769547325104</v>
      </c>
      <c r="K276" s="12">
        <v>1</v>
      </c>
      <c r="L276" s="12">
        <v>0.71470588235294119</v>
      </c>
      <c r="M276" s="12">
        <v>1</v>
      </c>
    </row>
    <row r="277" spans="3:13">
      <c r="C277" s="13">
        <v>244</v>
      </c>
      <c r="D277" s="12">
        <v>244</v>
      </c>
      <c r="E277" s="12">
        <v>0.71764705882352942</v>
      </c>
      <c r="F277" s="12">
        <v>126</v>
      </c>
      <c r="G277" s="12">
        <v>90.423529411764704</v>
      </c>
      <c r="H277" s="12">
        <v>1.3934426229508197</v>
      </c>
      <c r="I277" s="12">
        <v>1</v>
      </c>
      <c r="J277" s="12">
        <v>1.3934426229508197</v>
      </c>
      <c r="K277" s="12">
        <v>1</v>
      </c>
      <c r="L277" s="12">
        <v>0.71764705882352942</v>
      </c>
      <c r="M277" s="12">
        <v>1</v>
      </c>
    </row>
    <row r="278" spans="3:13">
      <c r="C278" s="13">
        <v>245</v>
      </c>
      <c r="D278" s="12">
        <v>245</v>
      </c>
      <c r="E278" s="12">
        <v>0.72058823529411764</v>
      </c>
      <c r="F278" s="12">
        <v>126</v>
      </c>
      <c r="G278" s="12">
        <v>90.794117647058826</v>
      </c>
      <c r="H278" s="12">
        <v>1.3877551020408163</v>
      </c>
      <c r="I278" s="12">
        <v>1</v>
      </c>
      <c r="J278" s="12">
        <v>1.3877551020408163</v>
      </c>
      <c r="K278" s="12">
        <v>1</v>
      </c>
      <c r="L278" s="12">
        <v>0.72058823529411764</v>
      </c>
      <c r="M278" s="12">
        <v>1</v>
      </c>
    </row>
    <row r="279" spans="3:13">
      <c r="C279" s="13">
        <v>246</v>
      </c>
      <c r="D279" s="12">
        <v>246</v>
      </c>
      <c r="E279" s="12">
        <v>0.72352941176470587</v>
      </c>
      <c r="F279" s="12">
        <v>126</v>
      </c>
      <c r="G279" s="12">
        <v>91.164705882352948</v>
      </c>
      <c r="H279" s="12">
        <v>1.3821138211382114</v>
      </c>
      <c r="I279" s="12">
        <v>1</v>
      </c>
      <c r="J279" s="12">
        <v>1.3821138211382114</v>
      </c>
      <c r="K279" s="12">
        <v>1</v>
      </c>
      <c r="L279" s="12">
        <v>0.72352941176470587</v>
      </c>
      <c r="M279" s="12">
        <v>1</v>
      </c>
    </row>
    <row r="280" spans="3:13">
      <c r="C280" s="13">
        <v>247</v>
      </c>
      <c r="D280" s="12">
        <v>247</v>
      </c>
      <c r="E280" s="12">
        <v>0.72647058823529409</v>
      </c>
      <c r="F280" s="12">
        <v>126</v>
      </c>
      <c r="G280" s="12">
        <v>91.535294117647069</v>
      </c>
      <c r="H280" s="12">
        <v>1.3765182186234819</v>
      </c>
      <c r="I280" s="12">
        <v>1</v>
      </c>
      <c r="J280" s="12">
        <v>1.3765182186234819</v>
      </c>
      <c r="K280" s="12">
        <v>1</v>
      </c>
      <c r="L280" s="12">
        <v>0.72647058823529409</v>
      </c>
      <c r="M280" s="12">
        <v>1</v>
      </c>
    </row>
    <row r="281" spans="3:13">
      <c r="C281" s="13">
        <v>248</v>
      </c>
      <c r="D281" s="12">
        <v>248</v>
      </c>
      <c r="E281" s="12">
        <v>0.72941176470588232</v>
      </c>
      <c r="F281" s="12">
        <v>126</v>
      </c>
      <c r="G281" s="12">
        <v>91.905882352941177</v>
      </c>
      <c r="H281" s="12">
        <v>1.370967741935484</v>
      </c>
      <c r="I281" s="12">
        <v>1</v>
      </c>
      <c r="J281" s="12">
        <v>1.370967741935484</v>
      </c>
      <c r="K281" s="12">
        <v>1</v>
      </c>
      <c r="L281" s="12">
        <v>0.72941176470588232</v>
      </c>
      <c r="M281" s="12">
        <v>1</v>
      </c>
    </row>
    <row r="282" spans="3:13">
      <c r="C282" s="13">
        <v>249</v>
      </c>
      <c r="D282" s="12">
        <v>249</v>
      </c>
      <c r="E282" s="12">
        <v>0.73235294117647054</v>
      </c>
      <c r="F282" s="12">
        <v>126</v>
      </c>
      <c r="G282" s="12">
        <v>92.276470588235298</v>
      </c>
      <c r="H282" s="12">
        <v>1.3654618473895583</v>
      </c>
      <c r="I282" s="12">
        <v>1</v>
      </c>
      <c r="J282" s="12">
        <v>1.3654618473895583</v>
      </c>
      <c r="K282" s="12">
        <v>1</v>
      </c>
      <c r="L282" s="12">
        <v>0.73235294117647054</v>
      </c>
      <c r="M282" s="12">
        <v>1</v>
      </c>
    </row>
    <row r="283" spans="3:13">
      <c r="C283" s="13">
        <v>250</v>
      </c>
      <c r="D283" s="12">
        <v>250</v>
      </c>
      <c r="E283" s="12">
        <v>0.73529411764705888</v>
      </c>
      <c r="F283" s="12">
        <v>126</v>
      </c>
      <c r="G283" s="12">
        <v>92.64705882352942</v>
      </c>
      <c r="H283" s="12">
        <v>1.3599999999999999</v>
      </c>
      <c r="I283" s="12">
        <v>1</v>
      </c>
      <c r="J283" s="12">
        <v>1.3599999999999999</v>
      </c>
      <c r="K283" s="12">
        <v>1</v>
      </c>
      <c r="L283" s="12">
        <v>0.73529411764705888</v>
      </c>
      <c r="M283" s="12">
        <v>1</v>
      </c>
    </row>
    <row r="284" spans="3:13">
      <c r="C284" s="13">
        <v>251</v>
      </c>
      <c r="D284" s="12">
        <v>251</v>
      </c>
      <c r="E284" s="12">
        <v>0.7382352941176471</v>
      </c>
      <c r="F284" s="12">
        <v>126</v>
      </c>
      <c r="G284" s="12">
        <v>93.017647058823528</v>
      </c>
      <c r="H284" s="12">
        <v>1.3545816733067728</v>
      </c>
      <c r="I284" s="12">
        <v>1</v>
      </c>
      <c r="J284" s="12">
        <v>1.3545816733067728</v>
      </c>
      <c r="K284" s="12">
        <v>1</v>
      </c>
      <c r="L284" s="12">
        <v>0.7382352941176471</v>
      </c>
      <c r="M284" s="12">
        <v>1</v>
      </c>
    </row>
    <row r="285" spans="3:13">
      <c r="C285" s="13">
        <v>252</v>
      </c>
      <c r="D285" s="12">
        <v>252</v>
      </c>
      <c r="E285" s="12">
        <v>0.74117647058823533</v>
      </c>
      <c r="F285" s="12">
        <v>126</v>
      </c>
      <c r="G285" s="12">
        <v>93.388235294117649</v>
      </c>
      <c r="H285" s="12">
        <v>1.3492063492063491</v>
      </c>
      <c r="I285" s="12">
        <v>1</v>
      </c>
      <c r="J285" s="12">
        <v>1.3492063492063491</v>
      </c>
      <c r="K285" s="12">
        <v>1</v>
      </c>
      <c r="L285" s="12">
        <v>0.74117647058823533</v>
      </c>
      <c r="M285" s="12">
        <v>1</v>
      </c>
    </row>
    <row r="286" spans="3:13">
      <c r="C286" s="13">
        <v>253</v>
      </c>
      <c r="D286" s="12">
        <v>253</v>
      </c>
      <c r="E286" s="12">
        <v>0.74411764705882355</v>
      </c>
      <c r="F286" s="12">
        <v>126</v>
      </c>
      <c r="G286" s="12">
        <v>93.758823529411771</v>
      </c>
      <c r="H286" s="12">
        <v>1.3438735177865613</v>
      </c>
      <c r="I286" s="12">
        <v>1</v>
      </c>
      <c r="J286" s="12">
        <v>1.3438735177865613</v>
      </c>
      <c r="K286" s="12">
        <v>1</v>
      </c>
      <c r="L286" s="12">
        <v>0.74411764705882355</v>
      </c>
      <c r="M286" s="12">
        <v>1</v>
      </c>
    </row>
    <row r="287" spans="3:13">
      <c r="C287" s="13">
        <v>254</v>
      </c>
      <c r="D287" s="12">
        <v>254</v>
      </c>
      <c r="E287" s="12">
        <v>0.74705882352941178</v>
      </c>
      <c r="F287" s="12">
        <v>126</v>
      </c>
      <c r="G287" s="12">
        <v>94.129411764705893</v>
      </c>
      <c r="H287" s="12">
        <v>1.3385826771653544</v>
      </c>
      <c r="I287" s="12">
        <v>1</v>
      </c>
      <c r="J287" s="12">
        <v>1.3385826771653544</v>
      </c>
      <c r="K287" s="12">
        <v>1</v>
      </c>
      <c r="L287" s="12">
        <v>0.74705882352941178</v>
      </c>
      <c r="M287" s="12">
        <v>1</v>
      </c>
    </row>
    <row r="288" spans="3:13">
      <c r="C288" s="13">
        <v>255</v>
      </c>
      <c r="D288" s="12">
        <v>255</v>
      </c>
      <c r="E288" s="12">
        <v>0.75</v>
      </c>
      <c r="F288" s="12">
        <v>126</v>
      </c>
      <c r="G288" s="12">
        <v>94.5</v>
      </c>
      <c r="H288" s="12">
        <v>1.3333333333333333</v>
      </c>
      <c r="I288" s="12">
        <v>1</v>
      </c>
      <c r="J288" s="12">
        <v>1.3333333333333333</v>
      </c>
      <c r="K288" s="12">
        <v>1</v>
      </c>
      <c r="L288" s="12">
        <v>0.75</v>
      </c>
      <c r="M288" s="12">
        <v>1</v>
      </c>
    </row>
    <row r="289" spans="3:13">
      <c r="C289" s="13">
        <v>256</v>
      </c>
      <c r="D289" s="12">
        <v>256</v>
      </c>
      <c r="E289" s="12">
        <v>0.75294117647058822</v>
      </c>
      <c r="F289" s="12">
        <v>126</v>
      </c>
      <c r="G289" s="12">
        <v>94.870588235294122</v>
      </c>
      <c r="H289" s="12">
        <v>1.328125</v>
      </c>
      <c r="I289" s="12">
        <v>1</v>
      </c>
      <c r="J289" s="12">
        <v>1.328125</v>
      </c>
      <c r="K289" s="12">
        <v>1</v>
      </c>
      <c r="L289" s="12">
        <v>0.75294117647058822</v>
      </c>
      <c r="M289" s="12">
        <v>1</v>
      </c>
    </row>
    <row r="290" spans="3:13">
      <c r="C290" s="13">
        <v>257</v>
      </c>
      <c r="D290" s="12">
        <v>257</v>
      </c>
      <c r="E290" s="12">
        <v>0.75588235294117645</v>
      </c>
      <c r="F290" s="12">
        <v>126</v>
      </c>
      <c r="G290" s="12">
        <v>95.241176470588243</v>
      </c>
      <c r="H290" s="12">
        <v>1.3229571984435797</v>
      </c>
      <c r="I290" s="12">
        <v>1</v>
      </c>
      <c r="J290" s="12">
        <v>1.3229571984435797</v>
      </c>
      <c r="K290" s="12">
        <v>1</v>
      </c>
      <c r="L290" s="12">
        <v>0.75588235294117645</v>
      </c>
      <c r="M290" s="12">
        <v>1</v>
      </c>
    </row>
    <row r="291" spans="3:13">
      <c r="C291" s="13">
        <v>258</v>
      </c>
      <c r="D291" s="12">
        <v>258</v>
      </c>
      <c r="E291" s="12">
        <v>0.75882352941176467</v>
      </c>
      <c r="F291" s="12">
        <v>126</v>
      </c>
      <c r="G291" s="12">
        <v>95.611764705882351</v>
      </c>
      <c r="H291" s="12">
        <v>1.3178294573643412</v>
      </c>
      <c r="I291" s="12">
        <v>1</v>
      </c>
      <c r="J291" s="12">
        <v>1.3178294573643412</v>
      </c>
      <c r="K291" s="12">
        <v>1</v>
      </c>
      <c r="L291" s="12">
        <v>0.75882352941176467</v>
      </c>
      <c r="M291" s="12">
        <v>1</v>
      </c>
    </row>
    <row r="292" spans="3:13">
      <c r="C292" s="13">
        <v>259</v>
      </c>
      <c r="D292" s="12">
        <v>259</v>
      </c>
      <c r="E292" s="12">
        <v>0.7617647058823529</v>
      </c>
      <c r="F292" s="12">
        <v>126</v>
      </c>
      <c r="G292" s="12">
        <v>95.982352941176472</v>
      </c>
      <c r="H292" s="12">
        <v>1.3127413127413128</v>
      </c>
      <c r="I292" s="12">
        <v>1</v>
      </c>
      <c r="J292" s="12">
        <v>1.3127413127413128</v>
      </c>
      <c r="K292" s="12">
        <v>1</v>
      </c>
      <c r="L292" s="12">
        <v>0.7617647058823529</v>
      </c>
      <c r="M292" s="12">
        <v>1</v>
      </c>
    </row>
    <row r="293" spans="3:13">
      <c r="C293" s="13">
        <v>260</v>
      </c>
      <c r="D293" s="12">
        <v>260</v>
      </c>
      <c r="E293" s="12">
        <v>0.76470588235294112</v>
      </c>
      <c r="F293" s="12">
        <v>126</v>
      </c>
      <c r="G293" s="12">
        <v>96.352941176470594</v>
      </c>
      <c r="H293" s="12">
        <v>1.3076923076923077</v>
      </c>
      <c r="I293" s="12">
        <v>1</v>
      </c>
      <c r="J293" s="12">
        <v>1.3076923076923077</v>
      </c>
      <c r="K293" s="12">
        <v>1</v>
      </c>
      <c r="L293" s="12">
        <v>0.76470588235294112</v>
      </c>
      <c r="M293" s="12">
        <v>1</v>
      </c>
    </row>
    <row r="294" spans="3:13">
      <c r="C294" s="13">
        <v>261</v>
      </c>
      <c r="D294" s="12">
        <v>261</v>
      </c>
      <c r="E294" s="12">
        <v>0.76764705882352946</v>
      </c>
      <c r="F294" s="12">
        <v>126</v>
      </c>
      <c r="G294" s="12">
        <v>96.723529411764716</v>
      </c>
      <c r="H294" s="12">
        <v>1.3026819923371646</v>
      </c>
      <c r="I294" s="12">
        <v>1</v>
      </c>
      <c r="J294" s="12">
        <v>1.3026819923371646</v>
      </c>
      <c r="K294" s="12">
        <v>1</v>
      </c>
      <c r="L294" s="12">
        <v>0.76764705882352946</v>
      </c>
      <c r="M294" s="12">
        <v>1</v>
      </c>
    </row>
    <row r="295" spans="3:13">
      <c r="C295" s="13">
        <v>262</v>
      </c>
      <c r="D295" s="12">
        <v>262</v>
      </c>
      <c r="E295" s="12">
        <v>0.77058823529411768</v>
      </c>
      <c r="F295" s="12">
        <v>126</v>
      </c>
      <c r="G295" s="12">
        <v>97.094117647058823</v>
      </c>
      <c r="H295" s="12">
        <v>1.2977099236641221</v>
      </c>
      <c r="I295" s="12">
        <v>1</v>
      </c>
      <c r="J295" s="12">
        <v>1.2977099236641221</v>
      </c>
      <c r="K295" s="12">
        <v>1</v>
      </c>
      <c r="L295" s="12">
        <v>0.77058823529411768</v>
      </c>
      <c r="M295" s="12">
        <v>1</v>
      </c>
    </row>
    <row r="296" spans="3:13">
      <c r="C296" s="13">
        <v>263</v>
      </c>
      <c r="D296" s="12">
        <v>263</v>
      </c>
      <c r="E296" s="12">
        <v>0.77352941176470591</v>
      </c>
      <c r="F296" s="12">
        <v>126</v>
      </c>
      <c r="G296" s="12">
        <v>97.464705882352945</v>
      </c>
      <c r="H296" s="12">
        <v>1.2927756653992395</v>
      </c>
      <c r="I296" s="12">
        <v>1</v>
      </c>
      <c r="J296" s="12">
        <v>1.2927756653992395</v>
      </c>
      <c r="K296" s="12">
        <v>1</v>
      </c>
      <c r="L296" s="12">
        <v>0.77352941176470591</v>
      </c>
      <c r="M296" s="12">
        <v>1</v>
      </c>
    </row>
    <row r="297" spans="3:13">
      <c r="C297" s="13">
        <v>264</v>
      </c>
      <c r="D297" s="12">
        <v>264</v>
      </c>
      <c r="E297" s="12">
        <v>0.77647058823529413</v>
      </c>
      <c r="F297" s="12">
        <v>126</v>
      </c>
      <c r="G297" s="12">
        <v>97.835294117647067</v>
      </c>
      <c r="H297" s="12">
        <v>1.2878787878787878</v>
      </c>
      <c r="I297" s="12">
        <v>1</v>
      </c>
      <c r="J297" s="12">
        <v>1.2878787878787878</v>
      </c>
      <c r="K297" s="12">
        <v>1</v>
      </c>
      <c r="L297" s="12">
        <v>0.77647058823529413</v>
      </c>
      <c r="M297" s="12">
        <v>1</v>
      </c>
    </row>
    <row r="298" spans="3:13">
      <c r="C298" s="13">
        <v>265</v>
      </c>
      <c r="D298" s="12">
        <v>265</v>
      </c>
      <c r="E298" s="12">
        <v>0.77941176470588236</v>
      </c>
      <c r="F298" s="12">
        <v>126</v>
      </c>
      <c r="G298" s="12">
        <v>98.205882352941174</v>
      </c>
      <c r="H298" s="12">
        <v>1.2830188679245282</v>
      </c>
      <c r="I298" s="12">
        <v>1</v>
      </c>
      <c r="J298" s="12">
        <v>1.2830188679245282</v>
      </c>
      <c r="K298" s="12">
        <v>1</v>
      </c>
      <c r="L298" s="12">
        <v>0.77941176470588236</v>
      </c>
      <c r="M298" s="12">
        <v>1</v>
      </c>
    </row>
    <row r="299" spans="3:13">
      <c r="C299" s="13">
        <v>266</v>
      </c>
      <c r="D299" s="12">
        <v>266</v>
      </c>
      <c r="E299" s="12">
        <v>0.78235294117647058</v>
      </c>
      <c r="F299" s="12">
        <v>126</v>
      </c>
      <c r="G299" s="12">
        <v>98.576470588235296</v>
      </c>
      <c r="H299" s="12">
        <v>1.2781954887218046</v>
      </c>
      <c r="I299" s="12">
        <v>1</v>
      </c>
      <c r="J299" s="12">
        <v>1.2781954887218046</v>
      </c>
      <c r="K299" s="12">
        <v>1</v>
      </c>
      <c r="L299" s="12">
        <v>0.78235294117647058</v>
      </c>
      <c r="M299" s="12">
        <v>1</v>
      </c>
    </row>
    <row r="300" spans="3:13">
      <c r="C300" s="13">
        <v>267</v>
      </c>
      <c r="D300" s="12">
        <v>267</v>
      </c>
      <c r="E300" s="12">
        <v>0.78529411764705881</v>
      </c>
      <c r="F300" s="12">
        <v>126</v>
      </c>
      <c r="G300" s="12">
        <v>98.947058823529417</v>
      </c>
      <c r="H300" s="12">
        <v>1.2734082397003745</v>
      </c>
      <c r="I300" s="12">
        <v>1</v>
      </c>
      <c r="J300" s="12">
        <v>1.2734082397003745</v>
      </c>
      <c r="K300" s="12">
        <v>1</v>
      </c>
      <c r="L300" s="12">
        <v>0.78529411764705881</v>
      </c>
      <c r="M300" s="12">
        <v>1</v>
      </c>
    </row>
    <row r="301" spans="3:13">
      <c r="C301" s="13">
        <v>268</v>
      </c>
      <c r="D301" s="12">
        <v>268</v>
      </c>
      <c r="E301" s="12">
        <v>0.78823529411764703</v>
      </c>
      <c r="F301" s="12">
        <v>126</v>
      </c>
      <c r="G301" s="12">
        <v>99.317647058823539</v>
      </c>
      <c r="H301" s="12">
        <v>1.2686567164179106</v>
      </c>
      <c r="I301" s="12">
        <v>1</v>
      </c>
      <c r="J301" s="12">
        <v>1.2686567164179106</v>
      </c>
      <c r="K301" s="12">
        <v>1</v>
      </c>
      <c r="L301" s="12">
        <v>0.78823529411764703</v>
      </c>
      <c r="M301" s="12">
        <v>1</v>
      </c>
    </row>
    <row r="302" spans="3:13">
      <c r="C302" s="13">
        <v>269</v>
      </c>
      <c r="D302" s="12">
        <v>269</v>
      </c>
      <c r="E302" s="12">
        <v>0.79117647058823526</v>
      </c>
      <c r="F302" s="12">
        <v>126</v>
      </c>
      <c r="G302" s="12">
        <v>99.688235294117646</v>
      </c>
      <c r="H302" s="12">
        <v>1.2639405204460967</v>
      </c>
      <c r="I302" s="12">
        <v>1</v>
      </c>
      <c r="J302" s="12">
        <v>1.2639405204460967</v>
      </c>
      <c r="K302" s="12">
        <v>1</v>
      </c>
      <c r="L302" s="12">
        <v>0.79117647058823526</v>
      </c>
      <c r="M302" s="12">
        <v>1</v>
      </c>
    </row>
    <row r="303" spans="3:13">
      <c r="C303" s="13">
        <v>270</v>
      </c>
      <c r="D303" s="12">
        <v>270</v>
      </c>
      <c r="E303" s="12">
        <v>0.79411764705882348</v>
      </c>
      <c r="F303" s="12">
        <v>126</v>
      </c>
      <c r="G303" s="12">
        <v>100.05882352941177</v>
      </c>
      <c r="H303" s="12">
        <v>1.2592592592592593</v>
      </c>
      <c r="I303" s="12">
        <v>1</v>
      </c>
      <c r="J303" s="12">
        <v>1.2592592592592593</v>
      </c>
      <c r="K303" s="12">
        <v>1</v>
      </c>
      <c r="L303" s="12">
        <v>0.79411764705882348</v>
      </c>
      <c r="M303" s="12">
        <v>1</v>
      </c>
    </row>
    <row r="304" spans="3:13">
      <c r="C304" s="13">
        <v>271</v>
      </c>
      <c r="D304" s="12">
        <v>271</v>
      </c>
      <c r="E304" s="12">
        <v>0.79705882352941182</v>
      </c>
      <c r="F304" s="12">
        <v>126</v>
      </c>
      <c r="G304" s="12">
        <v>100.42941176470589</v>
      </c>
      <c r="H304" s="12">
        <v>1.2546125461254611</v>
      </c>
      <c r="I304" s="12">
        <v>1</v>
      </c>
      <c r="J304" s="12">
        <v>1.2546125461254611</v>
      </c>
      <c r="K304" s="12">
        <v>1</v>
      </c>
      <c r="L304" s="12">
        <v>0.79705882352941182</v>
      </c>
      <c r="M304" s="12">
        <v>1</v>
      </c>
    </row>
    <row r="305" spans="3:13">
      <c r="C305" s="13">
        <v>272</v>
      </c>
      <c r="D305" s="12">
        <v>272</v>
      </c>
      <c r="E305" s="12">
        <v>0.8</v>
      </c>
      <c r="F305" s="12">
        <v>126</v>
      </c>
      <c r="G305" s="12">
        <v>100.80000000000001</v>
      </c>
      <c r="H305" s="12">
        <v>1.25</v>
      </c>
      <c r="I305" s="12">
        <v>1</v>
      </c>
      <c r="J305" s="12">
        <v>1.25</v>
      </c>
      <c r="K305" s="12">
        <v>1</v>
      </c>
      <c r="L305" s="12">
        <v>0.8</v>
      </c>
      <c r="M305" s="12">
        <v>1</v>
      </c>
    </row>
    <row r="306" spans="3:13">
      <c r="C306" s="13">
        <v>273</v>
      </c>
      <c r="D306" s="12">
        <v>273</v>
      </c>
      <c r="E306" s="12">
        <v>0.80294117647058827</v>
      </c>
      <c r="F306" s="12">
        <v>126</v>
      </c>
      <c r="G306" s="12">
        <v>101.17058823529412</v>
      </c>
      <c r="H306" s="12">
        <v>1.2454212454212454</v>
      </c>
      <c r="I306" s="12">
        <v>1</v>
      </c>
      <c r="J306" s="12">
        <v>1.2454212454212454</v>
      </c>
      <c r="K306" s="12">
        <v>1</v>
      </c>
      <c r="L306" s="12">
        <v>0.80294117647058827</v>
      </c>
      <c r="M306" s="12">
        <v>1</v>
      </c>
    </row>
    <row r="307" spans="3:13">
      <c r="C307" s="13">
        <v>274</v>
      </c>
      <c r="D307" s="12">
        <v>274</v>
      </c>
      <c r="E307" s="12">
        <v>0.80588235294117649</v>
      </c>
      <c r="F307" s="12">
        <v>126</v>
      </c>
      <c r="G307" s="12">
        <v>101.54117647058824</v>
      </c>
      <c r="H307" s="12">
        <v>1.2408759124087592</v>
      </c>
      <c r="I307" s="12">
        <v>1</v>
      </c>
      <c r="J307" s="12">
        <v>1.2408759124087592</v>
      </c>
      <c r="K307" s="12">
        <v>1</v>
      </c>
      <c r="L307" s="12">
        <v>0.80588235294117649</v>
      </c>
      <c r="M307" s="12">
        <v>1</v>
      </c>
    </row>
    <row r="308" spans="3:13">
      <c r="C308" s="13">
        <v>275</v>
      </c>
      <c r="D308" s="12">
        <v>275</v>
      </c>
      <c r="E308" s="12">
        <v>0.80882352941176472</v>
      </c>
      <c r="F308" s="12">
        <v>126</v>
      </c>
      <c r="G308" s="12">
        <v>101.91176470588236</v>
      </c>
      <c r="H308" s="12">
        <v>1.2363636363636363</v>
      </c>
      <c r="I308" s="12">
        <v>1</v>
      </c>
      <c r="J308" s="12">
        <v>1.2363636363636363</v>
      </c>
      <c r="K308" s="12">
        <v>1</v>
      </c>
      <c r="L308" s="12">
        <v>0.80882352941176472</v>
      </c>
      <c r="M308" s="12">
        <v>1</v>
      </c>
    </row>
    <row r="309" spans="3:13">
      <c r="C309" s="13">
        <v>276</v>
      </c>
      <c r="D309" s="12">
        <v>276</v>
      </c>
      <c r="E309" s="12">
        <v>0.81176470588235294</v>
      </c>
      <c r="F309" s="12">
        <v>126</v>
      </c>
      <c r="G309" s="12">
        <v>102.28235294117647</v>
      </c>
      <c r="H309" s="12">
        <v>1.2318840579710144</v>
      </c>
      <c r="I309" s="12">
        <v>1</v>
      </c>
      <c r="J309" s="12">
        <v>1.2318840579710144</v>
      </c>
      <c r="K309" s="12">
        <v>1</v>
      </c>
      <c r="L309" s="12">
        <v>0.81176470588235294</v>
      </c>
      <c r="M309" s="12">
        <v>1</v>
      </c>
    </row>
    <row r="310" spans="3:13">
      <c r="C310" s="13">
        <v>277</v>
      </c>
      <c r="D310" s="12">
        <v>277</v>
      </c>
      <c r="E310" s="12">
        <v>0.81470588235294117</v>
      </c>
      <c r="F310" s="12">
        <v>126</v>
      </c>
      <c r="G310" s="12">
        <v>102.65294117647059</v>
      </c>
      <c r="H310" s="12">
        <v>1.227436823104693</v>
      </c>
      <c r="I310" s="12">
        <v>1</v>
      </c>
      <c r="J310" s="12">
        <v>1.227436823104693</v>
      </c>
      <c r="K310" s="12">
        <v>1</v>
      </c>
      <c r="L310" s="12">
        <v>0.81470588235294117</v>
      </c>
      <c r="M310" s="12">
        <v>1</v>
      </c>
    </row>
    <row r="311" spans="3:13">
      <c r="C311" s="13">
        <v>278</v>
      </c>
      <c r="D311" s="12">
        <v>278</v>
      </c>
      <c r="E311" s="12">
        <v>0.81764705882352939</v>
      </c>
      <c r="F311" s="12">
        <v>126</v>
      </c>
      <c r="G311" s="12">
        <v>103.02352941176471</v>
      </c>
      <c r="H311" s="12">
        <v>1.2230215827338129</v>
      </c>
      <c r="I311" s="12">
        <v>1</v>
      </c>
      <c r="J311" s="12">
        <v>1.2230215827338129</v>
      </c>
      <c r="K311" s="12">
        <v>1</v>
      </c>
      <c r="L311" s="12">
        <v>0.81764705882352939</v>
      </c>
      <c r="M311" s="12">
        <v>1</v>
      </c>
    </row>
    <row r="312" spans="3:13">
      <c r="C312" s="13">
        <v>279</v>
      </c>
      <c r="D312" s="12">
        <v>279</v>
      </c>
      <c r="E312" s="12">
        <v>0.82058823529411762</v>
      </c>
      <c r="F312" s="12">
        <v>126</v>
      </c>
      <c r="G312" s="12">
        <v>103.39411764705883</v>
      </c>
      <c r="H312" s="12">
        <v>1.2186379928315412</v>
      </c>
      <c r="I312" s="12">
        <v>1</v>
      </c>
      <c r="J312" s="12">
        <v>1.2186379928315412</v>
      </c>
      <c r="K312" s="12">
        <v>1</v>
      </c>
      <c r="L312" s="12">
        <v>0.82058823529411762</v>
      </c>
      <c r="M312" s="12">
        <v>1</v>
      </c>
    </row>
    <row r="313" spans="3:13">
      <c r="C313" s="13">
        <v>280</v>
      </c>
      <c r="D313" s="12">
        <v>280</v>
      </c>
      <c r="E313" s="12">
        <v>0.82352941176470584</v>
      </c>
      <c r="F313" s="12">
        <v>126</v>
      </c>
      <c r="G313" s="12">
        <v>103.76470588235294</v>
      </c>
      <c r="H313" s="12">
        <v>1.2142857142857144</v>
      </c>
      <c r="I313" s="12">
        <v>1</v>
      </c>
      <c r="J313" s="12">
        <v>1.2142857142857144</v>
      </c>
      <c r="K313" s="12">
        <v>1</v>
      </c>
      <c r="L313" s="12">
        <v>0.82352941176470584</v>
      </c>
      <c r="M313" s="12">
        <v>1</v>
      </c>
    </row>
    <row r="314" spans="3:13">
      <c r="C314" s="13">
        <v>281</v>
      </c>
      <c r="D314" s="12">
        <v>281</v>
      </c>
      <c r="E314" s="12">
        <v>0.82647058823529407</v>
      </c>
      <c r="F314" s="12">
        <v>126</v>
      </c>
      <c r="G314" s="12">
        <v>104.13529411764706</v>
      </c>
      <c r="H314" s="12">
        <v>1.209964412811388</v>
      </c>
      <c r="I314" s="12">
        <v>1</v>
      </c>
      <c r="J314" s="12">
        <v>1.209964412811388</v>
      </c>
      <c r="K314" s="12">
        <v>1</v>
      </c>
      <c r="L314" s="12">
        <v>0.82647058823529407</v>
      </c>
      <c r="M314" s="12">
        <v>1</v>
      </c>
    </row>
    <row r="315" spans="3:13">
      <c r="C315" s="13">
        <v>282</v>
      </c>
      <c r="D315" s="12">
        <v>282</v>
      </c>
      <c r="E315" s="12">
        <v>0.8294117647058824</v>
      </c>
      <c r="F315" s="12">
        <v>126</v>
      </c>
      <c r="G315" s="12">
        <v>104.50588235294119</v>
      </c>
      <c r="H315" s="12">
        <v>1.2056737588652482</v>
      </c>
      <c r="I315" s="12">
        <v>1</v>
      </c>
      <c r="J315" s="12">
        <v>1.2056737588652482</v>
      </c>
      <c r="K315" s="12">
        <v>1</v>
      </c>
      <c r="L315" s="12">
        <v>0.8294117647058824</v>
      </c>
      <c r="M315" s="12">
        <v>1</v>
      </c>
    </row>
    <row r="316" spans="3:13">
      <c r="C316" s="13">
        <v>283</v>
      </c>
      <c r="D316" s="12">
        <v>283</v>
      </c>
      <c r="E316" s="12">
        <v>0.83235294117647063</v>
      </c>
      <c r="F316" s="12">
        <v>126</v>
      </c>
      <c r="G316" s="12">
        <v>104.87647058823529</v>
      </c>
      <c r="H316" s="12">
        <v>1.2014134275618373</v>
      </c>
      <c r="I316" s="12">
        <v>1</v>
      </c>
      <c r="J316" s="12">
        <v>1.2014134275618373</v>
      </c>
      <c r="K316" s="12">
        <v>1</v>
      </c>
      <c r="L316" s="12">
        <v>0.83235294117647063</v>
      </c>
      <c r="M316" s="12">
        <v>1</v>
      </c>
    </row>
    <row r="317" spans="3:13">
      <c r="C317" s="13">
        <v>284</v>
      </c>
      <c r="D317" s="12">
        <v>284</v>
      </c>
      <c r="E317" s="12">
        <v>0.83529411764705885</v>
      </c>
      <c r="F317" s="12">
        <v>126</v>
      </c>
      <c r="G317" s="12">
        <v>105.24705882352941</v>
      </c>
      <c r="H317" s="12">
        <v>1.1971830985915493</v>
      </c>
      <c r="I317" s="12">
        <v>1</v>
      </c>
      <c r="J317" s="12">
        <v>1.1971830985915493</v>
      </c>
      <c r="K317" s="12">
        <v>1</v>
      </c>
      <c r="L317" s="12">
        <v>0.83529411764705885</v>
      </c>
      <c r="M317" s="12">
        <v>1</v>
      </c>
    </row>
    <row r="318" spans="3:13">
      <c r="C318" s="13">
        <v>285</v>
      </c>
      <c r="D318" s="12">
        <v>285</v>
      </c>
      <c r="E318" s="12">
        <v>0.83823529411764708</v>
      </c>
      <c r="F318" s="12">
        <v>126</v>
      </c>
      <c r="G318" s="12">
        <v>105.61764705882354</v>
      </c>
      <c r="H318" s="12">
        <v>1.1929824561403508</v>
      </c>
      <c r="I318" s="12">
        <v>1</v>
      </c>
      <c r="J318" s="12">
        <v>1.1929824561403508</v>
      </c>
      <c r="K318" s="12">
        <v>1</v>
      </c>
      <c r="L318" s="12">
        <v>0.83823529411764708</v>
      </c>
      <c r="M318" s="12">
        <v>1</v>
      </c>
    </row>
    <row r="319" spans="3:13">
      <c r="C319" s="13">
        <v>286</v>
      </c>
      <c r="D319" s="12">
        <v>286</v>
      </c>
      <c r="E319" s="12">
        <v>0.8411764705882353</v>
      </c>
      <c r="F319" s="12">
        <v>126</v>
      </c>
      <c r="G319" s="12">
        <v>105.98823529411766</v>
      </c>
      <c r="H319" s="12">
        <v>1.1888111888111887</v>
      </c>
      <c r="I319" s="12">
        <v>1</v>
      </c>
      <c r="J319" s="12">
        <v>1.1888111888111887</v>
      </c>
      <c r="K319" s="12">
        <v>1</v>
      </c>
      <c r="L319" s="12">
        <v>0.8411764705882353</v>
      </c>
      <c r="M319" s="12">
        <v>1</v>
      </c>
    </row>
    <row r="320" spans="3:13">
      <c r="C320" s="13">
        <v>287</v>
      </c>
      <c r="D320" s="12">
        <v>287</v>
      </c>
      <c r="E320" s="12">
        <v>0.84411764705882353</v>
      </c>
      <c r="F320" s="12">
        <v>126</v>
      </c>
      <c r="G320" s="12">
        <v>106.35882352941177</v>
      </c>
      <c r="H320" s="12">
        <v>1.1846689895470384</v>
      </c>
      <c r="I320" s="12">
        <v>1</v>
      </c>
      <c r="J320" s="12">
        <v>1.1846689895470384</v>
      </c>
      <c r="K320" s="12">
        <v>1</v>
      </c>
      <c r="L320" s="12">
        <v>0.84411764705882353</v>
      </c>
      <c r="M320" s="12">
        <v>1</v>
      </c>
    </row>
    <row r="321" spans="3:13">
      <c r="C321" s="13">
        <v>288</v>
      </c>
      <c r="D321" s="12">
        <v>288</v>
      </c>
      <c r="E321" s="12">
        <v>0.84705882352941175</v>
      </c>
      <c r="F321" s="12">
        <v>126</v>
      </c>
      <c r="G321" s="12">
        <v>106.72941176470589</v>
      </c>
      <c r="H321" s="12">
        <v>1.1805555555555556</v>
      </c>
      <c r="I321" s="12">
        <v>1</v>
      </c>
      <c r="J321" s="12">
        <v>1.1805555555555556</v>
      </c>
      <c r="K321" s="12">
        <v>1</v>
      </c>
      <c r="L321" s="12">
        <v>0.84705882352941175</v>
      </c>
      <c r="M321" s="12">
        <v>1</v>
      </c>
    </row>
    <row r="322" spans="3:13">
      <c r="C322" s="13">
        <v>289</v>
      </c>
      <c r="D322" s="12">
        <v>289</v>
      </c>
      <c r="E322" s="12">
        <v>0.85</v>
      </c>
      <c r="F322" s="12">
        <v>126</v>
      </c>
      <c r="G322" s="12">
        <v>107.10000000000001</v>
      </c>
      <c r="H322" s="12">
        <v>1.1764705882352942</v>
      </c>
      <c r="I322" s="12">
        <v>1</v>
      </c>
      <c r="J322" s="12">
        <v>1.1764705882352942</v>
      </c>
      <c r="K322" s="12">
        <v>1</v>
      </c>
      <c r="L322" s="12">
        <v>0.85</v>
      </c>
      <c r="M322" s="12">
        <v>1</v>
      </c>
    </row>
    <row r="323" spans="3:13">
      <c r="C323" s="13">
        <v>290</v>
      </c>
      <c r="D323" s="12">
        <v>290</v>
      </c>
      <c r="E323" s="12">
        <v>0.8529411764705882</v>
      </c>
      <c r="F323" s="12">
        <v>126</v>
      </c>
      <c r="G323" s="12">
        <v>107.47058823529412</v>
      </c>
      <c r="H323" s="12">
        <v>1.1724137931034484</v>
      </c>
      <c r="I323" s="12">
        <v>1</v>
      </c>
      <c r="J323" s="12">
        <v>1.1724137931034484</v>
      </c>
      <c r="K323" s="12">
        <v>1</v>
      </c>
      <c r="L323" s="12">
        <v>0.8529411764705882</v>
      </c>
      <c r="M323" s="12">
        <v>1</v>
      </c>
    </row>
    <row r="324" spans="3:13">
      <c r="C324" s="13">
        <v>291</v>
      </c>
      <c r="D324" s="12">
        <v>291</v>
      </c>
      <c r="E324" s="12">
        <v>0.85588235294117643</v>
      </c>
      <c r="F324" s="12">
        <v>126</v>
      </c>
      <c r="G324" s="12">
        <v>107.84117647058824</v>
      </c>
      <c r="H324" s="12">
        <v>1.168384879725086</v>
      </c>
      <c r="I324" s="12">
        <v>1</v>
      </c>
      <c r="J324" s="12">
        <v>1.168384879725086</v>
      </c>
      <c r="K324" s="12">
        <v>1</v>
      </c>
      <c r="L324" s="12">
        <v>0.85588235294117643</v>
      </c>
      <c r="M324" s="12">
        <v>1</v>
      </c>
    </row>
    <row r="325" spans="3:13">
      <c r="C325" s="13">
        <v>292</v>
      </c>
      <c r="D325" s="12">
        <v>292</v>
      </c>
      <c r="E325" s="12">
        <v>0.85882352941176465</v>
      </c>
      <c r="F325" s="12">
        <v>126</v>
      </c>
      <c r="G325" s="12">
        <v>108.21176470588236</v>
      </c>
      <c r="H325" s="12">
        <v>1.1643835616438356</v>
      </c>
      <c r="I325" s="12">
        <v>1</v>
      </c>
      <c r="J325" s="12">
        <v>1.1643835616438356</v>
      </c>
      <c r="K325" s="12">
        <v>1</v>
      </c>
      <c r="L325" s="12">
        <v>0.85882352941176465</v>
      </c>
      <c r="M325" s="12">
        <v>1</v>
      </c>
    </row>
    <row r="326" spans="3:13">
      <c r="C326" s="13">
        <v>293</v>
      </c>
      <c r="D326" s="12">
        <v>293</v>
      </c>
      <c r="E326" s="12">
        <v>0.86176470588235299</v>
      </c>
      <c r="F326" s="12">
        <v>126</v>
      </c>
      <c r="G326" s="12">
        <v>108.58235294117648</v>
      </c>
      <c r="H326" s="12">
        <v>1.1604095563139931</v>
      </c>
      <c r="I326" s="12">
        <v>1</v>
      </c>
      <c r="J326" s="12">
        <v>1.1604095563139931</v>
      </c>
      <c r="K326" s="12">
        <v>1</v>
      </c>
      <c r="L326" s="12">
        <v>0.86176470588235299</v>
      </c>
      <c r="M326" s="12">
        <v>1</v>
      </c>
    </row>
    <row r="327" spans="3:13">
      <c r="C327" s="13">
        <v>294</v>
      </c>
      <c r="D327" s="12">
        <v>294</v>
      </c>
      <c r="E327" s="12">
        <v>0.86470588235294121</v>
      </c>
      <c r="F327" s="12">
        <v>126</v>
      </c>
      <c r="G327" s="12">
        <v>108.95294117647059</v>
      </c>
      <c r="H327" s="12">
        <v>1.1564625850340136</v>
      </c>
      <c r="I327" s="12">
        <v>1</v>
      </c>
      <c r="J327" s="12">
        <v>1.1564625850340136</v>
      </c>
      <c r="K327" s="12">
        <v>1</v>
      </c>
      <c r="L327" s="12">
        <v>0.86470588235294121</v>
      </c>
      <c r="M327" s="12">
        <v>1</v>
      </c>
    </row>
    <row r="328" spans="3:13">
      <c r="C328" s="13">
        <v>295</v>
      </c>
      <c r="D328" s="12">
        <v>295</v>
      </c>
      <c r="E328" s="12">
        <v>0.86764705882352944</v>
      </c>
      <c r="F328" s="12">
        <v>126</v>
      </c>
      <c r="G328" s="12">
        <v>109.32352941176471</v>
      </c>
      <c r="H328" s="12">
        <v>1.152542372881356</v>
      </c>
      <c r="I328" s="12">
        <v>1</v>
      </c>
      <c r="J328" s="12">
        <v>1.152542372881356</v>
      </c>
      <c r="K328" s="12">
        <v>1</v>
      </c>
      <c r="L328" s="12">
        <v>0.86764705882352944</v>
      </c>
      <c r="M328" s="12">
        <v>1</v>
      </c>
    </row>
    <row r="329" spans="3:13">
      <c r="C329" s="13">
        <v>296</v>
      </c>
      <c r="D329" s="12">
        <v>296</v>
      </c>
      <c r="E329" s="12">
        <v>0.87058823529411766</v>
      </c>
      <c r="F329" s="12">
        <v>126</v>
      </c>
      <c r="G329" s="12">
        <v>109.69411764705883</v>
      </c>
      <c r="H329" s="12">
        <v>1.1486486486486487</v>
      </c>
      <c r="I329" s="12">
        <v>1</v>
      </c>
      <c r="J329" s="12">
        <v>1.1486486486486487</v>
      </c>
      <c r="K329" s="12">
        <v>1</v>
      </c>
      <c r="L329" s="12">
        <v>0.87058823529411766</v>
      </c>
      <c r="M329" s="12">
        <v>1</v>
      </c>
    </row>
    <row r="330" spans="3:13">
      <c r="C330" s="13">
        <v>297</v>
      </c>
      <c r="D330" s="12">
        <v>297</v>
      </c>
      <c r="E330" s="12">
        <v>0.87352941176470589</v>
      </c>
      <c r="F330" s="12">
        <v>126</v>
      </c>
      <c r="G330" s="12">
        <v>110.06470588235294</v>
      </c>
      <c r="H330" s="12">
        <v>1.1447811447811447</v>
      </c>
      <c r="I330" s="12">
        <v>1</v>
      </c>
      <c r="J330" s="12">
        <v>1.1447811447811447</v>
      </c>
      <c r="K330" s="12">
        <v>1</v>
      </c>
      <c r="L330" s="12">
        <v>0.87352941176470589</v>
      </c>
      <c r="M330" s="12">
        <v>1</v>
      </c>
    </row>
    <row r="331" spans="3:13">
      <c r="C331" s="13">
        <v>298</v>
      </c>
      <c r="D331" s="12">
        <v>298</v>
      </c>
      <c r="E331" s="12">
        <v>0.87647058823529411</v>
      </c>
      <c r="F331" s="12">
        <v>126</v>
      </c>
      <c r="G331" s="12">
        <v>110.43529411764706</v>
      </c>
      <c r="H331" s="12">
        <v>1.1409395973154361</v>
      </c>
      <c r="I331" s="12">
        <v>1</v>
      </c>
      <c r="J331" s="12">
        <v>1.1409395973154361</v>
      </c>
      <c r="K331" s="12">
        <v>1</v>
      </c>
      <c r="L331" s="12">
        <v>0.87647058823529411</v>
      </c>
      <c r="M331" s="12">
        <v>1</v>
      </c>
    </row>
    <row r="332" spans="3:13">
      <c r="C332" s="13">
        <v>299</v>
      </c>
      <c r="D332" s="12">
        <v>299</v>
      </c>
      <c r="E332" s="12">
        <v>0.87941176470588234</v>
      </c>
      <c r="F332" s="12">
        <v>126</v>
      </c>
      <c r="G332" s="12">
        <v>110.80588235294118</v>
      </c>
      <c r="H332" s="12">
        <v>1.1371237458193981</v>
      </c>
      <c r="I332" s="12">
        <v>1</v>
      </c>
      <c r="J332" s="12">
        <v>1.1371237458193981</v>
      </c>
      <c r="K332" s="12">
        <v>1</v>
      </c>
      <c r="L332" s="12">
        <v>0.87941176470588234</v>
      </c>
      <c r="M332" s="12">
        <v>1</v>
      </c>
    </row>
    <row r="333" spans="3:13">
      <c r="C333" s="13">
        <v>300</v>
      </c>
      <c r="D333" s="12">
        <v>300</v>
      </c>
      <c r="E333" s="12">
        <v>0.88235294117647056</v>
      </c>
      <c r="F333" s="12">
        <v>126</v>
      </c>
      <c r="G333" s="12">
        <v>111.1764705882353</v>
      </c>
      <c r="H333" s="12">
        <v>1.1333333333333333</v>
      </c>
      <c r="I333" s="12">
        <v>1</v>
      </c>
      <c r="J333" s="12">
        <v>1.1333333333333333</v>
      </c>
      <c r="K333" s="12">
        <v>1</v>
      </c>
      <c r="L333" s="12">
        <v>0.88235294117647056</v>
      </c>
      <c r="M333" s="12">
        <v>1</v>
      </c>
    </row>
    <row r="334" spans="3:13">
      <c r="C334" s="13">
        <v>301</v>
      </c>
      <c r="D334" s="12">
        <v>301</v>
      </c>
      <c r="E334" s="12">
        <v>0.88529411764705879</v>
      </c>
      <c r="F334" s="12">
        <v>126</v>
      </c>
      <c r="G334" s="12">
        <v>111.54705882352941</v>
      </c>
      <c r="H334" s="12">
        <v>1.1295681063122924</v>
      </c>
      <c r="I334" s="12">
        <v>1</v>
      </c>
      <c r="J334" s="12">
        <v>1.1295681063122924</v>
      </c>
      <c r="K334" s="12">
        <v>1</v>
      </c>
      <c r="L334" s="12">
        <v>0.88529411764705879</v>
      </c>
      <c r="M334" s="12">
        <v>1</v>
      </c>
    </row>
    <row r="335" spans="3:13">
      <c r="C335" s="13">
        <v>302</v>
      </c>
      <c r="D335" s="12">
        <v>302</v>
      </c>
      <c r="E335" s="12">
        <v>0.88823529411764701</v>
      </c>
      <c r="F335" s="12">
        <v>126</v>
      </c>
      <c r="G335" s="12">
        <v>111.91764705882353</v>
      </c>
      <c r="H335" s="12">
        <v>1.1258278145695364</v>
      </c>
      <c r="I335" s="12">
        <v>1</v>
      </c>
      <c r="J335" s="12">
        <v>1.1258278145695364</v>
      </c>
      <c r="K335" s="12">
        <v>1</v>
      </c>
      <c r="L335" s="12">
        <v>0.88823529411764701</v>
      </c>
      <c r="M335" s="12">
        <v>1</v>
      </c>
    </row>
    <row r="336" spans="3:13">
      <c r="C336" s="13">
        <v>303</v>
      </c>
      <c r="D336" s="12">
        <v>303</v>
      </c>
      <c r="E336" s="12">
        <v>0.89117647058823535</v>
      </c>
      <c r="F336" s="12">
        <v>126</v>
      </c>
      <c r="G336" s="12">
        <v>112.28823529411765</v>
      </c>
      <c r="H336" s="12">
        <v>1.1221122112211221</v>
      </c>
      <c r="I336" s="12">
        <v>1</v>
      </c>
      <c r="J336" s="12">
        <v>1.1221122112211221</v>
      </c>
      <c r="K336" s="12">
        <v>1</v>
      </c>
      <c r="L336" s="12">
        <v>0.89117647058823535</v>
      </c>
      <c r="M336" s="12">
        <v>1</v>
      </c>
    </row>
    <row r="337" spans="3:13">
      <c r="C337" s="13">
        <v>304</v>
      </c>
      <c r="D337" s="12">
        <v>304</v>
      </c>
      <c r="E337" s="12">
        <v>0.89411764705882357</v>
      </c>
      <c r="F337" s="12">
        <v>126</v>
      </c>
      <c r="G337" s="12">
        <v>112.65882352941176</v>
      </c>
      <c r="H337" s="12">
        <v>1.118421052631579</v>
      </c>
      <c r="I337" s="12">
        <v>1</v>
      </c>
      <c r="J337" s="12">
        <v>1.118421052631579</v>
      </c>
      <c r="K337" s="12">
        <v>1</v>
      </c>
      <c r="L337" s="12">
        <v>0.89411764705882357</v>
      </c>
      <c r="M337" s="12">
        <v>1</v>
      </c>
    </row>
    <row r="338" spans="3:13">
      <c r="C338" s="13">
        <v>305</v>
      </c>
      <c r="D338" s="12">
        <v>305</v>
      </c>
      <c r="E338" s="12">
        <v>0.8970588235294118</v>
      </c>
      <c r="F338" s="12">
        <v>126</v>
      </c>
      <c r="G338" s="12">
        <v>113.02941176470588</v>
      </c>
      <c r="H338" s="12">
        <v>1.1147540983606556</v>
      </c>
      <c r="I338" s="12">
        <v>1</v>
      </c>
      <c r="J338" s="12">
        <v>1.1147540983606556</v>
      </c>
      <c r="K338" s="12">
        <v>1</v>
      </c>
      <c r="L338" s="12">
        <v>0.8970588235294118</v>
      </c>
      <c r="M338" s="12">
        <v>1</v>
      </c>
    </row>
    <row r="339" spans="3:13">
      <c r="C339" s="13">
        <v>306</v>
      </c>
      <c r="D339" s="12">
        <v>306</v>
      </c>
      <c r="E339" s="12">
        <v>0.9</v>
      </c>
      <c r="F339" s="12">
        <v>126</v>
      </c>
      <c r="G339" s="12">
        <v>113.4</v>
      </c>
      <c r="H339" s="12">
        <v>1.1111111111111112</v>
      </c>
      <c r="I339" s="12">
        <v>1</v>
      </c>
      <c r="J339" s="12">
        <v>1.1111111111111112</v>
      </c>
      <c r="K339" s="12">
        <v>1</v>
      </c>
      <c r="L339" s="12">
        <v>0.9</v>
      </c>
      <c r="M339" s="12">
        <v>1</v>
      </c>
    </row>
    <row r="340" spans="3:13">
      <c r="C340" s="13">
        <v>307</v>
      </c>
      <c r="D340" s="12">
        <v>307</v>
      </c>
      <c r="E340" s="12">
        <v>0.90294117647058825</v>
      </c>
      <c r="F340" s="12">
        <v>126</v>
      </c>
      <c r="G340" s="12">
        <v>113.77058823529413</v>
      </c>
      <c r="H340" s="12">
        <v>1.1074918566775245</v>
      </c>
      <c r="I340" s="12">
        <v>1</v>
      </c>
      <c r="J340" s="12">
        <v>1.1074918566775245</v>
      </c>
      <c r="K340" s="12">
        <v>1</v>
      </c>
      <c r="L340" s="12">
        <v>0.90294117647058825</v>
      </c>
      <c r="M340" s="12">
        <v>1</v>
      </c>
    </row>
    <row r="341" spans="3:13">
      <c r="C341" s="13">
        <v>308</v>
      </c>
      <c r="D341" s="12">
        <v>308</v>
      </c>
      <c r="E341" s="12">
        <v>0.90588235294117647</v>
      </c>
      <c r="F341" s="12">
        <v>126</v>
      </c>
      <c r="G341" s="12">
        <v>114.14117647058823</v>
      </c>
      <c r="H341" s="12">
        <v>1.1038961038961039</v>
      </c>
      <c r="I341" s="12">
        <v>1</v>
      </c>
      <c r="J341" s="12">
        <v>1.1038961038961039</v>
      </c>
      <c r="K341" s="12">
        <v>1</v>
      </c>
      <c r="L341" s="12">
        <v>0.90588235294117647</v>
      </c>
      <c r="M341" s="12">
        <v>1</v>
      </c>
    </row>
    <row r="342" spans="3:13">
      <c r="C342" s="13">
        <v>309</v>
      </c>
      <c r="D342" s="12">
        <v>309</v>
      </c>
      <c r="E342" s="12">
        <v>0.9088235294117647</v>
      </c>
      <c r="F342" s="12">
        <v>126</v>
      </c>
      <c r="G342" s="12">
        <v>114.51176470588236</v>
      </c>
      <c r="H342" s="12">
        <v>1.1003236245954693</v>
      </c>
      <c r="I342" s="12">
        <v>1</v>
      </c>
      <c r="J342" s="12">
        <v>1.1003236245954693</v>
      </c>
      <c r="K342" s="12">
        <v>1</v>
      </c>
      <c r="L342" s="12">
        <v>0.9088235294117647</v>
      </c>
      <c r="M342" s="12">
        <v>1</v>
      </c>
    </row>
    <row r="343" spans="3:13">
      <c r="C343" s="13">
        <v>310</v>
      </c>
      <c r="D343" s="12">
        <v>310</v>
      </c>
      <c r="E343" s="12">
        <v>0.91176470588235292</v>
      </c>
      <c r="F343" s="12">
        <v>126</v>
      </c>
      <c r="G343" s="12">
        <v>114.88235294117648</v>
      </c>
      <c r="H343" s="12">
        <v>1.096774193548387</v>
      </c>
      <c r="I343" s="12">
        <v>1</v>
      </c>
      <c r="J343" s="12">
        <v>1.096774193548387</v>
      </c>
      <c r="K343" s="12">
        <v>1</v>
      </c>
      <c r="L343" s="12">
        <v>0.91176470588235292</v>
      </c>
      <c r="M343" s="12">
        <v>1</v>
      </c>
    </row>
    <row r="344" spans="3:13">
      <c r="C344" s="13">
        <v>311</v>
      </c>
      <c r="D344" s="12">
        <v>311</v>
      </c>
      <c r="E344" s="12">
        <v>0.91470588235294115</v>
      </c>
      <c r="F344" s="12">
        <v>126</v>
      </c>
      <c r="G344" s="12">
        <v>115.2529411764706</v>
      </c>
      <c r="H344" s="12">
        <v>1.0932475884244373</v>
      </c>
      <c r="I344" s="12">
        <v>1</v>
      </c>
      <c r="J344" s="12">
        <v>1.0932475884244373</v>
      </c>
      <c r="K344" s="12">
        <v>1</v>
      </c>
      <c r="L344" s="12">
        <v>0.91470588235294115</v>
      </c>
      <c r="M344" s="12">
        <v>1</v>
      </c>
    </row>
    <row r="345" spans="3:13">
      <c r="C345" s="13">
        <v>312</v>
      </c>
      <c r="D345" s="12">
        <v>312</v>
      </c>
      <c r="E345" s="12">
        <v>0.91764705882352937</v>
      </c>
      <c r="F345" s="12">
        <v>126</v>
      </c>
      <c r="G345" s="12">
        <v>115.62352941176471</v>
      </c>
      <c r="H345" s="12">
        <v>1.0897435897435899</v>
      </c>
      <c r="I345" s="12">
        <v>1</v>
      </c>
      <c r="J345" s="12">
        <v>1.0897435897435899</v>
      </c>
      <c r="K345" s="12">
        <v>1</v>
      </c>
      <c r="L345" s="12">
        <v>0.91764705882352937</v>
      </c>
      <c r="M345" s="12">
        <v>1</v>
      </c>
    </row>
    <row r="346" spans="3:13">
      <c r="C346" s="13">
        <v>313</v>
      </c>
      <c r="D346" s="12">
        <v>313</v>
      </c>
      <c r="E346" s="12">
        <v>0.9205882352941176</v>
      </c>
      <c r="F346" s="12">
        <v>126</v>
      </c>
      <c r="G346" s="12">
        <v>115.99411764705883</v>
      </c>
      <c r="H346" s="12">
        <v>1.086261980830671</v>
      </c>
      <c r="I346" s="12">
        <v>1</v>
      </c>
      <c r="J346" s="12">
        <v>1.086261980830671</v>
      </c>
      <c r="K346" s="12">
        <v>1</v>
      </c>
      <c r="L346" s="12">
        <v>0.9205882352941176</v>
      </c>
      <c r="M346" s="12">
        <v>1</v>
      </c>
    </row>
    <row r="347" spans="3:13">
      <c r="C347" s="13">
        <v>314</v>
      </c>
      <c r="D347" s="12">
        <v>314</v>
      </c>
      <c r="E347" s="12">
        <v>0.92352941176470593</v>
      </c>
      <c r="F347" s="12">
        <v>126</v>
      </c>
      <c r="G347" s="12">
        <v>116.36470588235295</v>
      </c>
      <c r="H347" s="12">
        <v>1.0828025477707006</v>
      </c>
      <c r="I347" s="12">
        <v>1</v>
      </c>
      <c r="J347" s="12">
        <v>1.0828025477707006</v>
      </c>
      <c r="K347" s="12">
        <v>1</v>
      </c>
      <c r="L347" s="12">
        <v>0.92352941176470593</v>
      </c>
      <c r="M347" s="12">
        <v>1</v>
      </c>
    </row>
    <row r="348" spans="3:13">
      <c r="C348" s="13">
        <v>315</v>
      </c>
      <c r="D348" s="12">
        <v>315</v>
      </c>
      <c r="E348" s="12">
        <v>0.92647058823529416</v>
      </c>
      <c r="F348" s="12">
        <v>126</v>
      </c>
      <c r="G348" s="12">
        <v>116.73529411764706</v>
      </c>
      <c r="H348" s="12">
        <v>1.0793650793650793</v>
      </c>
      <c r="I348" s="12">
        <v>1</v>
      </c>
      <c r="J348" s="12">
        <v>1.0793650793650793</v>
      </c>
      <c r="K348" s="12">
        <v>1</v>
      </c>
      <c r="L348" s="12">
        <v>0.92647058823529416</v>
      </c>
      <c r="M348" s="12">
        <v>1</v>
      </c>
    </row>
    <row r="349" spans="3:13">
      <c r="C349" s="13">
        <v>316</v>
      </c>
      <c r="D349" s="12">
        <v>316</v>
      </c>
      <c r="E349" s="12">
        <v>0.92941176470588238</v>
      </c>
      <c r="F349" s="12">
        <v>126</v>
      </c>
      <c r="G349" s="12">
        <v>117.10588235294118</v>
      </c>
      <c r="H349" s="12">
        <v>1.0759493670886076</v>
      </c>
      <c r="I349" s="12">
        <v>1</v>
      </c>
      <c r="J349" s="12">
        <v>1.0759493670886076</v>
      </c>
      <c r="K349" s="12">
        <v>1</v>
      </c>
      <c r="L349" s="12">
        <v>0.92941176470588238</v>
      </c>
      <c r="M349" s="12">
        <v>1</v>
      </c>
    </row>
    <row r="350" spans="3:13">
      <c r="C350" s="13">
        <v>317</v>
      </c>
      <c r="D350" s="12">
        <v>317</v>
      </c>
      <c r="E350" s="12">
        <v>0.93235294117647061</v>
      </c>
      <c r="F350" s="12">
        <v>126</v>
      </c>
      <c r="G350" s="12">
        <v>117.4764705882353</v>
      </c>
      <c r="H350" s="12">
        <v>1.0725552050473186</v>
      </c>
      <c r="I350" s="12">
        <v>1</v>
      </c>
      <c r="J350" s="12">
        <v>1.0725552050473186</v>
      </c>
      <c r="K350" s="12">
        <v>1</v>
      </c>
      <c r="L350" s="12">
        <v>0.93235294117647061</v>
      </c>
      <c r="M350" s="12">
        <v>1</v>
      </c>
    </row>
    <row r="351" spans="3:13">
      <c r="C351" s="13">
        <v>318</v>
      </c>
      <c r="D351" s="12">
        <v>318</v>
      </c>
      <c r="E351" s="12">
        <v>0.93529411764705883</v>
      </c>
      <c r="F351" s="12">
        <v>126</v>
      </c>
      <c r="G351" s="12">
        <v>117.84705882352942</v>
      </c>
      <c r="H351" s="12">
        <v>1.0691823899371069</v>
      </c>
      <c r="I351" s="12">
        <v>1</v>
      </c>
      <c r="J351" s="12">
        <v>1.0691823899371069</v>
      </c>
      <c r="K351" s="12">
        <v>1</v>
      </c>
      <c r="L351" s="12">
        <v>0.93529411764705883</v>
      </c>
      <c r="M351" s="12">
        <v>1</v>
      </c>
    </row>
    <row r="352" spans="3:13">
      <c r="C352" s="13">
        <v>319</v>
      </c>
      <c r="D352" s="12">
        <v>319</v>
      </c>
      <c r="E352" s="12">
        <v>0.93823529411764706</v>
      </c>
      <c r="F352" s="12">
        <v>126</v>
      </c>
      <c r="G352" s="12">
        <v>118.21764705882353</v>
      </c>
      <c r="H352" s="12">
        <v>1.0658307210031348</v>
      </c>
      <c r="I352" s="12">
        <v>1</v>
      </c>
      <c r="J352" s="12">
        <v>1.0658307210031348</v>
      </c>
      <c r="K352" s="12">
        <v>1</v>
      </c>
      <c r="L352" s="12">
        <v>0.93823529411764706</v>
      </c>
      <c r="M352" s="12">
        <v>1</v>
      </c>
    </row>
    <row r="353" spans="3:13">
      <c r="C353" s="13">
        <v>320</v>
      </c>
      <c r="D353" s="12">
        <v>320</v>
      </c>
      <c r="E353" s="12">
        <v>0.94117647058823528</v>
      </c>
      <c r="F353" s="12">
        <v>126</v>
      </c>
      <c r="G353" s="12">
        <v>118.58823529411765</v>
      </c>
      <c r="H353" s="12">
        <v>1.0625</v>
      </c>
      <c r="I353" s="12">
        <v>1</v>
      </c>
      <c r="J353" s="12">
        <v>1.0625</v>
      </c>
      <c r="K353" s="12">
        <v>1</v>
      </c>
      <c r="L353" s="12">
        <v>0.94117647058823528</v>
      </c>
      <c r="M353" s="12">
        <v>1</v>
      </c>
    </row>
    <row r="354" spans="3:13">
      <c r="C354" s="13">
        <v>321</v>
      </c>
      <c r="D354" s="12">
        <v>321</v>
      </c>
      <c r="E354" s="12">
        <v>0.94411764705882351</v>
      </c>
      <c r="F354" s="12">
        <v>126</v>
      </c>
      <c r="G354" s="12">
        <v>118.95882352941177</v>
      </c>
      <c r="H354" s="12">
        <v>1.0591900311526481</v>
      </c>
      <c r="I354" s="12">
        <v>1</v>
      </c>
      <c r="J354" s="12">
        <v>1.0591900311526481</v>
      </c>
      <c r="K354" s="12">
        <v>1</v>
      </c>
      <c r="L354" s="12">
        <v>0.94411764705882351</v>
      </c>
      <c r="M354" s="12">
        <v>1</v>
      </c>
    </row>
    <row r="355" spans="3:13">
      <c r="C355" s="13">
        <v>322</v>
      </c>
      <c r="D355" s="12">
        <v>322</v>
      </c>
      <c r="E355" s="12">
        <v>0.94705882352941173</v>
      </c>
      <c r="F355" s="12">
        <v>126</v>
      </c>
      <c r="G355" s="12">
        <v>119.32941176470588</v>
      </c>
      <c r="H355" s="12">
        <v>1.0559006211180124</v>
      </c>
      <c r="I355" s="12">
        <v>1</v>
      </c>
      <c r="J355" s="12">
        <v>1.0559006211180124</v>
      </c>
      <c r="K355" s="12">
        <v>1</v>
      </c>
      <c r="L355" s="12">
        <v>0.94705882352941173</v>
      </c>
      <c r="M355" s="12">
        <v>1</v>
      </c>
    </row>
    <row r="356" spans="3:13">
      <c r="C356" s="13">
        <v>323</v>
      </c>
      <c r="D356" s="12">
        <v>323</v>
      </c>
      <c r="E356" s="12">
        <v>0.95</v>
      </c>
      <c r="F356" s="12">
        <v>126</v>
      </c>
      <c r="G356" s="12">
        <v>119.7</v>
      </c>
      <c r="H356" s="12">
        <v>1.0526315789473684</v>
      </c>
      <c r="I356" s="12">
        <v>1</v>
      </c>
      <c r="J356" s="12">
        <v>1.0526315789473684</v>
      </c>
      <c r="K356" s="12">
        <v>1</v>
      </c>
      <c r="L356" s="12">
        <v>0.95</v>
      </c>
      <c r="M356" s="12">
        <v>1</v>
      </c>
    </row>
    <row r="357" spans="3:13">
      <c r="C357" s="13">
        <v>324</v>
      </c>
      <c r="D357" s="12">
        <v>324</v>
      </c>
      <c r="E357" s="12">
        <v>0.95294117647058818</v>
      </c>
      <c r="F357" s="12">
        <v>126</v>
      </c>
      <c r="G357" s="12">
        <v>120.07058823529412</v>
      </c>
      <c r="H357" s="12">
        <v>1.0493827160493827</v>
      </c>
      <c r="I357" s="12">
        <v>1</v>
      </c>
      <c r="J357" s="12">
        <v>1.0493827160493827</v>
      </c>
      <c r="K357" s="12">
        <v>1</v>
      </c>
      <c r="L357" s="12">
        <v>0.95294117647058818</v>
      </c>
      <c r="M357" s="12">
        <v>1</v>
      </c>
    </row>
    <row r="358" spans="3:13">
      <c r="C358" s="13">
        <v>325</v>
      </c>
      <c r="D358" s="12">
        <v>325</v>
      </c>
      <c r="E358" s="12">
        <v>0.95588235294117652</v>
      </c>
      <c r="F358" s="12">
        <v>126</v>
      </c>
      <c r="G358" s="12">
        <v>120.44117647058825</v>
      </c>
      <c r="H358" s="12">
        <v>1.0461538461538462</v>
      </c>
      <c r="I358" s="12">
        <v>1</v>
      </c>
      <c r="J358" s="12">
        <v>1.0461538461538462</v>
      </c>
      <c r="K358" s="12">
        <v>1</v>
      </c>
      <c r="L358" s="12">
        <v>0.95588235294117652</v>
      </c>
      <c r="M358" s="12">
        <v>1</v>
      </c>
    </row>
    <row r="359" spans="3:13">
      <c r="C359" s="13">
        <v>326</v>
      </c>
      <c r="D359" s="12">
        <v>326</v>
      </c>
      <c r="E359" s="12">
        <v>0.95882352941176474</v>
      </c>
      <c r="F359" s="12">
        <v>126</v>
      </c>
      <c r="G359" s="12">
        <v>120.81176470588235</v>
      </c>
      <c r="H359" s="12">
        <v>1.0429447852760736</v>
      </c>
      <c r="I359" s="12">
        <v>1</v>
      </c>
      <c r="J359" s="12">
        <v>1.0429447852760736</v>
      </c>
      <c r="K359" s="12">
        <v>1</v>
      </c>
      <c r="L359" s="12">
        <v>0.95882352941176474</v>
      </c>
      <c r="M359" s="12">
        <v>1</v>
      </c>
    </row>
    <row r="360" spans="3:13">
      <c r="C360" s="13">
        <v>327</v>
      </c>
      <c r="D360" s="12">
        <v>327</v>
      </c>
      <c r="E360" s="12">
        <v>0.96176470588235297</v>
      </c>
      <c r="F360" s="12">
        <v>126</v>
      </c>
      <c r="G360" s="12">
        <v>121.18235294117648</v>
      </c>
      <c r="H360" s="12">
        <v>1.0397553516819571</v>
      </c>
      <c r="I360" s="12">
        <v>1</v>
      </c>
      <c r="J360" s="12">
        <v>1.0397553516819571</v>
      </c>
      <c r="K360" s="12">
        <v>1</v>
      </c>
      <c r="L360" s="12">
        <v>0.96176470588235297</v>
      </c>
      <c r="M360" s="12">
        <v>1</v>
      </c>
    </row>
    <row r="361" spans="3:13">
      <c r="C361" s="13">
        <v>328</v>
      </c>
      <c r="D361" s="12">
        <v>328</v>
      </c>
      <c r="E361" s="12">
        <v>0.96470588235294119</v>
      </c>
      <c r="F361" s="12">
        <v>126</v>
      </c>
      <c r="G361" s="12">
        <v>121.5529411764706</v>
      </c>
      <c r="H361" s="12">
        <v>1.0365853658536586</v>
      </c>
      <c r="I361" s="12">
        <v>1</v>
      </c>
      <c r="J361" s="12">
        <v>1.0365853658536586</v>
      </c>
      <c r="K361" s="12">
        <v>1</v>
      </c>
      <c r="L361" s="12">
        <v>0.96470588235294119</v>
      </c>
      <c r="M361" s="12">
        <v>1</v>
      </c>
    </row>
    <row r="362" spans="3:13">
      <c r="C362" s="13">
        <v>329</v>
      </c>
      <c r="D362" s="12">
        <v>329</v>
      </c>
      <c r="E362" s="12">
        <v>0.96764705882352942</v>
      </c>
      <c r="F362" s="12">
        <v>126</v>
      </c>
      <c r="G362" s="12">
        <v>121.9235294117647</v>
      </c>
      <c r="H362" s="12">
        <v>1.0334346504559271</v>
      </c>
      <c r="I362" s="12">
        <v>1</v>
      </c>
      <c r="J362" s="12">
        <v>1.0334346504559271</v>
      </c>
      <c r="K362" s="12">
        <v>1</v>
      </c>
      <c r="L362" s="12">
        <v>0.96764705882352942</v>
      </c>
      <c r="M362" s="12">
        <v>1</v>
      </c>
    </row>
    <row r="363" spans="3:13">
      <c r="C363" s="13">
        <v>330</v>
      </c>
      <c r="D363" s="12">
        <v>330</v>
      </c>
      <c r="E363" s="12">
        <v>0.97058823529411764</v>
      </c>
      <c r="F363" s="12">
        <v>126</v>
      </c>
      <c r="G363" s="12">
        <v>122.29411764705883</v>
      </c>
      <c r="H363" s="12">
        <v>1.0303030303030303</v>
      </c>
      <c r="I363" s="12">
        <v>1</v>
      </c>
      <c r="J363" s="12">
        <v>1.0303030303030303</v>
      </c>
      <c r="K363" s="12">
        <v>1</v>
      </c>
      <c r="L363" s="12">
        <v>0.97058823529411764</v>
      </c>
      <c r="M363" s="12">
        <v>1</v>
      </c>
    </row>
    <row r="364" spans="3:13">
      <c r="C364" s="13">
        <v>331</v>
      </c>
      <c r="D364" s="12">
        <v>331</v>
      </c>
      <c r="E364" s="12">
        <v>0.97352941176470587</v>
      </c>
      <c r="F364" s="12">
        <v>126</v>
      </c>
      <c r="G364" s="12">
        <v>122.66470588235295</v>
      </c>
      <c r="H364" s="12">
        <v>1.0271903323262841</v>
      </c>
      <c r="I364" s="12">
        <v>1</v>
      </c>
      <c r="J364" s="12">
        <v>1.0271903323262841</v>
      </c>
      <c r="K364" s="12">
        <v>1</v>
      </c>
      <c r="L364" s="12">
        <v>0.97352941176470587</v>
      </c>
      <c r="M364" s="12">
        <v>1</v>
      </c>
    </row>
    <row r="365" spans="3:13">
      <c r="C365" s="13">
        <v>332</v>
      </c>
      <c r="D365" s="12">
        <v>332</v>
      </c>
      <c r="E365" s="12">
        <v>0.97647058823529409</v>
      </c>
      <c r="F365" s="12">
        <v>126</v>
      </c>
      <c r="G365" s="12">
        <v>123.03529411764707</v>
      </c>
      <c r="H365" s="12">
        <v>1.0240963855421688</v>
      </c>
      <c r="I365" s="12">
        <v>1</v>
      </c>
      <c r="J365" s="12">
        <v>1.0240963855421688</v>
      </c>
      <c r="K365" s="12">
        <v>1</v>
      </c>
      <c r="L365" s="12">
        <v>0.97647058823529409</v>
      </c>
      <c r="M365" s="12">
        <v>1</v>
      </c>
    </row>
    <row r="366" spans="3:13">
      <c r="C366" s="13">
        <v>333</v>
      </c>
      <c r="D366" s="12">
        <v>333</v>
      </c>
      <c r="E366" s="12">
        <v>0.97941176470588232</v>
      </c>
      <c r="F366" s="12">
        <v>126</v>
      </c>
      <c r="G366" s="12">
        <v>123.40588235294118</v>
      </c>
      <c r="H366" s="12">
        <v>1.0210210210210211</v>
      </c>
      <c r="I366" s="12">
        <v>1</v>
      </c>
      <c r="J366" s="12">
        <v>1.0210210210210211</v>
      </c>
      <c r="K366" s="12">
        <v>1</v>
      </c>
      <c r="L366" s="12">
        <v>0.97941176470588232</v>
      </c>
      <c r="M366" s="12">
        <v>1</v>
      </c>
    </row>
    <row r="367" spans="3:13">
      <c r="C367" s="13">
        <v>334</v>
      </c>
      <c r="D367" s="12">
        <v>334</v>
      </c>
      <c r="E367" s="12">
        <v>0.98235294117647054</v>
      </c>
      <c r="F367" s="12">
        <v>126</v>
      </c>
      <c r="G367" s="12">
        <v>123.7764705882353</v>
      </c>
      <c r="H367" s="12">
        <v>1.0179640718562875</v>
      </c>
      <c r="I367" s="12">
        <v>1</v>
      </c>
      <c r="J367" s="12">
        <v>1.0179640718562875</v>
      </c>
      <c r="K367" s="12">
        <v>1</v>
      </c>
      <c r="L367" s="12">
        <v>0.98235294117647054</v>
      </c>
      <c r="M367" s="12">
        <v>1</v>
      </c>
    </row>
    <row r="368" spans="3:13">
      <c r="C368" s="13">
        <v>335</v>
      </c>
      <c r="D368" s="12">
        <v>335</v>
      </c>
      <c r="E368" s="12">
        <v>0.98529411764705888</v>
      </c>
      <c r="F368" s="12">
        <v>126</v>
      </c>
      <c r="G368" s="12">
        <v>124.14705882352942</v>
      </c>
      <c r="H368" s="12">
        <v>1.0149253731343284</v>
      </c>
      <c r="I368" s="12">
        <v>1</v>
      </c>
      <c r="J368" s="12">
        <v>1.0149253731343284</v>
      </c>
      <c r="K368" s="12">
        <v>1</v>
      </c>
      <c r="L368" s="12">
        <v>0.98529411764705888</v>
      </c>
      <c r="M368" s="12">
        <v>1</v>
      </c>
    </row>
    <row r="369" spans="2:13">
      <c r="C369" s="13">
        <v>336</v>
      </c>
      <c r="D369" s="12">
        <v>336</v>
      </c>
      <c r="E369" s="12">
        <v>0.9882352941176471</v>
      </c>
      <c r="F369" s="12">
        <v>126</v>
      </c>
      <c r="G369" s="12">
        <v>124.51764705882354</v>
      </c>
      <c r="H369" s="12">
        <v>1.0119047619047619</v>
      </c>
      <c r="I369" s="12">
        <v>1</v>
      </c>
      <c r="J369" s="12">
        <v>1.0119047619047619</v>
      </c>
      <c r="K369" s="12">
        <v>1</v>
      </c>
      <c r="L369" s="12">
        <v>0.9882352941176471</v>
      </c>
      <c r="M369" s="12">
        <v>1</v>
      </c>
    </row>
    <row r="370" spans="2:13">
      <c r="C370" s="13">
        <v>337</v>
      </c>
      <c r="D370" s="12">
        <v>337</v>
      </c>
      <c r="E370" s="12">
        <v>0.99117647058823533</v>
      </c>
      <c r="F370" s="12">
        <v>126</v>
      </c>
      <c r="G370" s="12">
        <v>124.88823529411765</v>
      </c>
      <c r="H370" s="12">
        <v>1.0089020771513353</v>
      </c>
      <c r="I370" s="12">
        <v>1</v>
      </c>
      <c r="J370" s="12">
        <v>1.0089020771513353</v>
      </c>
      <c r="K370" s="12">
        <v>1</v>
      </c>
      <c r="L370" s="12">
        <v>0.99117647058823533</v>
      </c>
      <c r="M370" s="12">
        <v>1</v>
      </c>
    </row>
    <row r="371" spans="2:13">
      <c r="C371" s="13">
        <v>338</v>
      </c>
      <c r="D371" s="12">
        <v>338</v>
      </c>
      <c r="E371" s="12">
        <v>0.99411764705882355</v>
      </c>
      <c r="F371" s="12">
        <v>126</v>
      </c>
      <c r="G371" s="12">
        <v>125.25882352941177</v>
      </c>
      <c r="H371" s="12">
        <v>1.0059171597633136</v>
      </c>
      <c r="I371" s="12">
        <v>1</v>
      </c>
      <c r="J371" s="12">
        <v>1.0059171597633136</v>
      </c>
      <c r="K371" s="12">
        <v>1</v>
      </c>
      <c r="L371" s="12">
        <v>0.99411764705882355</v>
      </c>
      <c r="M371" s="12">
        <v>1</v>
      </c>
    </row>
    <row r="372" spans="2:13">
      <c r="C372" s="13">
        <v>339</v>
      </c>
      <c r="D372" s="12">
        <v>339</v>
      </c>
      <c r="E372" s="12">
        <v>0.99705882352941178</v>
      </c>
      <c r="F372" s="12">
        <v>126</v>
      </c>
      <c r="G372" s="12">
        <v>125.62941176470589</v>
      </c>
      <c r="H372" s="12">
        <v>1.0029498525073746</v>
      </c>
      <c r="I372" s="12">
        <v>1</v>
      </c>
      <c r="J372" s="12">
        <v>1.0029498525073746</v>
      </c>
      <c r="K372" s="12">
        <v>1</v>
      </c>
      <c r="L372" s="12">
        <v>0.99705882352941178</v>
      </c>
      <c r="M372" s="12">
        <v>1</v>
      </c>
    </row>
    <row r="373" spans="2:13">
      <c r="C373" s="13">
        <v>340</v>
      </c>
      <c r="D373" s="12">
        <v>340</v>
      </c>
      <c r="E373" s="12">
        <v>1</v>
      </c>
      <c r="F373" s="12">
        <v>126</v>
      </c>
      <c r="G373" s="12">
        <v>126</v>
      </c>
      <c r="H373" s="12">
        <v>1</v>
      </c>
      <c r="I373" s="12">
        <v>1</v>
      </c>
      <c r="J373" s="12">
        <v>1</v>
      </c>
      <c r="K373" s="12">
        <v>1</v>
      </c>
      <c r="L373" s="12">
        <v>1</v>
      </c>
      <c r="M373" s="12">
        <v>1</v>
      </c>
    </row>
    <row r="375" spans="2:13" ht="18">
      <c r="B375" s="11" t="s">
        <v>2163</v>
      </c>
    </row>
    <row r="377" spans="2:13">
      <c r="C377" s="13" t="s">
        <v>692</v>
      </c>
      <c r="D377" s="8" t="s">
        <v>1934</v>
      </c>
      <c r="E377" s="8" t="s">
        <v>1961</v>
      </c>
      <c r="F377" s="8" t="s">
        <v>1962</v>
      </c>
      <c r="G377" s="8" t="s">
        <v>1963</v>
      </c>
    </row>
    <row r="378" spans="2:13">
      <c r="C378" s="13">
        <v>0</v>
      </c>
      <c r="D378" s="12">
        <v>0</v>
      </c>
      <c r="E378" s="12">
        <v>0</v>
      </c>
      <c r="F378" s="12">
        <v>0</v>
      </c>
      <c r="G378" s="12">
        <v>1</v>
      </c>
    </row>
    <row r="379" spans="2:13">
      <c r="C379" s="13">
        <v>1</v>
      </c>
      <c r="D379" s="12">
        <v>0</v>
      </c>
      <c r="E379" s="12">
        <v>0.51587301587301593</v>
      </c>
      <c r="F379" s="12">
        <v>0</v>
      </c>
      <c r="G379" s="12">
        <v>1</v>
      </c>
    </row>
    <row r="380" spans="2:13">
      <c r="C380" s="13">
        <v>2</v>
      </c>
      <c r="D380" s="12">
        <v>0</v>
      </c>
      <c r="E380" s="12">
        <v>0.66666666666666663</v>
      </c>
      <c r="F380" s="12">
        <v>0</v>
      </c>
      <c r="G380" s="12">
        <v>1</v>
      </c>
    </row>
    <row r="381" spans="2:13">
      <c r="C381" s="13">
        <v>3</v>
      </c>
      <c r="D381" s="12">
        <v>0</v>
      </c>
      <c r="E381" s="12">
        <v>0.67460317460317465</v>
      </c>
      <c r="F381" s="12">
        <v>0</v>
      </c>
      <c r="G381" s="12">
        <v>1</v>
      </c>
    </row>
    <row r="382" spans="2:13">
      <c r="C382" s="13">
        <v>4</v>
      </c>
      <c r="D382" s="12">
        <v>0</v>
      </c>
      <c r="E382" s="12">
        <v>0.68253968253968256</v>
      </c>
      <c r="F382" s="12">
        <v>0</v>
      </c>
      <c r="G382" s="12">
        <v>1</v>
      </c>
    </row>
    <row r="383" spans="2:13">
      <c r="C383" s="13">
        <v>5</v>
      </c>
      <c r="D383" s="12">
        <v>0</v>
      </c>
      <c r="E383" s="12">
        <v>0.69047619047619047</v>
      </c>
      <c r="F383" s="12">
        <v>0</v>
      </c>
      <c r="G383" s="12">
        <v>1</v>
      </c>
    </row>
    <row r="384" spans="2:13">
      <c r="C384" s="13">
        <v>6</v>
      </c>
      <c r="D384" s="12">
        <v>0</v>
      </c>
      <c r="E384" s="12">
        <v>0.69841269841269837</v>
      </c>
      <c r="F384" s="12">
        <v>0</v>
      </c>
      <c r="G384" s="12">
        <v>1</v>
      </c>
    </row>
    <row r="385" spans="3:7">
      <c r="C385" s="13">
        <v>7</v>
      </c>
      <c r="D385" s="12">
        <v>0</v>
      </c>
      <c r="E385" s="12">
        <v>0.70634920634920639</v>
      </c>
      <c r="F385" s="12">
        <v>0</v>
      </c>
      <c r="G385" s="12">
        <v>1</v>
      </c>
    </row>
    <row r="386" spans="3:7">
      <c r="C386" s="13">
        <v>8</v>
      </c>
      <c r="D386" s="12">
        <v>0</v>
      </c>
      <c r="E386" s="12">
        <v>0.7142857142857143</v>
      </c>
      <c r="F386" s="12">
        <v>0</v>
      </c>
      <c r="G386" s="12">
        <v>1</v>
      </c>
    </row>
    <row r="387" spans="3:7">
      <c r="C387" s="13">
        <v>9</v>
      </c>
      <c r="D387" s="12">
        <v>0</v>
      </c>
      <c r="E387" s="12">
        <v>0.72222222222222221</v>
      </c>
      <c r="F387" s="12">
        <v>0</v>
      </c>
      <c r="G387" s="12">
        <v>1</v>
      </c>
    </row>
    <row r="388" spans="3:7">
      <c r="C388" s="13">
        <v>10</v>
      </c>
      <c r="D388" s="12">
        <v>0</v>
      </c>
      <c r="E388" s="12">
        <v>0.73015873015873012</v>
      </c>
      <c r="F388" s="12">
        <v>0</v>
      </c>
      <c r="G388" s="12">
        <v>1</v>
      </c>
    </row>
    <row r="389" spans="3:7">
      <c r="C389" s="13">
        <v>11</v>
      </c>
      <c r="D389" s="12">
        <v>0</v>
      </c>
      <c r="E389" s="12">
        <v>0.73809523809523814</v>
      </c>
      <c r="F389" s="12">
        <v>0</v>
      </c>
      <c r="G389" s="12">
        <v>1</v>
      </c>
    </row>
    <row r="390" spans="3:7">
      <c r="C390" s="13">
        <v>12</v>
      </c>
      <c r="D390" s="12">
        <v>0</v>
      </c>
      <c r="E390" s="12">
        <v>0.74603174603174605</v>
      </c>
      <c r="F390" s="12">
        <v>0</v>
      </c>
      <c r="G390" s="12">
        <v>1</v>
      </c>
    </row>
    <row r="391" spans="3:7">
      <c r="C391" s="13">
        <v>13</v>
      </c>
      <c r="D391" s="12">
        <v>0</v>
      </c>
      <c r="E391" s="12">
        <v>0.75396825396825395</v>
      </c>
      <c r="F391" s="12">
        <v>0</v>
      </c>
      <c r="G391" s="12">
        <v>1</v>
      </c>
    </row>
    <row r="392" spans="3:7">
      <c r="C392" s="13">
        <v>14</v>
      </c>
      <c r="D392" s="12">
        <v>0</v>
      </c>
      <c r="E392" s="12">
        <v>0.76190476190476186</v>
      </c>
      <c r="F392" s="12">
        <v>0</v>
      </c>
      <c r="G392" s="12">
        <v>1</v>
      </c>
    </row>
    <row r="393" spans="3:7">
      <c r="C393" s="13">
        <v>15</v>
      </c>
      <c r="D393" s="12">
        <v>0</v>
      </c>
      <c r="E393" s="12">
        <v>0.76984126984126988</v>
      </c>
      <c r="F393" s="12">
        <v>0</v>
      </c>
      <c r="G393" s="12">
        <v>1</v>
      </c>
    </row>
    <row r="394" spans="3:7">
      <c r="C394" s="13">
        <v>16</v>
      </c>
      <c r="D394" s="12">
        <v>0</v>
      </c>
      <c r="E394" s="12">
        <v>0.77777777777777779</v>
      </c>
      <c r="F394" s="12">
        <v>0</v>
      </c>
      <c r="G394" s="12">
        <v>1</v>
      </c>
    </row>
    <row r="395" spans="3:7">
      <c r="C395" s="13">
        <v>17</v>
      </c>
      <c r="D395" s="12">
        <v>0</v>
      </c>
      <c r="E395" s="12">
        <v>0.7857142857142857</v>
      </c>
      <c r="F395" s="12">
        <v>0</v>
      </c>
      <c r="G395" s="12">
        <v>1</v>
      </c>
    </row>
    <row r="396" spans="3:7">
      <c r="C396" s="13">
        <v>18</v>
      </c>
      <c r="D396" s="12">
        <v>0</v>
      </c>
      <c r="E396" s="12">
        <v>0.79365079365079361</v>
      </c>
      <c r="F396" s="12">
        <v>0</v>
      </c>
      <c r="G396" s="12">
        <v>1</v>
      </c>
    </row>
    <row r="397" spans="3:7">
      <c r="C397" s="13">
        <v>19</v>
      </c>
      <c r="D397" s="12">
        <v>0</v>
      </c>
      <c r="E397" s="12">
        <v>0.80158730158730163</v>
      </c>
      <c r="F397" s="12">
        <v>0</v>
      </c>
      <c r="G397" s="12">
        <v>1</v>
      </c>
    </row>
    <row r="398" spans="3:7">
      <c r="C398" s="13">
        <v>20</v>
      </c>
      <c r="D398" s="12">
        <v>0</v>
      </c>
      <c r="E398" s="12">
        <v>0.80952380952380953</v>
      </c>
      <c r="F398" s="12">
        <v>0</v>
      </c>
      <c r="G398" s="12">
        <v>1</v>
      </c>
    </row>
    <row r="399" spans="3:7">
      <c r="C399" s="13">
        <v>21</v>
      </c>
      <c r="D399" s="12">
        <v>0</v>
      </c>
      <c r="E399" s="12">
        <v>0.81746031746031744</v>
      </c>
      <c r="F399" s="12">
        <v>0</v>
      </c>
      <c r="G399" s="12">
        <v>1</v>
      </c>
    </row>
    <row r="400" spans="3:7">
      <c r="C400" s="13">
        <v>22</v>
      </c>
      <c r="D400" s="12">
        <v>0</v>
      </c>
      <c r="E400" s="12">
        <v>0.82539682539682535</v>
      </c>
      <c r="F400" s="12">
        <v>0</v>
      </c>
      <c r="G400" s="12">
        <v>1</v>
      </c>
    </row>
    <row r="401" spans="3:7">
      <c r="C401" s="13">
        <v>23</v>
      </c>
      <c r="D401" s="12">
        <v>0</v>
      </c>
      <c r="E401" s="12">
        <v>0.83333333333333337</v>
      </c>
      <c r="F401" s="12">
        <v>0</v>
      </c>
      <c r="G401" s="12">
        <v>1</v>
      </c>
    </row>
    <row r="402" spans="3:7">
      <c r="C402" s="13">
        <v>24</v>
      </c>
      <c r="D402" s="12">
        <v>0</v>
      </c>
      <c r="E402" s="12">
        <v>0.84126984126984128</v>
      </c>
      <c r="F402" s="12">
        <v>0</v>
      </c>
      <c r="G402" s="12">
        <v>1</v>
      </c>
    </row>
    <row r="403" spans="3:7">
      <c r="C403" s="13">
        <v>25</v>
      </c>
      <c r="D403" s="12">
        <v>0</v>
      </c>
      <c r="E403" s="12">
        <v>0.84920634920634919</v>
      </c>
      <c r="F403" s="12">
        <v>0</v>
      </c>
      <c r="G403" s="12">
        <v>1</v>
      </c>
    </row>
    <row r="404" spans="3:7">
      <c r="C404" s="13">
        <v>26</v>
      </c>
      <c r="D404" s="12">
        <v>0</v>
      </c>
      <c r="E404" s="12">
        <v>0.8571428571428571</v>
      </c>
      <c r="F404" s="12">
        <v>0</v>
      </c>
      <c r="G404" s="12">
        <v>1</v>
      </c>
    </row>
    <row r="405" spans="3:7">
      <c r="C405" s="13">
        <v>27</v>
      </c>
      <c r="D405" s="12">
        <v>0</v>
      </c>
      <c r="E405" s="12">
        <v>0.86507936507936511</v>
      </c>
      <c r="F405" s="12">
        <v>0</v>
      </c>
      <c r="G405" s="12">
        <v>1</v>
      </c>
    </row>
    <row r="406" spans="3:7">
      <c r="C406" s="13">
        <v>28</v>
      </c>
      <c r="D406" s="12">
        <v>0</v>
      </c>
      <c r="E406" s="12">
        <v>0.87301587301587302</v>
      </c>
      <c r="F406" s="12">
        <v>0</v>
      </c>
      <c r="G406" s="12">
        <v>1</v>
      </c>
    </row>
    <row r="407" spans="3:7">
      <c r="C407" s="13">
        <v>29</v>
      </c>
      <c r="D407" s="12">
        <v>0</v>
      </c>
      <c r="E407" s="12">
        <v>0.88095238095238093</v>
      </c>
      <c r="F407" s="12">
        <v>0</v>
      </c>
      <c r="G407" s="12">
        <v>1</v>
      </c>
    </row>
    <row r="408" spans="3:7">
      <c r="C408" s="13">
        <v>30</v>
      </c>
      <c r="D408" s="12">
        <v>0</v>
      </c>
      <c r="E408" s="12">
        <v>0.88888888888888884</v>
      </c>
      <c r="F408" s="12">
        <v>0</v>
      </c>
      <c r="G408" s="12">
        <v>1</v>
      </c>
    </row>
    <row r="409" spans="3:7">
      <c r="C409" s="13">
        <v>31</v>
      </c>
      <c r="D409" s="12">
        <v>0</v>
      </c>
      <c r="E409" s="12">
        <v>0.89682539682539686</v>
      </c>
      <c r="F409" s="12">
        <v>0</v>
      </c>
      <c r="G409" s="12">
        <v>1</v>
      </c>
    </row>
    <row r="410" spans="3:7">
      <c r="C410" s="13">
        <v>32</v>
      </c>
      <c r="D410" s="12">
        <v>0</v>
      </c>
      <c r="E410" s="12">
        <v>0.90476190476190477</v>
      </c>
      <c r="F410" s="12">
        <v>0</v>
      </c>
      <c r="G410" s="12">
        <v>1</v>
      </c>
    </row>
    <row r="411" spans="3:7">
      <c r="C411" s="13">
        <v>33</v>
      </c>
      <c r="D411" s="12">
        <v>0</v>
      </c>
      <c r="E411" s="12">
        <v>0.91269841269841268</v>
      </c>
      <c r="F411" s="12">
        <v>0</v>
      </c>
      <c r="G411" s="12">
        <v>1</v>
      </c>
    </row>
    <row r="412" spans="3:7">
      <c r="C412" s="13">
        <v>34</v>
      </c>
      <c r="D412" s="12">
        <v>0</v>
      </c>
      <c r="E412" s="12">
        <v>0.92063492063492058</v>
      </c>
      <c r="F412" s="12">
        <v>0</v>
      </c>
      <c r="G412" s="12">
        <v>1</v>
      </c>
    </row>
    <row r="413" spans="3:7">
      <c r="C413" s="13">
        <v>35</v>
      </c>
      <c r="D413" s="12">
        <v>0</v>
      </c>
      <c r="E413" s="12">
        <v>0.9285714285714286</v>
      </c>
      <c r="F413" s="12">
        <v>0</v>
      </c>
      <c r="G413" s="12">
        <v>1</v>
      </c>
    </row>
    <row r="414" spans="3:7">
      <c r="C414" s="13">
        <v>36</v>
      </c>
      <c r="D414" s="12">
        <v>0</v>
      </c>
      <c r="E414" s="12">
        <v>0.93650793650793651</v>
      </c>
      <c r="F414" s="12">
        <v>0</v>
      </c>
      <c r="G414" s="12">
        <v>1</v>
      </c>
    </row>
    <row r="415" spans="3:7">
      <c r="C415" s="13">
        <v>37</v>
      </c>
      <c r="D415" s="12">
        <v>0</v>
      </c>
      <c r="E415" s="12">
        <v>0.94444444444444442</v>
      </c>
      <c r="F415" s="12">
        <v>0</v>
      </c>
      <c r="G415" s="12">
        <v>1</v>
      </c>
    </row>
    <row r="416" spans="3:7">
      <c r="C416" s="13">
        <v>38</v>
      </c>
      <c r="D416" s="12">
        <v>0</v>
      </c>
      <c r="E416" s="12">
        <v>0.95238095238095233</v>
      </c>
      <c r="F416" s="12">
        <v>0</v>
      </c>
      <c r="G416" s="12">
        <v>1</v>
      </c>
    </row>
    <row r="417" spans="3:7">
      <c r="C417" s="13">
        <v>39</v>
      </c>
      <c r="D417" s="12">
        <v>0</v>
      </c>
      <c r="E417" s="12">
        <v>0.96031746031746035</v>
      </c>
      <c r="F417" s="12">
        <v>0</v>
      </c>
      <c r="G417" s="12">
        <v>1</v>
      </c>
    </row>
    <row r="418" spans="3:7">
      <c r="C418" s="13">
        <v>40</v>
      </c>
      <c r="D418" s="12">
        <v>4.6728971962616819E-3</v>
      </c>
      <c r="E418" s="12">
        <v>0.96031746031746035</v>
      </c>
      <c r="F418" s="12">
        <v>4.6728971962616819E-3</v>
      </c>
      <c r="G418" s="12">
        <v>1</v>
      </c>
    </row>
    <row r="419" spans="3:7">
      <c r="C419" s="13">
        <v>41</v>
      </c>
      <c r="D419" s="12">
        <v>4.6728971962616819E-3</v>
      </c>
      <c r="E419" s="12">
        <v>0.96825396825396826</v>
      </c>
      <c r="F419" s="12">
        <v>4.6728971962616819E-3</v>
      </c>
      <c r="G419" s="12">
        <v>1</v>
      </c>
    </row>
    <row r="420" spans="3:7">
      <c r="C420" s="13">
        <v>42</v>
      </c>
      <c r="D420" s="12">
        <v>9.3457943925233638E-3</v>
      </c>
      <c r="E420" s="12">
        <v>0.96825396825396826</v>
      </c>
      <c r="F420" s="12">
        <v>9.3457943925233638E-3</v>
      </c>
      <c r="G420" s="12">
        <v>1</v>
      </c>
    </row>
    <row r="421" spans="3:7">
      <c r="C421" s="13">
        <v>43</v>
      </c>
      <c r="D421" s="12">
        <v>1.4018691588785047E-2</v>
      </c>
      <c r="E421" s="12">
        <v>0.96825396825396826</v>
      </c>
      <c r="F421" s="12">
        <v>1.4018691588785047E-2</v>
      </c>
      <c r="G421" s="12">
        <v>1</v>
      </c>
    </row>
    <row r="422" spans="3:7">
      <c r="C422" s="13">
        <v>44</v>
      </c>
      <c r="D422" s="12">
        <v>1.4018691588785047E-2</v>
      </c>
      <c r="E422" s="12">
        <v>0.97619047619047616</v>
      </c>
      <c r="F422" s="12">
        <v>1.4018691588785047E-2</v>
      </c>
      <c r="G422" s="12">
        <v>1</v>
      </c>
    </row>
    <row r="423" spans="3:7">
      <c r="C423" s="13">
        <v>45</v>
      </c>
      <c r="D423" s="12">
        <v>1.8691588785046728E-2</v>
      </c>
      <c r="E423" s="12">
        <v>0.97619047619047616</v>
      </c>
      <c r="F423" s="12">
        <v>1.8691588785046728E-2</v>
      </c>
      <c r="G423" s="12">
        <v>1</v>
      </c>
    </row>
    <row r="424" spans="3:7">
      <c r="C424" s="13">
        <v>46</v>
      </c>
      <c r="D424" s="12">
        <v>2.336448598130841E-2</v>
      </c>
      <c r="E424" s="12">
        <v>0.97619047619047616</v>
      </c>
      <c r="F424" s="12">
        <v>2.336448598130841E-2</v>
      </c>
      <c r="G424" s="12">
        <v>1</v>
      </c>
    </row>
    <row r="425" spans="3:7">
      <c r="C425" s="13">
        <v>47</v>
      </c>
      <c r="D425" s="12">
        <v>2.8037383177570093E-2</v>
      </c>
      <c r="E425" s="12">
        <v>0.97619047619047616</v>
      </c>
      <c r="F425" s="12">
        <v>2.8037383177570093E-2</v>
      </c>
      <c r="G425" s="12">
        <v>1</v>
      </c>
    </row>
    <row r="426" spans="3:7">
      <c r="C426" s="13">
        <v>48</v>
      </c>
      <c r="D426" s="12">
        <v>3.2710280373831772E-2</v>
      </c>
      <c r="E426" s="12">
        <v>0.97619047619047616</v>
      </c>
      <c r="F426" s="12">
        <v>3.2710280373831772E-2</v>
      </c>
      <c r="G426" s="12">
        <v>1</v>
      </c>
    </row>
    <row r="427" spans="3:7">
      <c r="C427" s="13">
        <v>49</v>
      </c>
      <c r="D427" s="12">
        <v>3.7383177570093455E-2</v>
      </c>
      <c r="E427" s="12">
        <v>0.97619047619047616</v>
      </c>
      <c r="F427" s="12">
        <v>3.7383177570093455E-2</v>
      </c>
      <c r="G427" s="12">
        <v>1</v>
      </c>
    </row>
    <row r="428" spans="3:7">
      <c r="C428" s="13">
        <v>50</v>
      </c>
      <c r="D428" s="12">
        <v>3.7383177570093455E-2</v>
      </c>
      <c r="E428" s="12">
        <v>0.98412698412698407</v>
      </c>
      <c r="F428" s="12">
        <v>3.7383177570093455E-2</v>
      </c>
      <c r="G428" s="12">
        <v>1</v>
      </c>
    </row>
    <row r="429" spans="3:7">
      <c r="C429" s="13">
        <v>51</v>
      </c>
      <c r="D429" s="12">
        <v>4.2056074766355138E-2</v>
      </c>
      <c r="E429" s="12">
        <v>0.98412698412698407</v>
      </c>
      <c r="F429" s="12">
        <v>4.2056074766355138E-2</v>
      </c>
      <c r="G429" s="12">
        <v>1</v>
      </c>
    </row>
    <row r="430" spans="3:7">
      <c r="C430" s="13">
        <v>52</v>
      </c>
      <c r="D430" s="12">
        <v>4.6728971962616821E-2</v>
      </c>
      <c r="E430" s="12">
        <v>0.98412698412698407</v>
      </c>
      <c r="F430" s="12">
        <v>4.6728971962616821E-2</v>
      </c>
      <c r="G430" s="12">
        <v>1</v>
      </c>
    </row>
    <row r="431" spans="3:7">
      <c r="C431" s="13">
        <v>53</v>
      </c>
      <c r="D431" s="12">
        <v>5.1401869158878503E-2</v>
      </c>
      <c r="E431" s="12">
        <v>0.98412698412698407</v>
      </c>
      <c r="F431" s="12">
        <v>5.1401869158878503E-2</v>
      </c>
      <c r="G431" s="12">
        <v>1</v>
      </c>
    </row>
    <row r="432" spans="3:7">
      <c r="C432" s="13">
        <v>54</v>
      </c>
      <c r="D432" s="12">
        <v>5.6074766355140186E-2</v>
      </c>
      <c r="E432" s="12">
        <v>0.98412698412698407</v>
      </c>
      <c r="F432" s="12">
        <v>5.6074766355140186E-2</v>
      </c>
      <c r="G432" s="12">
        <v>1</v>
      </c>
    </row>
    <row r="433" spans="3:7">
      <c r="C433" s="13">
        <v>55</v>
      </c>
      <c r="D433" s="12">
        <v>5.6074766355140186E-2</v>
      </c>
      <c r="E433" s="12">
        <v>0.99206349206349209</v>
      </c>
      <c r="F433" s="12">
        <v>5.6074766355140186E-2</v>
      </c>
      <c r="G433" s="12">
        <v>1</v>
      </c>
    </row>
    <row r="434" spans="3:7">
      <c r="C434" s="13">
        <v>56</v>
      </c>
      <c r="D434" s="12">
        <v>6.0747663551401869E-2</v>
      </c>
      <c r="E434" s="12">
        <v>0.99206349206349209</v>
      </c>
      <c r="F434" s="12">
        <v>6.0747663551401869E-2</v>
      </c>
      <c r="G434" s="12">
        <v>1</v>
      </c>
    </row>
    <row r="435" spans="3:7">
      <c r="C435" s="13">
        <v>57</v>
      </c>
      <c r="D435" s="12">
        <v>6.5420560747663545E-2</v>
      </c>
      <c r="E435" s="12">
        <v>0.99206349206349209</v>
      </c>
      <c r="F435" s="12">
        <v>6.5420560747663545E-2</v>
      </c>
      <c r="G435" s="12">
        <v>1</v>
      </c>
    </row>
    <row r="436" spans="3:7">
      <c r="C436" s="13">
        <v>58</v>
      </c>
      <c r="D436" s="12">
        <v>7.0093457943925228E-2</v>
      </c>
      <c r="E436" s="12">
        <v>0.99206349206349209</v>
      </c>
      <c r="F436" s="12">
        <v>7.0093457943925228E-2</v>
      </c>
      <c r="G436" s="12">
        <v>1</v>
      </c>
    </row>
    <row r="437" spans="3:7">
      <c r="C437" s="13">
        <v>59</v>
      </c>
      <c r="D437" s="12">
        <v>7.476635514018691E-2</v>
      </c>
      <c r="E437" s="12">
        <v>0.99206349206349209</v>
      </c>
      <c r="F437" s="12">
        <v>7.476635514018691E-2</v>
      </c>
      <c r="G437" s="12">
        <v>1</v>
      </c>
    </row>
    <row r="438" spans="3:7">
      <c r="C438" s="13">
        <v>60</v>
      </c>
      <c r="D438" s="12">
        <v>7.9439252336448593E-2</v>
      </c>
      <c r="E438" s="12">
        <v>0.99206349206349209</v>
      </c>
      <c r="F438" s="12">
        <v>7.9439252336448593E-2</v>
      </c>
      <c r="G438" s="12">
        <v>1</v>
      </c>
    </row>
    <row r="439" spans="3:7">
      <c r="C439" s="13">
        <v>61</v>
      </c>
      <c r="D439" s="12">
        <v>8.4112149532710276E-2</v>
      </c>
      <c r="E439" s="12">
        <v>0.99206349206349209</v>
      </c>
      <c r="F439" s="12">
        <v>8.4112149532710276E-2</v>
      </c>
      <c r="G439" s="12">
        <v>1</v>
      </c>
    </row>
    <row r="440" spans="3:7">
      <c r="C440" s="13">
        <v>62</v>
      </c>
      <c r="D440" s="12">
        <v>8.8785046728971959E-2</v>
      </c>
      <c r="E440" s="12">
        <v>0.99206349206349209</v>
      </c>
      <c r="F440" s="12">
        <v>8.8785046728971959E-2</v>
      </c>
      <c r="G440" s="12">
        <v>1</v>
      </c>
    </row>
    <row r="441" spans="3:7">
      <c r="C441" s="13">
        <v>63</v>
      </c>
      <c r="D441" s="12">
        <v>8.8785046728971959E-2</v>
      </c>
      <c r="E441" s="12">
        <v>1</v>
      </c>
      <c r="F441" s="12">
        <v>8.8785046728971959E-2</v>
      </c>
      <c r="G441" s="12">
        <v>1</v>
      </c>
    </row>
    <row r="442" spans="3:7">
      <c r="C442" s="13">
        <v>64</v>
      </c>
      <c r="D442" s="12">
        <v>9.3457943925233641E-2</v>
      </c>
      <c r="E442" s="12">
        <v>1</v>
      </c>
      <c r="F442" s="12">
        <v>9.3457943925233641E-2</v>
      </c>
      <c r="G442" s="12">
        <v>1</v>
      </c>
    </row>
    <row r="443" spans="3:7">
      <c r="C443" s="13">
        <v>65</v>
      </c>
      <c r="D443" s="12">
        <v>9.8130841121495324E-2</v>
      </c>
      <c r="E443" s="12">
        <v>1</v>
      </c>
      <c r="F443" s="12">
        <v>9.8130841121495324E-2</v>
      </c>
      <c r="G443" s="12">
        <v>1</v>
      </c>
    </row>
    <row r="444" spans="3:7">
      <c r="C444" s="13">
        <v>66</v>
      </c>
      <c r="D444" s="12">
        <v>0.10280373831775701</v>
      </c>
      <c r="E444" s="12">
        <v>1</v>
      </c>
      <c r="F444" s="12">
        <v>0.10280373831775701</v>
      </c>
      <c r="G444" s="12">
        <v>1</v>
      </c>
    </row>
    <row r="445" spans="3:7">
      <c r="C445" s="13">
        <v>67</v>
      </c>
      <c r="D445" s="12">
        <v>0.10747663551401869</v>
      </c>
      <c r="E445" s="12">
        <v>1</v>
      </c>
      <c r="F445" s="12">
        <v>0.10747663551401869</v>
      </c>
      <c r="G445" s="12">
        <v>1</v>
      </c>
    </row>
    <row r="446" spans="3:7">
      <c r="C446" s="13">
        <v>68</v>
      </c>
      <c r="D446" s="12">
        <v>0.11214953271028037</v>
      </c>
      <c r="E446" s="12">
        <v>1</v>
      </c>
      <c r="F446" s="12">
        <v>0.11214953271028037</v>
      </c>
      <c r="G446" s="12">
        <v>1</v>
      </c>
    </row>
    <row r="447" spans="3:7">
      <c r="C447" s="13">
        <v>69</v>
      </c>
      <c r="D447" s="12">
        <v>0.11682242990654206</v>
      </c>
      <c r="E447" s="12">
        <v>1</v>
      </c>
      <c r="F447" s="12">
        <v>0.11682242990654206</v>
      </c>
      <c r="G447" s="12">
        <v>1</v>
      </c>
    </row>
    <row r="448" spans="3:7">
      <c r="C448" s="13">
        <v>70</v>
      </c>
      <c r="D448" s="12">
        <v>0.12149532710280374</v>
      </c>
      <c r="E448" s="12">
        <v>1</v>
      </c>
      <c r="F448" s="12">
        <v>0.12149532710280374</v>
      </c>
      <c r="G448" s="12">
        <v>1</v>
      </c>
    </row>
    <row r="449" spans="3:7">
      <c r="C449" s="13">
        <v>71</v>
      </c>
      <c r="D449" s="12">
        <v>0.12616822429906541</v>
      </c>
      <c r="E449" s="12">
        <v>1</v>
      </c>
      <c r="F449" s="12">
        <v>0.12616822429906541</v>
      </c>
      <c r="G449" s="12">
        <v>1</v>
      </c>
    </row>
    <row r="450" spans="3:7">
      <c r="C450" s="13">
        <v>72</v>
      </c>
      <c r="D450" s="12">
        <v>0.13084112149532709</v>
      </c>
      <c r="E450" s="12">
        <v>1</v>
      </c>
      <c r="F450" s="12">
        <v>0.13084112149532709</v>
      </c>
      <c r="G450" s="12">
        <v>1</v>
      </c>
    </row>
    <row r="451" spans="3:7">
      <c r="C451" s="13">
        <v>73</v>
      </c>
      <c r="D451" s="12">
        <v>0.13551401869158877</v>
      </c>
      <c r="E451" s="12">
        <v>1</v>
      </c>
      <c r="F451" s="12">
        <v>0.13551401869158877</v>
      </c>
      <c r="G451" s="12">
        <v>1</v>
      </c>
    </row>
    <row r="452" spans="3:7">
      <c r="C452" s="13">
        <v>74</v>
      </c>
      <c r="D452" s="12">
        <v>0.14018691588785046</v>
      </c>
      <c r="E452" s="12">
        <v>1</v>
      </c>
      <c r="F452" s="12">
        <v>0.14018691588785046</v>
      </c>
      <c r="G452" s="12">
        <v>1</v>
      </c>
    </row>
    <row r="453" spans="3:7">
      <c r="C453" s="13">
        <v>75</v>
      </c>
      <c r="D453" s="12">
        <v>0.14485981308411214</v>
      </c>
      <c r="E453" s="12">
        <v>1</v>
      </c>
      <c r="F453" s="12">
        <v>0.14485981308411214</v>
      </c>
      <c r="G453" s="12">
        <v>1</v>
      </c>
    </row>
    <row r="454" spans="3:7">
      <c r="C454" s="13">
        <v>76</v>
      </c>
      <c r="D454" s="12">
        <v>0.14953271028037382</v>
      </c>
      <c r="E454" s="12">
        <v>1</v>
      </c>
      <c r="F454" s="12">
        <v>0.14953271028037382</v>
      </c>
      <c r="G454" s="12">
        <v>1</v>
      </c>
    </row>
    <row r="455" spans="3:7">
      <c r="C455" s="13">
        <v>77</v>
      </c>
      <c r="D455" s="12">
        <v>0.1542056074766355</v>
      </c>
      <c r="E455" s="12">
        <v>1</v>
      </c>
      <c r="F455" s="12">
        <v>0.1542056074766355</v>
      </c>
      <c r="G455" s="12">
        <v>1</v>
      </c>
    </row>
    <row r="456" spans="3:7">
      <c r="C456" s="13">
        <v>78</v>
      </c>
      <c r="D456" s="12">
        <v>0.15887850467289719</v>
      </c>
      <c r="E456" s="12">
        <v>1</v>
      </c>
      <c r="F456" s="12">
        <v>0.15887850467289719</v>
      </c>
      <c r="G456" s="12">
        <v>1</v>
      </c>
    </row>
    <row r="457" spans="3:7">
      <c r="C457" s="13">
        <v>79</v>
      </c>
      <c r="D457" s="12">
        <v>0.16355140186915887</v>
      </c>
      <c r="E457" s="12">
        <v>1</v>
      </c>
      <c r="F457" s="12">
        <v>0.16355140186915887</v>
      </c>
      <c r="G457" s="12">
        <v>1</v>
      </c>
    </row>
    <row r="458" spans="3:7">
      <c r="C458" s="13">
        <v>80</v>
      </c>
      <c r="D458" s="12">
        <v>0.16822429906542055</v>
      </c>
      <c r="E458" s="12">
        <v>1</v>
      </c>
      <c r="F458" s="12">
        <v>0.16822429906542055</v>
      </c>
      <c r="G458" s="12">
        <v>1</v>
      </c>
    </row>
    <row r="459" spans="3:7">
      <c r="C459" s="13">
        <v>81</v>
      </c>
      <c r="D459" s="12">
        <v>0.17289719626168223</v>
      </c>
      <c r="E459" s="12">
        <v>1</v>
      </c>
      <c r="F459" s="12">
        <v>0.17289719626168223</v>
      </c>
      <c r="G459" s="12">
        <v>1</v>
      </c>
    </row>
    <row r="460" spans="3:7">
      <c r="C460" s="13">
        <v>82</v>
      </c>
      <c r="D460" s="12">
        <v>0.17757009345794392</v>
      </c>
      <c r="E460" s="12">
        <v>1</v>
      </c>
      <c r="F460" s="12">
        <v>0.17757009345794392</v>
      </c>
      <c r="G460" s="12">
        <v>1</v>
      </c>
    </row>
    <row r="461" spans="3:7">
      <c r="C461" s="13">
        <v>83</v>
      </c>
      <c r="D461" s="12">
        <v>0.1822429906542056</v>
      </c>
      <c r="E461" s="12">
        <v>1</v>
      </c>
      <c r="F461" s="12">
        <v>0.1822429906542056</v>
      </c>
      <c r="G461" s="12">
        <v>1</v>
      </c>
    </row>
    <row r="462" spans="3:7">
      <c r="C462" s="13">
        <v>84</v>
      </c>
      <c r="D462" s="12">
        <v>0.18691588785046728</v>
      </c>
      <c r="E462" s="12">
        <v>1</v>
      </c>
      <c r="F462" s="12">
        <v>0.18691588785046728</v>
      </c>
      <c r="G462" s="12">
        <v>1</v>
      </c>
    </row>
    <row r="463" spans="3:7">
      <c r="C463" s="13">
        <v>85</v>
      </c>
      <c r="D463" s="12">
        <v>0.19158878504672897</v>
      </c>
      <c r="E463" s="12">
        <v>1</v>
      </c>
      <c r="F463" s="12">
        <v>0.19158878504672897</v>
      </c>
      <c r="G463" s="12">
        <v>1</v>
      </c>
    </row>
    <row r="464" spans="3:7">
      <c r="C464" s="13">
        <v>86</v>
      </c>
      <c r="D464" s="12">
        <v>0.19626168224299065</v>
      </c>
      <c r="E464" s="12">
        <v>1</v>
      </c>
      <c r="F464" s="12">
        <v>0.19626168224299065</v>
      </c>
      <c r="G464" s="12">
        <v>1</v>
      </c>
    </row>
    <row r="465" spans="3:7">
      <c r="C465" s="13">
        <v>87</v>
      </c>
      <c r="D465" s="12">
        <v>0.20093457943925233</v>
      </c>
      <c r="E465" s="12">
        <v>1</v>
      </c>
      <c r="F465" s="12">
        <v>0.20093457943925233</v>
      </c>
      <c r="G465" s="12">
        <v>1</v>
      </c>
    </row>
    <row r="466" spans="3:7">
      <c r="C466" s="13">
        <v>88</v>
      </c>
      <c r="D466" s="12">
        <v>0.20560747663551401</v>
      </c>
      <c r="E466" s="12">
        <v>1</v>
      </c>
      <c r="F466" s="12">
        <v>0.20560747663551401</v>
      </c>
      <c r="G466" s="12">
        <v>1</v>
      </c>
    </row>
    <row r="467" spans="3:7">
      <c r="C467" s="13">
        <v>89</v>
      </c>
      <c r="D467" s="12">
        <v>0.2102803738317757</v>
      </c>
      <c r="E467" s="12">
        <v>1</v>
      </c>
      <c r="F467" s="12">
        <v>0.2102803738317757</v>
      </c>
      <c r="G467" s="12">
        <v>1</v>
      </c>
    </row>
    <row r="468" spans="3:7">
      <c r="C468" s="13">
        <v>90</v>
      </c>
      <c r="D468" s="12">
        <v>0.21495327102803738</v>
      </c>
      <c r="E468" s="12">
        <v>1</v>
      </c>
      <c r="F468" s="12">
        <v>0.21495327102803738</v>
      </c>
      <c r="G468" s="12">
        <v>1</v>
      </c>
    </row>
    <row r="469" spans="3:7">
      <c r="C469" s="13">
        <v>91</v>
      </c>
      <c r="D469" s="12">
        <v>0.21962616822429906</v>
      </c>
      <c r="E469" s="12">
        <v>1</v>
      </c>
      <c r="F469" s="12">
        <v>0.21962616822429906</v>
      </c>
      <c r="G469" s="12">
        <v>1</v>
      </c>
    </row>
    <row r="470" spans="3:7">
      <c r="C470" s="13">
        <v>92</v>
      </c>
      <c r="D470" s="12">
        <v>0.22429906542056074</v>
      </c>
      <c r="E470" s="12">
        <v>1</v>
      </c>
      <c r="F470" s="12">
        <v>0.22429906542056074</v>
      </c>
      <c r="G470" s="12">
        <v>1</v>
      </c>
    </row>
    <row r="471" spans="3:7">
      <c r="C471" s="13">
        <v>93</v>
      </c>
      <c r="D471" s="12">
        <v>0.22897196261682243</v>
      </c>
      <c r="E471" s="12">
        <v>1</v>
      </c>
      <c r="F471" s="12">
        <v>0.22897196261682243</v>
      </c>
      <c r="G471" s="12">
        <v>1</v>
      </c>
    </row>
    <row r="472" spans="3:7">
      <c r="C472" s="13">
        <v>94</v>
      </c>
      <c r="D472" s="12">
        <v>0.23364485981308411</v>
      </c>
      <c r="E472" s="12">
        <v>1</v>
      </c>
      <c r="F472" s="12">
        <v>0.23364485981308411</v>
      </c>
      <c r="G472" s="12">
        <v>1</v>
      </c>
    </row>
    <row r="473" spans="3:7">
      <c r="C473" s="13">
        <v>95</v>
      </c>
      <c r="D473" s="12">
        <v>0.23831775700934579</v>
      </c>
      <c r="E473" s="12">
        <v>1</v>
      </c>
      <c r="F473" s="12">
        <v>0.23831775700934579</v>
      </c>
      <c r="G473" s="12">
        <v>1</v>
      </c>
    </row>
    <row r="474" spans="3:7">
      <c r="C474" s="13">
        <v>96</v>
      </c>
      <c r="D474" s="12">
        <v>0.24299065420560748</v>
      </c>
      <c r="E474" s="12">
        <v>1</v>
      </c>
      <c r="F474" s="12">
        <v>0.24299065420560748</v>
      </c>
      <c r="G474" s="12">
        <v>1</v>
      </c>
    </row>
    <row r="475" spans="3:7">
      <c r="C475" s="13">
        <v>97</v>
      </c>
      <c r="D475" s="12">
        <v>0.24766355140186916</v>
      </c>
      <c r="E475" s="12">
        <v>1</v>
      </c>
      <c r="F475" s="12">
        <v>0.24766355140186916</v>
      </c>
      <c r="G475" s="12">
        <v>1</v>
      </c>
    </row>
    <row r="476" spans="3:7">
      <c r="C476" s="13">
        <v>98</v>
      </c>
      <c r="D476" s="12">
        <v>0.25233644859813081</v>
      </c>
      <c r="E476" s="12">
        <v>1</v>
      </c>
      <c r="F476" s="12">
        <v>0.25233644859813081</v>
      </c>
      <c r="G476" s="12">
        <v>1</v>
      </c>
    </row>
    <row r="477" spans="3:7">
      <c r="C477" s="13">
        <v>99</v>
      </c>
      <c r="D477" s="12">
        <v>0.2570093457943925</v>
      </c>
      <c r="E477" s="12">
        <v>1</v>
      </c>
      <c r="F477" s="12">
        <v>0.2570093457943925</v>
      </c>
      <c r="G477" s="12">
        <v>1</v>
      </c>
    </row>
    <row r="478" spans="3:7">
      <c r="C478" s="13">
        <v>100</v>
      </c>
      <c r="D478" s="12">
        <v>0.26168224299065418</v>
      </c>
      <c r="E478" s="12">
        <v>1</v>
      </c>
      <c r="F478" s="12">
        <v>0.26168224299065418</v>
      </c>
      <c r="G478" s="12">
        <v>1</v>
      </c>
    </row>
    <row r="479" spans="3:7">
      <c r="C479" s="13">
        <v>101</v>
      </c>
      <c r="D479" s="12">
        <v>0.26635514018691586</v>
      </c>
      <c r="E479" s="12">
        <v>1</v>
      </c>
      <c r="F479" s="12">
        <v>0.26635514018691586</v>
      </c>
      <c r="G479" s="12">
        <v>1</v>
      </c>
    </row>
    <row r="480" spans="3:7">
      <c r="C480" s="13">
        <v>102</v>
      </c>
      <c r="D480" s="12">
        <v>0.27102803738317754</v>
      </c>
      <c r="E480" s="12">
        <v>1</v>
      </c>
      <c r="F480" s="12">
        <v>0.27102803738317754</v>
      </c>
      <c r="G480" s="12">
        <v>1</v>
      </c>
    </row>
    <row r="481" spans="3:7">
      <c r="C481" s="13">
        <v>103</v>
      </c>
      <c r="D481" s="12">
        <v>0.27570093457943923</v>
      </c>
      <c r="E481" s="12">
        <v>1</v>
      </c>
      <c r="F481" s="12">
        <v>0.27570093457943923</v>
      </c>
      <c r="G481" s="12">
        <v>1</v>
      </c>
    </row>
    <row r="482" spans="3:7">
      <c r="C482" s="13">
        <v>104</v>
      </c>
      <c r="D482" s="12">
        <v>0.28037383177570091</v>
      </c>
      <c r="E482" s="12">
        <v>1</v>
      </c>
      <c r="F482" s="12">
        <v>0.28037383177570091</v>
      </c>
      <c r="G482" s="12">
        <v>1</v>
      </c>
    </row>
    <row r="483" spans="3:7">
      <c r="C483" s="13">
        <v>105</v>
      </c>
      <c r="D483" s="12">
        <v>0.28504672897196259</v>
      </c>
      <c r="E483" s="12">
        <v>1</v>
      </c>
      <c r="F483" s="12">
        <v>0.28504672897196259</v>
      </c>
      <c r="G483" s="12">
        <v>1</v>
      </c>
    </row>
    <row r="484" spans="3:7">
      <c r="C484" s="13">
        <v>106</v>
      </c>
      <c r="D484" s="12">
        <v>0.28971962616822428</v>
      </c>
      <c r="E484" s="12">
        <v>1</v>
      </c>
      <c r="F484" s="12">
        <v>0.28971962616822428</v>
      </c>
      <c r="G484" s="12">
        <v>1</v>
      </c>
    </row>
    <row r="485" spans="3:7">
      <c r="C485" s="13">
        <v>107</v>
      </c>
      <c r="D485" s="12">
        <v>0.29439252336448596</v>
      </c>
      <c r="E485" s="12">
        <v>1</v>
      </c>
      <c r="F485" s="12">
        <v>0.29439252336448596</v>
      </c>
      <c r="G485" s="12">
        <v>1</v>
      </c>
    </row>
    <row r="486" spans="3:7">
      <c r="C486" s="13">
        <v>108</v>
      </c>
      <c r="D486" s="12">
        <v>0.29906542056074764</v>
      </c>
      <c r="E486" s="12">
        <v>1</v>
      </c>
      <c r="F486" s="12">
        <v>0.29906542056074764</v>
      </c>
      <c r="G486" s="12">
        <v>1</v>
      </c>
    </row>
    <row r="487" spans="3:7">
      <c r="C487" s="13">
        <v>109</v>
      </c>
      <c r="D487" s="12">
        <v>0.30373831775700932</v>
      </c>
      <c r="E487" s="12">
        <v>1</v>
      </c>
      <c r="F487" s="12">
        <v>0.30373831775700932</v>
      </c>
      <c r="G487" s="12">
        <v>1</v>
      </c>
    </row>
    <row r="488" spans="3:7">
      <c r="C488" s="13">
        <v>110</v>
      </c>
      <c r="D488" s="12">
        <v>0.30841121495327101</v>
      </c>
      <c r="E488" s="12">
        <v>1</v>
      </c>
      <c r="F488" s="12">
        <v>0.30841121495327101</v>
      </c>
      <c r="G488" s="12">
        <v>1</v>
      </c>
    </row>
    <row r="489" spans="3:7">
      <c r="C489" s="13">
        <v>111</v>
      </c>
      <c r="D489" s="12">
        <v>0.31308411214953269</v>
      </c>
      <c r="E489" s="12">
        <v>1</v>
      </c>
      <c r="F489" s="12">
        <v>0.31308411214953269</v>
      </c>
      <c r="G489" s="12">
        <v>1</v>
      </c>
    </row>
    <row r="490" spans="3:7">
      <c r="C490" s="13">
        <v>112</v>
      </c>
      <c r="D490" s="12">
        <v>0.31775700934579437</v>
      </c>
      <c r="E490" s="12">
        <v>1</v>
      </c>
      <c r="F490" s="12">
        <v>0.31775700934579437</v>
      </c>
      <c r="G490" s="12">
        <v>1</v>
      </c>
    </row>
    <row r="491" spans="3:7">
      <c r="C491" s="13">
        <v>113</v>
      </c>
      <c r="D491" s="12">
        <v>0.32242990654205606</v>
      </c>
      <c r="E491" s="12">
        <v>1</v>
      </c>
      <c r="F491" s="12">
        <v>0.32242990654205606</v>
      </c>
      <c r="G491" s="12">
        <v>1</v>
      </c>
    </row>
    <row r="492" spans="3:7">
      <c r="C492" s="13">
        <v>114</v>
      </c>
      <c r="D492" s="12">
        <v>0.32710280373831774</v>
      </c>
      <c r="E492" s="12">
        <v>1</v>
      </c>
      <c r="F492" s="12">
        <v>0.32710280373831774</v>
      </c>
      <c r="G492" s="12">
        <v>1</v>
      </c>
    </row>
    <row r="493" spans="3:7">
      <c r="C493" s="13">
        <v>115</v>
      </c>
      <c r="D493" s="12">
        <v>0.33177570093457942</v>
      </c>
      <c r="E493" s="12">
        <v>1</v>
      </c>
      <c r="F493" s="12">
        <v>0.33177570093457942</v>
      </c>
      <c r="G493" s="12">
        <v>1</v>
      </c>
    </row>
    <row r="494" spans="3:7">
      <c r="C494" s="13">
        <v>116</v>
      </c>
      <c r="D494" s="12">
        <v>0.3364485981308411</v>
      </c>
      <c r="E494" s="12">
        <v>1</v>
      </c>
      <c r="F494" s="12">
        <v>0.3364485981308411</v>
      </c>
      <c r="G494" s="12">
        <v>1</v>
      </c>
    </row>
    <row r="495" spans="3:7">
      <c r="C495" s="13">
        <v>117</v>
      </c>
      <c r="D495" s="12">
        <v>0.34112149532710279</v>
      </c>
      <c r="E495" s="12">
        <v>1</v>
      </c>
      <c r="F495" s="12">
        <v>0.34112149532710279</v>
      </c>
      <c r="G495" s="12">
        <v>1</v>
      </c>
    </row>
    <row r="496" spans="3:7">
      <c r="C496" s="13">
        <v>118</v>
      </c>
      <c r="D496" s="12">
        <v>0.34579439252336447</v>
      </c>
      <c r="E496" s="12">
        <v>1</v>
      </c>
      <c r="F496" s="12">
        <v>0.34579439252336447</v>
      </c>
      <c r="G496" s="12">
        <v>1</v>
      </c>
    </row>
    <row r="497" spans="3:7">
      <c r="C497" s="13">
        <v>119</v>
      </c>
      <c r="D497" s="12">
        <v>0.35046728971962615</v>
      </c>
      <c r="E497" s="12">
        <v>1</v>
      </c>
      <c r="F497" s="12">
        <v>0.35046728971962615</v>
      </c>
      <c r="G497" s="12">
        <v>1</v>
      </c>
    </row>
    <row r="498" spans="3:7">
      <c r="C498" s="13">
        <v>120</v>
      </c>
      <c r="D498" s="12">
        <v>0.35514018691588783</v>
      </c>
      <c r="E498" s="12">
        <v>1</v>
      </c>
      <c r="F498" s="12">
        <v>0.35514018691588783</v>
      </c>
      <c r="G498" s="12">
        <v>1</v>
      </c>
    </row>
    <row r="499" spans="3:7">
      <c r="C499" s="13">
        <v>121</v>
      </c>
      <c r="D499" s="12">
        <v>0.35981308411214952</v>
      </c>
      <c r="E499" s="12">
        <v>1</v>
      </c>
      <c r="F499" s="12">
        <v>0.35981308411214952</v>
      </c>
      <c r="G499" s="12">
        <v>1</v>
      </c>
    </row>
    <row r="500" spans="3:7">
      <c r="C500" s="13">
        <v>122</v>
      </c>
      <c r="D500" s="12">
        <v>0.3644859813084112</v>
      </c>
      <c r="E500" s="12">
        <v>1</v>
      </c>
      <c r="F500" s="12">
        <v>0.3644859813084112</v>
      </c>
      <c r="G500" s="12">
        <v>1</v>
      </c>
    </row>
    <row r="501" spans="3:7">
      <c r="C501" s="13">
        <v>123</v>
      </c>
      <c r="D501" s="12">
        <v>0.36915887850467288</v>
      </c>
      <c r="E501" s="12">
        <v>1</v>
      </c>
      <c r="F501" s="12">
        <v>0.36915887850467288</v>
      </c>
      <c r="G501" s="12">
        <v>1</v>
      </c>
    </row>
    <row r="502" spans="3:7">
      <c r="C502" s="13">
        <v>124</v>
      </c>
      <c r="D502" s="12">
        <v>0.37383177570093457</v>
      </c>
      <c r="E502" s="12">
        <v>1</v>
      </c>
      <c r="F502" s="12">
        <v>0.37383177570093457</v>
      </c>
      <c r="G502" s="12">
        <v>1</v>
      </c>
    </row>
    <row r="503" spans="3:7">
      <c r="C503" s="13">
        <v>125</v>
      </c>
      <c r="D503" s="12">
        <v>0.37850467289719625</v>
      </c>
      <c r="E503" s="12">
        <v>1</v>
      </c>
      <c r="F503" s="12">
        <v>0.37850467289719625</v>
      </c>
      <c r="G503" s="12">
        <v>1</v>
      </c>
    </row>
    <row r="504" spans="3:7">
      <c r="C504" s="13">
        <v>126</v>
      </c>
      <c r="D504" s="12">
        <v>0.38317757009345793</v>
      </c>
      <c r="E504" s="12">
        <v>1</v>
      </c>
      <c r="F504" s="12">
        <v>0.38317757009345793</v>
      </c>
      <c r="G504" s="12">
        <v>1</v>
      </c>
    </row>
    <row r="505" spans="3:7">
      <c r="C505" s="13">
        <v>127</v>
      </c>
      <c r="D505" s="12">
        <v>0.38785046728971961</v>
      </c>
      <c r="E505" s="12">
        <v>1</v>
      </c>
      <c r="F505" s="12">
        <v>0.38785046728971961</v>
      </c>
      <c r="G505" s="12">
        <v>1</v>
      </c>
    </row>
    <row r="506" spans="3:7">
      <c r="C506" s="13">
        <v>128</v>
      </c>
      <c r="D506" s="12">
        <v>0.3925233644859813</v>
      </c>
      <c r="E506" s="12">
        <v>1</v>
      </c>
      <c r="F506" s="12">
        <v>0.3925233644859813</v>
      </c>
      <c r="G506" s="12">
        <v>1</v>
      </c>
    </row>
    <row r="507" spans="3:7">
      <c r="C507" s="13">
        <v>129</v>
      </c>
      <c r="D507" s="12">
        <v>0.39719626168224298</v>
      </c>
      <c r="E507" s="12">
        <v>1</v>
      </c>
      <c r="F507" s="12">
        <v>0.39719626168224298</v>
      </c>
      <c r="G507" s="12">
        <v>1</v>
      </c>
    </row>
    <row r="508" spans="3:7">
      <c r="C508" s="13">
        <v>130</v>
      </c>
      <c r="D508" s="12">
        <v>0.40186915887850466</v>
      </c>
      <c r="E508" s="12">
        <v>1</v>
      </c>
      <c r="F508" s="12">
        <v>0.40186915887850466</v>
      </c>
      <c r="G508" s="12">
        <v>1</v>
      </c>
    </row>
    <row r="509" spans="3:7">
      <c r="C509" s="13">
        <v>131</v>
      </c>
      <c r="D509" s="12">
        <v>0.40654205607476634</v>
      </c>
      <c r="E509" s="12">
        <v>1</v>
      </c>
      <c r="F509" s="12">
        <v>0.40654205607476634</v>
      </c>
      <c r="G509" s="12">
        <v>1</v>
      </c>
    </row>
    <row r="510" spans="3:7">
      <c r="C510" s="13">
        <v>132</v>
      </c>
      <c r="D510" s="12">
        <v>0.41121495327102803</v>
      </c>
      <c r="E510" s="12">
        <v>1</v>
      </c>
      <c r="F510" s="12">
        <v>0.41121495327102803</v>
      </c>
      <c r="G510" s="12">
        <v>1</v>
      </c>
    </row>
    <row r="511" spans="3:7">
      <c r="C511" s="13">
        <v>133</v>
      </c>
      <c r="D511" s="12">
        <v>0.41588785046728971</v>
      </c>
      <c r="E511" s="12">
        <v>1</v>
      </c>
      <c r="F511" s="12">
        <v>0.41588785046728971</v>
      </c>
      <c r="G511" s="12">
        <v>1</v>
      </c>
    </row>
    <row r="512" spans="3:7">
      <c r="C512" s="13">
        <v>134</v>
      </c>
      <c r="D512" s="12">
        <v>0.42056074766355139</v>
      </c>
      <c r="E512" s="12">
        <v>1</v>
      </c>
      <c r="F512" s="12">
        <v>0.42056074766355139</v>
      </c>
      <c r="G512" s="12">
        <v>1</v>
      </c>
    </row>
    <row r="513" spans="3:7">
      <c r="C513" s="13">
        <v>135</v>
      </c>
      <c r="D513" s="12">
        <v>0.42523364485981308</v>
      </c>
      <c r="E513" s="12">
        <v>1</v>
      </c>
      <c r="F513" s="12">
        <v>0.42523364485981308</v>
      </c>
      <c r="G513" s="12">
        <v>1</v>
      </c>
    </row>
    <row r="514" spans="3:7">
      <c r="C514" s="13">
        <v>136</v>
      </c>
      <c r="D514" s="12">
        <v>0.42990654205607476</v>
      </c>
      <c r="E514" s="12">
        <v>1</v>
      </c>
      <c r="F514" s="12">
        <v>0.42990654205607476</v>
      </c>
      <c r="G514" s="12">
        <v>1</v>
      </c>
    </row>
    <row r="515" spans="3:7">
      <c r="C515" s="13">
        <v>137</v>
      </c>
      <c r="D515" s="12">
        <v>0.43457943925233644</v>
      </c>
      <c r="E515" s="12">
        <v>1</v>
      </c>
      <c r="F515" s="12">
        <v>0.43457943925233644</v>
      </c>
      <c r="G515" s="12">
        <v>1</v>
      </c>
    </row>
    <row r="516" spans="3:7">
      <c r="C516" s="13">
        <v>138</v>
      </c>
      <c r="D516" s="12">
        <v>0.43925233644859812</v>
      </c>
      <c r="E516" s="12">
        <v>1</v>
      </c>
      <c r="F516" s="12">
        <v>0.43925233644859812</v>
      </c>
      <c r="G516" s="12">
        <v>1</v>
      </c>
    </row>
    <row r="517" spans="3:7">
      <c r="C517" s="13">
        <v>139</v>
      </c>
      <c r="D517" s="12">
        <v>0.44392523364485981</v>
      </c>
      <c r="E517" s="12">
        <v>1</v>
      </c>
      <c r="F517" s="12">
        <v>0.44392523364485981</v>
      </c>
      <c r="G517" s="12">
        <v>1</v>
      </c>
    </row>
    <row r="518" spans="3:7">
      <c r="C518" s="13">
        <v>140</v>
      </c>
      <c r="D518" s="12">
        <v>0.44859813084112149</v>
      </c>
      <c r="E518" s="12">
        <v>1</v>
      </c>
      <c r="F518" s="12">
        <v>0.44859813084112149</v>
      </c>
      <c r="G518" s="12">
        <v>1</v>
      </c>
    </row>
    <row r="519" spans="3:7">
      <c r="C519" s="13">
        <v>141</v>
      </c>
      <c r="D519" s="12">
        <v>0.45327102803738317</v>
      </c>
      <c r="E519" s="12">
        <v>1</v>
      </c>
      <c r="F519" s="12">
        <v>0.45327102803738317</v>
      </c>
      <c r="G519" s="12">
        <v>1</v>
      </c>
    </row>
    <row r="520" spans="3:7">
      <c r="C520" s="13">
        <v>142</v>
      </c>
      <c r="D520" s="12">
        <v>1</v>
      </c>
      <c r="E520" s="12">
        <v>1</v>
      </c>
      <c r="F520" s="12">
        <v>1</v>
      </c>
      <c r="G520"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2'!$B$10:$B$10" display="Inputs" xr:uid="{A8B82F8B-99AE-4FDD-9389-05FEA492ACA0}"/>
    <hyperlink ref="D4" location="'NNC_Output2'!$B$72:$B$72" display="Neuron Weights" xr:uid="{6052B555-601B-47B4-9297-EE88396E0564}"/>
    <hyperlink ref="F4" location="'NNC_Stored1'!$B$10:$B$10" display="PMML Model" xr:uid="{E8174B9F-6BDB-40B8-A3FE-916E0D4CC5D0}"/>
    <hyperlink ref="H4" location="'NNC_TrainLog1'!$B$10:$B$10" display="Training Log" xr:uid="{E6352438-CECC-49C3-A7A9-949569EE4403}"/>
    <hyperlink ref="J4" location="'NNC_TrainingLiftChart1'!$B$10:$B$10" display="Training: Charts" xr:uid="{FD7F8FA6-F756-4CED-8019-3983931CC209}"/>
    <hyperlink ref="L4" location="'NNC_TrainingScore1'!$B$10:$B$10" display="Training: Classification Summary" xr:uid="{E6892C6A-D464-45AC-9756-8A4154103F65}"/>
    <hyperlink ref="B5" location="'NNC_TrainingScore1'!$B$34:$B$34" display="Training: Classification Details" xr:uid="{A15F7E3B-D2C8-4E2D-A02F-03F65CAA346F}"/>
    <hyperlink ref="D5" location="'NNC_ValidationLiftChart1'!$B$10:$B$10" display="Validation: Charts" xr:uid="{3BC8CE19-F000-4C45-B902-A037E8137D36}"/>
    <hyperlink ref="F5" location="'NNC_ValidationScore1'!$B$10:$B$10" display="Validation: Classification Summary" xr:uid="{EDF3EEA0-B3AD-4417-9665-F2AD72BDE254}"/>
    <hyperlink ref="H5" location="'NNC_ValidationScore1'!$B$34:$B$34" display="Validation: Classification Details" xr:uid="{5D7C52D1-EFE1-422D-AAA3-89DEA3E841D0}"/>
  </hyperlinks>
  <pageMargins left="0.7" right="0.7" top="0.75" bottom="0.75" header="0.3" footer="0.3"/>
  <tableParts count="4">
    <tablePart r:id="rId1"/>
    <tablePart r:id="rId2"/>
    <tablePart r:id="rId3"/>
    <tablePart r:id="rId4"/>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0CD45-2161-4E48-AF6B-0CDA430F2DD6}">
  <dimension ref="B1:S263"/>
  <sheetViews>
    <sheetView showGridLines="0" topLeftCell="A7" workbookViewId="0">
      <selection activeCell="B10" sqref="B10"/>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1968</v>
      </c>
      <c r="N1" t="s">
        <v>2055</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23</v>
      </c>
      <c r="Q5" s="14">
        <v>89</v>
      </c>
      <c r="R5" s="14">
        <v>71</v>
      </c>
      <c r="S5" s="14">
        <v>183</v>
      </c>
    </row>
    <row r="10" spans="2:19" ht="18">
      <c r="B10" s="11" t="s">
        <v>1926</v>
      </c>
    </row>
    <row r="12" spans="2:19" ht="15.6">
      <c r="C12" s="37" t="s">
        <v>1969</v>
      </c>
      <c r="D12" s="38"/>
      <c r="E12" s="39"/>
    </row>
    <row r="13" spans="2:19">
      <c r="C13" s="13" t="s">
        <v>966</v>
      </c>
      <c r="D13" s="8" t="s">
        <v>1</v>
      </c>
      <c r="E13" s="8" t="s">
        <v>0</v>
      </c>
    </row>
    <row r="14" spans="2:19">
      <c r="C14" s="13" t="s">
        <v>1</v>
      </c>
      <c r="D14" s="12">
        <v>139</v>
      </c>
      <c r="E14" s="12">
        <v>3</v>
      </c>
    </row>
    <row r="15" spans="2:19">
      <c r="C15" s="13" t="s">
        <v>0</v>
      </c>
      <c r="D15" s="12">
        <v>15</v>
      </c>
      <c r="E15" s="12">
        <v>70</v>
      </c>
    </row>
    <row r="17" spans="3:6" ht="15.6">
      <c r="C17" s="37" t="s">
        <v>1970</v>
      </c>
      <c r="D17" s="38"/>
      <c r="E17" s="38"/>
      <c r="F17" s="39"/>
    </row>
    <row r="18" spans="3:6">
      <c r="C18" t="s">
        <v>1971</v>
      </c>
      <c r="D18" t="s">
        <v>1955</v>
      </c>
      <c r="E18" t="s">
        <v>1972</v>
      </c>
      <c r="F18" t="s">
        <v>1973</v>
      </c>
    </row>
    <row r="19" spans="3:6">
      <c r="C19" s="13" t="s">
        <v>1</v>
      </c>
      <c r="D19">
        <f>SUM($D$14:$E$14)</f>
        <v>142</v>
      </c>
      <c r="E19">
        <f>SUM($D$14:$E$14) - $D$14</f>
        <v>3</v>
      </c>
      <c r="F19">
        <f>IF($D$19=0,"Undefined",$E$19*100 / $D$19)</f>
        <v>2.112676056338028</v>
      </c>
    </row>
    <row r="20" spans="3:6">
      <c r="C20" s="13" t="s">
        <v>0</v>
      </c>
      <c r="D20">
        <f>SUM($D$15:$E$15)</f>
        <v>85</v>
      </c>
      <c r="E20">
        <f>SUM($D$15:$E$15) - $E$15</f>
        <v>15</v>
      </c>
      <c r="F20">
        <f>IF($D$20=0,"Undefined",$E$20*100 / $D$20)</f>
        <v>17.647058823529413</v>
      </c>
    </row>
    <row r="21" spans="3:6">
      <c r="C21" s="13" t="s">
        <v>1974</v>
      </c>
      <c r="D21">
        <f>SUM($D$19:$D$20)</f>
        <v>227</v>
      </c>
      <c r="E21">
        <f>SUM($E$19:$E$20)</f>
        <v>18</v>
      </c>
      <c r="F21">
        <f>IF($D$21=0,"Undefined",$E$21*100 / $D$21)</f>
        <v>7.929515418502203</v>
      </c>
    </row>
    <row r="23" spans="3:6" ht="15.6">
      <c r="C23" s="37" t="s">
        <v>1975</v>
      </c>
      <c r="D23" s="39"/>
    </row>
    <row r="24" spans="3:6">
      <c r="C24" t="s">
        <v>1976</v>
      </c>
      <c r="D24" t="s">
        <v>1977</v>
      </c>
    </row>
    <row r="25" spans="3:6">
      <c r="C25" t="s">
        <v>1978</v>
      </c>
      <c r="D25">
        <v>209</v>
      </c>
    </row>
    <row r="26" spans="3:6">
      <c r="C26" t="s">
        <v>1979</v>
      </c>
      <c r="D26">
        <v>92.070484581497809</v>
      </c>
    </row>
    <row r="27" spans="3:6">
      <c r="C27" t="s">
        <v>1980</v>
      </c>
      <c r="D27">
        <v>0.97887323943661975</v>
      </c>
    </row>
    <row r="28" spans="3:6">
      <c r="C28" t="s">
        <v>1981</v>
      </c>
      <c r="D28">
        <v>0.82352941176470584</v>
      </c>
    </row>
    <row r="29" spans="3:6">
      <c r="C29" t="s">
        <v>1982</v>
      </c>
      <c r="D29">
        <v>0.95890410958904104</v>
      </c>
    </row>
    <row r="30" spans="3:6">
      <c r="C30" t="s">
        <v>1983</v>
      </c>
      <c r="D30">
        <v>0.88607594936708856</v>
      </c>
    </row>
    <row r="31" spans="3:6">
      <c r="C31" t="s">
        <v>743</v>
      </c>
      <c r="D31" t="s">
        <v>0</v>
      </c>
    </row>
    <row r="32" spans="3:6">
      <c r="C32" t="s">
        <v>744</v>
      </c>
      <c r="D32">
        <v>0.5</v>
      </c>
    </row>
    <row r="34" spans="2:7" ht="18">
      <c r="B34" s="11" t="s">
        <v>1927</v>
      </c>
    </row>
    <row r="36" spans="2:7">
      <c r="C36" s="13" t="s">
        <v>107</v>
      </c>
      <c r="D36" s="8" t="s">
        <v>97</v>
      </c>
      <c r="E36" s="8" t="s">
        <v>1984</v>
      </c>
      <c r="F36" s="8" t="s">
        <v>1985</v>
      </c>
      <c r="G36" s="8" t="s">
        <v>1986</v>
      </c>
    </row>
    <row r="37" spans="2:7">
      <c r="C37" s="13" t="s">
        <v>336</v>
      </c>
      <c r="D37" s="12" t="s">
        <v>1</v>
      </c>
      <c r="E37" s="12" t="s">
        <v>1</v>
      </c>
      <c r="F37" s="12">
        <v>0.69717899462270916</v>
      </c>
      <c r="G37" s="12">
        <v>0.30282100537729095</v>
      </c>
    </row>
    <row r="38" spans="2:7">
      <c r="C38" s="13" t="s">
        <v>211</v>
      </c>
      <c r="D38" s="12" t="s">
        <v>0</v>
      </c>
      <c r="E38" s="12" t="s">
        <v>0</v>
      </c>
      <c r="F38" s="12">
        <v>0</v>
      </c>
      <c r="G38" s="12">
        <v>1</v>
      </c>
    </row>
    <row r="39" spans="2:7">
      <c r="C39" s="13" t="s">
        <v>270</v>
      </c>
      <c r="D39" s="12" t="s">
        <v>0</v>
      </c>
      <c r="E39" s="12" t="s">
        <v>0</v>
      </c>
      <c r="F39" s="12">
        <v>0</v>
      </c>
      <c r="G39" s="12">
        <v>1</v>
      </c>
    </row>
    <row r="40" spans="2:7">
      <c r="C40" s="13" t="s">
        <v>518</v>
      </c>
      <c r="D40" s="12" t="s">
        <v>1</v>
      </c>
      <c r="E40" s="12" t="s">
        <v>1</v>
      </c>
      <c r="F40" s="12">
        <v>1</v>
      </c>
      <c r="G40" s="12">
        <v>0</v>
      </c>
    </row>
    <row r="41" spans="2:7">
      <c r="C41" s="13" t="s">
        <v>567</v>
      </c>
      <c r="D41" s="12" t="s">
        <v>1</v>
      </c>
      <c r="E41" s="12" t="s">
        <v>1</v>
      </c>
      <c r="F41" s="12">
        <v>0.98270228263378823</v>
      </c>
      <c r="G41" s="12">
        <v>1.7297717366211759E-2</v>
      </c>
    </row>
    <row r="42" spans="2:7">
      <c r="C42" s="13" t="s">
        <v>397</v>
      </c>
      <c r="D42" s="12" t="s">
        <v>1</v>
      </c>
      <c r="E42" s="12" t="s">
        <v>1</v>
      </c>
      <c r="F42" s="12">
        <v>0.98725035702288089</v>
      </c>
      <c r="G42" s="12">
        <v>1.2749642977119105E-2</v>
      </c>
    </row>
    <row r="43" spans="2:7">
      <c r="C43" s="13" t="s">
        <v>314</v>
      </c>
      <c r="D43" s="12" t="s">
        <v>1</v>
      </c>
      <c r="E43" s="12" t="s">
        <v>1</v>
      </c>
      <c r="F43" s="12">
        <v>0.79041320690359695</v>
      </c>
      <c r="G43" s="12">
        <v>0.20958679309640299</v>
      </c>
    </row>
    <row r="44" spans="2:7">
      <c r="C44" s="13" t="s">
        <v>435</v>
      </c>
      <c r="D44" s="12" t="s">
        <v>1</v>
      </c>
      <c r="E44" s="12" t="s">
        <v>1</v>
      </c>
      <c r="F44" s="12">
        <v>1</v>
      </c>
      <c r="G44" s="12">
        <v>0</v>
      </c>
    </row>
    <row r="45" spans="2:7">
      <c r="C45" s="13" t="s">
        <v>457</v>
      </c>
      <c r="D45" s="12" t="s">
        <v>1</v>
      </c>
      <c r="E45" s="12" t="s">
        <v>1</v>
      </c>
      <c r="F45" s="12">
        <v>1</v>
      </c>
      <c r="G45" s="12">
        <v>0</v>
      </c>
    </row>
    <row r="46" spans="2:7">
      <c r="C46" s="13" t="s">
        <v>577</v>
      </c>
      <c r="D46" s="12" t="s">
        <v>1</v>
      </c>
      <c r="E46" s="12" t="s">
        <v>1</v>
      </c>
      <c r="F46" s="12">
        <v>0.97651020117986875</v>
      </c>
      <c r="G46" s="12">
        <v>2.3489798820131257E-2</v>
      </c>
    </row>
    <row r="47" spans="2:7">
      <c r="C47" s="23" t="s">
        <v>564</v>
      </c>
      <c r="D47" s="22" t="s">
        <v>0</v>
      </c>
      <c r="E47" s="22" t="s">
        <v>1</v>
      </c>
      <c r="F47" s="22">
        <v>0.78073484682554295</v>
      </c>
      <c r="G47" s="22">
        <v>0.21926515317445702</v>
      </c>
    </row>
    <row r="48" spans="2:7">
      <c r="C48" s="13" t="s">
        <v>233</v>
      </c>
      <c r="D48" s="12" t="s">
        <v>0</v>
      </c>
      <c r="E48" s="12" t="s">
        <v>0</v>
      </c>
      <c r="F48" s="12">
        <v>0</v>
      </c>
      <c r="G48" s="12">
        <v>0.99999999999999989</v>
      </c>
    </row>
    <row r="49" spans="3:7">
      <c r="C49" s="13" t="s">
        <v>492</v>
      </c>
      <c r="D49" s="12" t="s">
        <v>1</v>
      </c>
      <c r="E49" s="12" t="s">
        <v>1</v>
      </c>
      <c r="F49" s="12">
        <v>1</v>
      </c>
      <c r="G49" s="12">
        <v>0</v>
      </c>
    </row>
    <row r="50" spans="3:7">
      <c r="C50" s="13" t="s">
        <v>623</v>
      </c>
      <c r="D50" s="12" t="s">
        <v>1</v>
      </c>
      <c r="E50" s="12" t="s">
        <v>1</v>
      </c>
      <c r="F50" s="12">
        <v>1</v>
      </c>
      <c r="G50" s="12">
        <v>0</v>
      </c>
    </row>
    <row r="51" spans="3:7">
      <c r="C51" s="13" t="s">
        <v>667</v>
      </c>
      <c r="D51" s="12" t="s">
        <v>1</v>
      </c>
      <c r="E51" s="12" t="s">
        <v>1</v>
      </c>
      <c r="F51" s="12">
        <v>1</v>
      </c>
      <c r="G51" s="12">
        <v>0</v>
      </c>
    </row>
    <row r="52" spans="3:7">
      <c r="C52" s="13" t="s">
        <v>335</v>
      </c>
      <c r="D52" s="12" t="s">
        <v>1</v>
      </c>
      <c r="E52" s="12" t="s">
        <v>1</v>
      </c>
      <c r="F52" s="12">
        <v>1</v>
      </c>
      <c r="G52" s="12">
        <v>0</v>
      </c>
    </row>
    <row r="53" spans="3:7">
      <c r="C53" s="13" t="s">
        <v>454</v>
      </c>
      <c r="D53" s="12" t="s">
        <v>1</v>
      </c>
      <c r="E53" s="12" t="s">
        <v>1</v>
      </c>
      <c r="F53" s="12">
        <v>1</v>
      </c>
      <c r="G53" s="12">
        <v>0</v>
      </c>
    </row>
    <row r="54" spans="3:7">
      <c r="C54" s="13" t="s">
        <v>311</v>
      </c>
      <c r="D54" s="12" t="s">
        <v>0</v>
      </c>
      <c r="E54" s="12" t="s">
        <v>0</v>
      </c>
      <c r="F54" s="12">
        <v>0.2509995825593801</v>
      </c>
      <c r="G54" s="12">
        <v>0.74900041744061985</v>
      </c>
    </row>
    <row r="55" spans="3:7">
      <c r="C55" s="13" t="s">
        <v>342</v>
      </c>
      <c r="D55" s="12" t="s">
        <v>0</v>
      </c>
      <c r="E55" s="12" t="s">
        <v>0</v>
      </c>
      <c r="F55" s="12">
        <v>9.7129382439434975E-2</v>
      </c>
      <c r="G55" s="12">
        <v>0.90287061756056508</v>
      </c>
    </row>
    <row r="56" spans="3:7">
      <c r="C56" s="23" t="s">
        <v>277</v>
      </c>
      <c r="D56" s="22" t="s">
        <v>0</v>
      </c>
      <c r="E56" s="22" t="s">
        <v>1</v>
      </c>
      <c r="F56" s="22">
        <v>0.53950071500297081</v>
      </c>
      <c r="G56" s="22">
        <v>0.46049928499702919</v>
      </c>
    </row>
    <row r="57" spans="3:7">
      <c r="C57" s="13" t="s">
        <v>529</v>
      </c>
      <c r="D57" s="12" t="s">
        <v>1</v>
      </c>
      <c r="E57" s="12" t="s">
        <v>1</v>
      </c>
      <c r="F57" s="12">
        <v>0.90810504757024335</v>
      </c>
      <c r="G57" s="12">
        <v>9.1894952429756649E-2</v>
      </c>
    </row>
    <row r="58" spans="3:7">
      <c r="C58" s="13" t="s">
        <v>120</v>
      </c>
      <c r="D58" s="12" t="s">
        <v>0</v>
      </c>
      <c r="E58" s="12" t="s">
        <v>0</v>
      </c>
      <c r="F58" s="12">
        <v>0</v>
      </c>
      <c r="G58" s="12">
        <v>1</v>
      </c>
    </row>
    <row r="59" spans="3:7">
      <c r="C59" s="13" t="s">
        <v>330</v>
      </c>
      <c r="D59" s="12" t="s">
        <v>1</v>
      </c>
      <c r="E59" s="12" t="s">
        <v>1</v>
      </c>
      <c r="F59" s="12">
        <v>1</v>
      </c>
      <c r="G59" s="12">
        <v>0</v>
      </c>
    </row>
    <row r="60" spans="3:7">
      <c r="C60" s="13" t="s">
        <v>604</v>
      </c>
      <c r="D60" s="12" t="s">
        <v>1</v>
      </c>
      <c r="E60" s="12" t="s">
        <v>1</v>
      </c>
      <c r="F60" s="12">
        <v>1</v>
      </c>
      <c r="G60" s="12">
        <v>0</v>
      </c>
    </row>
    <row r="61" spans="3:7">
      <c r="C61" s="13" t="s">
        <v>600</v>
      </c>
      <c r="D61" s="12" t="s">
        <v>1</v>
      </c>
      <c r="E61" s="12" t="s">
        <v>1</v>
      </c>
      <c r="F61" s="12">
        <v>0.98685920985481534</v>
      </c>
      <c r="G61" s="12">
        <v>1.3140790145184563E-2</v>
      </c>
    </row>
    <row r="62" spans="3:7">
      <c r="C62" s="13" t="s">
        <v>350</v>
      </c>
      <c r="D62" s="12" t="s">
        <v>1</v>
      </c>
      <c r="E62" s="12" t="s">
        <v>1</v>
      </c>
      <c r="F62" s="12">
        <v>0.89235809092154061</v>
      </c>
      <c r="G62" s="12">
        <v>0.10764190907845927</v>
      </c>
    </row>
    <row r="63" spans="3:7">
      <c r="C63" s="13" t="s">
        <v>392</v>
      </c>
      <c r="D63" s="12" t="s">
        <v>1</v>
      </c>
      <c r="E63" s="12" t="s">
        <v>1</v>
      </c>
      <c r="F63" s="12">
        <v>0.99999999999999989</v>
      </c>
      <c r="G63" s="12">
        <v>0</v>
      </c>
    </row>
    <row r="64" spans="3:7">
      <c r="C64" s="13" t="s">
        <v>425</v>
      </c>
      <c r="D64" s="12" t="s">
        <v>1</v>
      </c>
      <c r="E64" s="12" t="s">
        <v>1</v>
      </c>
      <c r="F64" s="12">
        <v>0.99999999999999989</v>
      </c>
      <c r="G64" s="12">
        <v>0</v>
      </c>
    </row>
    <row r="65" spans="3:7">
      <c r="C65" s="13" t="s">
        <v>421</v>
      </c>
      <c r="D65" s="12" t="s">
        <v>1</v>
      </c>
      <c r="E65" s="12" t="s">
        <v>1</v>
      </c>
      <c r="F65" s="12">
        <v>1</v>
      </c>
      <c r="G65" s="12">
        <v>0</v>
      </c>
    </row>
    <row r="66" spans="3:7">
      <c r="C66" s="13" t="s">
        <v>442</v>
      </c>
      <c r="D66" s="12" t="s">
        <v>1</v>
      </c>
      <c r="E66" s="12" t="s">
        <v>1</v>
      </c>
      <c r="F66" s="12">
        <v>1</v>
      </c>
      <c r="G66" s="12">
        <v>0</v>
      </c>
    </row>
    <row r="67" spans="3:7">
      <c r="C67" s="13" t="s">
        <v>570</v>
      </c>
      <c r="D67" s="12" t="s">
        <v>1</v>
      </c>
      <c r="E67" s="12" t="s">
        <v>1</v>
      </c>
      <c r="F67" s="12">
        <v>1</v>
      </c>
      <c r="G67" s="12">
        <v>0</v>
      </c>
    </row>
    <row r="68" spans="3:7">
      <c r="C68" s="13" t="s">
        <v>145</v>
      </c>
      <c r="D68" s="12" t="s">
        <v>0</v>
      </c>
      <c r="E68" s="12" t="s">
        <v>0</v>
      </c>
      <c r="F68" s="12">
        <v>0</v>
      </c>
      <c r="G68" s="12">
        <v>1</v>
      </c>
    </row>
    <row r="69" spans="3:7">
      <c r="C69" s="13" t="s">
        <v>206</v>
      </c>
      <c r="D69" s="12" t="s">
        <v>0</v>
      </c>
      <c r="E69" s="12" t="s">
        <v>0</v>
      </c>
      <c r="F69" s="12">
        <v>0</v>
      </c>
      <c r="G69" s="12">
        <v>0.99999999999999989</v>
      </c>
    </row>
    <row r="70" spans="3:7">
      <c r="C70" s="13" t="s">
        <v>355</v>
      </c>
      <c r="D70" s="12" t="s">
        <v>1</v>
      </c>
      <c r="E70" s="12" t="s">
        <v>1</v>
      </c>
      <c r="F70" s="12">
        <v>1</v>
      </c>
      <c r="G70" s="12">
        <v>0</v>
      </c>
    </row>
    <row r="71" spans="3:7">
      <c r="C71" s="13" t="s">
        <v>547</v>
      </c>
      <c r="D71" s="12" t="s">
        <v>1</v>
      </c>
      <c r="E71" s="12" t="s">
        <v>1</v>
      </c>
      <c r="F71" s="12">
        <v>0.99999999999999989</v>
      </c>
      <c r="G71" s="12">
        <v>0</v>
      </c>
    </row>
    <row r="72" spans="3:7">
      <c r="C72" s="13" t="s">
        <v>245</v>
      </c>
      <c r="D72" s="12" t="s">
        <v>0</v>
      </c>
      <c r="E72" s="12" t="s">
        <v>0</v>
      </c>
      <c r="F72" s="12">
        <v>0</v>
      </c>
      <c r="G72" s="12">
        <v>1</v>
      </c>
    </row>
    <row r="73" spans="3:7">
      <c r="C73" s="13" t="s">
        <v>251</v>
      </c>
      <c r="D73" s="12" t="s">
        <v>0</v>
      </c>
      <c r="E73" s="12" t="s">
        <v>0</v>
      </c>
      <c r="F73" s="12">
        <v>0</v>
      </c>
      <c r="G73" s="12">
        <v>1</v>
      </c>
    </row>
    <row r="74" spans="3:7">
      <c r="C74" s="23" t="s">
        <v>358</v>
      </c>
      <c r="D74" s="22" t="s">
        <v>0</v>
      </c>
      <c r="E74" s="22" t="s">
        <v>1</v>
      </c>
      <c r="F74" s="22">
        <v>0.78492368057494366</v>
      </c>
      <c r="G74" s="22">
        <v>0.21507631942505637</v>
      </c>
    </row>
    <row r="75" spans="3:7">
      <c r="C75" s="13" t="s">
        <v>440</v>
      </c>
      <c r="D75" s="12" t="s">
        <v>1</v>
      </c>
      <c r="E75" s="12" t="s">
        <v>1</v>
      </c>
      <c r="F75" s="12">
        <v>1</v>
      </c>
      <c r="G75" s="12">
        <v>0</v>
      </c>
    </row>
    <row r="76" spans="3:7">
      <c r="C76" s="13" t="s">
        <v>138</v>
      </c>
      <c r="D76" s="12" t="s">
        <v>0</v>
      </c>
      <c r="E76" s="12" t="s">
        <v>0</v>
      </c>
      <c r="F76" s="12">
        <v>0</v>
      </c>
      <c r="G76" s="12">
        <v>1</v>
      </c>
    </row>
    <row r="77" spans="3:7">
      <c r="C77" s="13" t="s">
        <v>580</v>
      </c>
      <c r="D77" s="12" t="s">
        <v>1</v>
      </c>
      <c r="E77" s="12" t="s">
        <v>1</v>
      </c>
      <c r="F77" s="12">
        <v>0.99999999999999989</v>
      </c>
      <c r="G77" s="12">
        <v>0</v>
      </c>
    </row>
    <row r="78" spans="3:7">
      <c r="C78" s="13" t="s">
        <v>599</v>
      </c>
      <c r="D78" s="12" t="s">
        <v>1</v>
      </c>
      <c r="E78" s="12" t="s">
        <v>1</v>
      </c>
      <c r="F78" s="12">
        <v>0.99999999999999989</v>
      </c>
      <c r="G78" s="12">
        <v>0</v>
      </c>
    </row>
    <row r="79" spans="3:7">
      <c r="C79" s="13" t="s">
        <v>134</v>
      </c>
      <c r="D79" s="12" t="s">
        <v>0</v>
      </c>
      <c r="E79" s="12" t="s">
        <v>0</v>
      </c>
      <c r="F79" s="12">
        <v>0</v>
      </c>
      <c r="G79" s="12">
        <v>1</v>
      </c>
    </row>
    <row r="80" spans="3:7">
      <c r="C80" s="23" t="s">
        <v>461</v>
      </c>
      <c r="D80" s="22" t="s">
        <v>1</v>
      </c>
      <c r="E80" s="22" t="s">
        <v>0</v>
      </c>
      <c r="F80" s="22">
        <v>0.45944089994536685</v>
      </c>
      <c r="G80" s="22">
        <v>0.54055910005463303</v>
      </c>
    </row>
    <row r="81" spans="3:7">
      <c r="C81" s="13" t="s">
        <v>201</v>
      </c>
      <c r="D81" s="12" t="s">
        <v>0</v>
      </c>
      <c r="E81" s="12" t="s">
        <v>0</v>
      </c>
      <c r="F81" s="12">
        <v>3.1256983741657023E-2</v>
      </c>
      <c r="G81" s="12">
        <v>0.96874301625834303</v>
      </c>
    </row>
    <row r="82" spans="3:7">
      <c r="C82" s="13" t="s">
        <v>648</v>
      </c>
      <c r="D82" s="12" t="s">
        <v>1</v>
      </c>
      <c r="E82" s="12" t="s">
        <v>1</v>
      </c>
      <c r="F82" s="12">
        <v>0.98688728510642676</v>
      </c>
      <c r="G82" s="12">
        <v>1.3112714893573265E-2</v>
      </c>
    </row>
    <row r="83" spans="3:7">
      <c r="C83" s="13" t="s">
        <v>301</v>
      </c>
      <c r="D83" s="12" t="s">
        <v>1</v>
      </c>
      <c r="E83" s="12" t="s">
        <v>1</v>
      </c>
      <c r="F83" s="12">
        <v>1</v>
      </c>
      <c r="G83" s="12">
        <v>0</v>
      </c>
    </row>
    <row r="84" spans="3:7">
      <c r="C84" s="13" t="s">
        <v>121</v>
      </c>
      <c r="D84" s="12" t="s">
        <v>1</v>
      </c>
      <c r="E84" s="12" t="s">
        <v>1</v>
      </c>
      <c r="F84" s="12">
        <v>0.97196857635073808</v>
      </c>
      <c r="G84" s="12">
        <v>2.8031423649261946E-2</v>
      </c>
    </row>
    <row r="85" spans="3:7">
      <c r="C85" s="13" t="s">
        <v>501</v>
      </c>
      <c r="D85" s="12" t="s">
        <v>1</v>
      </c>
      <c r="E85" s="12" t="s">
        <v>1</v>
      </c>
      <c r="F85" s="12">
        <v>0.98619789506159505</v>
      </c>
      <c r="G85" s="12">
        <v>1.38021049384049E-2</v>
      </c>
    </row>
    <row r="86" spans="3:7">
      <c r="C86" s="13" t="s">
        <v>609</v>
      </c>
      <c r="D86" s="12" t="s">
        <v>1</v>
      </c>
      <c r="E86" s="12" t="s">
        <v>1</v>
      </c>
      <c r="F86" s="12">
        <v>1</v>
      </c>
      <c r="G86" s="12">
        <v>0</v>
      </c>
    </row>
    <row r="87" spans="3:7">
      <c r="C87" s="13" t="s">
        <v>468</v>
      </c>
      <c r="D87" s="12" t="s">
        <v>1</v>
      </c>
      <c r="E87" s="12" t="s">
        <v>1</v>
      </c>
      <c r="F87" s="12">
        <v>1</v>
      </c>
      <c r="G87" s="12">
        <v>0</v>
      </c>
    </row>
    <row r="88" spans="3:7">
      <c r="C88" s="13" t="s">
        <v>124</v>
      </c>
      <c r="D88" s="12" t="s">
        <v>0</v>
      </c>
      <c r="E88" s="12" t="s">
        <v>0</v>
      </c>
      <c r="F88" s="12">
        <v>0</v>
      </c>
      <c r="G88" s="12">
        <v>1</v>
      </c>
    </row>
    <row r="89" spans="3:7">
      <c r="C89" s="13" t="s">
        <v>179</v>
      </c>
      <c r="D89" s="12" t="s">
        <v>0</v>
      </c>
      <c r="E89" s="12" t="s">
        <v>0</v>
      </c>
      <c r="F89" s="12">
        <v>0</v>
      </c>
      <c r="G89" s="12">
        <v>0.99999999999999989</v>
      </c>
    </row>
    <row r="90" spans="3:7">
      <c r="C90" s="13" t="s">
        <v>111</v>
      </c>
      <c r="D90" s="12" t="s">
        <v>0</v>
      </c>
      <c r="E90" s="12" t="s">
        <v>0</v>
      </c>
      <c r="F90" s="12">
        <v>0</v>
      </c>
      <c r="G90" s="12">
        <v>1</v>
      </c>
    </row>
    <row r="91" spans="3:7">
      <c r="C91" s="13" t="s">
        <v>272</v>
      </c>
      <c r="D91" s="12" t="s">
        <v>1</v>
      </c>
      <c r="E91" s="12" t="s">
        <v>1</v>
      </c>
      <c r="F91" s="12">
        <v>0.54481848219664086</v>
      </c>
      <c r="G91" s="12">
        <v>0.45518151780335925</v>
      </c>
    </row>
    <row r="92" spans="3:7">
      <c r="C92" s="13" t="s">
        <v>672</v>
      </c>
      <c r="D92" s="12" t="s">
        <v>1</v>
      </c>
      <c r="E92" s="12" t="s">
        <v>1</v>
      </c>
      <c r="F92" s="12">
        <v>0.99999999999999989</v>
      </c>
      <c r="G92" s="12">
        <v>0</v>
      </c>
    </row>
    <row r="93" spans="3:7">
      <c r="C93" s="13" t="s">
        <v>607</v>
      </c>
      <c r="D93" s="12" t="s">
        <v>1</v>
      </c>
      <c r="E93" s="12" t="s">
        <v>1</v>
      </c>
      <c r="F93" s="12">
        <v>1</v>
      </c>
      <c r="G93" s="12">
        <v>0</v>
      </c>
    </row>
    <row r="94" spans="3:7">
      <c r="C94" s="13" t="s">
        <v>669</v>
      </c>
      <c r="D94" s="12" t="s">
        <v>1</v>
      </c>
      <c r="E94" s="12" t="s">
        <v>1</v>
      </c>
      <c r="F94" s="12">
        <v>1</v>
      </c>
      <c r="G94" s="12">
        <v>0</v>
      </c>
    </row>
    <row r="95" spans="3:7">
      <c r="C95" s="13" t="s">
        <v>416</v>
      </c>
      <c r="D95" s="12" t="s">
        <v>0</v>
      </c>
      <c r="E95" s="12" t="s">
        <v>0</v>
      </c>
      <c r="F95" s="12">
        <v>0.40423259949509294</v>
      </c>
      <c r="G95" s="12">
        <v>0.59576740050490706</v>
      </c>
    </row>
    <row r="96" spans="3:7">
      <c r="C96" s="13" t="s">
        <v>574</v>
      </c>
      <c r="D96" s="12" t="s">
        <v>1</v>
      </c>
      <c r="E96" s="12" t="s">
        <v>1</v>
      </c>
      <c r="F96" s="12">
        <v>1</v>
      </c>
      <c r="G96" s="12">
        <v>0</v>
      </c>
    </row>
    <row r="97" spans="3:7">
      <c r="C97" s="13" t="s">
        <v>150</v>
      </c>
      <c r="D97" s="12" t="s">
        <v>0</v>
      </c>
      <c r="E97" s="12" t="s">
        <v>0</v>
      </c>
      <c r="F97" s="12">
        <v>0</v>
      </c>
      <c r="G97" s="12">
        <v>1</v>
      </c>
    </row>
    <row r="98" spans="3:7">
      <c r="C98" s="13" t="s">
        <v>344</v>
      </c>
      <c r="D98" s="12" t="s">
        <v>1</v>
      </c>
      <c r="E98" s="12" t="s">
        <v>1</v>
      </c>
      <c r="F98" s="12">
        <v>0.98999267908600841</v>
      </c>
      <c r="G98" s="12">
        <v>1.0007320913991516E-2</v>
      </c>
    </row>
    <row r="99" spans="3:7">
      <c r="C99" s="13" t="s">
        <v>143</v>
      </c>
      <c r="D99" s="12" t="s">
        <v>1</v>
      </c>
      <c r="E99" s="12" t="s">
        <v>1</v>
      </c>
      <c r="F99" s="12">
        <v>0.96455534294451561</v>
      </c>
      <c r="G99" s="12">
        <v>3.5444657055484427E-2</v>
      </c>
    </row>
    <row r="100" spans="3:7">
      <c r="C100" s="13" t="s">
        <v>565</v>
      </c>
      <c r="D100" s="12" t="s">
        <v>1</v>
      </c>
      <c r="E100" s="12" t="s">
        <v>1</v>
      </c>
      <c r="F100" s="12">
        <v>1</v>
      </c>
      <c r="G100" s="12">
        <v>0</v>
      </c>
    </row>
    <row r="101" spans="3:7">
      <c r="C101" s="23" t="s">
        <v>546</v>
      </c>
      <c r="D101" s="22" t="s">
        <v>0</v>
      </c>
      <c r="E101" s="22" t="s">
        <v>1</v>
      </c>
      <c r="F101" s="22">
        <v>1</v>
      </c>
      <c r="G101" s="22">
        <v>0</v>
      </c>
    </row>
    <row r="102" spans="3:7">
      <c r="C102" s="13" t="s">
        <v>382</v>
      </c>
      <c r="D102" s="12" t="s">
        <v>1</v>
      </c>
      <c r="E102" s="12" t="s">
        <v>1</v>
      </c>
      <c r="F102" s="12">
        <v>1</v>
      </c>
      <c r="G102" s="12">
        <v>0</v>
      </c>
    </row>
    <row r="103" spans="3:7">
      <c r="C103" s="13" t="s">
        <v>223</v>
      </c>
      <c r="D103" s="12" t="s">
        <v>0</v>
      </c>
      <c r="E103" s="12" t="s">
        <v>0</v>
      </c>
      <c r="F103" s="12">
        <v>0</v>
      </c>
      <c r="G103" s="12">
        <v>1</v>
      </c>
    </row>
    <row r="104" spans="3:7">
      <c r="C104" s="13" t="s">
        <v>386</v>
      </c>
      <c r="D104" s="12" t="s">
        <v>1</v>
      </c>
      <c r="E104" s="12" t="s">
        <v>1</v>
      </c>
      <c r="F104" s="12">
        <v>0.98759888018542685</v>
      </c>
      <c r="G104" s="12">
        <v>1.2401119814573159E-2</v>
      </c>
    </row>
    <row r="105" spans="3:7">
      <c r="C105" s="13" t="s">
        <v>117</v>
      </c>
      <c r="D105" s="12" t="s">
        <v>0</v>
      </c>
      <c r="E105" s="12" t="s">
        <v>0</v>
      </c>
      <c r="F105" s="12">
        <v>0</v>
      </c>
      <c r="G105" s="12">
        <v>1</v>
      </c>
    </row>
    <row r="106" spans="3:7">
      <c r="C106" s="13" t="s">
        <v>113</v>
      </c>
      <c r="D106" s="12" t="s">
        <v>0</v>
      </c>
      <c r="E106" s="12" t="s">
        <v>0</v>
      </c>
      <c r="F106" s="12">
        <v>0</v>
      </c>
      <c r="G106" s="12">
        <v>1</v>
      </c>
    </row>
    <row r="107" spans="3:7">
      <c r="C107" s="13" t="s">
        <v>475</v>
      </c>
      <c r="D107" s="12" t="s">
        <v>1</v>
      </c>
      <c r="E107" s="12" t="s">
        <v>1</v>
      </c>
      <c r="F107" s="12">
        <v>1</v>
      </c>
      <c r="G107" s="12">
        <v>0</v>
      </c>
    </row>
    <row r="108" spans="3:7">
      <c r="C108" s="13" t="s">
        <v>563</v>
      </c>
      <c r="D108" s="12" t="s">
        <v>1</v>
      </c>
      <c r="E108" s="12" t="s">
        <v>1</v>
      </c>
      <c r="F108" s="12">
        <v>0.99999999999999989</v>
      </c>
      <c r="G108" s="12">
        <v>0</v>
      </c>
    </row>
    <row r="109" spans="3:7">
      <c r="C109" s="13" t="s">
        <v>171</v>
      </c>
      <c r="D109" s="12" t="s">
        <v>0</v>
      </c>
      <c r="E109" s="12" t="s">
        <v>0</v>
      </c>
      <c r="F109" s="12">
        <v>9.0070818177540882E-2</v>
      </c>
      <c r="G109" s="12">
        <v>0.90992918182245908</v>
      </c>
    </row>
    <row r="110" spans="3:7">
      <c r="C110" s="13" t="s">
        <v>290</v>
      </c>
      <c r="D110" s="12" t="s">
        <v>0</v>
      </c>
      <c r="E110" s="12" t="s">
        <v>0</v>
      </c>
      <c r="F110" s="12">
        <v>0.35068254950348871</v>
      </c>
      <c r="G110" s="12">
        <v>0.64931745049651124</v>
      </c>
    </row>
    <row r="111" spans="3:7">
      <c r="C111" s="13" t="s">
        <v>246</v>
      </c>
      <c r="D111" s="12" t="s">
        <v>0</v>
      </c>
      <c r="E111" s="12" t="s">
        <v>0</v>
      </c>
      <c r="F111" s="12">
        <v>0</v>
      </c>
      <c r="G111" s="12">
        <v>1</v>
      </c>
    </row>
    <row r="112" spans="3:7">
      <c r="C112" s="13" t="s">
        <v>514</v>
      </c>
      <c r="D112" s="12" t="s">
        <v>0</v>
      </c>
      <c r="E112" s="12" t="s">
        <v>0</v>
      </c>
      <c r="F112" s="12">
        <v>0.34020862116157663</v>
      </c>
      <c r="G112" s="12">
        <v>0.65979137883842331</v>
      </c>
    </row>
    <row r="113" spans="3:7">
      <c r="C113" s="13" t="s">
        <v>665</v>
      </c>
      <c r="D113" s="12" t="s">
        <v>1</v>
      </c>
      <c r="E113" s="12" t="s">
        <v>1</v>
      </c>
      <c r="F113" s="12">
        <v>0.99999999999999989</v>
      </c>
      <c r="G113" s="12">
        <v>0</v>
      </c>
    </row>
    <row r="114" spans="3:7">
      <c r="C114" s="13" t="s">
        <v>673</v>
      </c>
      <c r="D114" s="12" t="s">
        <v>1</v>
      </c>
      <c r="E114" s="12" t="s">
        <v>1</v>
      </c>
      <c r="F114" s="12">
        <v>1</v>
      </c>
      <c r="G114" s="12">
        <v>0</v>
      </c>
    </row>
    <row r="115" spans="3:7">
      <c r="C115" s="13" t="s">
        <v>646</v>
      </c>
      <c r="D115" s="12" t="s">
        <v>1</v>
      </c>
      <c r="E115" s="12" t="s">
        <v>1</v>
      </c>
      <c r="F115" s="12">
        <v>0.86692238095567253</v>
      </c>
      <c r="G115" s="12">
        <v>0.13307761904432749</v>
      </c>
    </row>
    <row r="116" spans="3:7">
      <c r="C116" s="13" t="s">
        <v>512</v>
      </c>
      <c r="D116" s="12" t="s">
        <v>1</v>
      </c>
      <c r="E116" s="12" t="s">
        <v>1</v>
      </c>
      <c r="F116" s="12">
        <v>0.97950468863344808</v>
      </c>
      <c r="G116" s="12">
        <v>2.0495311366551805E-2</v>
      </c>
    </row>
    <row r="117" spans="3:7">
      <c r="C117" s="13" t="s">
        <v>388</v>
      </c>
      <c r="D117" s="12" t="s">
        <v>1</v>
      </c>
      <c r="E117" s="12" t="s">
        <v>1</v>
      </c>
      <c r="F117" s="12">
        <v>1</v>
      </c>
      <c r="G117" s="12">
        <v>0</v>
      </c>
    </row>
    <row r="118" spans="3:7">
      <c r="C118" s="13" t="s">
        <v>485</v>
      </c>
      <c r="D118" s="12" t="s">
        <v>1</v>
      </c>
      <c r="E118" s="12" t="s">
        <v>1</v>
      </c>
      <c r="F118" s="12">
        <v>0.99999999999999989</v>
      </c>
      <c r="G118" s="12">
        <v>0</v>
      </c>
    </row>
    <row r="119" spans="3:7">
      <c r="C119" s="13" t="s">
        <v>340</v>
      </c>
      <c r="D119" s="12" t="s">
        <v>0</v>
      </c>
      <c r="E119" s="12" t="s">
        <v>0</v>
      </c>
      <c r="F119" s="12">
        <v>0.23779617998217484</v>
      </c>
      <c r="G119" s="12">
        <v>0.76220382001782527</v>
      </c>
    </row>
    <row r="120" spans="3:7">
      <c r="C120" s="23" t="s">
        <v>354</v>
      </c>
      <c r="D120" s="22" t="s">
        <v>0</v>
      </c>
      <c r="E120" s="22" t="s">
        <v>1</v>
      </c>
      <c r="F120" s="22">
        <v>0.76890042390876989</v>
      </c>
      <c r="G120" s="22">
        <v>0.23109957609123011</v>
      </c>
    </row>
    <row r="121" spans="3:7">
      <c r="C121" s="13" t="s">
        <v>616</v>
      </c>
      <c r="D121" s="12" t="s">
        <v>1</v>
      </c>
      <c r="E121" s="12" t="s">
        <v>1</v>
      </c>
      <c r="F121" s="12">
        <v>1</v>
      </c>
      <c r="G121" s="12">
        <v>0</v>
      </c>
    </row>
    <row r="122" spans="3:7">
      <c r="C122" s="13" t="s">
        <v>269</v>
      </c>
      <c r="D122" s="12" t="s">
        <v>0</v>
      </c>
      <c r="E122" s="12" t="s">
        <v>0</v>
      </c>
      <c r="F122" s="12">
        <v>0</v>
      </c>
      <c r="G122" s="12">
        <v>1</v>
      </c>
    </row>
    <row r="123" spans="3:7">
      <c r="C123" s="13" t="s">
        <v>158</v>
      </c>
      <c r="D123" s="12" t="s">
        <v>0</v>
      </c>
      <c r="E123" s="12" t="s">
        <v>0</v>
      </c>
      <c r="F123" s="12">
        <v>0</v>
      </c>
      <c r="G123" s="12">
        <v>1</v>
      </c>
    </row>
    <row r="124" spans="3:7">
      <c r="C124" s="13" t="s">
        <v>661</v>
      </c>
      <c r="D124" s="12" t="s">
        <v>1</v>
      </c>
      <c r="E124" s="12" t="s">
        <v>1</v>
      </c>
      <c r="F124" s="12">
        <v>1</v>
      </c>
      <c r="G124" s="12">
        <v>0</v>
      </c>
    </row>
    <row r="125" spans="3:7">
      <c r="C125" s="13" t="s">
        <v>647</v>
      </c>
      <c r="D125" s="12" t="s">
        <v>1</v>
      </c>
      <c r="E125" s="12" t="s">
        <v>1</v>
      </c>
      <c r="F125" s="12">
        <v>0.98156065125892122</v>
      </c>
      <c r="G125" s="12">
        <v>1.8439348741078783E-2</v>
      </c>
    </row>
    <row r="126" spans="3:7">
      <c r="C126" s="13" t="s">
        <v>375</v>
      </c>
      <c r="D126" s="12" t="s">
        <v>1</v>
      </c>
      <c r="E126" s="12" t="s">
        <v>1</v>
      </c>
      <c r="F126" s="12">
        <v>1</v>
      </c>
      <c r="G126" s="12">
        <v>0</v>
      </c>
    </row>
    <row r="127" spans="3:7">
      <c r="C127" s="13" t="s">
        <v>176</v>
      </c>
      <c r="D127" s="12" t="s">
        <v>0</v>
      </c>
      <c r="E127" s="12" t="s">
        <v>0</v>
      </c>
      <c r="F127" s="12">
        <v>0</v>
      </c>
      <c r="G127" s="12">
        <v>1</v>
      </c>
    </row>
    <row r="128" spans="3:7">
      <c r="C128" s="13" t="s">
        <v>254</v>
      </c>
      <c r="D128" s="12" t="s">
        <v>0</v>
      </c>
      <c r="E128" s="12" t="s">
        <v>0</v>
      </c>
      <c r="F128" s="12">
        <v>3.1069657397627713E-2</v>
      </c>
      <c r="G128" s="12">
        <v>0.96893034260237232</v>
      </c>
    </row>
    <row r="129" spans="3:7">
      <c r="C129" s="13" t="s">
        <v>247</v>
      </c>
      <c r="D129" s="12" t="s">
        <v>1</v>
      </c>
      <c r="E129" s="12" t="s">
        <v>1</v>
      </c>
      <c r="F129" s="12">
        <v>1</v>
      </c>
      <c r="G129" s="12">
        <v>0</v>
      </c>
    </row>
    <row r="130" spans="3:7">
      <c r="C130" s="13" t="s">
        <v>526</v>
      </c>
      <c r="D130" s="12" t="s">
        <v>1</v>
      </c>
      <c r="E130" s="12" t="s">
        <v>1</v>
      </c>
      <c r="F130" s="12">
        <v>1</v>
      </c>
      <c r="G130" s="12">
        <v>0</v>
      </c>
    </row>
    <row r="131" spans="3:7">
      <c r="C131" s="13" t="s">
        <v>194</v>
      </c>
      <c r="D131" s="12" t="s">
        <v>0</v>
      </c>
      <c r="E131" s="12" t="s">
        <v>0</v>
      </c>
      <c r="F131" s="12">
        <v>0.10611899244339887</v>
      </c>
      <c r="G131" s="12">
        <v>0.89388100755660116</v>
      </c>
    </row>
    <row r="132" spans="3:7">
      <c r="C132" s="13" t="s">
        <v>517</v>
      </c>
      <c r="D132" s="12" t="s">
        <v>1</v>
      </c>
      <c r="E132" s="12" t="s">
        <v>1</v>
      </c>
      <c r="F132" s="12">
        <v>0.9846057109333185</v>
      </c>
      <c r="G132" s="12">
        <v>1.5394289066681468E-2</v>
      </c>
    </row>
    <row r="133" spans="3:7">
      <c r="C133" s="13" t="s">
        <v>298</v>
      </c>
      <c r="D133" s="12" t="s">
        <v>1</v>
      </c>
      <c r="E133" s="12" t="s">
        <v>1</v>
      </c>
      <c r="F133" s="12">
        <v>0.91550258336237822</v>
      </c>
      <c r="G133" s="12">
        <v>8.4497416637621753E-2</v>
      </c>
    </row>
    <row r="134" spans="3:7">
      <c r="C134" s="13" t="s">
        <v>414</v>
      </c>
      <c r="D134" s="12" t="s">
        <v>1</v>
      </c>
      <c r="E134" s="12" t="s">
        <v>1</v>
      </c>
      <c r="F134" s="12">
        <v>1</v>
      </c>
      <c r="G134" s="12">
        <v>0</v>
      </c>
    </row>
    <row r="135" spans="3:7">
      <c r="C135" s="13" t="s">
        <v>594</v>
      </c>
      <c r="D135" s="12" t="s">
        <v>1</v>
      </c>
      <c r="E135" s="12" t="s">
        <v>1</v>
      </c>
      <c r="F135" s="12">
        <v>0.89251688858059919</v>
      </c>
      <c r="G135" s="12">
        <v>0.1074831114194009</v>
      </c>
    </row>
    <row r="136" spans="3:7">
      <c r="C136" s="13" t="s">
        <v>420</v>
      </c>
      <c r="D136" s="12" t="s">
        <v>1</v>
      </c>
      <c r="E136" s="12" t="s">
        <v>1</v>
      </c>
      <c r="F136" s="12">
        <v>0.84935243363602408</v>
      </c>
      <c r="G136" s="12">
        <v>0.15064756636397586</v>
      </c>
    </row>
    <row r="137" spans="3:7">
      <c r="C137" s="13" t="s">
        <v>469</v>
      </c>
      <c r="D137" s="12" t="s">
        <v>1</v>
      </c>
      <c r="E137" s="12" t="s">
        <v>1</v>
      </c>
      <c r="F137" s="12">
        <v>0.75825909430909555</v>
      </c>
      <c r="G137" s="12">
        <v>0.2417409056909044</v>
      </c>
    </row>
    <row r="138" spans="3:7">
      <c r="C138" s="13" t="s">
        <v>151</v>
      </c>
      <c r="D138" s="12" t="s">
        <v>0</v>
      </c>
      <c r="E138" s="12" t="s">
        <v>0</v>
      </c>
      <c r="F138" s="12">
        <v>0</v>
      </c>
      <c r="G138" s="12">
        <v>1</v>
      </c>
    </row>
    <row r="139" spans="3:7">
      <c r="C139" s="13" t="s">
        <v>366</v>
      </c>
      <c r="D139" s="12" t="s">
        <v>1</v>
      </c>
      <c r="E139" s="12" t="s">
        <v>1</v>
      </c>
      <c r="F139" s="12">
        <v>0.84334774276817071</v>
      </c>
      <c r="G139" s="12">
        <v>0.15665225723182938</v>
      </c>
    </row>
    <row r="140" spans="3:7">
      <c r="C140" s="23" t="s">
        <v>283</v>
      </c>
      <c r="D140" s="22" t="s">
        <v>0</v>
      </c>
      <c r="E140" s="22" t="s">
        <v>1</v>
      </c>
      <c r="F140" s="22">
        <v>0.83228396881621869</v>
      </c>
      <c r="G140" s="22">
        <v>0.16771603118378134</v>
      </c>
    </row>
    <row r="141" spans="3:7">
      <c r="C141" s="13" t="s">
        <v>365</v>
      </c>
      <c r="D141" s="12" t="s">
        <v>1</v>
      </c>
      <c r="E141" s="12" t="s">
        <v>1</v>
      </c>
      <c r="F141" s="12">
        <v>0.96458816588658747</v>
      </c>
      <c r="G141" s="12">
        <v>3.5411834113412366E-2</v>
      </c>
    </row>
    <row r="142" spans="3:7">
      <c r="C142" s="13" t="s">
        <v>451</v>
      </c>
      <c r="D142" s="12" t="s">
        <v>1</v>
      </c>
      <c r="E142" s="12" t="s">
        <v>1</v>
      </c>
      <c r="F142" s="12">
        <v>0.87675641532176618</v>
      </c>
      <c r="G142" s="12">
        <v>0.12324358467823381</v>
      </c>
    </row>
    <row r="143" spans="3:7">
      <c r="C143" s="13" t="s">
        <v>110</v>
      </c>
      <c r="D143" s="12" t="s">
        <v>1</v>
      </c>
      <c r="E143" s="12" t="s">
        <v>1</v>
      </c>
      <c r="F143" s="12">
        <v>0.99999999999999989</v>
      </c>
      <c r="G143" s="12">
        <v>0</v>
      </c>
    </row>
    <row r="144" spans="3:7">
      <c r="C144" s="13" t="s">
        <v>619</v>
      </c>
      <c r="D144" s="12" t="s">
        <v>1</v>
      </c>
      <c r="E144" s="12" t="s">
        <v>1</v>
      </c>
      <c r="F144" s="12">
        <v>0.93337243259819502</v>
      </c>
      <c r="G144" s="12">
        <v>6.6627567401804949E-2</v>
      </c>
    </row>
    <row r="145" spans="3:7">
      <c r="C145" s="13" t="s">
        <v>400</v>
      </c>
      <c r="D145" s="12" t="s">
        <v>1</v>
      </c>
      <c r="E145" s="12" t="s">
        <v>1</v>
      </c>
      <c r="F145" s="12">
        <v>0.93512324819782833</v>
      </c>
      <c r="G145" s="12">
        <v>6.4876751802171839E-2</v>
      </c>
    </row>
    <row r="146" spans="3:7">
      <c r="C146" s="13" t="s">
        <v>674</v>
      </c>
      <c r="D146" s="12" t="s">
        <v>1</v>
      </c>
      <c r="E146" s="12" t="s">
        <v>1</v>
      </c>
      <c r="F146" s="12">
        <v>1</v>
      </c>
      <c r="G146" s="12">
        <v>0</v>
      </c>
    </row>
    <row r="147" spans="3:7">
      <c r="C147" s="13" t="s">
        <v>426</v>
      </c>
      <c r="D147" s="12" t="s">
        <v>1</v>
      </c>
      <c r="E147" s="12" t="s">
        <v>1</v>
      </c>
      <c r="F147" s="12">
        <v>0.99999999999999989</v>
      </c>
      <c r="G147" s="12">
        <v>0</v>
      </c>
    </row>
    <row r="148" spans="3:7">
      <c r="C148" s="13" t="s">
        <v>126</v>
      </c>
      <c r="D148" s="12" t="s">
        <v>0</v>
      </c>
      <c r="E148" s="12" t="s">
        <v>0</v>
      </c>
      <c r="F148" s="12">
        <v>0</v>
      </c>
      <c r="G148" s="12">
        <v>1</v>
      </c>
    </row>
    <row r="149" spans="3:7">
      <c r="C149" s="13" t="s">
        <v>390</v>
      </c>
      <c r="D149" s="12" t="s">
        <v>1</v>
      </c>
      <c r="E149" s="12" t="s">
        <v>1</v>
      </c>
      <c r="F149" s="12">
        <v>0.99999999999999989</v>
      </c>
      <c r="G149" s="12">
        <v>0</v>
      </c>
    </row>
    <row r="150" spans="3:7">
      <c r="C150" s="13" t="s">
        <v>181</v>
      </c>
      <c r="D150" s="12" t="s">
        <v>0</v>
      </c>
      <c r="E150" s="12" t="s">
        <v>0</v>
      </c>
      <c r="F150" s="12">
        <v>0</v>
      </c>
      <c r="G150" s="12">
        <v>1</v>
      </c>
    </row>
    <row r="151" spans="3:7">
      <c r="C151" s="13" t="s">
        <v>486</v>
      </c>
      <c r="D151" s="12" t="s">
        <v>1</v>
      </c>
      <c r="E151" s="12" t="s">
        <v>1</v>
      </c>
      <c r="F151" s="12">
        <v>0.99999999999999989</v>
      </c>
      <c r="G151" s="12">
        <v>0</v>
      </c>
    </row>
    <row r="152" spans="3:7">
      <c r="C152" s="13" t="s">
        <v>208</v>
      </c>
      <c r="D152" s="12" t="s">
        <v>0</v>
      </c>
      <c r="E152" s="12" t="s">
        <v>0</v>
      </c>
      <c r="F152" s="12">
        <v>0</v>
      </c>
      <c r="G152" s="12">
        <v>1</v>
      </c>
    </row>
    <row r="153" spans="3:7">
      <c r="C153" s="13" t="s">
        <v>471</v>
      </c>
      <c r="D153" s="12" t="s">
        <v>1</v>
      </c>
      <c r="E153" s="12" t="s">
        <v>1</v>
      </c>
      <c r="F153" s="12">
        <v>1</v>
      </c>
      <c r="G153" s="12">
        <v>0</v>
      </c>
    </row>
    <row r="154" spans="3:7">
      <c r="C154" s="13" t="s">
        <v>406</v>
      </c>
      <c r="D154" s="12" t="s">
        <v>1</v>
      </c>
      <c r="E154" s="12" t="s">
        <v>1</v>
      </c>
      <c r="F154" s="12">
        <v>0.84697329476441896</v>
      </c>
      <c r="G154" s="12">
        <v>0.1530267052355811</v>
      </c>
    </row>
    <row r="155" spans="3:7">
      <c r="C155" s="13" t="s">
        <v>165</v>
      </c>
      <c r="D155" s="12" t="s">
        <v>0</v>
      </c>
      <c r="E155" s="12" t="s">
        <v>0</v>
      </c>
      <c r="F155" s="12">
        <v>0.34781287884971851</v>
      </c>
      <c r="G155" s="12">
        <v>0.65218712115028155</v>
      </c>
    </row>
    <row r="156" spans="3:7">
      <c r="C156" s="13" t="s">
        <v>209</v>
      </c>
      <c r="D156" s="12" t="s">
        <v>0</v>
      </c>
      <c r="E156" s="12" t="s">
        <v>0</v>
      </c>
      <c r="F156" s="12">
        <v>0</v>
      </c>
      <c r="G156" s="12">
        <v>0.99999999999999989</v>
      </c>
    </row>
    <row r="157" spans="3:7">
      <c r="C157" s="23" t="s">
        <v>332</v>
      </c>
      <c r="D157" s="22" t="s">
        <v>1</v>
      </c>
      <c r="E157" s="22" t="s">
        <v>0</v>
      </c>
      <c r="F157" s="22">
        <v>0.17950286625319462</v>
      </c>
      <c r="G157" s="22">
        <v>0.82049713374680544</v>
      </c>
    </row>
    <row r="158" spans="3:7">
      <c r="C158" s="13" t="s">
        <v>466</v>
      </c>
      <c r="D158" s="12" t="s">
        <v>1</v>
      </c>
      <c r="E158" s="12" t="s">
        <v>1</v>
      </c>
      <c r="F158" s="12">
        <v>0.99269592290238473</v>
      </c>
      <c r="G158" s="12">
        <v>7.3040770976153255E-3</v>
      </c>
    </row>
    <row r="159" spans="3:7">
      <c r="C159" s="13" t="s">
        <v>170</v>
      </c>
      <c r="D159" s="12" t="s">
        <v>0</v>
      </c>
      <c r="E159" s="12" t="s">
        <v>0</v>
      </c>
      <c r="F159" s="12">
        <v>0</v>
      </c>
      <c r="G159" s="12">
        <v>1</v>
      </c>
    </row>
    <row r="160" spans="3:7">
      <c r="C160" s="13" t="s">
        <v>360</v>
      </c>
      <c r="D160" s="12" t="s">
        <v>1</v>
      </c>
      <c r="E160" s="12" t="s">
        <v>1</v>
      </c>
      <c r="F160" s="12">
        <v>1</v>
      </c>
      <c r="G160" s="12">
        <v>0</v>
      </c>
    </row>
    <row r="161" spans="3:7">
      <c r="C161" s="13" t="s">
        <v>537</v>
      </c>
      <c r="D161" s="12" t="s">
        <v>1</v>
      </c>
      <c r="E161" s="12" t="s">
        <v>1</v>
      </c>
      <c r="F161" s="12">
        <v>1</v>
      </c>
      <c r="G161" s="12">
        <v>0</v>
      </c>
    </row>
    <row r="162" spans="3:7">
      <c r="C162" s="13" t="s">
        <v>508</v>
      </c>
      <c r="D162" s="12" t="s">
        <v>1</v>
      </c>
      <c r="E162" s="12" t="s">
        <v>1</v>
      </c>
      <c r="F162" s="12">
        <v>1</v>
      </c>
      <c r="G162" s="12">
        <v>0</v>
      </c>
    </row>
    <row r="163" spans="3:7">
      <c r="C163" s="23" t="s">
        <v>433</v>
      </c>
      <c r="D163" s="22" t="s">
        <v>1</v>
      </c>
      <c r="E163" s="22" t="s">
        <v>0</v>
      </c>
      <c r="F163" s="22">
        <v>0.48386595784469794</v>
      </c>
      <c r="G163" s="22">
        <v>0.51613404215530201</v>
      </c>
    </row>
    <row r="164" spans="3:7">
      <c r="C164" s="13" t="s">
        <v>391</v>
      </c>
      <c r="D164" s="12" t="s">
        <v>1</v>
      </c>
      <c r="E164" s="12" t="s">
        <v>1</v>
      </c>
      <c r="F164" s="12">
        <v>1</v>
      </c>
      <c r="G164" s="12">
        <v>0</v>
      </c>
    </row>
    <row r="165" spans="3:7">
      <c r="C165" s="13" t="s">
        <v>465</v>
      </c>
      <c r="D165" s="12" t="s">
        <v>1</v>
      </c>
      <c r="E165" s="12" t="s">
        <v>1</v>
      </c>
      <c r="F165" s="12">
        <v>1</v>
      </c>
      <c r="G165" s="12">
        <v>0</v>
      </c>
    </row>
    <row r="166" spans="3:7">
      <c r="C166" s="13" t="s">
        <v>664</v>
      </c>
      <c r="D166" s="12" t="s">
        <v>1</v>
      </c>
      <c r="E166" s="12" t="s">
        <v>1</v>
      </c>
      <c r="F166" s="12">
        <v>1</v>
      </c>
      <c r="G166" s="12">
        <v>0</v>
      </c>
    </row>
    <row r="167" spans="3:7">
      <c r="C167" s="13" t="s">
        <v>372</v>
      </c>
      <c r="D167" s="12" t="s">
        <v>1</v>
      </c>
      <c r="E167" s="12" t="s">
        <v>1</v>
      </c>
      <c r="F167" s="12">
        <v>1</v>
      </c>
      <c r="G167" s="12">
        <v>0</v>
      </c>
    </row>
    <row r="168" spans="3:7">
      <c r="C168" s="13" t="s">
        <v>640</v>
      </c>
      <c r="D168" s="12" t="s">
        <v>1</v>
      </c>
      <c r="E168" s="12" t="s">
        <v>1</v>
      </c>
      <c r="F168" s="12">
        <v>1</v>
      </c>
      <c r="G168" s="12">
        <v>0</v>
      </c>
    </row>
    <row r="169" spans="3:7">
      <c r="C169" s="13" t="s">
        <v>282</v>
      </c>
      <c r="D169" s="12" t="s">
        <v>1</v>
      </c>
      <c r="E169" s="12" t="s">
        <v>1</v>
      </c>
      <c r="F169" s="12">
        <v>0.82955507230174363</v>
      </c>
      <c r="G169" s="12">
        <v>0.17044492769825648</v>
      </c>
    </row>
    <row r="170" spans="3:7">
      <c r="C170" s="13" t="s">
        <v>284</v>
      </c>
      <c r="D170" s="12" t="s">
        <v>0</v>
      </c>
      <c r="E170" s="12" t="s">
        <v>0</v>
      </c>
      <c r="F170" s="12">
        <v>0</v>
      </c>
      <c r="G170" s="12">
        <v>1</v>
      </c>
    </row>
    <row r="171" spans="3:7">
      <c r="C171" s="13" t="s">
        <v>628</v>
      </c>
      <c r="D171" s="12" t="s">
        <v>1</v>
      </c>
      <c r="E171" s="12" t="s">
        <v>1</v>
      </c>
      <c r="F171" s="12">
        <v>1</v>
      </c>
      <c r="G171" s="12">
        <v>0</v>
      </c>
    </row>
    <row r="172" spans="3:7">
      <c r="C172" s="13" t="s">
        <v>280</v>
      </c>
      <c r="D172" s="12" t="s">
        <v>0</v>
      </c>
      <c r="E172" s="12" t="s">
        <v>0</v>
      </c>
      <c r="F172" s="12">
        <v>0</v>
      </c>
      <c r="G172" s="12">
        <v>1</v>
      </c>
    </row>
    <row r="173" spans="3:7">
      <c r="C173" s="13" t="s">
        <v>306</v>
      </c>
      <c r="D173" s="12" t="s">
        <v>0</v>
      </c>
      <c r="E173" s="12" t="s">
        <v>0</v>
      </c>
      <c r="F173" s="12">
        <v>0.4253049457031321</v>
      </c>
      <c r="G173" s="12">
        <v>0.57469505429686796</v>
      </c>
    </row>
    <row r="174" spans="3:7">
      <c r="C174" s="13" t="s">
        <v>114</v>
      </c>
      <c r="D174" s="12" t="s">
        <v>0</v>
      </c>
      <c r="E174" s="12" t="s">
        <v>0</v>
      </c>
      <c r="F174" s="12">
        <v>0</v>
      </c>
      <c r="G174" s="12">
        <v>1</v>
      </c>
    </row>
    <row r="175" spans="3:7">
      <c r="C175" s="13" t="s">
        <v>193</v>
      </c>
      <c r="D175" s="12" t="s">
        <v>0</v>
      </c>
      <c r="E175" s="12" t="s">
        <v>0</v>
      </c>
      <c r="F175" s="12">
        <v>0</v>
      </c>
      <c r="G175" s="12">
        <v>1</v>
      </c>
    </row>
    <row r="176" spans="3:7">
      <c r="C176" s="13" t="s">
        <v>398</v>
      </c>
      <c r="D176" s="12" t="s">
        <v>1</v>
      </c>
      <c r="E176" s="12" t="s">
        <v>1</v>
      </c>
      <c r="F176" s="12">
        <v>1</v>
      </c>
      <c r="G176" s="12">
        <v>0</v>
      </c>
    </row>
    <row r="177" spans="3:7">
      <c r="C177" s="23" t="s">
        <v>535</v>
      </c>
      <c r="D177" s="22" t="s">
        <v>0</v>
      </c>
      <c r="E177" s="22" t="s">
        <v>1</v>
      </c>
      <c r="F177" s="22">
        <v>0.60895454960428164</v>
      </c>
      <c r="G177" s="22">
        <v>0.39104545039571836</v>
      </c>
    </row>
    <row r="178" spans="3:7">
      <c r="C178" s="13" t="s">
        <v>137</v>
      </c>
      <c r="D178" s="12" t="s">
        <v>0</v>
      </c>
      <c r="E178" s="12" t="s">
        <v>0</v>
      </c>
      <c r="F178" s="12">
        <v>0</v>
      </c>
      <c r="G178" s="12">
        <v>0.99999999999999989</v>
      </c>
    </row>
    <row r="179" spans="3:7">
      <c r="C179" s="13" t="s">
        <v>576</v>
      </c>
      <c r="D179" s="12" t="s">
        <v>1</v>
      </c>
      <c r="E179" s="12" t="s">
        <v>1</v>
      </c>
      <c r="F179" s="12">
        <v>1</v>
      </c>
      <c r="G179" s="12">
        <v>0</v>
      </c>
    </row>
    <row r="180" spans="3:7">
      <c r="C180" s="13" t="s">
        <v>174</v>
      </c>
      <c r="D180" s="12" t="s">
        <v>0</v>
      </c>
      <c r="E180" s="12" t="s">
        <v>0</v>
      </c>
      <c r="F180" s="12">
        <v>0</v>
      </c>
      <c r="G180" s="12">
        <v>1</v>
      </c>
    </row>
    <row r="181" spans="3:7">
      <c r="C181" s="23" t="s">
        <v>460</v>
      </c>
      <c r="D181" s="22" t="s">
        <v>0</v>
      </c>
      <c r="E181" s="22" t="s">
        <v>1</v>
      </c>
      <c r="F181" s="22">
        <v>0.75527661193870077</v>
      </c>
      <c r="G181" s="22">
        <v>0.2447233880612992</v>
      </c>
    </row>
    <row r="182" spans="3:7">
      <c r="C182" s="13" t="s">
        <v>192</v>
      </c>
      <c r="D182" s="12" t="s">
        <v>0</v>
      </c>
      <c r="E182" s="12" t="s">
        <v>0</v>
      </c>
      <c r="F182" s="12">
        <v>0</v>
      </c>
      <c r="G182" s="12">
        <v>1</v>
      </c>
    </row>
    <row r="183" spans="3:7">
      <c r="C183" s="13" t="s">
        <v>378</v>
      </c>
      <c r="D183" s="12" t="s">
        <v>1</v>
      </c>
      <c r="E183" s="12" t="s">
        <v>1</v>
      </c>
      <c r="F183" s="12">
        <v>0.98761422095534246</v>
      </c>
      <c r="G183" s="12">
        <v>1.2385779044657595E-2</v>
      </c>
    </row>
    <row r="184" spans="3:7">
      <c r="C184" s="13" t="s">
        <v>635</v>
      </c>
      <c r="D184" s="12" t="s">
        <v>1</v>
      </c>
      <c r="E184" s="12" t="s">
        <v>1</v>
      </c>
      <c r="F184" s="12">
        <v>1</v>
      </c>
      <c r="G184" s="12">
        <v>0</v>
      </c>
    </row>
    <row r="185" spans="3:7">
      <c r="C185" s="13" t="s">
        <v>244</v>
      </c>
      <c r="D185" s="12" t="s">
        <v>0</v>
      </c>
      <c r="E185" s="12" t="s">
        <v>0</v>
      </c>
      <c r="F185" s="12">
        <v>0</v>
      </c>
      <c r="G185" s="12">
        <v>1</v>
      </c>
    </row>
    <row r="186" spans="3:7">
      <c r="C186" s="13" t="s">
        <v>459</v>
      </c>
      <c r="D186" s="12" t="s">
        <v>1</v>
      </c>
      <c r="E186" s="12" t="s">
        <v>1</v>
      </c>
      <c r="F186" s="12">
        <v>1</v>
      </c>
      <c r="G186" s="12">
        <v>0</v>
      </c>
    </row>
    <row r="187" spans="3:7">
      <c r="C187" s="23" t="s">
        <v>182</v>
      </c>
      <c r="D187" s="22" t="s">
        <v>0</v>
      </c>
      <c r="E187" s="22" t="s">
        <v>1</v>
      </c>
      <c r="F187" s="22">
        <v>0.68154969777286367</v>
      </c>
      <c r="G187" s="22">
        <v>0.31845030222713644</v>
      </c>
    </row>
    <row r="188" spans="3:7">
      <c r="C188" s="13" t="s">
        <v>218</v>
      </c>
      <c r="D188" s="12" t="s">
        <v>0</v>
      </c>
      <c r="E188" s="12" t="s">
        <v>0</v>
      </c>
      <c r="F188" s="12">
        <v>0</v>
      </c>
      <c r="G188" s="12">
        <v>1</v>
      </c>
    </row>
    <row r="189" spans="3:7">
      <c r="C189" s="13" t="s">
        <v>159</v>
      </c>
      <c r="D189" s="12" t="s">
        <v>0</v>
      </c>
      <c r="E189" s="12" t="s">
        <v>0</v>
      </c>
      <c r="F189" s="12">
        <v>0</v>
      </c>
      <c r="G189" s="12">
        <v>0.99999999999999989</v>
      </c>
    </row>
    <row r="190" spans="3:7">
      <c r="C190" s="13" t="s">
        <v>147</v>
      </c>
      <c r="D190" s="12" t="s">
        <v>0</v>
      </c>
      <c r="E190" s="12" t="s">
        <v>0</v>
      </c>
      <c r="F190" s="12">
        <v>0</v>
      </c>
      <c r="G190" s="12">
        <v>1</v>
      </c>
    </row>
    <row r="191" spans="3:7">
      <c r="C191" s="13" t="s">
        <v>419</v>
      </c>
      <c r="D191" s="12" t="s">
        <v>0</v>
      </c>
      <c r="E191" s="12" t="s">
        <v>0</v>
      </c>
      <c r="F191" s="12">
        <v>0.20550648601337582</v>
      </c>
      <c r="G191" s="12">
        <v>0.79449351398662416</v>
      </c>
    </row>
    <row r="192" spans="3:7">
      <c r="C192" s="13" t="s">
        <v>496</v>
      </c>
      <c r="D192" s="12" t="s">
        <v>1</v>
      </c>
      <c r="E192" s="12" t="s">
        <v>1</v>
      </c>
      <c r="F192" s="12">
        <v>0.90376469700224449</v>
      </c>
      <c r="G192" s="12">
        <v>9.6235302997755554E-2</v>
      </c>
    </row>
    <row r="193" spans="3:7">
      <c r="C193" s="13" t="s">
        <v>333</v>
      </c>
      <c r="D193" s="12" t="s">
        <v>0</v>
      </c>
      <c r="E193" s="12" t="s">
        <v>0</v>
      </c>
      <c r="F193" s="12">
        <v>0</v>
      </c>
      <c r="G193" s="12">
        <v>1</v>
      </c>
    </row>
    <row r="194" spans="3:7">
      <c r="C194" s="13" t="s">
        <v>200</v>
      </c>
      <c r="D194" s="12" t="s">
        <v>0</v>
      </c>
      <c r="E194" s="12" t="s">
        <v>0</v>
      </c>
      <c r="F194" s="12">
        <v>0</v>
      </c>
      <c r="G194" s="12">
        <v>1</v>
      </c>
    </row>
    <row r="195" spans="3:7">
      <c r="C195" s="13" t="s">
        <v>323</v>
      </c>
      <c r="D195" s="12" t="s">
        <v>1</v>
      </c>
      <c r="E195" s="12" t="s">
        <v>1</v>
      </c>
      <c r="F195" s="12">
        <v>0.99999999999999989</v>
      </c>
      <c r="G195" s="12">
        <v>0</v>
      </c>
    </row>
    <row r="196" spans="3:7">
      <c r="C196" s="13" t="s">
        <v>210</v>
      </c>
      <c r="D196" s="12" t="s">
        <v>0</v>
      </c>
      <c r="E196" s="12" t="s">
        <v>0</v>
      </c>
      <c r="F196" s="12">
        <v>0</v>
      </c>
      <c r="G196" s="12">
        <v>1</v>
      </c>
    </row>
    <row r="197" spans="3:7">
      <c r="C197" s="13" t="s">
        <v>448</v>
      </c>
      <c r="D197" s="12" t="s">
        <v>1</v>
      </c>
      <c r="E197" s="12" t="s">
        <v>1</v>
      </c>
      <c r="F197" s="12">
        <v>1</v>
      </c>
      <c r="G197" s="12">
        <v>0</v>
      </c>
    </row>
    <row r="198" spans="3:7">
      <c r="C198" s="13" t="s">
        <v>238</v>
      </c>
      <c r="D198" s="12" t="s">
        <v>1</v>
      </c>
      <c r="E198" s="12" t="s">
        <v>1</v>
      </c>
      <c r="F198" s="12">
        <v>0.99999999999999989</v>
      </c>
      <c r="G198" s="12">
        <v>0</v>
      </c>
    </row>
    <row r="199" spans="3:7">
      <c r="C199" s="13" t="s">
        <v>408</v>
      </c>
      <c r="D199" s="12" t="s">
        <v>1</v>
      </c>
      <c r="E199" s="12" t="s">
        <v>1</v>
      </c>
      <c r="F199" s="12">
        <v>0.92272567411742501</v>
      </c>
      <c r="G199" s="12">
        <v>7.727432588257506E-2</v>
      </c>
    </row>
    <row r="200" spans="3:7">
      <c r="C200" s="13" t="s">
        <v>452</v>
      </c>
      <c r="D200" s="12" t="s">
        <v>1</v>
      </c>
      <c r="E200" s="12" t="s">
        <v>1</v>
      </c>
      <c r="F200" s="12">
        <v>0.95304748902269798</v>
      </c>
      <c r="G200" s="12">
        <v>4.6952510977302152E-2</v>
      </c>
    </row>
    <row r="201" spans="3:7">
      <c r="C201" s="13" t="s">
        <v>334</v>
      </c>
      <c r="D201" s="12" t="s">
        <v>0</v>
      </c>
      <c r="E201" s="12" t="s">
        <v>0</v>
      </c>
      <c r="F201" s="12">
        <v>0.38300814047840503</v>
      </c>
      <c r="G201" s="12">
        <v>0.61699185952159497</v>
      </c>
    </row>
    <row r="202" spans="3:7">
      <c r="C202" s="13" t="s">
        <v>313</v>
      </c>
      <c r="D202" s="12" t="s">
        <v>0</v>
      </c>
      <c r="E202" s="12" t="s">
        <v>0</v>
      </c>
      <c r="F202" s="12">
        <v>0</v>
      </c>
      <c r="G202" s="12">
        <v>1</v>
      </c>
    </row>
    <row r="203" spans="3:7">
      <c r="C203" s="23" t="s">
        <v>259</v>
      </c>
      <c r="D203" s="22" t="s">
        <v>0</v>
      </c>
      <c r="E203" s="22" t="s">
        <v>1</v>
      </c>
      <c r="F203" s="22">
        <v>0.73729414638607982</v>
      </c>
      <c r="G203" s="22">
        <v>0.26270585361392018</v>
      </c>
    </row>
    <row r="204" spans="3:7">
      <c r="C204" s="13" t="s">
        <v>320</v>
      </c>
      <c r="D204" s="12" t="s">
        <v>1</v>
      </c>
      <c r="E204" s="12" t="s">
        <v>1</v>
      </c>
      <c r="F204" s="12">
        <v>0.94344503802299895</v>
      </c>
      <c r="G204" s="12">
        <v>5.6554961977001168E-2</v>
      </c>
    </row>
    <row r="205" spans="3:7">
      <c r="C205" s="13" t="s">
        <v>502</v>
      </c>
      <c r="D205" s="12" t="s">
        <v>1</v>
      </c>
      <c r="E205" s="12" t="s">
        <v>1</v>
      </c>
      <c r="F205" s="12">
        <v>1</v>
      </c>
      <c r="G205" s="12">
        <v>0</v>
      </c>
    </row>
    <row r="206" spans="3:7">
      <c r="C206" s="13" t="s">
        <v>153</v>
      </c>
      <c r="D206" s="12" t="s">
        <v>0</v>
      </c>
      <c r="E206" s="12" t="s">
        <v>0</v>
      </c>
      <c r="F206" s="12">
        <v>0.18373357413795272</v>
      </c>
      <c r="G206" s="12">
        <v>0.81626642586204723</v>
      </c>
    </row>
    <row r="207" spans="3:7">
      <c r="C207" s="13" t="s">
        <v>524</v>
      </c>
      <c r="D207" s="12" t="s">
        <v>1</v>
      </c>
      <c r="E207" s="12" t="s">
        <v>1</v>
      </c>
      <c r="F207" s="12">
        <v>1</v>
      </c>
      <c r="G207" s="12">
        <v>0</v>
      </c>
    </row>
    <row r="208" spans="3:7">
      <c r="C208" s="13" t="s">
        <v>116</v>
      </c>
      <c r="D208" s="12" t="s">
        <v>0</v>
      </c>
      <c r="E208" s="12" t="s">
        <v>0</v>
      </c>
      <c r="F208" s="12">
        <v>0</v>
      </c>
      <c r="G208" s="12">
        <v>1</v>
      </c>
    </row>
    <row r="209" spans="3:7">
      <c r="C209" s="13" t="s">
        <v>636</v>
      </c>
      <c r="D209" s="12" t="s">
        <v>1</v>
      </c>
      <c r="E209" s="12" t="s">
        <v>1</v>
      </c>
      <c r="F209" s="12">
        <v>1</v>
      </c>
      <c r="G209" s="12">
        <v>0</v>
      </c>
    </row>
    <row r="210" spans="3:7">
      <c r="C210" s="13" t="s">
        <v>612</v>
      </c>
      <c r="D210" s="12" t="s">
        <v>1</v>
      </c>
      <c r="E210" s="12" t="s">
        <v>1</v>
      </c>
      <c r="F210" s="12">
        <v>1</v>
      </c>
      <c r="G210" s="12">
        <v>0</v>
      </c>
    </row>
    <row r="211" spans="3:7">
      <c r="C211" s="13" t="s">
        <v>578</v>
      </c>
      <c r="D211" s="12" t="s">
        <v>1</v>
      </c>
      <c r="E211" s="12" t="s">
        <v>1</v>
      </c>
      <c r="F211" s="12">
        <v>0.96984567024322632</v>
      </c>
      <c r="G211" s="12">
        <v>3.015432975677362E-2</v>
      </c>
    </row>
    <row r="212" spans="3:7">
      <c r="C212" s="13" t="s">
        <v>338</v>
      </c>
      <c r="D212" s="12" t="s">
        <v>1</v>
      </c>
      <c r="E212" s="12" t="s">
        <v>1</v>
      </c>
      <c r="F212" s="12">
        <v>0.99753163477936058</v>
      </c>
      <c r="G212" s="12">
        <v>2.4683652206395363E-3</v>
      </c>
    </row>
    <row r="213" spans="3:7">
      <c r="C213" s="23" t="s">
        <v>438</v>
      </c>
      <c r="D213" s="22" t="s">
        <v>0</v>
      </c>
      <c r="E213" s="22" t="s">
        <v>1</v>
      </c>
      <c r="F213" s="22">
        <v>0.91697557499742333</v>
      </c>
      <c r="G213" s="22">
        <v>8.3024425002576702E-2</v>
      </c>
    </row>
    <row r="214" spans="3:7">
      <c r="C214" s="23" t="s">
        <v>197</v>
      </c>
      <c r="D214" s="22" t="s">
        <v>0</v>
      </c>
      <c r="E214" s="22" t="s">
        <v>1</v>
      </c>
      <c r="F214" s="22">
        <v>1</v>
      </c>
      <c r="G214" s="22">
        <v>0</v>
      </c>
    </row>
    <row r="215" spans="3:7">
      <c r="C215" s="13" t="s">
        <v>639</v>
      </c>
      <c r="D215" s="12" t="s">
        <v>1</v>
      </c>
      <c r="E215" s="12" t="s">
        <v>1</v>
      </c>
      <c r="F215" s="12">
        <v>0.9675143252825783</v>
      </c>
      <c r="G215" s="12">
        <v>3.2485674717421656E-2</v>
      </c>
    </row>
    <row r="216" spans="3:7">
      <c r="C216" s="13" t="s">
        <v>186</v>
      </c>
      <c r="D216" s="12" t="s">
        <v>0</v>
      </c>
      <c r="E216" s="12" t="s">
        <v>0</v>
      </c>
      <c r="F216" s="12">
        <v>0</v>
      </c>
      <c r="G216" s="12">
        <v>1</v>
      </c>
    </row>
    <row r="217" spans="3:7">
      <c r="C217" s="13" t="s">
        <v>231</v>
      </c>
      <c r="D217" s="12" t="s">
        <v>0</v>
      </c>
      <c r="E217" s="12" t="s">
        <v>0</v>
      </c>
      <c r="F217" s="12">
        <v>0</v>
      </c>
      <c r="G217" s="12">
        <v>1</v>
      </c>
    </row>
    <row r="218" spans="3:7">
      <c r="C218" s="13" t="s">
        <v>490</v>
      </c>
      <c r="D218" s="12" t="s">
        <v>1</v>
      </c>
      <c r="E218" s="12" t="s">
        <v>1</v>
      </c>
      <c r="F218" s="12">
        <v>1</v>
      </c>
      <c r="G218" s="12">
        <v>0</v>
      </c>
    </row>
    <row r="219" spans="3:7">
      <c r="C219" s="13" t="s">
        <v>557</v>
      </c>
      <c r="D219" s="12" t="s">
        <v>1</v>
      </c>
      <c r="E219" s="12" t="s">
        <v>1</v>
      </c>
      <c r="F219" s="12">
        <v>1</v>
      </c>
      <c r="G219" s="12">
        <v>0</v>
      </c>
    </row>
    <row r="220" spans="3:7">
      <c r="C220" s="13" t="s">
        <v>568</v>
      </c>
      <c r="D220" s="12" t="s">
        <v>1</v>
      </c>
      <c r="E220" s="12" t="s">
        <v>1</v>
      </c>
      <c r="F220" s="12">
        <v>1</v>
      </c>
      <c r="G220" s="12">
        <v>0</v>
      </c>
    </row>
    <row r="221" spans="3:7">
      <c r="C221" s="13" t="s">
        <v>412</v>
      </c>
      <c r="D221" s="12" t="s">
        <v>1</v>
      </c>
      <c r="E221" s="12" t="s">
        <v>1</v>
      </c>
      <c r="F221" s="12">
        <v>0.66036905652413114</v>
      </c>
      <c r="G221" s="12">
        <v>0.33963094347586881</v>
      </c>
    </row>
    <row r="222" spans="3:7">
      <c r="C222" s="13" t="s">
        <v>481</v>
      </c>
      <c r="D222" s="12" t="s">
        <v>1</v>
      </c>
      <c r="E222" s="12" t="s">
        <v>1</v>
      </c>
      <c r="F222" s="12">
        <v>1</v>
      </c>
      <c r="G222" s="12">
        <v>0</v>
      </c>
    </row>
    <row r="223" spans="3:7">
      <c r="C223" s="13" t="s">
        <v>474</v>
      </c>
      <c r="D223" s="12" t="s">
        <v>1</v>
      </c>
      <c r="E223" s="12" t="s">
        <v>1</v>
      </c>
      <c r="F223" s="12">
        <v>0.99999999999999989</v>
      </c>
      <c r="G223" s="12">
        <v>0</v>
      </c>
    </row>
    <row r="224" spans="3:7">
      <c r="C224" s="13" t="s">
        <v>267</v>
      </c>
      <c r="D224" s="12" t="s">
        <v>0</v>
      </c>
      <c r="E224" s="12" t="s">
        <v>0</v>
      </c>
      <c r="F224" s="12">
        <v>0</v>
      </c>
      <c r="G224" s="12">
        <v>1</v>
      </c>
    </row>
    <row r="225" spans="3:7">
      <c r="C225" s="13" t="s">
        <v>380</v>
      </c>
      <c r="D225" s="12" t="s">
        <v>1</v>
      </c>
      <c r="E225" s="12" t="s">
        <v>1</v>
      </c>
      <c r="F225" s="12">
        <v>0.91819965628296141</v>
      </c>
      <c r="G225" s="12">
        <v>8.1800343717038551E-2</v>
      </c>
    </row>
    <row r="226" spans="3:7">
      <c r="C226" s="13" t="s">
        <v>650</v>
      </c>
      <c r="D226" s="12" t="s">
        <v>1</v>
      </c>
      <c r="E226" s="12" t="s">
        <v>1</v>
      </c>
      <c r="F226" s="12">
        <v>1</v>
      </c>
      <c r="G226" s="12">
        <v>0</v>
      </c>
    </row>
    <row r="227" spans="3:7">
      <c r="C227" s="13" t="s">
        <v>591</v>
      </c>
      <c r="D227" s="12" t="s">
        <v>1</v>
      </c>
      <c r="E227" s="12" t="s">
        <v>1</v>
      </c>
      <c r="F227" s="12">
        <v>0.99999999999999989</v>
      </c>
      <c r="G227" s="12">
        <v>0</v>
      </c>
    </row>
    <row r="228" spans="3:7">
      <c r="C228" s="23" t="s">
        <v>305</v>
      </c>
      <c r="D228" s="22" t="s">
        <v>0</v>
      </c>
      <c r="E228" s="22" t="s">
        <v>1</v>
      </c>
      <c r="F228" s="22">
        <v>0.70322367916186357</v>
      </c>
      <c r="G228" s="22">
        <v>0.29677632083813654</v>
      </c>
    </row>
    <row r="229" spans="3:7">
      <c r="C229" s="13" t="s">
        <v>614</v>
      </c>
      <c r="D229" s="12" t="s">
        <v>1</v>
      </c>
      <c r="E229" s="12" t="s">
        <v>1</v>
      </c>
      <c r="F229" s="12">
        <v>0.93548858771466747</v>
      </c>
      <c r="G229" s="12">
        <v>6.4511412285332637E-2</v>
      </c>
    </row>
    <row r="230" spans="3:7">
      <c r="C230" s="13" t="s">
        <v>262</v>
      </c>
      <c r="D230" s="12" t="s">
        <v>1</v>
      </c>
      <c r="E230" s="12" t="s">
        <v>1</v>
      </c>
      <c r="F230" s="12">
        <v>0.96473988361258423</v>
      </c>
      <c r="G230" s="12">
        <v>3.5260116387415753E-2</v>
      </c>
    </row>
    <row r="231" spans="3:7">
      <c r="C231" s="13" t="s">
        <v>590</v>
      </c>
      <c r="D231" s="12" t="s">
        <v>1</v>
      </c>
      <c r="E231" s="12" t="s">
        <v>1</v>
      </c>
      <c r="F231" s="12">
        <v>1</v>
      </c>
      <c r="G231" s="12">
        <v>0</v>
      </c>
    </row>
    <row r="232" spans="3:7">
      <c r="C232" s="13" t="s">
        <v>234</v>
      </c>
      <c r="D232" s="12" t="s">
        <v>0</v>
      </c>
      <c r="E232" s="12" t="s">
        <v>0</v>
      </c>
      <c r="F232" s="12">
        <v>0</v>
      </c>
      <c r="G232" s="12">
        <v>1</v>
      </c>
    </row>
    <row r="233" spans="3:7">
      <c r="C233" s="13" t="s">
        <v>620</v>
      </c>
      <c r="D233" s="12" t="s">
        <v>1</v>
      </c>
      <c r="E233" s="12" t="s">
        <v>1</v>
      </c>
      <c r="F233" s="12">
        <v>1</v>
      </c>
      <c r="G233" s="12">
        <v>0</v>
      </c>
    </row>
    <row r="234" spans="3:7">
      <c r="C234" s="13" t="s">
        <v>489</v>
      </c>
      <c r="D234" s="12" t="s">
        <v>1</v>
      </c>
      <c r="E234" s="12" t="s">
        <v>1</v>
      </c>
      <c r="F234" s="12">
        <v>1</v>
      </c>
      <c r="G234" s="12">
        <v>0</v>
      </c>
    </row>
    <row r="235" spans="3:7">
      <c r="C235" s="13" t="s">
        <v>304</v>
      </c>
      <c r="D235" s="12" t="s">
        <v>0</v>
      </c>
      <c r="E235" s="12" t="s">
        <v>0</v>
      </c>
      <c r="F235" s="12">
        <v>0</v>
      </c>
      <c r="G235" s="12">
        <v>1</v>
      </c>
    </row>
    <row r="236" spans="3:7">
      <c r="C236" s="13" t="s">
        <v>242</v>
      </c>
      <c r="D236" s="12" t="s">
        <v>0</v>
      </c>
      <c r="E236" s="12" t="s">
        <v>0</v>
      </c>
      <c r="F236" s="12">
        <v>0</v>
      </c>
      <c r="G236" s="12">
        <v>0.99999999999999989</v>
      </c>
    </row>
    <row r="237" spans="3:7">
      <c r="C237" s="13" t="s">
        <v>446</v>
      </c>
      <c r="D237" s="12" t="s">
        <v>1</v>
      </c>
      <c r="E237" s="12" t="s">
        <v>1</v>
      </c>
      <c r="F237" s="12">
        <v>0.90702226896846416</v>
      </c>
      <c r="G237" s="12">
        <v>9.2977731031535893E-2</v>
      </c>
    </row>
    <row r="238" spans="3:7">
      <c r="C238" s="13" t="s">
        <v>287</v>
      </c>
      <c r="D238" s="12" t="s">
        <v>1</v>
      </c>
      <c r="E238" s="12" t="s">
        <v>1</v>
      </c>
      <c r="F238" s="12">
        <v>0.94244285743286538</v>
      </c>
      <c r="G238" s="12">
        <v>5.7557142567134616E-2</v>
      </c>
    </row>
    <row r="239" spans="3:7">
      <c r="C239" s="13" t="s">
        <v>657</v>
      </c>
      <c r="D239" s="12" t="s">
        <v>1</v>
      </c>
      <c r="E239" s="12" t="s">
        <v>1</v>
      </c>
      <c r="F239" s="12">
        <v>0.99999999999999989</v>
      </c>
      <c r="G239" s="12">
        <v>0</v>
      </c>
    </row>
    <row r="240" spans="3:7">
      <c r="C240" s="13" t="s">
        <v>566</v>
      </c>
      <c r="D240" s="12" t="s">
        <v>1</v>
      </c>
      <c r="E240" s="12" t="s">
        <v>1</v>
      </c>
      <c r="F240" s="12">
        <v>0.86729858845561314</v>
      </c>
      <c r="G240" s="12">
        <v>0.13270141154438683</v>
      </c>
    </row>
    <row r="241" spans="3:7">
      <c r="C241" s="13" t="s">
        <v>258</v>
      </c>
      <c r="D241" s="12" t="s">
        <v>0</v>
      </c>
      <c r="E241" s="12" t="s">
        <v>0</v>
      </c>
      <c r="F241" s="12">
        <v>8.0926594945355493E-2</v>
      </c>
      <c r="G241" s="12">
        <v>0.91907340505464452</v>
      </c>
    </row>
    <row r="242" spans="3:7">
      <c r="C242" s="13" t="s">
        <v>279</v>
      </c>
      <c r="D242" s="12" t="s">
        <v>1</v>
      </c>
      <c r="E242" s="12" t="s">
        <v>1</v>
      </c>
      <c r="F242" s="12">
        <v>1</v>
      </c>
      <c r="G242" s="12">
        <v>0</v>
      </c>
    </row>
    <row r="243" spans="3:7">
      <c r="C243" s="13" t="s">
        <v>530</v>
      </c>
      <c r="D243" s="12" t="s">
        <v>1</v>
      </c>
      <c r="E243" s="12" t="s">
        <v>1</v>
      </c>
      <c r="F243" s="12">
        <v>0.90913204933693614</v>
      </c>
      <c r="G243" s="12">
        <v>9.0867950663063898E-2</v>
      </c>
    </row>
    <row r="244" spans="3:7">
      <c r="C244" s="23" t="s">
        <v>228</v>
      </c>
      <c r="D244" s="22" t="s">
        <v>0</v>
      </c>
      <c r="E244" s="22" t="s">
        <v>1</v>
      </c>
      <c r="F244" s="22">
        <v>0.62010909476746612</v>
      </c>
      <c r="G244" s="22">
        <v>0.37989090523253377</v>
      </c>
    </row>
    <row r="245" spans="3:7">
      <c r="C245" s="13" t="s">
        <v>285</v>
      </c>
      <c r="D245" s="12" t="s">
        <v>0</v>
      </c>
      <c r="E245" s="12" t="s">
        <v>0</v>
      </c>
      <c r="F245" s="12">
        <v>0.32150372042984821</v>
      </c>
      <c r="G245" s="12">
        <v>0.67849627957015191</v>
      </c>
    </row>
    <row r="246" spans="3:7">
      <c r="C246" s="13" t="s">
        <v>383</v>
      </c>
      <c r="D246" s="12" t="s">
        <v>1</v>
      </c>
      <c r="E246" s="12" t="s">
        <v>1</v>
      </c>
      <c r="F246" s="12">
        <v>0.93333692948716374</v>
      </c>
      <c r="G246" s="12">
        <v>6.6663070512836348E-2</v>
      </c>
    </row>
    <row r="247" spans="3:7">
      <c r="C247" s="13" t="s">
        <v>141</v>
      </c>
      <c r="D247" s="12" t="s">
        <v>0</v>
      </c>
      <c r="E247" s="12" t="s">
        <v>0</v>
      </c>
      <c r="F247" s="12">
        <v>0</v>
      </c>
      <c r="G247" s="12">
        <v>0.99999999999999989</v>
      </c>
    </row>
    <row r="248" spans="3:7">
      <c r="C248" s="13" t="s">
        <v>472</v>
      </c>
      <c r="D248" s="12" t="s">
        <v>1</v>
      </c>
      <c r="E248" s="12" t="s">
        <v>1</v>
      </c>
      <c r="F248" s="12">
        <v>0.99810240224887881</v>
      </c>
      <c r="G248" s="12">
        <v>1.8975977511210941E-3</v>
      </c>
    </row>
    <row r="249" spans="3:7">
      <c r="C249" s="13" t="s">
        <v>615</v>
      </c>
      <c r="D249" s="12" t="s">
        <v>1</v>
      </c>
      <c r="E249" s="12" t="s">
        <v>1</v>
      </c>
      <c r="F249" s="12">
        <v>0.955046739451481</v>
      </c>
      <c r="G249" s="12">
        <v>4.4953260548519114E-2</v>
      </c>
    </row>
    <row r="250" spans="3:7">
      <c r="C250" s="13" t="s">
        <v>203</v>
      </c>
      <c r="D250" s="12" t="s">
        <v>0</v>
      </c>
      <c r="E250" s="12" t="s">
        <v>0</v>
      </c>
      <c r="F250" s="12">
        <v>0</v>
      </c>
      <c r="G250" s="12">
        <v>1</v>
      </c>
    </row>
    <row r="251" spans="3:7">
      <c r="C251" s="13" t="s">
        <v>587</v>
      </c>
      <c r="D251" s="12" t="s">
        <v>1</v>
      </c>
      <c r="E251" s="12" t="s">
        <v>1</v>
      </c>
      <c r="F251" s="12">
        <v>0.96258089754502474</v>
      </c>
      <c r="G251" s="12">
        <v>3.7419102454975227E-2</v>
      </c>
    </row>
    <row r="252" spans="3:7">
      <c r="C252" s="13" t="s">
        <v>395</v>
      </c>
      <c r="D252" s="12" t="s">
        <v>1</v>
      </c>
      <c r="E252" s="12" t="s">
        <v>1</v>
      </c>
      <c r="F252" s="12">
        <v>0.99999999999999989</v>
      </c>
      <c r="G252" s="12">
        <v>0</v>
      </c>
    </row>
    <row r="253" spans="3:7">
      <c r="C253" s="13" t="s">
        <v>362</v>
      </c>
      <c r="D253" s="12" t="s">
        <v>1</v>
      </c>
      <c r="E253" s="12" t="s">
        <v>1</v>
      </c>
      <c r="F253" s="12">
        <v>0.89807584115514705</v>
      </c>
      <c r="G253" s="12">
        <v>0.10192415884485283</v>
      </c>
    </row>
    <row r="254" spans="3:7">
      <c r="C254" s="13" t="s">
        <v>597</v>
      </c>
      <c r="D254" s="12" t="s">
        <v>1</v>
      </c>
      <c r="E254" s="12" t="s">
        <v>1</v>
      </c>
      <c r="F254" s="12">
        <v>0.99999999999999989</v>
      </c>
      <c r="G254" s="12">
        <v>0</v>
      </c>
    </row>
    <row r="255" spans="3:7">
      <c r="C255" s="13" t="s">
        <v>345</v>
      </c>
      <c r="D255" s="12" t="s">
        <v>0</v>
      </c>
      <c r="E255" s="12" t="s">
        <v>0</v>
      </c>
      <c r="F255" s="12">
        <v>8.0060414417357603E-2</v>
      </c>
      <c r="G255" s="12">
        <v>0.91993958558264233</v>
      </c>
    </row>
    <row r="256" spans="3:7">
      <c r="C256" s="23" t="s">
        <v>310</v>
      </c>
      <c r="D256" s="22" t="s">
        <v>0</v>
      </c>
      <c r="E256" s="22" t="s">
        <v>1</v>
      </c>
      <c r="F256" s="22">
        <v>0.61294456190139968</v>
      </c>
      <c r="G256" s="22">
        <v>0.38705543809860038</v>
      </c>
    </row>
    <row r="257" spans="3:7">
      <c r="C257" s="13" t="s">
        <v>413</v>
      </c>
      <c r="D257" s="12" t="s">
        <v>1</v>
      </c>
      <c r="E257" s="12" t="s">
        <v>1</v>
      </c>
      <c r="F257" s="12">
        <v>0.92953457719994548</v>
      </c>
      <c r="G257" s="12">
        <v>7.0465422800054453E-2</v>
      </c>
    </row>
    <row r="258" spans="3:7">
      <c r="C258" s="13" t="s">
        <v>651</v>
      </c>
      <c r="D258" s="12" t="s">
        <v>1</v>
      </c>
      <c r="E258" s="12" t="s">
        <v>1</v>
      </c>
      <c r="F258" s="12">
        <v>0.97143523044174795</v>
      </c>
      <c r="G258" s="12">
        <v>2.8564769558252056E-2</v>
      </c>
    </row>
    <row r="259" spans="3:7">
      <c r="C259" s="13" t="s">
        <v>403</v>
      </c>
      <c r="D259" s="12" t="s">
        <v>1</v>
      </c>
      <c r="E259" s="12" t="s">
        <v>1</v>
      </c>
      <c r="F259" s="12">
        <v>1</v>
      </c>
      <c r="G259" s="12">
        <v>0</v>
      </c>
    </row>
    <row r="260" spans="3:7">
      <c r="C260" s="13" t="s">
        <v>531</v>
      </c>
      <c r="D260" s="12" t="s">
        <v>1</v>
      </c>
      <c r="E260" s="12" t="s">
        <v>1</v>
      </c>
      <c r="F260" s="12">
        <v>0.97274136363928987</v>
      </c>
      <c r="G260" s="12">
        <v>2.7258636360710159E-2</v>
      </c>
    </row>
    <row r="261" spans="3:7">
      <c r="C261" s="13" t="s">
        <v>256</v>
      </c>
      <c r="D261" s="12" t="s">
        <v>0</v>
      </c>
      <c r="E261" s="12" t="s">
        <v>0</v>
      </c>
      <c r="F261" s="12">
        <v>0</v>
      </c>
      <c r="G261" s="12">
        <v>1</v>
      </c>
    </row>
    <row r="262" spans="3:7">
      <c r="C262" s="13" t="s">
        <v>513</v>
      </c>
      <c r="D262" s="12" t="s">
        <v>1</v>
      </c>
      <c r="E262" s="12" t="s">
        <v>1</v>
      </c>
      <c r="F262" s="12">
        <v>1</v>
      </c>
      <c r="G262" s="12">
        <v>0</v>
      </c>
    </row>
    <row r="263" spans="3:7">
      <c r="C263" s="13" t="s">
        <v>417</v>
      </c>
      <c r="D263" s="12" t="s">
        <v>1</v>
      </c>
      <c r="E263" s="12" t="s">
        <v>1</v>
      </c>
      <c r="F263" s="12">
        <v>1</v>
      </c>
      <c r="G263" s="12">
        <v>0</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2'!$B$10:$B$10" display="Inputs" xr:uid="{93E6A54E-A693-4CA3-B4CF-3BA0F764CBEC}"/>
    <hyperlink ref="D4" location="'NNC_Output2'!$B$72:$B$72" display="Neuron Weights" xr:uid="{D5E5E5AE-E02E-4AE2-975D-DFDE423EC7C2}"/>
    <hyperlink ref="F4" location="'NNC_Stored1'!$B$10:$B$10" display="PMML Model" xr:uid="{45E8309B-365F-478A-8E3D-E36199847FE7}"/>
    <hyperlink ref="H4" location="'NNC_TrainLog1'!$B$10:$B$10" display="Training Log" xr:uid="{72D004BB-B9B9-4A68-AD69-680B7BB9FE4A}"/>
    <hyperlink ref="J4" location="'NNC_TrainingLiftChart1'!$B$10:$B$10" display="Training: Charts" xr:uid="{E406CEE7-BDDF-4737-8FE0-CC60E098B41B}"/>
    <hyperlink ref="L4" location="'NNC_TrainingScore1'!$B$10:$B$10" display="Training: Classification Summary" xr:uid="{AB7EB823-62D0-4180-8763-9C0763282678}"/>
    <hyperlink ref="B5" location="'NNC_TrainingScore1'!$B$34:$B$34" display="Training: Classification Details" xr:uid="{BA5BEDE3-9D77-4103-B3B2-8B47BD9987E4}"/>
    <hyperlink ref="D5" location="'NNC_ValidationLiftChart1'!$B$10:$B$10" display="Validation: Charts" xr:uid="{5D5C543F-5E6F-4A08-BD2F-F88B0774F276}"/>
    <hyperlink ref="F5" location="'NNC_ValidationScore1'!$B$10:$B$10" display="Validation: Classification Summary" xr:uid="{1F568439-C32A-4D9F-A6CD-4FB5063AE6CE}"/>
    <hyperlink ref="H5" location="'NNC_ValidationScore1'!$B$34:$B$34" display="Validation: Classification Details" xr:uid="{FA31878A-30BF-4C73-B0F3-0FBB6A40B83C}"/>
  </hyperlinks>
  <pageMargins left="0.7" right="0.7" top="0.75" bottom="0.75" header="0.3" footer="0.3"/>
  <tableParts count="4">
    <tablePart r:id="rId1"/>
    <tablePart r:id="rId2"/>
    <tablePart r:id="rId3"/>
    <tablePart r:id="rId4"/>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E6547-FDFC-40EB-8A18-65D7A750FE74}">
  <dimension ref="B1:AX357"/>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1928</v>
      </c>
      <c r="N1" t="s">
        <v>2055</v>
      </c>
      <c r="AX1" s="17" t="s">
        <v>1964</v>
      </c>
    </row>
    <row r="3" spans="2:50" ht="15.6">
      <c r="B3" s="26" t="s">
        <v>80</v>
      </c>
      <c r="C3" s="27"/>
      <c r="D3" s="27"/>
      <c r="E3" s="27"/>
      <c r="F3" s="27"/>
      <c r="G3" s="27"/>
      <c r="H3" s="27"/>
      <c r="I3" s="27"/>
      <c r="J3" s="27"/>
      <c r="K3" s="27"/>
      <c r="L3" s="27"/>
      <c r="M3" s="28"/>
      <c r="P3" s="26" t="s">
        <v>81</v>
      </c>
      <c r="Q3" s="27"/>
      <c r="R3" s="27"/>
      <c r="S3" s="28"/>
      <c r="AX3" s="17" t="s">
        <v>2160</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23</v>
      </c>
      <c r="Q5" s="14">
        <v>89</v>
      </c>
      <c r="R5" s="14">
        <v>71</v>
      </c>
      <c r="S5" s="14">
        <v>183</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2.6705882352941175</v>
      </c>
    </row>
    <row r="20" spans="2:13">
      <c r="C20" s="13" t="s">
        <v>1945</v>
      </c>
      <c r="D20" s="12">
        <v>1</v>
      </c>
      <c r="E20" s="12">
        <v>0</v>
      </c>
      <c r="F20" s="12">
        <v>1</v>
      </c>
      <c r="G20" s="12">
        <v>1</v>
      </c>
      <c r="J20" s="13">
        <v>2</v>
      </c>
      <c r="K20" s="12">
        <v>2</v>
      </c>
      <c r="L20" s="12">
        <v>2.6705882352941175</v>
      </c>
    </row>
    <row r="21" spans="2:13">
      <c r="C21" s="13" t="s">
        <v>1946</v>
      </c>
      <c r="D21" s="12">
        <v>0.95652173913043481</v>
      </c>
      <c r="E21" s="12">
        <v>0.20851441405707463</v>
      </c>
      <c r="F21" s="12">
        <v>0</v>
      </c>
      <c r="G21" s="12">
        <v>1</v>
      </c>
      <c r="J21" s="13">
        <v>3</v>
      </c>
      <c r="K21" s="12">
        <v>3</v>
      </c>
      <c r="L21" s="12">
        <v>2.5544757033248082</v>
      </c>
    </row>
    <row r="22" spans="2:13">
      <c r="C22" s="13" t="s">
        <v>1947</v>
      </c>
      <c r="D22" s="12">
        <v>0.63636363636363635</v>
      </c>
      <c r="E22" s="12">
        <v>0.49236596391733095</v>
      </c>
      <c r="F22" s="12">
        <v>0</v>
      </c>
      <c r="G22" s="12">
        <v>1</v>
      </c>
      <c r="J22" s="13">
        <v>4</v>
      </c>
      <c r="K22" s="12">
        <v>4</v>
      </c>
      <c r="L22" s="12">
        <v>1.699465240641711</v>
      </c>
    </row>
    <row r="23" spans="2:13">
      <c r="C23" s="13" t="s">
        <v>1948</v>
      </c>
      <c r="D23" s="12">
        <v>8.6956521739130432E-2</v>
      </c>
      <c r="E23" s="12">
        <v>0.28810406552003037</v>
      </c>
      <c r="F23" s="12">
        <v>0</v>
      </c>
      <c r="G23" s="12">
        <v>1</v>
      </c>
      <c r="J23" s="13">
        <v>5</v>
      </c>
      <c r="K23" s="12">
        <v>5</v>
      </c>
      <c r="L23" s="12">
        <v>0.23222506393861891</v>
      </c>
    </row>
    <row r="24" spans="2:13">
      <c r="C24" s="13" t="s">
        <v>1949</v>
      </c>
      <c r="D24" s="12">
        <v>0</v>
      </c>
      <c r="E24" s="12">
        <v>0</v>
      </c>
      <c r="F24" s="12">
        <v>0</v>
      </c>
      <c r="G24" s="12">
        <v>0</v>
      </c>
      <c r="J24" s="13">
        <v>6</v>
      </c>
      <c r="K24" s="12">
        <v>6</v>
      </c>
      <c r="L24" s="12">
        <v>0</v>
      </c>
    </row>
    <row r="25" spans="2:13">
      <c r="C25" s="13" t="s">
        <v>1950</v>
      </c>
      <c r="D25" s="12">
        <v>4.5454545454545456E-2</v>
      </c>
      <c r="E25" s="12">
        <v>0.21320071635561044</v>
      </c>
      <c r="F25" s="12">
        <v>0</v>
      </c>
      <c r="G25" s="12">
        <v>1</v>
      </c>
      <c r="J25" s="13">
        <v>7</v>
      </c>
      <c r="K25" s="12">
        <v>7</v>
      </c>
      <c r="L25" s="12">
        <v>0.1213903743315508</v>
      </c>
    </row>
    <row r="26" spans="2:13">
      <c r="C26" s="13" t="s">
        <v>1951</v>
      </c>
      <c r="D26" s="12">
        <v>4.3478260869565216E-2</v>
      </c>
      <c r="E26" s="12">
        <v>0.20851441405707477</v>
      </c>
      <c r="F26" s="12">
        <v>0</v>
      </c>
      <c r="G26" s="12">
        <v>1</v>
      </c>
      <c r="J26" s="13">
        <v>8</v>
      </c>
      <c r="K26" s="12">
        <v>8</v>
      </c>
      <c r="L26" s="12">
        <v>0.11611253196930946</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4.4052863436123352E-3</v>
      </c>
      <c r="F34" s="12">
        <v>1</v>
      </c>
      <c r="G34" s="12">
        <v>0.37444933920704848</v>
      </c>
      <c r="H34" s="12">
        <v>2.6705882352941175</v>
      </c>
      <c r="I34" s="12">
        <v>1</v>
      </c>
      <c r="J34" s="12">
        <v>2.6705882352941175</v>
      </c>
      <c r="K34" s="12">
        <v>1.1764705882352941E-2</v>
      </c>
      <c r="L34" s="12">
        <v>4.4052863436123352E-3</v>
      </c>
      <c r="M34" s="12">
        <v>1.1764705882352941E-2</v>
      </c>
    </row>
    <row r="35" spans="3:13">
      <c r="C35" s="13">
        <v>2</v>
      </c>
      <c r="D35" s="12">
        <v>2</v>
      </c>
      <c r="E35" s="12">
        <v>8.8105726872246704E-3</v>
      </c>
      <c r="F35" s="12">
        <v>2</v>
      </c>
      <c r="G35" s="12">
        <v>0.74889867841409696</v>
      </c>
      <c r="H35" s="12">
        <v>2.6705882352941175</v>
      </c>
      <c r="I35" s="12">
        <v>1</v>
      </c>
      <c r="J35" s="12">
        <v>2.6705882352941175</v>
      </c>
      <c r="K35" s="12">
        <v>2.3529411764705882E-2</v>
      </c>
      <c r="L35" s="12">
        <v>8.8105726872246704E-3</v>
      </c>
      <c r="M35" s="12">
        <v>2.3529411764705882E-2</v>
      </c>
    </row>
    <row r="36" spans="3:13">
      <c r="C36" s="13">
        <v>3</v>
      </c>
      <c r="D36" s="12">
        <v>3</v>
      </c>
      <c r="E36" s="12">
        <v>1.3215859030837005E-2</v>
      </c>
      <c r="F36" s="12">
        <v>3</v>
      </c>
      <c r="G36" s="12">
        <v>1.1233480176211454</v>
      </c>
      <c r="H36" s="12">
        <v>2.6705882352941175</v>
      </c>
      <c r="I36" s="12">
        <v>1</v>
      </c>
      <c r="J36" s="12">
        <v>2.6705882352941175</v>
      </c>
      <c r="K36" s="12">
        <v>3.5294117647058823E-2</v>
      </c>
      <c r="L36" s="12">
        <v>1.3215859030837005E-2</v>
      </c>
      <c r="M36" s="12">
        <v>3.5294117647058823E-2</v>
      </c>
    </row>
    <row r="37" spans="3:13">
      <c r="C37" s="13">
        <v>4</v>
      </c>
      <c r="D37" s="12">
        <v>4</v>
      </c>
      <c r="E37" s="12">
        <v>1.7621145374449341E-2</v>
      </c>
      <c r="F37" s="12">
        <v>4</v>
      </c>
      <c r="G37" s="12">
        <v>1.4977973568281939</v>
      </c>
      <c r="H37" s="12">
        <v>2.6705882352941175</v>
      </c>
      <c r="I37" s="12">
        <v>1</v>
      </c>
      <c r="J37" s="12">
        <v>2.6705882352941175</v>
      </c>
      <c r="K37" s="12">
        <v>4.7058823529411764E-2</v>
      </c>
      <c r="L37" s="12">
        <v>1.7621145374449341E-2</v>
      </c>
      <c r="M37" s="12">
        <v>4.7058823529411764E-2</v>
      </c>
    </row>
    <row r="38" spans="3:13">
      <c r="C38" s="13">
        <v>5</v>
      </c>
      <c r="D38" s="12">
        <v>5</v>
      </c>
      <c r="E38" s="12">
        <v>2.2026431718061675E-2</v>
      </c>
      <c r="F38" s="12">
        <v>5</v>
      </c>
      <c r="G38" s="12">
        <v>1.8722466960352424</v>
      </c>
      <c r="H38" s="12">
        <v>2.6705882352941175</v>
      </c>
      <c r="I38" s="12">
        <v>1</v>
      </c>
      <c r="J38" s="12">
        <v>2.6705882352941175</v>
      </c>
      <c r="K38" s="12">
        <v>5.8823529411764705E-2</v>
      </c>
      <c r="L38" s="12">
        <v>2.2026431718061675E-2</v>
      </c>
      <c r="M38" s="12">
        <v>5.8823529411764705E-2</v>
      </c>
    </row>
    <row r="39" spans="3:13">
      <c r="C39" s="13">
        <v>6</v>
      </c>
      <c r="D39" s="12">
        <v>6</v>
      </c>
      <c r="E39" s="12">
        <v>2.643171806167401E-2</v>
      </c>
      <c r="F39" s="12">
        <v>6</v>
      </c>
      <c r="G39" s="12">
        <v>2.2466960352422909</v>
      </c>
      <c r="H39" s="12">
        <v>2.6705882352941175</v>
      </c>
      <c r="I39" s="12">
        <v>1</v>
      </c>
      <c r="J39" s="12">
        <v>2.6705882352941175</v>
      </c>
      <c r="K39" s="12">
        <v>7.0588235294117646E-2</v>
      </c>
      <c r="L39" s="12">
        <v>2.643171806167401E-2</v>
      </c>
      <c r="M39" s="12">
        <v>7.0588235294117646E-2</v>
      </c>
    </row>
    <row r="40" spans="3:13">
      <c r="C40" s="13">
        <v>7</v>
      </c>
      <c r="D40" s="12">
        <v>7</v>
      </c>
      <c r="E40" s="12">
        <v>3.0837004405286344E-2</v>
      </c>
      <c r="F40" s="12">
        <v>7</v>
      </c>
      <c r="G40" s="12">
        <v>2.6211453744493394</v>
      </c>
      <c r="H40" s="12">
        <v>2.6705882352941175</v>
      </c>
      <c r="I40" s="12">
        <v>1</v>
      </c>
      <c r="J40" s="12">
        <v>2.6705882352941175</v>
      </c>
      <c r="K40" s="12">
        <v>8.2352941176470587E-2</v>
      </c>
      <c r="L40" s="12">
        <v>3.0837004405286344E-2</v>
      </c>
      <c r="M40" s="12">
        <v>8.2352941176470587E-2</v>
      </c>
    </row>
    <row r="41" spans="3:13">
      <c r="C41" s="13">
        <v>8</v>
      </c>
      <c r="D41" s="12">
        <v>8</v>
      </c>
      <c r="E41" s="12">
        <v>3.5242290748898682E-2</v>
      </c>
      <c r="F41" s="12">
        <v>8</v>
      </c>
      <c r="G41" s="12">
        <v>2.9955947136563879</v>
      </c>
      <c r="H41" s="12">
        <v>2.6705882352941175</v>
      </c>
      <c r="I41" s="12">
        <v>1</v>
      </c>
      <c r="J41" s="12">
        <v>2.6705882352941175</v>
      </c>
      <c r="K41" s="12">
        <v>9.4117647058823528E-2</v>
      </c>
      <c r="L41" s="12">
        <v>3.5242290748898682E-2</v>
      </c>
      <c r="M41" s="12">
        <v>9.4117647058823528E-2</v>
      </c>
    </row>
    <row r="42" spans="3:13">
      <c r="C42" s="13">
        <v>9</v>
      </c>
      <c r="D42" s="12">
        <v>9</v>
      </c>
      <c r="E42" s="12">
        <v>3.9647577092511016E-2</v>
      </c>
      <c r="F42" s="12">
        <v>9</v>
      </c>
      <c r="G42" s="12">
        <v>3.3700440528634363</v>
      </c>
      <c r="H42" s="12">
        <v>2.6705882352941175</v>
      </c>
      <c r="I42" s="12">
        <v>1</v>
      </c>
      <c r="J42" s="12">
        <v>2.6705882352941175</v>
      </c>
      <c r="K42" s="12">
        <v>0.10588235294117647</v>
      </c>
      <c r="L42" s="12">
        <v>3.9647577092511016E-2</v>
      </c>
      <c r="M42" s="12">
        <v>0.10588235294117647</v>
      </c>
    </row>
    <row r="43" spans="3:13">
      <c r="C43" s="13">
        <v>10</v>
      </c>
      <c r="D43" s="12">
        <v>10</v>
      </c>
      <c r="E43" s="12">
        <v>4.405286343612335E-2</v>
      </c>
      <c r="F43" s="12">
        <v>10</v>
      </c>
      <c r="G43" s="12">
        <v>3.7444933920704848</v>
      </c>
      <c r="H43" s="12">
        <v>2.6705882352941175</v>
      </c>
      <c r="I43" s="12">
        <v>1</v>
      </c>
      <c r="J43" s="12">
        <v>2.6705882352941175</v>
      </c>
      <c r="K43" s="12">
        <v>0.11764705882352941</v>
      </c>
      <c r="L43" s="12">
        <v>4.405286343612335E-2</v>
      </c>
      <c r="M43" s="12">
        <v>0.11764705882352941</v>
      </c>
    </row>
    <row r="44" spans="3:13">
      <c r="C44" s="13">
        <v>11</v>
      </c>
      <c r="D44" s="12">
        <v>11</v>
      </c>
      <c r="E44" s="12">
        <v>4.8458149779735685E-2</v>
      </c>
      <c r="F44" s="12">
        <v>11</v>
      </c>
      <c r="G44" s="12">
        <v>4.1189427312775333</v>
      </c>
      <c r="H44" s="12">
        <v>2.6705882352941179</v>
      </c>
      <c r="I44" s="12">
        <v>1</v>
      </c>
      <c r="J44" s="12">
        <v>2.6705882352941179</v>
      </c>
      <c r="K44" s="12">
        <v>0.12941176470588237</v>
      </c>
      <c r="L44" s="12">
        <v>4.8458149779735685E-2</v>
      </c>
      <c r="M44" s="12">
        <v>0.12941176470588237</v>
      </c>
    </row>
    <row r="45" spans="3:13">
      <c r="C45" s="13">
        <v>12</v>
      </c>
      <c r="D45" s="12">
        <v>12</v>
      </c>
      <c r="E45" s="12">
        <v>5.2863436123348019E-2</v>
      </c>
      <c r="F45" s="12">
        <v>12</v>
      </c>
      <c r="G45" s="12">
        <v>4.4933920704845818</v>
      </c>
      <c r="H45" s="12">
        <v>2.6705882352941175</v>
      </c>
      <c r="I45" s="12">
        <v>1</v>
      </c>
      <c r="J45" s="12">
        <v>2.6705882352941175</v>
      </c>
      <c r="K45" s="12">
        <v>0.14117647058823529</v>
      </c>
      <c r="L45" s="12">
        <v>5.2863436123348019E-2</v>
      </c>
      <c r="M45" s="12">
        <v>0.14117647058823529</v>
      </c>
    </row>
    <row r="46" spans="3:13">
      <c r="C46" s="13">
        <v>13</v>
      </c>
      <c r="D46" s="12">
        <v>13</v>
      </c>
      <c r="E46" s="12">
        <v>5.7268722466960353E-2</v>
      </c>
      <c r="F46" s="12">
        <v>13</v>
      </c>
      <c r="G46" s="12">
        <v>4.8678414096916303</v>
      </c>
      <c r="H46" s="12">
        <v>2.6705882352941179</v>
      </c>
      <c r="I46" s="12">
        <v>1</v>
      </c>
      <c r="J46" s="12">
        <v>2.6705882352941179</v>
      </c>
      <c r="K46" s="12">
        <v>0.15294117647058825</v>
      </c>
      <c r="L46" s="12">
        <v>5.7268722466960353E-2</v>
      </c>
      <c r="M46" s="12">
        <v>0.15294117647058825</v>
      </c>
    </row>
    <row r="47" spans="3:13">
      <c r="C47" s="13">
        <v>14</v>
      </c>
      <c r="D47" s="12">
        <v>14</v>
      </c>
      <c r="E47" s="12">
        <v>6.1674008810572688E-2</v>
      </c>
      <c r="F47" s="12">
        <v>14</v>
      </c>
      <c r="G47" s="12">
        <v>5.2422907488986787</v>
      </c>
      <c r="H47" s="12">
        <v>2.6705882352941175</v>
      </c>
      <c r="I47" s="12">
        <v>1</v>
      </c>
      <c r="J47" s="12">
        <v>2.6705882352941175</v>
      </c>
      <c r="K47" s="12">
        <v>0.16470588235294117</v>
      </c>
      <c r="L47" s="12">
        <v>6.1674008810572688E-2</v>
      </c>
      <c r="M47" s="12">
        <v>0.16470588235294117</v>
      </c>
    </row>
    <row r="48" spans="3:13">
      <c r="C48" s="13">
        <v>15</v>
      </c>
      <c r="D48" s="12">
        <v>15</v>
      </c>
      <c r="E48" s="12">
        <v>6.6079295154185022E-2</v>
      </c>
      <c r="F48" s="12">
        <v>15</v>
      </c>
      <c r="G48" s="12">
        <v>5.6167400881057272</v>
      </c>
      <c r="H48" s="12">
        <v>2.6705882352941179</v>
      </c>
      <c r="I48" s="12">
        <v>1</v>
      </c>
      <c r="J48" s="12">
        <v>2.6705882352941179</v>
      </c>
      <c r="K48" s="12">
        <v>0.17647058823529413</v>
      </c>
      <c r="L48" s="12">
        <v>6.6079295154185022E-2</v>
      </c>
      <c r="M48" s="12">
        <v>0.17647058823529413</v>
      </c>
    </row>
    <row r="49" spans="3:13">
      <c r="C49" s="13">
        <v>16</v>
      </c>
      <c r="D49" s="12">
        <v>16</v>
      </c>
      <c r="E49" s="12">
        <v>7.0484581497797363E-2</v>
      </c>
      <c r="F49" s="12">
        <v>16</v>
      </c>
      <c r="G49" s="12">
        <v>5.9911894273127757</v>
      </c>
      <c r="H49" s="12">
        <v>2.6705882352941175</v>
      </c>
      <c r="I49" s="12">
        <v>1</v>
      </c>
      <c r="J49" s="12">
        <v>2.6705882352941175</v>
      </c>
      <c r="K49" s="12">
        <v>0.18823529411764706</v>
      </c>
      <c r="L49" s="12">
        <v>7.0484581497797363E-2</v>
      </c>
      <c r="M49" s="12">
        <v>0.18823529411764706</v>
      </c>
    </row>
    <row r="50" spans="3:13">
      <c r="C50" s="13">
        <v>17</v>
      </c>
      <c r="D50" s="12">
        <v>17</v>
      </c>
      <c r="E50" s="12">
        <v>7.4889867841409691E-2</v>
      </c>
      <c r="F50" s="12">
        <v>17</v>
      </c>
      <c r="G50" s="12">
        <v>6.3656387665198242</v>
      </c>
      <c r="H50" s="12">
        <v>2.6705882352941179</v>
      </c>
      <c r="I50" s="12">
        <v>1</v>
      </c>
      <c r="J50" s="12">
        <v>2.6705882352941179</v>
      </c>
      <c r="K50" s="12">
        <v>0.2</v>
      </c>
      <c r="L50" s="12">
        <v>7.4889867841409691E-2</v>
      </c>
      <c r="M50" s="12">
        <v>0.2</v>
      </c>
    </row>
    <row r="51" spans="3:13">
      <c r="C51" s="13">
        <v>18</v>
      </c>
      <c r="D51" s="12">
        <v>18</v>
      </c>
      <c r="E51" s="12">
        <v>7.9295154185022032E-2</v>
      </c>
      <c r="F51" s="12">
        <v>18</v>
      </c>
      <c r="G51" s="12">
        <v>6.7400881057268727</v>
      </c>
      <c r="H51" s="12">
        <v>2.6705882352941175</v>
      </c>
      <c r="I51" s="12">
        <v>1</v>
      </c>
      <c r="J51" s="12">
        <v>2.6705882352941175</v>
      </c>
      <c r="K51" s="12">
        <v>0.21176470588235294</v>
      </c>
      <c r="L51" s="12">
        <v>7.9295154185022032E-2</v>
      </c>
      <c r="M51" s="12">
        <v>0.21176470588235294</v>
      </c>
    </row>
    <row r="52" spans="3:13">
      <c r="C52" s="13">
        <v>19</v>
      </c>
      <c r="D52" s="12">
        <v>19</v>
      </c>
      <c r="E52" s="12">
        <v>8.3700440528634359E-2</v>
      </c>
      <c r="F52" s="12">
        <v>19</v>
      </c>
      <c r="G52" s="12">
        <v>7.1145374449339212</v>
      </c>
      <c r="H52" s="12">
        <v>2.6705882352941179</v>
      </c>
      <c r="I52" s="12">
        <v>1</v>
      </c>
      <c r="J52" s="12">
        <v>2.6705882352941179</v>
      </c>
      <c r="K52" s="12">
        <v>0.22352941176470589</v>
      </c>
      <c r="L52" s="12">
        <v>8.3700440528634359E-2</v>
      </c>
      <c r="M52" s="12">
        <v>0.22352941176470589</v>
      </c>
    </row>
    <row r="53" spans="3:13">
      <c r="C53" s="13">
        <v>20</v>
      </c>
      <c r="D53" s="12">
        <v>20</v>
      </c>
      <c r="E53" s="12">
        <v>8.8105726872246701E-2</v>
      </c>
      <c r="F53" s="12">
        <v>20</v>
      </c>
      <c r="G53" s="12">
        <v>7.4889867841409696</v>
      </c>
      <c r="H53" s="12">
        <v>2.6705882352941175</v>
      </c>
      <c r="I53" s="12">
        <v>1</v>
      </c>
      <c r="J53" s="12">
        <v>2.6705882352941175</v>
      </c>
      <c r="K53" s="12">
        <v>0.23529411764705882</v>
      </c>
      <c r="L53" s="12">
        <v>8.8105726872246701E-2</v>
      </c>
      <c r="M53" s="12">
        <v>0.23529411764705882</v>
      </c>
    </row>
    <row r="54" spans="3:13">
      <c r="C54" s="13">
        <v>21</v>
      </c>
      <c r="D54" s="12">
        <v>21</v>
      </c>
      <c r="E54" s="12">
        <v>9.2511013215859028E-2</v>
      </c>
      <c r="F54" s="12">
        <v>21</v>
      </c>
      <c r="G54" s="12">
        <v>7.8634361233480181</v>
      </c>
      <c r="H54" s="12">
        <v>2.6705882352941179</v>
      </c>
      <c r="I54" s="12">
        <v>1</v>
      </c>
      <c r="J54" s="12">
        <v>2.6705882352941179</v>
      </c>
      <c r="K54" s="12">
        <v>0.24705882352941178</v>
      </c>
      <c r="L54" s="12">
        <v>9.2511013215859028E-2</v>
      </c>
      <c r="M54" s="12">
        <v>0.24705882352941178</v>
      </c>
    </row>
    <row r="55" spans="3:13">
      <c r="C55" s="13">
        <v>22</v>
      </c>
      <c r="D55" s="12">
        <v>22</v>
      </c>
      <c r="E55" s="12">
        <v>9.6916299559471369E-2</v>
      </c>
      <c r="F55" s="12">
        <v>22</v>
      </c>
      <c r="G55" s="12">
        <v>8.2378854625550666</v>
      </c>
      <c r="H55" s="12">
        <v>2.6705882352941179</v>
      </c>
      <c r="I55" s="12">
        <v>1</v>
      </c>
      <c r="J55" s="12">
        <v>2.6705882352941179</v>
      </c>
      <c r="K55" s="12">
        <v>0.25882352941176473</v>
      </c>
      <c r="L55" s="12">
        <v>9.6916299559471369E-2</v>
      </c>
      <c r="M55" s="12">
        <v>0.25882352941176473</v>
      </c>
    </row>
    <row r="56" spans="3:13">
      <c r="C56" s="13">
        <v>23</v>
      </c>
      <c r="D56" s="12">
        <v>23</v>
      </c>
      <c r="E56" s="12">
        <v>0.1013215859030837</v>
      </c>
      <c r="F56" s="12">
        <v>23</v>
      </c>
      <c r="G56" s="12">
        <v>8.6123348017621151</v>
      </c>
      <c r="H56" s="12">
        <v>2.6705882352941175</v>
      </c>
      <c r="I56" s="12">
        <v>1</v>
      </c>
      <c r="J56" s="12">
        <v>2.6705882352941175</v>
      </c>
      <c r="K56" s="12">
        <v>0.27058823529411763</v>
      </c>
      <c r="L56" s="12">
        <v>0.1013215859030837</v>
      </c>
      <c r="M56" s="12">
        <v>0.27058823529411763</v>
      </c>
    </row>
    <row r="57" spans="3:13">
      <c r="C57" s="13">
        <v>24</v>
      </c>
      <c r="D57" s="12">
        <v>24</v>
      </c>
      <c r="E57" s="12">
        <v>0.10572687224669604</v>
      </c>
      <c r="F57" s="12">
        <v>24</v>
      </c>
      <c r="G57" s="12">
        <v>8.9867841409691636</v>
      </c>
      <c r="H57" s="12">
        <v>2.6705882352941175</v>
      </c>
      <c r="I57" s="12">
        <v>1</v>
      </c>
      <c r="J57" s="12">
        <v>2.6705882352941175</v>
      </c>
      <c r="K57" s="12">
        <v>0.28235294117647058</v>
      </c>
      <c r="L57" s="12">
        <v>0.10572687224669604</v>
      </c>
      <c r="M57" s="12">
        <v>0.28235294117647058</v>
      </c>
    </row>
    <row r="58" spans="3:13">
      <c r="C58" s="13">
        <v>25</v>
      </c>
      <c r="D58" s="12">
        <v>25</v>
      </c>
      <c r="E58" s="12">
        <v>0.11013215859030837</v>
      </c>
      <c r="F58" s="12">
        <v>25</v>
      </c>
      <c r="G58" s="12">
        <v>9.361233480176212</v>
      </c>
      <c r="H58" s="12">
        <v>2.6705882352941179</v>
      </c>
      <c r="I58" s="12">
        <v>1</v>
      </c>
      <c r="J58" s="12">
        <v>2.6705882352941179</v>
      </c>
      <c r="K58" s="12">
        <v>0.29411764705882354</v>
      </c>
      <c r="L58" s="12">
        <v>0.11013215859030837</v>
      </c>
      <c r="M58" s="12">
        <v>0.29411764705882354</v>
      </c>
    </row>
    <row r="59" spans="3:13">
      <c r="C59" s="13">
        <v>26</v>
      </c>
      <c r="D59" s="12">
        <v>26</v>
      </c>
      <c r="E59" s="12">
        <v>0.11453744493392071</v>
      </c>
      <c r="F59" s="12">
        <v>26</v>
      </c>
      <c r="G59" s="12">
        <v>9.7356828193832605</v>
      </c>
      <c r="H59" s="12">
        <v>2.6705882352941179</v>
      </c>
      <c r="I59" s="12">
        <v>1</v>
      </c>
      <c r="J59" s="12">
        <v>2.6705882352941179</v>
      </c>
      <c r="K59" s="12">
        <v>0.30588235294117649</v>
      </c>
      <c r="L59" s="12">
        <v>0.11453744493392071</v>
      </c>
      <c r="M59" s="12">
        <v>0.30588235294117649</v>
      </c>
    </row>
    <row r="60" spans="3:13">
      <c r="C60" s="13">
        <v>27</v>
      </c>
      <c r="D60" s="12">
        <v>27</v>
      </c>
      <c r="E60" s="12">
        <v>0.11894273127753303</v>
      </c>
      <c r="F60" s="12">
        <v>27</v>
      </c>
      <c r="G60" s="12">
        <v>10.110132158590309</v>
      </c>
      <c r="H60" s="12">
        <v>2.6705882352941175</v>
      </c>
      <c r="I60" s="12">
        <v>1</v>
      </c>
      <c r="J60" s="12">
        <v>2.6705882352941175</v>
      </c>
      <c r="K60" s="12">
        <v>0.31764705882352939</v>
      </c>
      <c r="L60" s="12">
        <v>0.11894273127753303</v>
      </c>
      <c r="M60" s="12">
        <v>0.31764705882352939</v>
      </c>
    </row>
    <row r="61" spans="3:13">
      <c r="C61" s="13">
        <v>28</v>
      </c>
      <c r="D61" s="12">
        <v>28</v>
      </c>
      <c r="E61" s="12">
        <v>0.12334801762114538</v>
      </c>
      <c r="F61" s="12">
        <v>28</v>
      </c>
      <c r="G61" s="12">
        <v>10.484581497797357</v>
      </c>
      <c r="H61" s="12">
        <v>2.6705882352941175</v>
      </c>
      <c r="I61" s="12">
        <v>1</v>
      </c>
      <c r="J61" s="12">
        <v>2.6705882352941175</v>
      </c>
      <c r="K61" s="12">
        <v>0.32941176470588235</v>
      </c>
      <c r="L61" s="12">
        <v>0.12334801762114538</v>
      </c>
      <c r="M61" s="12">
        <v>0.32941176470588235</v>
      </c>
    </row>
    <row r="62" spans="3:13">
      <c r="C62" s="13">
        <v>29</v>
      </c>
      <c r="D62" s="12">
        <v>29</v>
      </c>
      <c r="E62" s="12">
        <v>0.1277533039647577</v>
      </c>
      <c r="F62" s="12">
        <v>29</v>
      </c>
      <c r="G62" s="12">
        <v>10.859030837004406</v>
      </c>
      <c r="H62" s="12">
        <v>2.6705882352941179</v>
      </c>
      <c r="I62" s="12">
        <v>1</v>
      </c>
      <c r="J62" s="12">
        <v>2.6705882352941179</v>
      </c>
      <c r="K62" s="12">
        <v>0.3411764705882353</v>
      </c>
      <c r="L62" s="12">
        <v>0.1277533039647577</v>
      </c>
      <c r="M62" s="12">
        <v>0.3411764705882353</v>
      </c>
    </row>
    <row r="63" spans="3:13">
      <c r="C63" s="13">
        <v>30</v>
      </c>
      <c r="D63" s="12">
        <v>30</v>
      </c>
      <c r="E63" s="12">
        <v>0.13215859030837004</v>
      </c>
      <c r="F63" s="12">
        <v>30</v>
      </c>
      <c r="G63" s="12">
        <v>11.233480176211454</v>
      </c>
      <c r="H63" s="12">
        <v>2.6705882352941179</v>
      </c>
      <c r="I63" s="12">
        <v>1</v>
      </c>
      <c r="J63" s="12">
        <v>2.6705882352941179</v>
      </c>
      <c r="K63" s="12">
        <v>0.35294117647058826</v>
      </c>
      <c r="L63" s="12">
        <v>0.13215859030837004</v>
      </c>
      <c r="M63" s="12">
        <v>0.35294117647058826</v>
      </c>
    </row>
    <row r="64" spans="3:13">
      <c r="C64" s="13">
        <v>31</v>
      </c>
      <c r="D64" s="12">
        <v>31</v>
      </c>
      <c r="E64" s="12">
        <v>0.13656387665198239</v>
      </c>
      <c r="F64" s="12">
        <v>31</v>
      </c>
      <c r="G64" s="12">
        <v>11.607929515418503</v>
      </c>
      <c r="H64" s="12">
        <v>2.6705882352941175</v>
      </c>
      <c r="I64" s="12">
        <v>1</v>
      </c>
      <c r="J64" s="12">
        <v>2.6705882352941175</v>
      </c>
      <c r="K64" s="12">
        <v>0.36470588235294116</v>
      </c>
      <c r="L64" s="12">
        <v>0.13656387665198239</v>
      </c>
      <c r="M64" s="12">
        <v>0.36470588235294116</v>
      </c>
    </row>
    <row r="65" spans="3:13">
      <c r="C65" s="13">
        <v>32</v>
      </c>
      <c r="D65" s="12">
        <v>32</v>
      </c>
      <c r="E65" s="12">
        <v>0.14096916299559473</v>
      </c>
      <c r="F65" s="12">
        <v>32</v>
      </c>
      <c r="G65" s="12">
        <v>11.982378854625551</v>
      </c>
      <c r="H65" s="12">
        <v>2.6705882352941175</v>
      </c>
      <c r="I65" s="12">
        <v>1</v>
      </c>
      <c r="J65" s="12">
        <v>2.6705882352941175</v>
      </c>
      <c r="K65" s="12">
        <v>0.37647058823529411</v>
      </c>
      <c r="L65" s="12">
        <v>0.14096916299559473</v>
      </c>
      <c r="M65" s="12">
        <v>0.37647058823529411</v>
      </c>
    </row>
    <row r="66" spans="3:13">
      <c r="C66" s="13">
        <v>33</v>
      </c>
      <c r="D66" s="12">
        <v>33</v>
      </c>
      <c r="E66" s="12">
        <v>0.14537444933920704</v>
      </c>
      <c r="F66" s="12">
        <v>33</v>
      </c>
      <c r="G66" s="12">
        <v>12.3568281938326</v>
      </c>
      <c r="H66" s="12">
        <v>2.6705882352941179</v>
      </c>
      <c r="I66" s="12">
        <v>1</v>
      </c>
      <c r="J66" s="12">
        <v>2.6705882352941179</v>
      </c>
      <c r="K66" s="12">
        <v>0.38823529411764707</v>
      </c>
      <c r="L66" s="12">
        <v>0.14537444933920704</v>
      </c>
      <c r="M66" s="12">
        <v>0.38823529411764707</v>
      </c>
    </row>
    <row r="67" spans="3:13">
      <c r="C67" s="13">
        <v>34</v>
      </c>
      <c r="D67" s="12">
        <v>34</v>
      </c>
      <c r="E67" s="12">
        <v>0.14977973568281938</v>
      </c>
      <c r="F67" s="12">
        <v>34</v>
      </c>
      <c r="G67" s="12">
        <v>12.731277533039648</v>
      </c>
      <c r="H67" s="12">
        <v>2.6705882352941179</v>
      </c>
      <c r="I67" s="12">
        <v>1</v>
      </c>
      <c r="J67" s="12">
        <v>2.6705882352941179</v>
      </c>
      <c r="K67" s="12">
        <v>0.4</v>
      </c>
      <c r="L67" s="12">
        <v>0.14977973568281938</v>
      </c>
      <c r="M67" s="12">
        <v>0.4</v>
      </c>
    </row>
    <row r="68" spans="3:13">
      <c r="C68" s="13">
        <v>35</v>
      </c>
      <c r="D68" s="12">
        <v>35</v>
      </c>
      <c r="E68" s="12">
        <v>0.15418502202643172</v>
      </c>
      <c r="F68" s="12">
        <v>35</v>
      </c>
      <c r="G68" s="12">
        <v>13.105726872246697</v>
      </c>
      <c r="H68" s="12">
        <v>2.6705882352941175</v>
      </c>
      <c r="I68" s="12">
        <v>1</v>
      </c>
      <c r="J68" s="12">
        <v>2.6705882352941175</v>
      </c>
      <c r="K68" s="12">
        <v>0.41176470588235292</v>
      </c>
      <c r="L68" s="12">
        <v>0.15418502202643172</v>
      </c>
      <c r="M68" s="12">
        <v>0.41176470588235292</v>
      </c>
    </row>
    <row r="69" spans="3:13">
      <c r="C69" s="13">
        <v>36</v>
      </c>
      <c r="D69" s="12">
        <v>36</v>
      </c>
      <c r="E69" s="12">
        <v>0.15859030837004406</v>
      </c>
      <c r="F69" s="12">
        <v>36</v>
      </c>
      <c r="G69" s="12">
        <v>13.480176211453745</v>
      </c>
      <c r="H69" s="12">
        <v>2.6705882352941175</v>
      </c>
      <c r="I69" s="12">
        <v>1</v>
      </c>
      <c r="J69" s="12">
        <v>2.6705882352941175</v>
      </c>
      <c r="K69" s="12">
        <v>0.42352941176470588</v>
      </c>
      <c r="L69" s="12">
        <v>0.15859030837004406</v>
      </c>
      <c r="M69" s="12">
        <v>0.42352941176470588</v>
      </c>
    </row>
    <row r="70" spans="3:13">
      <c r="C70" s="13">
        <v>37</v>
      </c>
      <c r="D70" s="12">
        <v>37</v>
      </c>
      <c r="E70" s="12">
        <v>0.16299559471365638</v>
      </c>
      <c r="F70" s="12">
        <v>37</v>
      </c>
      <c r="G70" s="12">
        <v>13.854625550660794</v>
      </c>
      <c r="H70" s="12">
        <v>2.6705882352941179</v>
      </c>
      <c r="I70" s="12">
        <v>1</v>
      </c>
      <c r="J70" s="12">
        <v>2.6705882352941179</v>
      </c>
      <c r="K70" s="12">
        <v>0.43529411764705883</v>
      </c>
      <c r="L70" s="12">
        <v>0.16299559471365638</v>
      </c>
      <c r="M70" s="12">
        <v>0.43529411764705883</v>
      </c>
    </row>
    <row r="71" spans="3:13">
      <c r="C71" s="13">
        <v>38</v>
      </c>
      <c r="D71" s="12">
        <v>38</v>
      </c>
      <c r="E71" s="12">
        <v>0.16740088105726872</v>
      </c>
      <c r="F71" s="12">
        <v>38</v>
      </c>
      <c r="G71" s="12">
        <v>14.229074889867842</v>
      </c>
      <c r="H71" s="12">
        <v>2.6705882352941179</v>
      </c>
      <c r="I71" s="12">
        <v>1</v>
      </c>
      <c r="J71" s="12">
        <v>2.6705882352941179</v>
      </c>
      <c r="K71" s="12">
        <v>0.44705882352941179</v>
      </c>
      <c r="L71" s="12">
        <v>0.16740088105726872</v>
      </c>
      <c r="M71" s="12">
        <v>0.44705882352941179</v>
      </c>
    </row>
    <row r="72" spans="3:13">
      <c r="C72" s="13">
        <v>39</v>
      </c>
      <c r="D72" s="12">
        <v>39</v>
      </c>
      <c r="E72" s="12">
        <v>0.17180616740088106</v>
      </c>
      <c r="F72" s="12">
        <v>39</v>
      </c>
      <c r="G72" s="12">
        <v>14.603524229074891</v>
      </c>
      <c r="H72" s="12">
        <v>2.6705882352941175</v>
      </c>
      <c r="I72" s="12">
        <v>1</v>
      </c>
      <c r="J72" s="12">
        <v>2.6705882352941175</v>
      </c>
      <c r="K72" s="12">
        <v>0.45882352941176469</v>
      </c>
      <c r="L72" s="12">
        <v>0.17180616740088106</v>
      </c>
      <c r="M72" s="12">
        <v>0.45882352941176469</v>
      </c>
    </row>
    <row r="73" spans="3:13">
      <c r="C73" s="13">
        <v>40</v>
      </c>
      <c r="D73" s="12">
        <v>40</v>
      </c>
      <c r="E73" s="12">
        <v>0.1762114537444934</v>
      </c>
      <c r="F73" s="12">
        <v>40</v>
      </c>
      <c r="G73" s="12">
        <v>14.977973568281939</v>
      </c>
      <c r="H73" s="12">
        <v>2.6705882352941175</v>
      </c>
      <c r="I73" s="12">
        <v>1</v>
      </c>
      <c r="J73" s="12">
        <v>2.6705882352941175</v>
      </c>
      <c r="K73" s="12">
        <v>0.47058823529411764</v>
      </c>
      <c r="L73" s="12">
        <v>0.1762114537444934</v>
      </c>
      <c r="M73" s="12">
        <v>0.47058823529411764</v>
      </c>
    </row>
    <row r="74" spans="3:13">
      <c r="C74" s="13">
        <v>41</v>
      </c>
      <c r="D74" s="12">
        <v>41</v>
      </c>
      <c r="E74" s="12">
        <v>0.18061674008810572</v>
      </c>
      <c r="F74" s="12">
        <v>41</v>
      </c>
      <c r="G74" s="12">
        <v>15.352422907488988</v>
      </c>
      <c r="H74" s="12">
        <v>2.6705882352941179</v>
      </c>
      <c r="I74" s="12">
        <v>1</v>
      </c>
      <c r="J74" s="12">
        <v>2.6705882352941179</v>
      </c>
      <c r="K74" s="12">
        <v>0.4823529411764706</v>
      </c>
      <c r="L74" s="12">
        <v>0.18061674008810572</v>
      </c>
      <c r="M74" s="12">
        <v>0.4823529411764706</v>
      </c>
    </row>
    <row r="75" spans="3:13">
      <c r="C75" s="13">
        <v>42</v>
      </c>
      <c r="D75" s="12">
        <v>42</v>
      </c>
      <c r="E75" s="12">
        <v>0.18502202643171806</v>
      </c>
      <c r="F75" s="12">
        <v>42</v>
      </c>
      <c r="G75" s="12">
        <v>15.726872246696036</v>
      </c>
      <c r="H75" s="12">
        <v>2.6705882352941179</v>
      </c>
      <c r="I75" s="12">
        <v>1</v>
      </c>
      <c r="J75" s="12">
        <v>2.6705882352941179</v>
      </c>
      <c r="K75" s="12">
        <v>0.49411764705882355</v>
      </c>
      <c r="L75" s="12">
        <v>0.18502202643171806</v>
      </c>
      <c r="M75" s="12">
        <v>0.49411764705882355</v>
      </c>
    </row>
    <row r="76" spans="3:13">
      <c r="C76" s="13">
        <v>43</v>
      </c>
      <c r="D76" s="12">
        <v>43</v>
      </c>
      <c r="E76" s="12">
        <v>0.1894273127753304</v>
      </c>
      <c r="F76" s="12">
        <v>43</v>
      </c>
      <c r="G76" s="12">
        <v>16.101321585903086</v>
      </c>
      <c r="H76" s="12">
        <v>2.6705882352941175</v>
      </c>
      <c r="I76" s="12">
        <v>1</v>
      </c>
      <c r="J76" s="12">
        <v>2.6705882352941175</v>
      </c>
      <c r="K76" s="12">
        <v>0.50588235294117645</v>
      </c>
      <c r="L76" s="12">
        <v>0.1894273127753304</v>
      </c>
      <c r="M76" s="12">
        <v>0.50588235294117645</v>
      </c>
    </row>
    <row r="77" spans="3:13">
      <c r="C77" s="13">
        <v>44</v>
      </c>
      <c r="D77" s="12">
        <v>44</v>
      </c>
      <c r="E77" s="12">
        <v>0.19383259911894274</v>
      </c>
      <c r="F77" s="12">
        <v>44</v>
      </c>
      <c r="G77" s="12">
        <v>16.475770925110133</v>
      </c>
      <c r="H77" s="12">
        <v>2.6705882352941179</v>
      </c>
      <c r="I77" s="12">
        <v>1</v>
      </c>
      <c r="J77" s="12">
        <v>2.6705882352941179</v>
      </c>
      <c r="K77" s="12">
        <v>0.51764705882352946</v>
      </c>
      <c r="L77" s="12">
        <v>0.19383259911894274</v>
      </c>
      <c r="M77" s="12">
        <v>0.51764705882352946</v>
      </c>
    </row>
    <row r="78" spans="3:13">
      <c r="C78" s="13">
        <v>45</v>
      </c>
      <c r="D78" s="12">
        <v>45</v>
      </c>
      <c r="E78" s="12">
        <v>0.19823788546255505</v>
      </c>
      <c r="F78" s="12">
        <v>45</v>
      </c>
      <c r="G78" s="12">
        <v>16.85022026431718</v>
      </c>
      <c r="H78" s="12">
        <v>2.6705882352941179</v>
      </c>
      <c r="I78" s="12">
        <v>1</v>
      </c>
      <c r="J78" s="12">
        <v>2.6705882352941179</v>
      </c>
      <c r="K78" s="12">
        <v>0.52941176470588236</v>
      </c>
      <c r="L78" s="12">
        <v>0.19823788546255505</v>
      </c>
      <c r="M78" s="12">
        <v>0.52941176470588236</v>
      </c>
    </row>
    <row r="79" spans="3:13">
      <c r="C79" s="13">
        <v>46</v>
      </c>
      <c r="D79" s="12">
        <v>46</v>
      </c>
      <c r="E79" s="12">
        <v>0.20264317180616739</v>
      </c>
      <c r="F79" s="12">
        <v>46</v>
      </c>
      <c r="G79" s="12">
        <v>17.22466960352423</v>
      </c>
      <c r="H79" s="12">
        <v>2.6705882352941175</v>
      </c>
      <c r="I79" s="12">
        <v>1</v>
      </c>
      <c r="J79" s="12">
        <v>2.6705882352941175</v>
      </c>
      <c r="K79" s="12">
        <v>0.54117647058823526</v>
      </c>
      <c r="L79" s="12">
        <v>0.20264317180616739</v>
      </c>
      <c r="M79" s="12">
        <v>0.54117647058823526</v>
      </c>
    </row>
    <row r="80" spans="3:13">
      <c r="C80" s="13">
        <v>47</v>
      </c>
      <c r="D80" s="12">
        <v>47</v>
      </c>
      <c r="E80" s="12">
        <v>0.20704845814977973</v>
      </c>
      <c r="F80" s="12">
        <v>47</v>
      </c>
      <c r="G80" s="12">
        <v>17.59911894273128</v>
      </c>
      <c r="H80" s="12">
        <v>2.6705882352941179</v>
      </c>
      <c r="I80" s="12">
        <v>1</v>
      </c>
      <c r="J80" s="12">
        <v>2.6705882352941179</v>
      </c>
      <c r="K80" s="12">
        <v>0.55294117647058827</v>
      </c>
      <c r="L80" s="12">
        <v>0.20704845814977973</v>
      </c>
      <c r="M80" s="12">
        <v>0.55294117647058827</v>
      </c>
    </row>
    <row r="81" spans="3:13">
      <c r="C81" s="13">
        <v>48</v>
      </c>
      <c r="D81" s="12">
        <v>48</v>
      </c>
      <c r="E81" s="12">
        <v>0.21145374449339208</v>
      </c>
      <c r="F81" s="12">
        <v>48</v>
      </c>
      <c r="G81" s="12">
        <v>17.973568281938327</v>
      </c>
      <c r="H81" s="12">
        <v>2.6705882352941175</v>
      </c>
      <c r="I81" s="12">
        <v>1</v>
      </c>
      <c r="J81" s="12">
        <v>2.6705882352941175</v>
      </c>
      <c r="K81" s="12">
        <v>0.56470588235294117</v>
      </c>
      <c r="L81" s="12">
        <v>0.21145374449339208</v>
      </c>
      <c r="M81" s="12">
        <v>0.56470588235294117</v>
      </c>
    </row>
    <row r="82" spans="3:13">
      <c r="C82" s="13">
        <v>49</v>
      </c>
      <c r="D82" s="12">
        <v>49</v>
      </c>
      <c r="E82" s="12">
        <v>0.21585903083700442</v>
      </c>
      <c r="F82" s="12">
        <v>49</v>
      </c>
      <c r="G82" s="12">
        <v>18.348017621145374</v>
      </c>
      <c r="H82" s="12">
        <v>2.6705882352941175</v>
      </c>
      <c r="I82" s="12">
        <v>1</v>
      </c>
      <c r="J82" s="12">
        <v>2.6705882352941175</v>
      </c>
      <c r="K82" s="12">
        <v>0.57647058823529407</v>
      </c>
      <c r="L82" s="12">
        <v>0.21585903083700442</v>
      </c>
      <c r="M82" s="12">
        <v>0.57647058823529407</v>
      </c>
    </row>
    <row r="83" spans="3:13">
      <c r="C83" s="13">
        <v>50</v>
      </c>
      <c r="D83" s="12">
        <v>50</v>
      </c>
      <c r="E83" s="12">
        <v>0.22026431718061673</v>
      </c>
      <c r="F83" s="12">
        <v>50</v>
      </c>
      <c r="G83" s="12">
        <v>18.722466960352424</v>
      </c>
      <c r="H83" s="12">
        <v>2.6705882352941179</v>
      </c>
      <c r="I83" s="12">
        <v>1</v>
      </c>
      <c r="J83" s="12">
        <v>2.6705882352941179</v>
      </c>
      <c r="K83" s="12">
        <v>0.58823529411764708</v>
      </c>
      <c r="L83" s="12">
        <v>0.22026431718061673</v>
      </c>
      <c r="M83" s="12">
        <v>0.58823529411764708</v>
      </c>
    </row>
    <row r="84" spans="3:13">
      <c r="C84" s="13">
        <v>51</v>
      </c>
      <c r="D84" s="12">
        <v>51</v>
      </c>
      <c r="E84" s="12">
        <v>0.22466960352422907</v>
      </c>
      <c r="F84" s="12">
        <v>51</v>
      </c>
      <c r="G84" s="12">
        <v>19.096916299559474</v>
      </c>
      <c r="H84" s="12">
        <v>2.6705882352941175</v>
      </c>
      <c r="I84" s="12">
        <v>1</v>
      </c>
      <c r="J84" s="12">
        <v>2.6705882352941175</v>
      </c>
      <c r="K84" s="12">
        <v>0.6</v>
      </c>
      <c r="L84" s="12">
        <v>0.22466960352422907</v>
      </c>
      <c r="M84" s="12">
        <v>0.6</v>
      </c>
    </row>
    <row r="85" spans="3:13">
      <c r="C85" s="13">
        <v>52</v>
      </c>
      <c r="D85" s="12">
        <v>52</v>
      </c>
      <c r="E85" s="12">
        <v>0.22907488986784141</v>
      </c>
      <c r="F85" s="12">
        <v>52</v>
      </c>
      <c r="G85" s="12">
        <v>19.471365638766521</v>
      </c>
      <c r="H85" s="12">
        <v>2.6705882352941179</v>
      </c>
      <c r="I85" s="12">
        <v>1</v>
      </c>
      <c r="J85" s="12">
        <v>2.6705882352941179</v>
      </c>
      <c r="K85" s="12">
        <v>0.61176470588235299</v>
      </c>
      <c r="L85" s="12">
        <v>0.22907488986784141</v>
      </c>
      <c r="M85" s="12">
        <v>0.61176470588235299</v>
      </c>
    </row>
    <row r="86" spans="3:13">
      <c r="C86" s="13">
        <v>53</v>
      </c>
      <c r="D86" s="12">
        <v>53</v>
      </c>
      <c r="E86" s="12">
        <v>0.23348017621145375</v>
      </c>
      <c r="F86" s="12">
        <v>53</v>
      </c>
      <c r="G86" s="12">
        <v>19.845814977973568</v>
      </c>
      <c r="H86" s="12">
        <v>2.6705882352941175</v>
      </c>
      <c r="I86" s="12">
        <v>1</v>
      </c>
      <c r="J86" s="12">
        <v>2.6705882352941175</v>
      </c>
      <c r="K86" s="12">
        <v>0.62352941176470589</v>
      </c>
      <c r="L86" s="12">
        <v>0.23348017621145375</v>
      </c>
      <c r="M86" s="12">
        <v>0.62352941176470589</v>
      </c>
    </row>
    <row r="87" spans="3:13">
      <c r="C87" s="13">
        <v>54</v>
      </c>
      <c r="D87" s="12">
        <v>54</v>
      </c>
      <c r="E87" s="12">
        <v>0.23788546255506607</v>
      </c>
      <c r="F87" s="12">
        <v>54</v>
      </c>
      <c r="G87" s="12">
        <v>20.220264317180618</v>
      </c>
      <c r="H87" s="12">
        <v>2.6705882352941175</v>
      </c>
      <c r="I87" s="12">
        <v>1</v>
      </c>
      <c r="J87" s="12">
        <v>2.6705882352941175</v>
      </c>
      <c r="K87" s="12">
        <v>0.63529411764705879</v>
      </c>
      <c r="L87" s="12">
        <v>0.23788546255506607</v>
      </c>
      <c r="M87" s="12">
        <v>0.63529411764705879</v>
      </c>
    </row>
    <row r="88" spans="3:13">
      <c r="C88" s="13">
        <v>55</v>
      </c>
      <c r="D88" s="12">
        <v>55</v>
      </c>
      <c r="E88" s="12">
        <v>0.24229074889867841</v>
      </c>
      <c r="F88" s="12">
        <v>55</v>
      </c>
      <c r="G88" s="12">
        <v>20.594713656387668</v>
      </c>
      <c r="H88" s="12">
        <v>2.6705882352941179</v>
      </c>
      <c r="I88" s="12">
        <v>1</v>
      </c>
      <c r="J88" s="12">
        <v>2.6705882352941179</v>
      </c>
      <c r="K88" s="12">
        <v>0.6470588235294118</v>
      </c>
      <c r="L88" s="12">
        <v>0.24229074889867841</v>
      </c>
      <c r="M88" s="12">
        <v>0.6470588235294118</v>
      </c>
    </row>
    <row r="89" spans="3:13">
      <c r="C89" s="13">
        <v>56</v>
      </c>
      <c r="D89" s="12">
        <v>56</v>
      </c>
      <c r="E89" s="12">
        <v>0.24669603524229075</v>
      </c>
      <c r="F89" s="12">
        <v>56</v>
      </c>
      <c r="G89" s="12">
        <v>20.969162995594715</v>
      </c>
      <c r="H89" s="12">
        <v>2.6705882352941175</v>
      </c>
      <c r="I89" s="12">
        <v>1</v>
      </c>
      <c r="J89" s="12">
        <v>2.6705882352941175</v>
      </c>
      <c r="K89" s="12">
        <v>0.6588235294117647</v>
      </c>
      <c r="L89" s="12">
        <v>0.24669603524229075</v>
      </c>
      <c r="M89" s="12">
        <v>0.6588235294117647</v>
      </c>
    </row>
    <row r="90" spans="3:13">
      <c r="C90" s="13">
        <v>57</v>
      </c>
      <c r="D90" s="12">
        <v>57</v>
      </c>
      <c r="E90" s="12">
        <v>0.25110132158590309</v>
      </c>
      <c r="F90" s="12">
        <v>57</v>
      </c>
      <c r="G90" s="12">
        <v>21.343612334801762</v>
      </c>
      <c r="H90" s="12">
        <v>2.6705882352941175</v>
      </c>
      <c r="I90" s="12">
        <v>1</v>
      </c>
      <c r="J90" s="12">
        <v>2.6705882352941175</v>
      </c>
      <c r="K90" s="12">
        <v>0.6705882352941176</v>
      </c>
      <c r="L90" s="12">
        <v>0.25110132158590309</v>
      </c>
      <c r="M90" s="12">
        <v>0.6705882352941176</v>
      </c>
    </row>
    <row r="91" spans="3:13">
      <c r="C91" s="13">
        <v>58</v>
      </c>
      <c r="D91" s="12">
        <v>58</v>
      </c>
      <c r="E91" s="12">
        <v>0.25550660792951541</v>
      </c>
      <c r="F91" s="12">
        <v>58</v>
      </c>
      <c r="G91" s="12">
        <v>21.718061674008812</v>
      </c>
      <c r="H91" s="12">
        <v>2.6705882352941179</v>
      </c>
      <c r="I91" s="12">
        <v>1</v>
      </c>
      <c r="J91" s="12">
        <v>2.6705882352941179</v>
      </c>
      <c r="K91" s="12">
        <v>0.68235294117647061</v>
      </c>
      <c r="L91" s="12">
        <v>0.25550660792951541</v>
      </c>
      <c r="M91" s="12">
        <v>0.68235294117647061</v>
      </c>
    </row>
    <row r="92" spans="3:13">
      <c r="C92" s="13">
        <v>59</v>
      </c>
      <c r="D92" s="12">
        <v>59</v>
      </c>
      <c r="E92" s="12">
        <v>0.25991189427312777</v>
      </c>
      <c r="F92" s="12">
        <v>59</v>
      </c>
      <c r="G92" s="12">
        <v>22.092511013215862</v>
      </c>
      <c r="H92" s="12">
        <v>2.6705882352941175</v>
      </c>
      <c r="I92" s="12">
        <v>1</v>
      </c>
      <c r="J92" s="12">
        <v>2.6705882352941175</v>
      </c>
      <c r="K92" s="12">
        <v>0.69411764705882351</v>
      </c>
      <c r="L92" s="12">
        <v>0.25991189427312777</v>
      </c>
      <c r="M92" s="12">
        <v>0.69411764705882351</v>
      </c>
    </row>
    <row r="93" spans="3:13">
      <c r="C93" s="13">
        <v>60</v>
      </c>
      <c r="D93" s="12">
        <v>60</v>
      </c>
      <c r="E93" s="12">
        <v>0.26431718061674009</v>
      </c>
      <c r="F93" s="12">
        <v>59</v>
      </c>
      <c r="G93" s="12">
        <v>22.466960352422909</v>
      </c>
      <c r="H93" s="12">
        <v>2.6260784313725489</v>
      </c>
      <c r="I93" s="12">
        <v>1</v>
      </c>
      <c r="J93" s="12">
        <v>2.6705882352941179</v>
      </c>
      <c r="K93" s="12">
        <v>0.69411764705882351</v>
      </c>
      <c r="L93" s="12">
        <v>0.26431718061674009</v>
      </c>
      <c r="M93" s="12">
        <v>0.70588235294117652</v>
      </c>
    </row>
    <row r="94" spans="3:13">
      <c r="C94" s="13">
        <v>61</v>
      </c>
      <c r="D94" s="12">
        <v>61</v>
      </c>
      <c r="E94" s="12">
        <v>0.2687224669603524</v>
      </c>
      <c r="F94" s="12">
        <v>60</v>
      </c>
      <c r="G94" s="12">
        <v>22.841409691629956</v>
      </c>
      <c r="H94" s="12">
        <v>2.6268081002892965</v>
      </c>
      <c r="I94" s="12">
        <v>1</v>
      </c>
      <c r="J94" s="12">
        <v>2.6705882352941179</v>
      </c>
      <c r="K94" s="12">
        <v>0.70588235294117652</v>
      </c>
      <c r="L94" s="12">
        <v>0.2687224669603524</v>
      </c>
      <c r="M94" s="12">
        <v>0.71764705882352942</v>
      </c>
    </row>
    <row r="95" spans="3:13">
      <c r="C95" s="13">
        <v>62</v>
      </c>
      <c r="D95" s="12">
        <v>62</v>
      </c>
      <c r="E95" s="12">
        <v>0.27312775330396477</v>
      </c>
      <c r="F95" s="12">
        <v>61</v>
      </c>
      <c r="G95" s="12">
        <v>23.215859030837006</v>
      </c>
      <c r="H95" s="12">
        <v>2.6275142314990512</v>
      </c>
      <c r="I95" s="12">
        <v>1</v>
      </c>
      <c r="J95" s="12">
        <v>2.6705882352941175</v>
      </c>
      <c r="K95" s="12">
        <v>0.71764705882352942</v>
      </c>
      <c r="L95" s="12">
        <v>0.27312775330396477</v>
      </c>
      <c r="M95" s="12">
        <v>0.72941176470588232</v>
      </c>
    </row>
    <row r="96" spans="3:13">
      <c r="C96" s="13">
        <v>63</v>
      </c>
      <c r="D96" s="12">
        <v>63</v>
      </c>
      <c r="E96" s="12">
        <v>0.27753303964757708</v>
      </c>
      <c r="F96" s="12">
        <v>62</v>
      </c>
      <c r="G96" s="12">
        <v>23.590308370044056</v>
      </c>
      <c r="H96" s="12">
        <v>2.6281979458450047</v>
      </c>
      <c r="I96" s="12">
        <v>1</v>
      </c>
      <c r="J96" s="12">
        <v>2.6705882352941179</v>
      </c>
      <c r="K96" s="12">
        <v>0.72941176470588232</v>
      </c>
      <c r="L96" s="12">
        <v>0.27753303964757708</v>
      </c>
      <c r="M96" s="12">
        <v>0.74117647058823533</v>
      </c>
    </row>
    <row r="97" spans="3:13">
      <c r="C97" s="13">
        <v>64</v>
      </c>
      <c r="D97" s="12">
        <v>64</v>
      </c>
      <c r="E97" s="12">
        <v>0.28193832599118945</v>
      </c>
      <c r="F97" s="12">
        <v>63</v>
      </c>
      <c r="G97" s="12">
        <v>23.964757709251103</v>
      </c>
      <c r="H97" s="12">
        <v>2.6288602941176471</v>
      </c>
      <c r="I97" s="12">
        <v>1</v>
      </c>
      <c r="J97" s="12">
        <v>2.6705882352941175</v>
      </c>
      <c r="K97" s="12">
        <v>0.74117647058823533</v>
      </c>
      <c r="L97" s="12">
        <v>0.28193832599118945</v>
      </c>
      <c r="M97" s="12">
        <v>0.75294117647058822</v>
      </c>
    </row>
    <row r="98" spans="3:13">
      <c r="C98" s="13">
        <v>65</v>
      </c>
      <c r="D98" s="12">
        <v>65</v>
      </c>
      <c r="E98" s="12">
        <v>0.28634361233480177</v>
      </c>
      <c r="F98" s="12">
        <v>64</v>
      </c>
      <c r="G98" s="12">
        <v>24.33920704845815</v>
      </c>
      <c r="H98" s="12">
        <v>2.629502262443439</v>
      </c>
      <c r="I98" s="12">
        <v>1</v>
      </c>
      <c r="J98" s="12">
        <v>2.6705882352941175</v>
      </c>
      <c r="K98" s="12">
        <v>0.75294117647058822</v>
      </c>
      <c r="L98" s="12">
        <v>0.28634361233480177</v>
      </c>
      <c r="M98" s="12">
        <v>0.76470588235294112</v>
      </c>
    </row>
    <row r="99" spans="3:13">
      <c r="C99" s="13">
        <v>66</v>
      </c>
      <c r="D99" s="12">
        <v>66</v>
      </c>
      <c r="E99" s="12">
        <v>0.29074889867841408</v>
      </c>
      <c r="F99" s="12">
        <v>65</v>
      </c>
      <c r="G99" s="12">
        <v>24.7136563876652</v>
      </c>
      <c r="H99" s="12">
        <v>2.6301247771836005</v>
      </c>
      <c r="I99" s="12">
        <v>1</v>
      </c>
      <c r="J99" s="12">
        <v>2.6705882352941179</v>
      </c>
      <c r="K99" s="12">
        <v>0.76470588235294112</v>
      </c>
      <c r="L99" s="12">
        <v>0.29074889867841408</v>
      </c>
      <c r="M99" s="12">
        <v>0.77647058823529413</v>
      </c>
    </row>
    <row r="100" spans="3:13">
      <c r="C100" s="13">
        <v>67</v>
      </c>
      <c r="D100" s="12">
        <v>67</v>
      </c>
      <c r="E100" s="12">
        <v>0.29515418502202645</v>
      </c>
      <c r="F100" s="12">
        <v>66</v>
      </c>
      <c r="G100" s="12">
        <v>25.08810572687225</v>
      </c>
      <c r="H100" s="12">
        <v>2.6307287093942056</v>
      </c>
      <c r="I100" s="12">
        <v>1</v>
      </c>
      <c r="J100" s="12">
        <v>2.6705882352941175</v>
      </c>
      <c r="K100" s="12">
        <v>0.77647058823529413</v>
      </c>
      <c r="L100" s="12">
        <v>0.29515418502202645</v>
      </c>
      <c r="M100" s="12">
        <v>0.78823529411764703</v>
      </c>
    </row>
    <row r="101" spans="3:13">
      <c r="C101" s="13">
        <v>68</v>
      </c>
      <c r="D101" s="12">
        <v>68</v>
      </c>
      <c r="E101" s="12">
        <v>0.29955947136563876</v>
      </c>
      <c r="F101" s="12">
        <v>67</v>
      </c>
      <c r="G101" s="12">
        <v>25.462555066079297</v>
      </c>
      <c r="H101" s="12">
        <v>2.6313148788927334</v>
      </c>
      <c r="I101" s="12">
        <v>1</v>
      </c>
      <c r="J101" s="12">
        <v>2.6705882352941179</v>
      </c>
      <c r="K101" s="12">
        <v>0.78823529411764703</v>
      </c>
      <c r="L101" s="12">
        <v>0.29955947136563876</v>
      </c>
      <c r="M101" s="12">
        <v>0.8</v>
      </c>
    </row>
    <row r="102" spans="3:13">
      <c r="C102" s="13">
        <v>69</v>
      </c>
      <c r="D102" s="12">
        <v>69</v>
      </c>
      <c r="E102" s="12">
        <v>0.30396475770925108</v>
      </c>
      <c r="F102" s="12">
        <v>68</v>
      </c>
      <c r="G102" s="12">
        <v>25.837004405286343</v>
      </c>
      <c r="H102" s="12">
        <v>2.631884057971015</v>
      </c>
      <c r="I102" s="12">
        <v>1</v>
      </c>
      <c r="J102" s="12">
        <v>2.6705882352941179</v>
      </c>
      <c r="K102" s="12">
        <v>0.8</v>
      </c>
      <c r="L102" s="12">
        <v>0.30396475770925108</v>
      </c>
      <c r="M102" s="12">
        <v>0.81176470588235294</v>
      </c>
    </row>
    <row r="103" spans="3:13">
      <c r="C103" s="13">
        <v>70</v>
      </c>
      <c r="D103" s="12">
        <v>70</v>
      </c>
      <c r="E103" s="12">
        <v>0.30837004405286345</v>
      </c>
      <c r="F103" s="12">
        <v>69</v>
      </c>
      <c r="G103" s="12">
        <v>26.211453744493394</v>
      </c>
      <c r="H103" s="12">
        <v>2.6324369747899157</v>
      </c>
      <c r="I103" s="12">
        <v>1</v>
      </c>
      <c r="J103" s="12">
        <v>2.6705882352941175</v>
      </c>
      <c r="K103" s="12">
        <v>0.81176470588235294</v>
      </c>
      <c r="L103" s="12">
        <v>0.30837004405286345</v>
      </c>
      <c r="M103" s="12">
        <v>0.82352941176470584</v>
      </c>
    </row>
    <row r="104" spans="3:13">
      <c r="C104" s="13">
        <v>71</v>
      </c>
      <c r="D104" s="12">
        <v>71</v>
      </c>
      <c r="E104" s="12">
        <v>0.31277533039647576</v>
      </c>
      <c r="F104" s="12">
        <v>70</v>
      </c>
      <c r="G104" s="12">
        <v>26.585903083700444</v>
      </c>
      <c r="H104" s="12">
        <v>2.6329743164871582</v>
      </c>
      <c r="I104" s="12">
        <v>1</v>
      </c>
      <c r="J104" s="12">
        <v>2.6705882352941179</v>
      </c>
      <c r="K104" s="12">
        <v>0.82352941176470584</v>
      </c>
      <c r="L104" s="12">
        <v>0.31277533039647576</v>
      </c>
      <c r="M104" s="12">
        <v>0.83529411764705885</v>
      </c>
    </row>
    <row r="105" spans="3:13">
      <c r="C105" s="13">
        <v>72</v>
      </c>
      <c r="D105" s="12">
        <v>72</v>
      </c>
      <c r="E105" s="12">
        <v>0.31718061674008813</v>
      </c>
      <c r="F105" s="12">
        <v>70</v>
      </c>
      <c r="G105" s="12">
        <v>26.960352422907491</v>
      </c>
      <c r="H105" s="12">
        <v>2.5964052287581696</v>
      </c>
      <c r="I105" s="12">
        <v>1</v>
      </c>
      <c r="J105" s="12">
        <v>2.6705882352941175</v>
      </c>
      <c r="K105" s="12">
        <v>0.82352941176470584</v>
      </c>
      <c r="L105" s="12">
        <v>0.31718061674008813</v>
      </c>
      <c r="M105" s="12">
        <v>0.84705882352941175</v>
      </c>
    </row>
    <row r="106" spans="3:13">
      <c r="C106" s="13">
        <v>73</v>
      </c>
      <c r="D106" s="12">
        <v>73</v>
      </c>
      <c r="E106" s="12">
        <v>0.32158590308370044</v>
      </c>
      <c r="F106" s="12">
        <v>70</v>
      </c>
      <c r="G106" s="12">
        <v>27.334801762114537</v>
      </c>
      <c r="H106" s="12">
        <v>2.5608380338436745</v>
      </c>
      <c r="I106" s="12">
        <v>1</v>
      </c>
      <c r="J106" s="12">
        <v>2.6705882352941175</v>
      </c>
      <c r="K106" s="12">
        <v>0.82352941176470584</v>
      </c>
      <c r="L106" s="12">
        <v>0.32158590308370044</v>
      </c>
      <c r="M106" s="12">
        <v>0.85882352941176465</v>
      </c>
    </row>
    <row r="107" spans="3:13">
      <c r="C107" s="13">
        <v>74</v>
      </c>
      <c r="D107" s="12">
        <v>74</v>
      </c>
      <c r="E107" s="12">
        <v>0.32599118942731276</v>
      </c>
      <c r="F107" s="12">
        <v>71</v>
      </c>
      <c r="G107" s="12">
        <v>27.709251101321588</v>
      </c>
      <c r="H107" s="12">
        <v>2.5623211446740859</v>
      </c>
      <c r="I107" s="12">
        <v>1</v>
      </c>
      <c r="J107" s="12">
        <v>2.6705882352941179</v>
      </c>
      <c r="K107" s="12">
        <v>0.83529411764705885</v>
      </c>
      <c r="L107" s="12">
        <v>0.32599118942731276</v>
      </c>
      <c r="M107" s="12">
        <v>0.87058823529411766</v>
      </c>
    </row>
    <row r="108" spans="3:13">
      <c r="C108" s="13">
        <v>75</v>
      </c>
      <c r="D108" s="12">
        <v>75</v>
      </c>
      <c r="E108" s="12">
        <v>0.33039647577092512</v>
      </c>
      <c r="F108" s="12">
        <v>71</v>
      </c>
      <c r="G108" s="12">
        <v>28.083700440528638</v>
      </c>
      <c r="H108" s="12">
        <v>2.5281568627450981</v>
      </c>
      <c r="I108" s="12">
        <v>1</v>
      </c>
      <c r="J108" s="12">
        <v>2.6705882352941175</v>
      </c>
      <c r="K108" s="12">
        <v>0.83529411764705885</v>
      </c>
      <c r="L108" s="12">
        <v>0.33039647577092512</v>
      </c>
      <c r="M108" s="12">
        <v>0.88235294117647056</v>
      </c>
    </row>
    <row r="109" spans="3:13">
      <c r="C109" s="13">
        <v>76</v>
      </c>
      <c r="D109" s="12">
        <v>76</v>
      </c>
      <c r="E109" s="12">
        <v>0.33480176211453744</v>
      </c>
      <c r="F109" s="12">
        <v>72</v>
      </c>
      <c r="G109" s="12">
        <v>28.458149779735685</v>
      </c>
      <c r="H109" s="12">
        <v>2.5300309597523221</v>
      </c>
      <c r="I109" s="12">
        <v>1</v>
      </c>
      <c r="J109" s="12">
        <v>2.6705882352941179</v>
      </c>
      <c r="K109" s="12">
        <v>0.84705882352941175</v>
      </c>
      <c r="L109" s="12">
        <v>0.33480176211453744</v>
      </c>
      <c r="M109" s="12">
        <v>0.89411764705882357</v>
      </c>
    </row>
    <row r="110" spans="3:13">
      <c r="C110" s="13">
        <v>77</v>
      </c>
      <c r="D110" s="12">
        <v>77</v>
      </c>
      <c r="E110" s="12">
        <v>0.33920704845814981</v>
      </c>
      <c r="F110" s="12">
        <v>73</v>
      </c>
      <c r="G110" s="12">
        <v>28.832599118942731</v>
      </c>
      <c r="H110" s="12">
        <v>2.5318563789152022</v>
      </c>
      <c r="I110" s="12">
        <v>1</v>
      </c>
      <c r="J110" s="12">
        <v>2.6705882352941175</v>
      </c>
      <c r="K110" s="12">
        <v>0.85882352941176465</v>
      </c>
      <c r="L110" s="12">
        <v>0.33920704845814981</v>
      </c>
      <c r="M110" s="12">
        <v>0.90588235294117647</v>
      </c>
    </row>
    <row r="111" spans="3:13">
      <c r="C111" s="13">
        <v>78</v>
      </c>
      <c r="D111" s="12">
        <v>78</v>
      </c>
      <c r="E111" s="12">
        <v>0.34361233480176212</v>
      </c>
      <c r="F111" s="12">
        <v>74</v>
      </c>
      <c r="G111" s="12">
        <v>29.207048458149782</v>
      </c>
      <c r="H111" s="12">
        <v>2.5336349924585218</v>
      </c>
      <c r="I111" s="12">
        <v>1</v>
      </c>
      <c r="J111" s="12">
        <v>2.6705882352941175</v>
      </c>
      <c r="K111" s="12">
        <v>0.87058823529411766</v>
      </c>
      <c r="L111" s="12">
        <v>0.34361233480176212</v>
      </c>
      <c r="M111" s="12">
        <v>0.91764705882352937</v>
      </c>
    </row>
    <row r="112" spans="3:13">
      <c r="C112" s="13">
        <v>79</v>
      </c>
      <c r="D112" s="12">
        <v>79</v>
      </c>
      <c r="E112" s="12">
        <v>0.34801762114537443</v>
      </c>
      <c r="F112" s="12">
        <v>74</v>
      </c>
      <c r="G112" s="12">
        <v>29.581497797356832</v>
      </c>
      <c r="H112" s="12">
        <v>2.5015636634400598</v>
      </c>
      <c r="I112" s="12">
        <v>1</v>
      </c>
      <c r="J112" s="12">
        <v>2.6705882352941179</v>
      </c>
      <c r="K112" s="12">
        <v>0.87058823529411766</v>
      </c>
      <c r="L112" s="12">
        <v>0.34801762114537443</v>
      </c>
      <c r="M112" s="12">
        <v>0.92941176470588238</v>
      </c>
    </row>
    <row r="113" spans="3:13">
      <c r="C113" s="13">
        <v>80</v>
      </c>
      <c r="D113" s="12">
        <v>80</v>
      </c>
      <c r="E113" s="12">
        <v>0.3524229074889868</v>
      </c>
      <c r="F113" s="12">
        <v>75</v>
      </c>
      <c r="G113" s="12">
        <v>29.955947136563879</v>
      </c>
      <c r="H113" s="12">
        <v>2.5036764705882351</v>
      </c>
      <c r="I113" s="12">
        <v>1</v>
      </c>
      <c r="J113" s="12">
        <v>2.6705882352941175</v>
      </c>
      <c r="K113" s="12">
        <v>0.88235294117647056</v>
      </c>
      <c r="L113" s="12">
        <v>0.3524229074889868</v>
      </c>
      <c r="M113" s="12">
        <v>0.94117647058823528</v>
      </c>
    </row>
    <row r="114" spans="3:13">
      <c r="C114" s="13">
        <v>81</v>
      </c>
      <c r="D114" s="12">
        <v>81</v>
      </c>
      <c r="E114" s="12">
        <v>0.35682819383259912</v>
      </c>
      <c r="F114" s="12">
        <v>75</v>
      </c>
      <c r="G114" s="12">
        <v>30.330396475770925</v>
      </c>
      <c r="H114" s="12">
        <v>2.4727668845315902</v>
      </c>
      <c r="I114" s="12">
        <v>1</v>
      </c>
      <c r="J114" s="12">
        <v>2.6705882352941175</v>
      </c>
      <c r="K114" s="12">
        <v>0.88235294117647056</v>
      </c>
      <c r="L114" s="12">
        <v>0.35682819383259912</v>
      </c>
      <c r="M114" s="12">
        <v>0.95294117647058818</v>
      </c>
    </row>
    <row r="115" spans="3:13">
      <c r="C115" s="13">
        <v>82</v>
      </c>
      <c r="D115" s="12">
        <v>82</v>
      </c>
      <c r="E115" s="12">
        <v>0.36123348017621143</v>
      </c>
      <c r="F115" s="12">
        <v>76</v>
      </c>
      <c r="G115" s="12">
        <v>30.704845814977975</v>
      </c>
      <c r="H115" s="12">
        <v>2.4751793400286948</v>
      </c>
      <c r="I115" s="12">
        <v>1</v>
      </c>
      <c r="J115" s="12">
        <v>2.6705882352941179</v>
      </c>
      <c r="K115" s="12">
        <v>0.89411764705882357</v>
      </c>
      <c r="L115" s="12">
        <v>0.36123348017621143</v>
      </c>
      <c r="M115" s="12">
        <v>0.96470588235294119</v>
      </c>
    </row>
    <row r="116" spans="3:13">
      <c r="C116" s="13">
        <v>83</v>
      </c>
      <c r="D116" s="12">
        <v>83</v>
      </c>
      <c r="E116" s="12">
        <v>0.3656387665198238</v>
      </c>
      <c r="F116" s="12">
        <v>77</v>
      </c>
      <c r="G116" s="12">
        <v>31.079295154185026</v>
      </c>
      <c r="H116" s="12">
        <v>2.4775336640680368</v>
      </c>
      <c r="I116" s="12">
        <v>1</v>
      </c>
      <c r="J116" s="12">
        <v>2.6705882352941175</v>
      </c>
      <c r="K116" s="12">
        <v>0.90588235294117647</v>
      </c>
      <c r="L116" s="12">
        <v>0.3656387665198238</v>
      </c>
      <c r="M116" s="12">
        <v>0.97647058823529409</v>
      </c>
    </row>
    <row r="117" spans="3:13">
      <c r="C117" s="13">
        <v>84</v>
      </c>
      <c r="D117" s="12">
        <v>84</v>
      </c>
      <c r="E117" s="12">
        <v>0.37004405286343611</v>
      </c>
      <c r="F117" s="12">
        <v>78</v>
      </c>
      <c r="G117" s="12">
        <v>31.453744493392072</v>
      </c>
      <c r="H117" s="12">
        <v>2.4798319327731093</v>
      </c>
      <c r="I117" s="12">
        <v>1</v>
      </c>
      <c r="J117" s="12">
        <v>2.6705882352941179</v>
      </c>
      <c r="K117" s="12">
        <v>0.91764705882352937</v>
      </c>
      <c r="L117" s="12">
        <v>0.37004405286343611</v>
      </c>
      <c r="M117" s="12">
        <v>0.9882352941176471</v>
      </c>
    </row>
    <row r="118" spans="3:13">
      <c r="C118" s="13">
        <v>85</v>
      </c>
      <c r="D118" s="12">
        <v>85</v>
      </c>
      <c r="E118" s="12">
        <v>0.37444933920704848</v>
      </c>
      <c r="F118" s="12">
        <v>78</v>
      </c>
      <c r="G118" s="12">
        <v>31.828193832599119</v>
      </c>
      <c r="H118" s="12">
        <v>2.4506574394463665</v>
      </c>
      <c r="I118" s="12">
        <v>1</v>
      </c>
      <c r="J118" s="12">
        <v>2.6705882352941175</v>
      </c>
      <c r="K118" s="12">
        <v>0.91764705882352937</v>
      </c>
      <c r="L118" s="12">
        <v>0.37444933920704848</v>
      </c>
      <c r="M118" s="12">
        <v>1</v>
      </c>
    </row>
    <row r="119" spans="3:13">
      <c r="C119" s="13">
        <v>86</v>
      </c>
      <c r="D119" s="12">
        <v>86</v>
      </c>
      <c r="E119" s="12">
        <v>0.3788546255506608</v>
      </c>
      <c r="F119" s="12">
        <v>79</v>
      </c>
      <c r="G119" s="12">
        <v>32.202643171806173</v>
      </c>
      <c r="H119" s="12">
        <v>2.4532147742818058</v>
      </c>
      <c r="I119" s="12">
        <v>1</v>
      </c>
      <c r="J119" s="12">
        <v>2.63953488372093</v>
      </c>
      <c r="K119" s="12">
        <v>0.92941176470588238</v>
      </c>
      <c r="L119" s="12">
        <v>0.3788546255506608</v>
      </c>
      <c r="M119" s="12">
        <v>1</v>
      </c>
    </row>
    <row r="120" spans="3:13">
      <c r="C120" s="13">
        <v>87</v>
      </c>
      <c r="D120" s="12">
        <v>87</v>
      </c>
      <c r="E120" s="12">
        <v>0.38325991189427311</v>
      </c>
      <c r="F120" s="12">
        <v>80</v>
      </c>
      <c r="G120" s="12">
        <v>32.57709251101322</v>
      </c>
      <c r="H120" s="12">
        <v>2.4557133198106831</v>
      </c>
      <c r="I120" s="12">
        <v>1</v>
      </c>
      <c r="J120" s="12">
        <v>2.6091954022988508</v>
      </c>
      <c r="K120" s="12">
        <v>0.94117647058823528</v>
      </c>
      <c r="L120" s="12">
        <v>0.38325991189427311</v>
      </c>
      <c r="M120" s="12">
        <v>1</v>
      </c>
    </row>
    <row r="121" spans="3:13">
      <c r="C121" s="13">
        <v>88</v>
      </c>
      <c r="D121" s="12">
        <v>88</v>
      </c>
      <c r="E121" s="12">
        <v>0.38766519823788548</v>
      </c>
      <c r="F121" s="12">
        <v>81</v>
      </c>
      <c r="G121" s="12">
        <v>32.951541850220266</v>
      </c>
      <c r="H121" s="12">
        <v>2.4581550802139036</v>
      </c>
      <c r="I121" s="12">
        <v>1</v>
      </c>
      <c r="J121" s="12">
        <v>2.5795454545454546</v>
      </c>
      <c r="K121" s="12">
        <v>0.95294117647058818</v>
      </c>
      <c r="L121" s="12">
        <v>0.38766519823788548</v>
      </c>
      <c r="M121" s="12">
        <v>1</v>
      </c>
    </row>
    <row r="122" spans="3:13">
      <c r="C122" s="13">
        <v>89</v>
      </c>
      <c r="D122" s="12">
        <v>89</v>
      </c>
      <c r="E122" s="12">
        <v>0.39207048458149779</v>
      </c>
      <c r="F122" s="12">
        <v>81</v>
      </c>
      <c r="G122" s="12">
        <v>33.325991189427313</v>
      </c>
      <c r="H122" s="12">
        <v>2.4305353602115001</v>
      </c>
      <c r="I122" s="12">
        <v>1</v>
      </c>
      <c r="J122" s="12">
        <v>2.5505617977528092</v>
      </c>
      <c r="K122" s="12">
        <v>0.95294117647058818</v>
      </c>
      <c r="L122" s="12">
        <v>0.39207048458149779</v>
      </c>
      <c r="M122" s="12">
        <v>1</v>
      </c>
    </row>
    <row r="123" spans="3:13">
      <c r="C123" s="13">
        <v>90</v>
      </c>
      <c r="D123" s="12">
        <v>90</v>
      </c>
      <c r="E123" s="12">
        <v>0.3964757709251101</v>
      </c>
      <c r="F123" s="12">
        <v>81</v>
      </c>
      <c r="G123" s="12">
        <v>33.70044052863436</v>
      </c>
      <c r="H123" s="12">
        <v>2.4035294117647057</v>
      </c>
      <c r="I123" s="12">
        <v>1</v>
      </c>
      <c r="J123" s="12">
        <v>2.5222222222222226</v>
      </c>
      <c r="K123" s="12">
        <v>0.95294117647058818</v>
      </c>
      <c r="L123" s="12">
        <v>0.3964757709251101</v>
      </c>
      <c r="M123" s="12">
        <v>1</v>
      </c>
    </row>
    <row r="124" spans="3:13">
      <c r="C124" s="13">
        <v>91</v>
      </c>
      <c r="D124" s="12">
        <v>91</v>
      </c>
      <c r="E124" s="12">
        <v>0.40088105726872247</v>
      </c>
      <c r="F124" s="12">
        <v>82</v>
      </c>
      <c r="G124" s="12">
        <v>34.074889867841414</v>
      </c>
      <c r="H124" s="12">
        <v>2.4064641241111828</v>
      </c>
      <c r="I124" s="12">
        <v>1</v>
      </c>
      <c r="J124" s="12">
        <v>2.4945054945054945</v>
      </c>
      <c r="K124" s="12">
        <v>0.96470588235294119</v>
      </c>
      <c r="L124" s="12">
        <v>0.40088105726872247</v>
      </c>
      <c r="M124" s="12">
        <v>1</v>
      </c>
    </row>
    <row r="125" spans="3:13">
      <c r="C125" s="13">
        <v>92</v>
      </c>
      <c r="D125" s="12">
        <v>92</v>
      </c>
      <c r="E125" s="12">
        <v>0.40528634361233479</v>
      </c>
      <c r="F125" s="12">
        <v>82</v>
      </c>
      <c r="G125" s="12">
        <v>34.44933920704846</v>
      </c>
      <c r="H125" s="12">
        <v>2.3803069053708441</v>
      </c>
      <c r="I125" s="12">
        <v>1</v>
      </c>
      <c r="J125" s="12">
        <v>2.4673913043478262</v>
      </c>
      <c r="K125" s="12">
        <v>0.96470588235294119</v>
      </c>
      <c r="L125" s="12">
        <v>0.40528634361233479</v>
      </c>
      <c r="M125" s="12">
        <v>1</v>
      </c>
    </row>
    <row r="126" spans="3:13">
      <c r="C126" s="13">
        <v>93</v>
      </c>
      <c r="D126" s="12">
        <v>93</v>
      </c>
      <c r="E126" s="12">
        <v>0.40969162995594716</v>
      </c>
      <c r="F126" s="12">
        <v>82</v>
      </c>
      <c r="G126" s="12">
        <v>34.823788546255507</v>
      </c>
      <c r="H126" s="12">
        <v>2.3547122074636304</v>
      </c>
      <c r="I126" s="12">
        <v>1</v>
      </c>
      <c r="J126" s="12">
        <v>2.4408602150537635</v>
      </c>
      <c r="K126" s="12">
        <v>0.96470588235294119</v>
      </c>
      <c r="L126" s="12">
        <v>0.40969162995594716</v>
      </c>
      <c r="M126" s="12">
        <v>1</v>
      </c>
    </row>
    <row r="127" spans="3:13">
      <c r="C127" s="13">
        <v>94</v>
      </c>
      <c r="D127" s="12">
        <v>94</v>
      </c>
      <c r="E127" s="12">
        <v>0.41409691629955947</v>
      </c>
      <c r="F127" s="12">
        <v>82</v>
      </c>
      <c r="G127" s="12">
        <v>35.198237885462561</v>
      </c>
      <c r="H127" s="12">
        <v>2.3296620775969963</v>
      </c>
      <c r="I127" s="12">
        <v>1</v>
      </c>
      <c r="J127" s="12">
        <v>2.4148936170212765</v>
      </c>
      <c r="K127" s="12">
        <v>0.96470588235294119</v>
      </c>
      <c r="L127" s="12">
        <v>0.41409691629955947</v>
      </c>
      <c r="M127" s="12">
        <v>1</v>
      </c>
    </row>
    <row r="128" spans="3:13">
      <c r="C128" s="13">
        <v>95</v>
      </c>
      <c r="D128" s="12">
        <v>95</v>
      </c>
      <c r="E128" s="12">
        <v>0.41850220264317178</v>
      </c>
      <c r="F128" s="12">
        <v>82</v>
      </c>
      <c r="G128" s="12">
        <v>35.572687224669608</v>
      </c>
      <c r="H128" s="12">
        <v>2.3051393188854492</v>
      </c>
      <c r="I128" s="12">
        <v>1</v>
      </c>
      <c r="J128" s="12">
        <v>2.3894736842105266</v>
      </c>
      <c r="K128" s="12">
        <v>0.96470588235294119</v>
      </c>
      <c r="L128" s="12">
        <v>0.41850220264317178</v>
      </c>
      <c r="M128" s="12">
        <v>1</v>
      </c>
    </row>
    <row r="129" spans="3:13">
      <c r="C129" s="13">
        <v>96</v>
      </c>
      <c r="D129" s="12">
        <v>96</v>
      </c>
      <c r="E129" s="12">
        <v>0.42290748898678415</v>
      </c>
      <c r="F129" s="12">
        <v>82</v>
      </c>
      <c r="G129" s="12">
        <v>35.947136563876654</v>
      </c>
      <c r="H129" s="12">
        <v>2.2811274509803923</v>
      </c>
      <c r="I129" s="12">
        <v>1</v>
      </c>
      <c r="J129" s="12">
        <v>2.3645833333333335</v>
      </c>
      <c r="K129" s="12">
        <v>0.96470588235294119</v>
      </c>
      <c r="L129" s="12">
        <v>0.42290748898678415</v>
      </c>
      <c r="M129" s="12">
        <v>1</v>
      </c>
    </row>
    <row r="130" spans="3:13">
      <c r="C130" s="13">
        <v>97</v>
      </c>
      <c r="D130" s="12">
        <v>97</v>
      </c>
      <c r="E130" s="12">
        <v>0.42731277533039647</v>
      </c>
      <c r="F130" s="12">
        <v>82</v>
      </c>
      <c r="G130" s="12">
        <v>36.321585903083701</v>
      </c>
      <c r="H130" s="12">
        <v>2.2576106731352334</v>
      </c>
      <c r="I130" s="12">
        <v>1</v>
      </c>
      <c r="J130" s="12">
        <v>2.3402061855670104</v>
      </c>
      <c r="K130" s="12">
        <v>0.96470588235294119</v>
      </c>
      <c r="L130" s="12">
        <v>0.42731277533039647</v>
      </c>
      <c r="M130" s="12">
        <v>1</v>
      </c>
    </row>
    <row r="131" spans="3:13">
      <c r="C131" s="13">
        <v>98</v>
      </c>
      <c r="D131" s="12">
        <v>98</v>
      </c>
      <c r="E131" s="12">
        <v>0.43171806167400884</v>
      </c>
      <c r="F131" s="12">
        <v>82</v>
      </c>
      <c r="G131" s="12">
        <v>36.696035242290748</v>
      </c>
      <c r="H131" s="12">
        <v>2.2345738295318127</v>
      </c>
      <c r="I131" s="12">
        <v>1</v>
      </c>
      <c r="J131" s="12">
        <v>2.3163265306122449</v>
      </c>
      <c r="K131" s="12">
        <v>0.96470588235294119</v>
      </c>
      <c r="L131" s="12">
        <v>0.43171806167400884</v>
      </c>
      <c r="M131" s="12">
        <v>1</v>
      </c>
    </row>
    <row r="132" spans="3:13">
      <c r="C132" s="13">
        <v>99</v>
      </c>
      <c r="D132" s="12">
        <v>99</v>
      </c>
      <c r="E132" s="12">
        <v>0.43612334801762115</v>
      </c>
      <c r="F132" s="12">
        <v>82</v>
      </c>
      <c r="G132" s="12">
        <v>37.070484581497801</v>
      </c>
      <c r="H132" s="12">
        <v>2.2120023767082593</v>
      </c>
      <c r="I132" s="12">
        <v>1</v>
      </c>
      <c r="J132" s="12">
        <v>2.2929292929292928</v>
      </c>
      <c r="K132" s="12">
        <v>0.96470588235294119</v>
      </c>
      <c r="L132" s="12">
        <v>0.43612334801762115</v>
      </c>
      <c r="M132" s="12">
        <v>1</v>
      </c>
    </row>
    <row r="133" spans="3:13">
      <c r="C133" s="13">
        <v>100</v>
      </c>
      <c r="D133" s="12">
        <v>100</v>
      </c>
      <c r="E133" s="12">
        <v>0.44052863436123346</v>
      </c>
      <c r="F133" s="12">
        <v>82</v>
      </c>
      <c r="G133" s="12">
        <v>37.444933920704848</v>
      </c>
      <c r="H133" s="12">
        <v>2.1898823529411766</v>
      </c>
      <c r="I133" s="12">
        <v>1</v>
      </c>
      <c r="J133" s="12">
        <v>2.27</v>
      </c>
      <c r="K133" s="12">
        <v>0.96470588235294119</v>
      </c>
      <c r="L133" s="12">
        <v>0.44052863436123346</v>
      </c>
      <c r="M133" s="12">
        <v>1</v>
      </c>
    </row>
    <row r="134" spans="3:13">
      <c r="C134" s="13">
        <v>101</v>
      </c>
      <c r="D134" s="12">
        <v>101</v>
      </c>
      <c r="E134" s="12">
        <v>0.44493392070484583</v>
      </c>
      <c r="F134" s="12">
        <v>82</v>
      </c>
      <c r="G134" s="12">
        <v>37.819383259911895</v>
      </c>
      <c r="H134" s="12">
        <v>2.1682003494467095</v>
      </c>
      <c r="I134" s="12">
        <v>1</v>
      </c>
      <c r="J134" s="12">
        <v>2.2475247524752473</v>
      </c>
      <c r="K134" s="12">
        <v>0.96470588235294119</v>
      </c>
      <c r="L134" s="12">
        <v>0.44493392070484583</v>
      </c>
      <c r="M134" s="12">
        <v>1</v>
      </c>
    </row>
    <row r="135" spans="3:13">
      <c r="C135" s="13">
        <v>102</v>
      </c>
      <c r="D135" s="12">
        <v>102</v>
      </c>
      <c r="E135" s="12">
        <v>0.44933920704845814</v>
      </c>
      <c r="F135" s="12">
        <v>82</v>
      </c>
      <c r="G135" s="12">
        <v>38.193832599118949</v>
      </c>
      <c r="H135" s="12">
        <v>2.1469434832756633</v>
      </c>
      <c r="I135" s="12">
        <v>1</v>
      </c>
      <c r="J135" s="12">
        <v>2.2254901960784315</v>
      </c>
      <c r="K135" s="12">
        <v>0.96470588235294119</v>
      </c>
      <c r="L135" s="12">
        <v>0.44933920704845814</v>
      </c>
      <c r="M135" s="12">
        <v>1</v>
      </c>
    </row>
    <row r="136" spans="3:13">
      <c r="C136" s="13">
        <v>103</v>
      </c>
      <c r="D136" s="12">
        <v>103</v>
      </c>
      <c r="E136" s="12">
        <v>0.45374449339207046</v>
      </c>
      <c r="F136" s="12">
        <v>82</v>
      </c>
      <c r="G136" s="12">
        <v>38.568281938325995</v>
      </c>
      <c r="H136" s="12">
        <v>2.12609937178755</v>
      </c>
      <c r="I136" s="12">
        <v>1</v>
      </c>
      <c r="J136" s="12">
        <v>2.203883495145631</v>
      </c>
      <c r="K136" s="12">
        <v>0.96470588235294119</v>
      </c>
      <c r="L136" s="12">
        <v>0.45374449339207046</v>
      </c>
      <c r="M136" s="12">
        <v>1</v>
      </c>
    </row>
    <row r="137" spans="3:13">
      <c r="C137" s="13">
        <v>104</v>
      </c>
      <c r="D137" s="12">
        <v>104</v>
      </c>
      <c r="E137" s="12">
        <v>0.45814977973568283</v>
      </c>
      <c r="F137" s="12">
        <v>82</v>
      </c>
      <c r="G137" s="12">
        <v>38.942731277533042</v>
      </c>
      <c r="H137" s="12">
        <v>2.1056561085972851</v>
      </c>
      <c r="I137" s="12">
        <v>1</v>
      </c>
      <c r="J137" s="12">
        <v>2.1826923076923075</v>
      </c>
      <c r="K137" s="12">
        <v>0.96470588235294119</v>
      </c>
      <c r="L137" s="12">
        <v>0.45814977973568283</v>
      </c>
      <c r="M137" s="12">
        <v>1</v>
      </c>
    </row>
    <row r="138" spans="3:13">
      <c r="C138" s="13">
        <v>105</v>
      </c>
      <c r="D138" s="12">
        <v>105</v>
      </c>
      <c r="E138" s="12">
        <v>0.46255506607929514</v>
      </c>
      <c r="F138" s="12">
        <v>82</v>
      </c>
      <c r="G138" s="12">
        <v>39.317180616740089</v>
      </c>
      <c r="H138" s="12">
        <v>2.0856022408963586</v>
      </c>
      <c r="I138" s="12">
        <v>1</v>
      </c>
      <c r="J138" s="12">
        <v>2.1619047619047618</v>
      </c>
      <c r="K138" s="12">
        <v>0.96470588235294119</v>
      </c>
      <c r="L138" s="12">
        <v>0.46255506607929514</v>
      </c>
      <c r="M138" s="12">
        <v>1</v>
      </c>
    </row>
    <row r="139" spans="3:13">
      <c r="C139" s="13">
        <v>106</v>
      </c>
      <c r="D139" s="12">
        <v>106</v>
      </c>
      <c r="E139" s="12">
        <v>0.46696035242290751</v>
      </c>
      <c r="F139" s="12">
        <v>83</v>
      </c>
      <c r="G139" s="12">
        <v>39.691629955947135</v>
      </c>
      <c r="H139" s="12">
        <v>2.0911209766925638</v>
      </c>
      <c r="I139" s="12">
        <v>1</v>
      </c>
      <c r="J139" s="12">
        <v>2.141509433962264</v>
      </c>
      <c r="K139" s="12">
        <v>0.97647058823529409</v>
      </c>
      <c r="L139" s="12">
        <v>0.46696035242290751</v>
      </c>
      <c r="M139" s="12">
        <v>1</v>
      </c>
    </row>
    <row r="140" spans="3:13">
      <c r="C140" s="13">
        <v>107</v>
      </c>
      <c r="D140" s="12">
        <v>107</v>
      </c>
      <c r="E140" s="12">
        <v>0.47136563876651982</v>
      </c>
      <c r="F140" s="12">
        <v>83</v>
      </c>
      <c r="G140" s="12">
        <v>40.066079295154189</v>
      </c>
      <c r="H140" s="12">
        <v>2.0715777899945023</v>
      </c>
      <c r="I140" s="12">
        <v>1</v>
      </c>
      <c r="J140" s="12">
        <v>2.1214953271028039</v>
      </c>
      <c r="K140" s="12">
        <v>0.97647058823529409</v>
      </c>
      <c r="L140" s="12">
        <v>0.47136563876651982</v>
      </c>
      <c r="M140" s="12">
        <v>1</v>
      </c>
    </row>
    <row r="141" spans="3:13">
      <c r="C141" s="13">
        <v>108</v>
      </c>
      <c r="D141" s="12">
        <v>108</v>
      </c>
      <c r="E141" s="12">
        <v>0.47577092511013214</v>
      </c>
      <c r="F141" s="12">
        <v>83</v>
      </c>
      <c r="G141" s="12">
        <v>40.440528634361236</v>
      </c>
      <c r="H141" s="12">
        <v>2.0523965141612202</v>
      </c>
      <c r="I141" s="12">
        <v>1</v>
      </c>
      <c r="J141" s="12">
        <v>2.1018518518518521</v>
      </c>
      <c r="K141" s="12">
        <v>0.97647058823529409</v>
      </c>
      <c r="L141" s="12">
        <v>0.47577092511013214</v>
      </c>
      <c r="M141" s="12">
        <v>1</v>
      </c>
    </row>
    <row r="142" spans="3:13">
      <c r="C142" s="13">
        <v>109</v>
      </c>
      <c r="D142" s="12">
        <v>109</v>
      </c>
      <c r="E142" s="12">
        <v>0.48017621145374451</v>
      </c>
      <c r="F142" s="12">
        <v>83</v>
      </c>
      <c r="G142" s="12">
        <v>40.814977973568283</v>
      </c>
      <c r="H142" s="12">
        <v>2.0335671883432269</v>
      </c>
      <c r="I142" s="12">
        <v>1</v>
      </c>
      <c r="J142" s="12">
        <v>2.0825688073394493</v>
      </c>
      <c r="K142" s="12">
        <v>0.97647058823529409</v>
      </c>
      <c r="L142" s="12">
        <v>0.48017621145374451</v>
      </c>
      <c r="M142" s="12">
        <v>1</v>
      </c>
    </row>
    <row r="143" spans="3:13">
      <c r="C143" s="13">
        <v>110</v>
      </c>
      <c r="D143" s="12">
        <v>110</v>
      </c>
      <c r="E143" s="12">
        <v>0.48458149779735682</v>
      </c>
      <c r="F143" s="12">
        <v>83</v>
      </c>
      <c r="G143" s="12">
        <v>41.189427312775337</v>
      </c>
      <c r="H143" s="12">
        <v>2.0150802139037434</v>
      </c>
      <c r="I143" s="12">
        <v>1</v>
      </c>
      <c r="J143" s="12">
        <v>2.0636363636363635</v>
      </c>
      <c r="K143" s="12">
        <v>0.97647058823529409</v>
      </c>
      <c r="L143" s="12">
        <v>0.48458149779735682</v>
      </c>
      <c r="M143" s="12">
        <v>1</v>
      </c>
    </row>
    <row r="144" spans="3:13">
      <c r="C144" s="13">
        <v>111</v>
      </c>
      <c r="D144" s="12">
        <v>111</v>
      </c>
      <c r="E144" s="12">
        <v>0.48898678414096919</v>
      </c>
      <c r="F144" s="12">
        <v>83</v>
      </c>
      <c r="G144" s="12">
        <v>41.563876651982383</v>
      </c>
      <c r="H144" s="12">
        <v>1.9969263381028086</v>
      </c>
      <c r="I144" s="12">
        <v>1</v>
      </c>
      <c r="J144" s="12">
        <v>2.045045045045045</v>
      </c>
      <c r="K144" s="12">
        <v>0.97647058823529409</v>
      </c>
      <c r="L144" s="12">
        <v>0.48898678414096919</v>
      </c>
      <c r="M144" s="12">
        <v>1</v>
      </c>
    </row>
    <row r="145" spans="3:13">
      <c r="C145" s="13">
        <v>112</v>
      </c>
      <c r="D145" s="12">
        <v>112</v>
      </c>
      <c r="E145" s="12">
        <v>0.4933920704845815</v>
      </c>
      <c r="F145" s="12">
        <v>83</v>
      </c>
      <c r="G145" s="12">
        <v>41.93832599118943</v>
      </c>
      <c r="H145" s="12">
        <v>1.979096638655462</v>
      </c>
      <c r="I145" s="12">
        <v>1</v>
      </c>
      <c r="J145" s="12">
        <v>2.0267857142857144</v>
      </c>
      <c r="K145" s="12">
        <v>0.97647058823529409</v>
      </c>
      <c r="L145" s="12">
        <v>0.4933920704845815</v>
      </c>
      <c r="M145" s="12">
        <v>1</v>
      </c>
    </row>
    <row r="146" spans="3:13">
      <c r="C146" s="13">
        <v>113</v>
      </c>
      <c r="D146" s="12">
        <v>113</v>
      </c>
      <c r="E146" s="12">
        <v>0.49779735682819382</v>
      </c>
      <c r="F146" s="12">
        <v>83</v>
      </c>
      <c r="G146" s="12">
        <v>42.312775330396477</v>
      </c>
      <c r="H146" s="12">
        <v>1.9615825091098387</v>
      </c>
      <c r="I146" s="12">
        <v>1</v>
      </c>
      <c r="J146" s="12">
        <v>2.0088495575221241</v>
      </c>
      <c r="K146" s="12">
        <v>0.97647058823529409</v>
      </c>
      <c r="L146" s="12">
        <v>0.49779735682819382</v>
      </c>
      <c r="M146" s="12">
        <v>1</v>
      </c>
    </row>
    <row r="147" spans="3:13">
      <c r="C147" s="13">
        <v>114</v>
      </c>
      <c r="D147" s="12">
        <v>114</v>
      </c>
      <c r="E147" s="12">
        <v>0.50220264317180618</v>
      </c>
      <c r="F147" s="12">
        <v>83</v>
      </c>
      <c r="G147" s="12">
        <v>42.687224669603523</v>
      </c>
      <c r="H147" s="12">
        <v>1.9443756449948399</v>
      </c>
      <c r="I147" s="12">
        <v>1</v>
      </c>
      <c r="J147" s="12">
        <v>1.9912280701754386</v>
      </c>
      <c r="K147" s="12">
        <v>0.97647058823529409</v>
      </c>
      <c r="L147" s="12">
        <v>0.50220264317180618</v>
      </c>
      <c r="M147" s="12">
        <v>1</v>
      </c>
    </row>
    <row r="148" spans="3:13">
      <c r="C148" s="13">
        <v>115</v>
      </c>
      <c r="D148" s="12">
        <v>115</v>
      </c>
      <c r="E148" s="12">
        <v>0.50660792951541855</v>
      </c>
      <c r="F148" s="12">
        <v>83</v>
      </c>
      <c r="G148" s="12">
        <v>43.061674008810577</v>
      </c>
      <c r="H148" s="12">
        <v>1.9274680306905367</v>
      </c>
      <c r="I148" s="12">
        <v>1</v>
      </c>
      <c r="J148" s="12">
        <v>1.9739130434782606</v>
      </c>
      <c r="K148" s="12">
        <v>0.97647058823529409</v>
      </c>
      <c r="L148" s="12">
        <v>0.50660792951541855</v>
      </c>
      <c r="M148" s="12">
        <v>1</v>
      </c>
    </row>
    <row r="149" spans="3:13">
      <c r="C149" s="13">
        <v>116</v>
      </c>
      <c r="D149" s="12">
        <v>116</v>
      </c>
      <c r="E149" s="12">
        <v>0.51101321585903081</v>
      </c>
      <c r="F149" s="12">
        <v>83</v>
      </c>
      <c r="G149" s="12">
        <v>43.436123348017624</v>
      </c>
      <c r="H149" s="12">
        <v>1.9108519269776876</v>
      </c>
      <c r="I149" s="12">
        <v>1</v>
      </c>
      <c r="J149" s="12">
        <v>1.9568965517241381</v>
      </c>
      <c r="K149" s="12">
        <v>0.97647058823529409</v>
      </c>
      <c r="L149" s="12">
        <v>0.51101321585903081</v>
      </c>
      <c r="M149" s="12">
        <v>1</v>
      </c>
    </row>
    <row r="150" spans="3:13">
      <c r="C150" s="13">
        <v>117</v>
      </c>
      <c r="D150" s="12">
        <v>117</v>
      </c>
      <c r="E150" s="12">
        <v>0.51541850220264318</v>
      </c>
      <c r="F150" s="12">
        <v>83</v>
      </c>
      <c r="G150" s="12">
        <v>43.810572687224671</v>
      </c>
      <c r="H150" s="12">
        <v>1.8945198592257415</v>
      </c>
      <c r="I150" s="12">
        <v>1</v>
      </c>
      <c r="J150" s="12">
        <v>1.9401709401709402</v>
      </c>
      <c r="K150" s="12">
        <v>0.97647058823529409</v>
      </c>
      <c r="L150" s="12">
        <v>0.51541850220264318</v>
      </c>
      <c r="M150" s="12">
        <v>1</v>
      </c>
    </row>
    <row r="151" spans="3:13">
      <c r="C151" s="13">
        <v>118</v>
      </c>
      <c r="D151" s="12">
        <v>118</v>
      </c>
      <c r="E151" s="12">
        <v>0.51982378854625555</v>
      </c>
      <c r="F151" s="12">
        <v>83</v>
      </c>
      <c r="G151" s="12">
        <v>44.185022026431724</v>
      </c>
      <c r="H151" s="12">
        <v>1.8784646061814554</v>
      </c>
      <c r="I151" s="12">
        <v>1</v>
      </c>
      <c r="J151" s="12">
        <v>1.9237288135593218</v>
      </c>
      <c r="K151" s="12">
        <v>0.97647058823529409</v>
      </c>
      <c r="L151" s="12">
        <v>0.51982378854625555</v>
      </c>
      <c r="M151" s="12">
        <v>1</v>
      </c>
    </row>
    <row r="152" spans="3:13">
      <c r="C152" s="13">
        <v>119</v>
      </c>
      <c r="D152" s="12">
        <v>119</v>
      </c>
      <c r="E152" s="12">
        <v>0.52422907488986781</v>
      </c>
      <c r="F152" s="12">
        <v>83</v>
      </c>
      <c r="G152" s="12">
        <v>44.559471365638771</v>
      </c>
      <c r="H152" s="12">
        <v>1.8626791893227881</v>
      </c>
      <c r="I152" s="12">
        <v>1</v>
      </c>
      <c r="J152" s="12">
        <v>1.9075630252100841</v>
      </c>
      <c r="K152" s="12">
        <v>0.97647058823529409</v>
      </c>
      <c r="L152" s="12">
        <v>0.52422907488986781</v>
      </c>
      <c r="M152" s="12">
        <v>1</v>
      </c>
    </row>
    <row r="153" spans="3:13">
      <c r="C153" s="13">
        <v>120</v>
      </c>
      <c r="D153" s="12">
        <v>120</v>
      </c>
      <c r="E153" s="12">
        <v>0.52863436123348018</v>
      </c>
      <c r="F153" s="12">
        <v>83</v>
      </c>
      <c r="G153" s="12">
        <v>44.933920704845818</v>
      </c>
      <c r="H153" s="12">
        <v>1.847156862745098</v>
      </c>
      <c r="I153" s="12">
        <v>1</v>
      </c>
      <c r="J153" s="12">
        <v>1.8916666666666666</v>
      </c>
      <c r="K153" s="12">
        <v>0.97647058823529409</v>
      </c>
      <c r="L153" s="12">
        <v>0.52863436123348018</v>
      </c>
      <c r="M153" s="12">
        <v>1</v>
      </c>
    </row>
    <row r="154" spans="3:13">
      <c r="C154" s="13">
        <v>121</v>
      </c>
      <c r="D154" s="12">
        <v>121</v>
      </c>
      <c r="E154" s="12">
        <v>0.53303964757709255</v>
      </c>
      <c r="F154" s="12">
        <v>83</v>
      </c>
      <c r="G154" s="12">
        <v>45.308370044052865</v>
      </c>
      <c r="H154" s="12">
        <v>1.8318911035488574</v>
      </c>
      <c r="I154" s="12">
        <v>1</v>
      </c>
      <c r="J154" s="12">
        <v>1.8760330578512396</v>
      </c>
      <c r="K154" s="12">
        <v>0.97647058823529409</v>
      </c>
      <c r="L154" s="12">
        <v>0.53303964757709255</v>
      </c>
      <c r="M154" s="12">
        <v>1</v>
      </c>
    </row>
    <row r="155" spans="3:13">
      <c r="C155" s="13">
        <v>122</v>
      </c>
      <c r="D155" s="12">
        <v>122</v>
      </c>
      <c r="E155" s="12">
        <v>0.5374449339207048</v>
      </c>
      <c r="F155" s="12">
        <v>83</v>
      </c>
      <c r="G155" s="12">
        <v>45.682819383259911</v>
      </c>
      <c r="H155" s="12">
        <v>1.8168756027000965</v>
      </c>
      <c r="I155" s="12">
        <v>1</v>
      </c>
      <c r="J155" s="12">
        <v>1.8606557377049182</v>
      </c>
      <c r="K155" s="12">
        <v>0.97647058823529409</v>
      </c>
      <c r="L155" s="12">
        <v>0.5374449339207048</v>
      </c>
      <c r="M155" s="12">
        <v>1</v>
      </c>
    </row>
    <row r="156" spans="3:13">
      <c r="C156" s="13">
        <v>123</v>
      </c>
      <c r="D156" s="12">
        <v>123</v>
      </c>
      <c r="E156" s="12">
        <v>0.54185022026431717</v>
      </c>
      <c r="F156" s="12">
        <v>83</v>
      </c>
      <c r="G156" s="12">
        <v>46.057268722466965</v>
      </c>
      <c r="H156" s="12">
        <v>1.8021042563366809</v>
      </c>
      <c r="I156" s="12">
        <v>1</v>
      </c>
      <c r="J156" s="12">
        <v>1.8455284552845528</v>
      </c>
      <c r="K156" s="12">
        <v>0.97647058823529409</v>
      </c>
      <c r="L156" s="12">
        <v>0.54185022026431717</v>
      </c>
      <c r="M156" s="12">
        <v>1</v>
      </c>
    </row>
    <row r="157" spans="3:13">
      <c r="C157" s="13">
        <v>124</v>
      </c>
      <c r="D157" s="12">
        <v>124</v>
      </c>
      <c r="E157" s="12">
        <v>0.54625550660792954</v>
      </c>
      <c r="F157" s="12">
        <v>83</v>
      </c>
      <c r="G157" s="12">
        <v>46.431718061674012</v>
      </c>
      <c r="H157" s="12">
        <v>1.787571157495256</v>
      </c>
      <c r="I157" s="12">
        <v>1</v>
      </c>
      <c r="J157" s="12">
        <v>1.8306451612903225</v>
      </c>
      <c r="K157" s="12">
        <v>0.97647058823529409</v>
      </c>
      <c r="L157" s="12">
        <v>0.54625550660792954</v>
      </c>
      <c r="M157" s="12">
        <v>1</v>
      </c>
    </row>
    <row r="158" spans="3:13">
      <c r="C158" s="13">
        <v>125</v>
      </c>
      <c r="D158" s="12">
        <v>125</v>
      </c>
      <c r="E158" s="12">
        <v>0.5506607929515418</v>
      </c>
      <c r="F158" s="12">
        <v>83</v>
      </c>
      <c r="G158" s="12">
        <v>46.806167400881058</v>
      </c>
      <c r="H158" s="12">
        <v>1.7732705882352942</v>
      </c>
      <c r="I158" s="12">
        <v>1</v>
      </c>
      <c r="J158" s="12">
        <v>1.8160000000000001</v>
      </c>
      <c r="K158" s="12">
        <v>0.97647058823529409</v>
      </c>
      <c r="L158" s="12">
        <v>0.5506607929515418</v>
      </c>
      <c r="M158" s="12">
        <v>1</v>
      </c>
    </row>
    <row r="159" spans="3:13">
      <c r="C159" s="13">
        <v>126</v>
      </c>
      <c r="D159" s="12">
        <v>126</v>
      </c>
      <c r="E159" s="12">
        <v>0.55506607929515417</v>
      </c>
      <c r="F159" s="12">
        <v>83</v>
      </c>
      <c r="G159" s="12">
        <v>47.180616740088112</v>
      </c>
      <c r="H159" s="12">
        <v>1.7591970121381886</v>
      </c>
      <c r="I159" s="12">
        <v>1</v>
      </c>
      <c r="J159" s="12">
        <v>1.8015873015873016</v>
      </c>
      <c r="K159" s="12">
        <v>0.97647058823529409</v>
      </c>
      <c r="L159" s="12">
        <v>0.55506607929515417</v>
      </c>
      <c r="M159" s="12">
        <v>1</v>
      </c>
    </row>
    <row r="160" spans="3:13">
      <c r="C160" s="13">
        <v>127</v>
      </c>
      <c r="D160" s="12">
        <v>127</v>
      </c>
      <c r="E160" s="12">
        <v>0.55947136563876654</v>
      </c>
      <c r="F160" s="12">
        <v>83</v>
      </c>
      <c r="G160" s="12">
        <v>47.555066079295159</v>
      </c>
      <c r="H160" s="12">
        <v>1.7453450671607225</v>
      </c>
      <c r="I160" s="12">
        <v>1</v>
      </c>
      <c r="J160" s="12">
        <v>1.7874015748031495</v>
      </c>
      <c r="K160" s="12">
        <v>0.97647058823529409</v>
      </c>
      <c r="L160" s="12">
        <v>0.55947136563876654</v>
      </c>
      <c r="M160" s="12">
        <v>1</v>
      </c>
    </row>
    <row r="161" spans="3:13">
      <c r="C161" s="13">
        <v>128</v>
      </c>
      <c r="D161" s="12">
        <v>128</v>
      </c>
      <c r="E161" s="12">
        <v>0.56387665198237891</v>
      </c>
      <c r="F161" s="12">
        <v>83</v>
      </c>
      <c r="G161" s="12">
        <v>47.929515418502206</v>
      </c>
      <c r="H161" s="12">
        <v>1.7317095588235292</v>
      </c>
      <c r="I161" s="12">
        <v>1</v>
      </c>
      <c r="J161" s="12">
        <v>1.7734374999999998</v>
      </c>
      <c r="K161" s="12">
        <v>0.97647058823529409</v>
      </c>
      <c r="L161" s="12">
        <v>0.56387665198237891</v>
      </c>
      <c r="M161" s="12">
        <v>1</v>
      </c>
    </row>
    <row r="162" spans="3:13">
      <c r="C162" s="13">
        <v>129</v>
      </c>
      <c r="D162" s="12">
        <v>129</v>
      </c>
      <c r="E162" s="12">
        <v>0.56828193832599116</v>
      </c>
      <c r="F162" s="12">
        <v>83</v>
      </c>
      <c r="G162" s="12">
        <v>48.303964757709252</v>
      </c>
      <c r="H162" s="12">
        <v>1.7182854537163703</v>
      </c>
      <c r="I162" s="12">
        <v>1</v>
      </c>
      <c r="J162" s="12">
        <v>1.7596899224806202</v>
      </c>
      <c r="K162" s="12">
        <v>0.97647058823529409</v>
      </c>
      <c r="L162" s="12">
        <v>0.56828193832599116</v>
      </c>
      <c r="M162" s="12">
        <v>1</v>
      </c>
    </row>
    <row r="163" spans="3:13">
      <c r="C163" s="13">
        <v>130</v>
      </c>
      <c r="D163" s="12">
        <v>130</v>
      </c>
      <c r="E163" s="12">
        <v>0.57268722466960353</v>
      </c>
      <c r="F163" s="12">
        <v>83</v>
      </c>
      <c r="G163" s="12">
        <v>48.678414096916299</v>
      </c>
      <c r="H163" s="12">
        <v>1.7050678733031674</v>
      </c>
      <c r="I163" s="12">
        <v>1</v>
      </c>
      <c r="J163" s="12">
        <v>1.7461538461538462</v>
      </c>
      <c r="K163" s="12">
        <v>0.97647058823529409</v>
      </c>
      <c r="L163" s="12">
        <v>0.57268722466960353</v>
      </c>
      <c r="M163" s="12">
        <v>1</v>
      </c>
    </row>
    <row r="164" spans="3:13">
      <c r="C164" s="13">
        <v>131</v>
      </c>
      <c r="D164" s="12">
        <v>131</v>
      </c>
      <c r="E164" s="12">
        <v>0.5770925110132159</v>
      </c>
      <c r="F164" s="12">
        <v>83</v>
      </c>
      <c r="G164" s="12">
        <v>49.052863436123353</v>
      </c>
      <c r="H164" s="12">
        <v>1.6920520880107766</v>
      </c>
      <c r="I164" s="12">
        <v>1</v>
      </c>
      <c r="J164" s="12">
        <v>1.7328244274809159</v>
      </c>
      <c r="K164" s="12">
        <v>0.97647058823529409</v>
      </c>
      <c r="L164" s="12">
        <v>0.5770925110132159</v>
      </c>
      <c r="M164" s="12">
        <v>1</v>
      </c>
    </row>
    <row r="165" spans="3:13">
      <c r="C165" s="13">
        <v>132</v>
      </c>
      <c r="D165" s="12">
        <v>132</v>
      </c>
      <c r="E165" s="12">
        <v>0.58149779735682816</v>
      </c>
      <c r="F165" s="12">
        <v>83</v>
      </c>
      <c r="G165" s="12">
        <v>49.4273127753304</v>
      </c>
      <c r="H165" s="12">
        <v>1.6792335115864527</v>
      </c>
      <c r="I165" s="12">
        <v>1</v>
      </c>
      <c r="J165" s="12">
        <v>1.7196969696969697</v>
      </c>
      <c r="K165" s="12">
        <v>0.97647058823529409</v>
      </c>
      <c r="L165" s="12">
        <v>0.58149779735682816</v>
      </c>
      <c r="M165" s="12">
        <v>1</v>
      </c>
    </row>
    <row r="166" spans="3:13">
      <c r="C166" s="13">
        <v>133</v>
      </c>
      <c r="D166" s="12">
        <v>133</v>
      </c>
      <c r="E166" s="12">
        <v>0.58590308370044053</v>
      </c>
      <c r="F166" s="12">
        <v>83</v>
      </c>
      <c r="G166" s="12">
        <v>49.801762114537446</v>
      </c>
      <c r="H166" s="12">
        <v>1.6666076957098628</v>
      </c>
      <c r="I166" s="12">
        <v>1</v>
      </c>
      <c r="J166" s="12">
        <v>1.7067669172932332</v>
      </c>
      <c r="K166" s="12">
        <v>0.97647058823529409</v>
      </c>
      <c r="L166" s="12">
        <v>0.58590308370044053</v>
      </c>
      <c r="M166" s="12">
        <v>1</v>
      </c>
    </row>
    <row r="167" spans="3:13">
      <c r="C167" s="13">
        <v>134</v>
      </c>
      <c r="D167" s="12">
        <v>134</v>
      </c>
      <c r="E167" s="12">
        <v>0.5903083700440529</v>
      </c>
      <c r="F167" s="12">
        <v>83</v>
      </c>
      <c r="G167" s="12">
        <v>50.1762114537445</v>
      </c>
      <c r="H167" s="12">
        <v>1.6541703248463564</v>
      </c>
      <c r="I167" s="12">
        <v>1</v>
      </c>
      <c r="J167" s="12">
        <v>1.6940298507462686</v>
      </c>
      <c r="K167" s="12">
        <v>0.97647058823529409</v>
      </c>
      <c r="L167" s="12">
        <v>0.5903083700440529</v>
      </c>
      <c r="M167" s="12">
        <v>1</v>
      </c>
    </row>
    <row r="168" spans="3:13">
      <c r="C168" s="13">
        <v>135</v>
      </c>
      <c r="D168" s="12">
        <v>135</v>
      </c>
      <c r="E168" s="12">
        <v>0.59471365638766516</v>
      </c>
      <c r="F168" s="12">
        <v>83</v>
      </c>
      <c r="G168" s="12">
        <v>50.550660792951547</v>
      </c>
      <c r="H168" s="12">
        <v>1.6419172113289762</v>
      </c>
      <c r="I168" s="12">
        <v>1</v>
      </c>
      <c r="J168" s="12">
        <v>1.6814814814814816</v>
      </c>
      <c r="K168" s="12">
        <v>0.97647058823529409</v>
      </c>
      <c r="L168" s="12">
        <v>0.59471365638766516</v>
      </c>
      <c r="M168" s="12">
        <v>1</v>
      </c>
    </row>
    <row r="169" spans="3:13">
      <c r="C169" s="13">
        <v>136</v>
      </c>
      <c r="D169" s="12">
        <v>136</v>
      </c>
      <c r="E169" s="12">
        <v>0.59911894273127753</v>
      </c>
      <c r="F169" s="12">
        <v>83</v>
      </c>
      <c r="G169" s="12">
        <v>50.925110132158594</v>
      </c>
      <c r="H169" s="12">
        <v>1.6298442906574395</v>
      </c>
      <c r="I169" s="12">
        <v>1</v>
      </c>
      <c r="J169" s="12">
        <v>1.6691176470588236</v>
      </c>
      <c r="K169" s="12">
        <v>0.97647058823529409</v>
      </c>
      <c r="L169" s="12">
        <v>0.59911894273127753</v>
      </c>
      <c r="M169" s="12">
        <v>1</v>
      </c>
    </row>
    <row r="170" spans="3:13">
      <c r="C170" s="13">
        <v>137</v>
      </c>
      <c r="D170" s="12">
        <v>137</v>
      </c>
      <c r="E170" s="12">
        <v>0.6035242290748899</v>
      </c>
      <c r="F170" s="12">
        <v>83</v>
      </c>
      <c r="G170" s="12">
        <v>51.29955947136564</v>
      </c>
      <c r="H170" s="12">
        <v>1.6179476170030054</v>
      </c>
      <c r="I170" s="12">
        <v>1</v>
      </c>
      <c r="J170" s="12">
        <v>1.6569343065693429</v>
      </c>
      <c r="K170" s="12">
        <v>0.97647058823529409</v>
      </c>
      <c r="L170" s="12">
        <v>0.6035242290748899</v>
      </c>
      <c r="M170" s="12">
        <v>1</v>
      </c>
    </row>
    <row r="171" spans="3:13">
      <c r="C171" s="13">
        <v>138</v>
      </c>
      <c r="D171" s="12">
        <v>138</v>
      </c>
      <c r="E171" s="12">
        <v>0.60792951541850215</v>
      </c>
      <c r="F171" s="12">
        <v>83</v>
      </c>
      <c r="G171" s="12">
        <v>51.674008810572687</v>
      </c>
      <c r="H171" s="12">
        <v>1.6062233589087811</v>
      </c>
      <c r="I171" s="12">
        <v>1</v>
      </c>
      <c r="J171" s="12">
        <v>1.6449275362318843</v>
      </c>
      <c r="K171" s="12">
        <v>0.97647058823529409</v>
      </c>
      <c r="L171" s="12">
        <v>0.60792951541850215</v>
      </c>
      <c r="M171" s="12">
        <v>1</v>
      </c>
    </row>
    <row r="172" spans="3:13">
      <c r="C172" s="13">
        <v>139</v>
      </c>
      <c r="D172" s="12">
        <v>139</v>
      </c>
      <c r="E172" s="12">
        <v>0.61233480176211452</v>
      </c>
      <c r="F172" s="12">
        <v>83</v>
      </c>
      <c r="G172" s="12">
        <v>52.048458149779741</v>
      </c>
      <c r="H172" s="12">
        <v>1.5946677951756243</v>
      </c>
      <c r="I172" s="12">
        <v>1</v>
      </c>
      <c r="J172" s="12">
        <v>1.6330935251798562</v>
      </c>
      <c r="K172" s="12">
        <v>0.97647058823529409</v>
      </c>
      <c r="L172" s="12">
        <v>0.61233480176211452</v>
      </c>
      <c r="M172" s="12">
        <v>1</v>
      </c>
    </row>
    <row r="173" spans="3:13">
      <c r="C173" s="13">
        <v>140</v>
      </c>
      <c r="D173" s="12">
        <v>140</v>
      </c>
      <c r="E173" s="12">
        <v>0.61674008810572689</v>
      </c>
      <c r="F173" s="12">
        <v>83</v>
      </c>
      <c r="G173" s="12">
        <v>52.422907488986787</v>
      </c>
      <c r="H173" s="12">
        <v>1.5832773109243696</v>
      </c>
      <c r="I173" s="12">
        <v>1</v>
      </c>
      <c r="J173" s="12">
        <v>1.6214285714285714</v>
      </c>
      <c r="K173" s="12">
        <v>0.97647058823529409</v>
      </c>
      <c r="L173" s="12">
        <v>0.61674008810572689</v>
      </c>
      <c r="M173" s="12">
        <v>1</v>
      </c>
    </row>
    <row r="174" spans="3:13">
      <c r="C174" s="13">
        <v>141</v>
      </c>
      <c r="D174" s="12">
        <v>141</v>
      </c>
      <c r="E174" s="12">
        <v>0.62114537444933926</v>
      </c>
      <c r="F174" s="12">
        <v>83</v>
      </c>
      <c r="G174" s="12">
        <v>52.797356828193834</v>
      </c>
      <c r="H174" s="12">
        <v>1.5720483938256151</v>
      </c>
      <c r="I174" s="12">
        <v>1</v>
      </c>
      <c r="J174" s="12">
        <v>1.6099290780141842</v>
      </c>
      <c r="K174" s="12">
        <v>0.97647058823529409</v>
      </c>
      <c r="L174" s="12">
        <v>0.62114537444933926</v>
      </c>
      <c r="M174" s="12">
        <v>1</v>
      </c>
    </row>
    <row r="175" spans="3:13">
      <c r="C175" s="13">
        <v>142</v>
      </c>
      <c r="D175" s="12">
        <v>142</v>
      </c>
      <c r="E175" s="12">
        <v>0.62555066079295152</v>
      </c>
      <c r="F175" s="12">
        <v>83</v>
      </c>
      <c r="G175" s="12">
        <v>53.171806167400888</v>
      </c>
      <c r="H175" s="12">
        <v>1.5609776304888152</v>
      </c>
      <c r="I175" s="12">
        <v>1</v>
      </c>
      <c r="J175" s="12">
        <v>1.5985915492957747</v>
      </c>
      <c r="K175" s="12">
        <v>0.97647058823529409</v>
      </c>
      <c r="L175" s="12">
        <v>0.62555066079295152</v>
      </c>
      <c r="M175" s="12">
        <v>1</v>
      </c>
    </row>
    <row r="176" spans="3:13">
      <c r="C176" s="13">
        <v>143</v>
      </c>
      <c r="D176" s="12">
        <v>143</v>
      </c>
      <c r="E176" s="12">
        <v>0.62995594713656389</v>
      </c>
      <c r="F176" s="12">
        <v>83</v>
      </c>
      <c r="G176" s="12">
        <v>53.546255506607935</v>
      </c>
      <c r="H176" s="12">
        <v>1.5500617030028794</v>
      </c>
      <c r="I176" s="12">
        <v>1</v>
      </c>
      <c r="J176" s="12">
        <v>1.5874125874125873</v>
      </c>
      <c r="K176" s="12">
        <v>0.97647058823529409</v>
      </c>
      <c r="L176" s="12">
        <v>0.62995594713656389</v>
      </c>
      <c r="M176" s="12">
        <v>1</v>
      </c>
    </row>
    <row r="177" spans="3:13">
      <c r="C177" s="13">
        <v>144</v>
      </c>
      <c r="D177" s="12">
        <v>144</v>
      </c>
      <c r="E177" s="12">
        <v>0.63436123348017626</v>
      </c>
      <c r="F177" s="12">
        <v>83</v>
      </c>
      <c r="G177" s="12">
        <v>53.920704845814981</v>
      </c>
      <c r="H177" s="12">
        <v>1.5392973856209149</v>
      </c>
      <c r="I177" s="12">
        <v>1</v>
      </c>
      <c r="J177" s="12">
        <v>1.5763888888888888</v>
      </c>
      <c r="K177" s="12">
        <v>0.97647058823529409</v>
      </c>
      <c r="L177" s="12">
        <v>0.63436123348017626</v>
      </c>
      <c r="M177" s="12">
        <v>1</v>
      </c>
    </row>
    <row r="178" spans="3:13">
      <c r="C178" s="13">
        <v>145</v>
      </c>
      <c r="D178" s="12">
        <v>145</v>
      </c>
      <c r="E178" s="12">
        <v>0.63876651982378851</v>
      </c>
      <c r="F178" s="12">
        <v>83</v>
      </c>
      <c r="G178" s="12">
        <v>54.295154185022028</v>
      </c>
      <c r="H178" s="12">
        <v>1.5286815415821502</v>
      </c>
      <c r="I178" s="12">
        <v>1</v>
      </c>
      <c r="J178" s="12">
        <v>1.5655172413793104</v>
      </c>
      <c r="K178" s="12">
        <v>0.97647058823529409</v>
      </c>
      <c r="L178" s="12">
        <v>0.63876651982378851</v>
      </c>
      <c r="M178" s="12">
        <v>1</v>
      </c>
    </row>
    <row r="179" spans="3:13">
      <c r="C179" s="13">
        <v>146</v>
      </c>
      <c r="D179" s="12">
        <v>146</v>
      </c>
      <c r="E179" s="12">
        <v>0.64317180616740088</v>
      </c>
      <c r="F179" s="12">
        <v>83</v>
      </c>
      <c r="G179" s="12">
        <v>54.669603524229075</v>
      </c>
      <c r="H179" s="12">
        <v>1.5182111200644641</v>
      </c>
      <c r="I179" s="12">
        <v>1</v>
      </c>
      <c r="J179" s="12">
        <v>1.5547945205479452</v>
      </c>
      <c r="K179" s="12">
        <v>0.97647058823529409</v>
      </c>
      <c r="L179" s="12">
        <v>0.64317180616740088</v>
      </c>
      <c r="M179" s="12">
        <v>1</v>
      </c>
    </row>
    <row r="180" spans="3:13">
      <c r="C180" s="13">
        <v>147</v>
      </c>
      <c r="D180" s="12">
        <v>147</v>
      </c>
      <c r="E180" s="12">
        <v>0.64757709251101325</v>
      </c>
      <c r="F180" s="12">
        <v>83</v>
      </c>
      <c r="G180" s="12">
        <v>55.044052863436129</v>
      </c>
      <c r="H180" s="12">
        <v>1.5078831532613044</v>
      </c>
      <c r="I180" s="12">
        <v>1</v>
      </c>
      <c r="J180" s="12">
        <v>1.5442176870748299</v>
      </c>
      <c r="K180" s="12">
        <v>0.97647058823529409</v>
      </c>
      <c r="L180" s="12">
        <v>0.64757709251101325</v>
      </c>
      <c r="M180" s="12">
        <v>1</v>
      </c>
    </row>
    <row r="181" spans="3:13">
      <c r="C181" s="13">
        <v>148</v>
      </c>
      <c r="D181" s="12">
        <v>148</v>
      </c>
      <c r="E181" s="12">
        <v>0.65198237885462551</v>
      </c>
      <c r="F181" s="12">
        <v>83</v>
      </c>
      <c r="G181" s="12">
        <v>55.418502202643175</v>
      </c>
      <c r="H181" s="12">
        <v>1.4976947535771066</v>
      </c>
      <c r="I181" s="12">
        <v>1</v>
      </c>
      <c r="J181" s="12">
        <v>1.5337837837837838</v>
      </c>
      <c r="K181" s="12">
        <v>0.97647058823529409</v>
      </c>
      <c r="L181" s="12">
        <v>0.65198237885462551</v>
      </c>
      <c r="M181" s="12">
        <v>1</v>
      </c>
    </row>
    <row r="182" spans="3:13">
      <c r="C182" s="13">
        <v>149</v>
      </c>
      <c r="D182" s="12">
        <v>149</v>
      </c>
      <c r="E182" s="12">
        <v>0.65638766519823788</v>
      </c>
      <c r="F182" s="12">
        <v>83</v>
      </c>
      <c r="G182" s="12">
        <v>55.792951541850222</v>
      </c>
      <c r="H182" s="12">
        <v>1.4876431109356494</v>
      </c>
      <c r="I182" s="12">
        <v>1</v>
      </c>
      <c r="J182" s="12">
        <v>1.523489932885906</v>
      </c>
      <c r="K182" s="12">
        <v>0.97647058823529409</v>
      </c>
      <c r="L182" s="12">
        <v>0.65638766519823788</v>
      </c>
      <c r="M182" s="12">
        <v>1</v>
      </c>
    </row>
    <row r="183" spans="3:13">
      <c r="C183" s="13">
        <v>150</v>
      </c>
      <c r="D183" s="12">
        <v>150</v>
      </c>
      <c r="E183" s="12">
        <v>0.66079295154185025</v>
      </c>
      <c r="F183" s="12">
        <v>83</v>
      </c>
      <c r="G183" s="12">
        <v>56.167400881057276</v>
      </c>
      <c r="H183" s="12">
        <v>1.4777254901960784</v>
      </c>
      <c r="I183" s="12">
        <v>1</v>
      </c>
      <c r="J183" s="12">
        <v>1.5133333333333332</v>
      </c>
      <c r="K183" s="12">
        <v>0.97647058823529409</v>
      </c>
      <c r="L183" s="12">
        <v>0.66079295154185025</v>
      </c>
      <c r="M183" s="12">
        <v>1</v>
      </c>
    </row>
    <row r="184" spans="3:13">
      <c r="C184" s="13">
        <v>151</v>
      </c>
      <c r="D184" s="12">
        <v>151</v>
      </c>
      <c r="E184" s="12">
        <v>0.66519823788546251</v>
      </c>
      <c r="F184" s="12">
        <v>83</v>
      </c>
      <c r="G184" s="12">
        <v>56.541850220264323</v>
      </c>
      <c r="H184" s="12">
        <v>1.4679392286716011</v>
      </c>
      <c r="I184" s="12">
        <v>1</v>
      </c>
      <c r="J184" s="12">
        <v>1.5033112582781458</v>
      </c>
      <c r="K184" s="12">
        <v>0.97647058823529409</v>
      </c>
      <c r="L184" s="12">
        <v>0.66519823788546251</v>
      </c>
      <c r="M184" s="12">
        <v>1</v>
      </c>
    </row>
    <row r="185" spans="3:13">
      <c r="C185" s="13">
        <v>152</v>
      </c>
      <c r="D185" s="12">
        <v>152</v>
      </c>
      <c r="E185" s="12">
        <v>0.66960352422907488</v>
      </c>
      <c r="F185" s="12">
        <v>83</v>
      </c>
      <c r="G185" s="12">
        <v>56.916299559471369</v>
      </c>
      <c r="H185" s="12">
        <v>1.45828173374613</v>
      </c>
      <c r="I185" s="12">
        <v>1</v>
      </c>
      <c r="J185" s="12">
        <v>1.493421052631579</v>
      </c>
      <c r="K185" s="12">
        <v>0.97647058823529409</v>
      </c>
      <c r="L185" s="12">
        <v>0.66960352422907488</v>
      </c>
      <c r="M185" s="12">
        <v>1</v>
      </c>
    </row>
    <row r="186" spans="3:13">
      <c r="C186" s="13">
        <v>153</v>
      </c>
      <c r="D186" s="12">
        <v>153</v>
      </c>
      <c r="E186" s="12">
        <v>0.67400881057268724</v>
      </c>
      <c r="F186" s="12">
        <v>83</v>
      </c>
      <c r="G186" s="12">
        <v>57.290748898678416</v>
      </c>
      <c r="H186" s="12">
        <v>1.4487504805843905</v>
      </c>
      <c r="I186" s="12">
        <v>1</v>
      </c>
      <c r="J186" s="12">
        <v>1.4836601307189543</v>
      </c>
      <c r="K186" s="12">
        <v>0.97647058823529409</v>
      </c>
      <c r="L186" s="12">
        <v>0.67400881057268724</v>
      </c>
      <c r="M186" s="12">
        <v>1</v>
      </c>
    </row>
    <row r="187" spans="3:13">
      <c r="C187" s="13">
        <v>154</v>
      </c>
      <c r="D187" s="12">
        <v>154</v>
      </c>
      <c r="E187" s="12">
        <v>0.67841409691629961</v>
      </c>
      <c r="F187" s="12">
        <v>83</v>
      </c>
      <c r="G187" s="12">
        <v>57.665198237885463</v>
      </c>
      <c r="H187" s="12">
        <v>1.439343009931245</v>
      </c>
      <c r="I187" s="12">
        <v>1</v>
      </c>
      <c r="J187" s="12">
        <v>1.474025974025974</v>
      </c>
      <c r="K187" s="12">
        <v>0.97647058823529409</v>
      </c>
      <c r="L187" s="12">
        <v>0.67841409691629961</v>
      </c>
      <c r="M187" s="12">
        <v>1</v>
      </c>
    </row>
    <row r="188" spans="3:13">
      <c r="C188" s="13">
        <v>155</v>
      </c>
      <c r="D188" s="12">
        <v>155</v>
      </c>
      <c r="E188" s="12">
        <v>0.68281938325991187</v>
      </c>
      <c r="F188" s="12">
        <v>83</v>
      </c>
      <c r="G188" s="12">
        <v>58.039647577092516</v>
      </c>
      <c r="H188" s="12">
        <v>1.430056925996205</v>
      </c>
      <c r="I188" s="12">
        <v>1</v>
      </c>
      <c r="J188" s="12">
        <v>1.4645161290322581</v>
      </c>
      <c r="K188" s="12">
        <v>0.97647058823529409</v>
      </c>
      <c r="L188" s="12">
        <v>0.68281938325991187</v>
      </c>
      <c r="M188" s="12">
        <v>1</v>
      </c>
    </row>
    <row r="189" spans="3:13">
      <c r="C189" s="13">
        <v>156</v>
      </c>
      <c r="D189" s="12">
        <v>156</v>
      </c>
      <c r="E189" s="12">
        <v>0.68722466960352424</v>
      </c>
      <c r="F189" s="12">
        <v>83</v>
      </c>
      <c r="G189" s="12">
        <v>58.414096916299563</v>
      </c>
      <c r="H189" s="12">
        <v>1.420889894419306</v>
      </c>
      <c r="I189" s="12">
        <v>1</v>
      </c>
      <c r="J189" s="12">
        <v>1.4551282051282051</v>
      </c>
      <c r="K189" s="12">
        <v>0.97647058823529409</v>
      </c>
      <c r="L189" s="12">
        <v>0.68722466960352424</v>
      </c>
      <c r="M189" s="12">
        <v>1</v>
      </c>
    </row>
    <row r="190" spans="3:13">
      <c r="C190" s="13">
        <v>157</v>
      </c>
      <c r="D190" s="12">
        <v>157</v>
      </c>
      <c r="E190" s="12">
        <v>0.69162995594713661</v>
      </c>
      <c r="F190" s="12">
        <v>84</v>
      </c>
      <c r="G190" s="12">
        <v>58.78854625550661</v>
      </c>
      <c r="H190" s="12">
        <v>1.4288497564630949</v>
      </c>
      <c r="I190" s="12">
        <v>1</v>
      </c>
      <c r="J190" s="12">
        <v>1.4458598726114649</v>
      </c>
      <c r="K190" s="12">
        <v>0.9882352941176471</v>
      </c>
      <c r="L190" s="12">
        <v>0.69162995594713661</v>
      </c>
      <c r="M190" s="12">
        <v>1</v>
      </c>
    </row>
    <row r="191" spans="3:13">
      <c r="C191" s="13">
        <v>158</v>
      </c>
      <c r="D191" s="12">
        <v>158</v>
      </c>
      <c r="E191" s="12">
        <v>0.69603524229074887</v>
      </c>
      <c r="F191" s="12">
        <v>84</v>
      </c>
      <c r="G191" s="12">
        <v>59.162995594713664</v>
      </c>
      <c r="H191" s="12">
        <v>1.419806403574088</v>
      </c>
      <c r="I191" s="12">
        <v>1</v>
      </c>
      <c r="J191" s="12">
        <v>1.4367088607594938</v>
      </c>
      <c r="K191" s="12">
        <v>0.9882352941176471</v>
      </c>
      <c r="L191" s="12">
        <v>0.69603524229074887</v>
      </c>
      <c r="M191" s="12">
        <v>1</v>
      </c>
    </row>
    <row r="192" spans="3:13">
      <c r="C192" s="13">
        <v>159</v>
      </c>
      <c r="D192" s="12">
        <v>159</v>
      </c>
      <c r="E192" s="12">
        <v>0.70044052863436124</v>
      </c>
      <c r="F192" s="12">
        <v>84</v>
      </c>
      <c r="G192" s="12">
        <v>59.53744493392071</v>
      </c>
      <c r="H192" s="12">
        <v>1.4108768035516093</v>
      </c>
      <c r="I192" s="12">
        <v>1</v>
      </c>
      <c r="J192" s="12">
        <v>1.4276729559748427</v>
      </c>
      <c r="K192" s="12">
        <v>0.9882352941176471</v>
      </c>
      <c r="L192" s="12">
        <v>0.70044052863436124</v>
      </c>
      <c r="M192" s="12">
        <v>1</v>
      </c>
    </row>
    <row r="193" spans="3:13">
      <c r="C193" s="13">
        <v>160</v>
      </c>
      <c r="D193" s="12">
        <v>160</v>
      </c>
      <c r="E193" s="12">
        <v>0.70484581497797361</v>
      </c>
      <c r="F193" s="12">
        <v>84</v>
      </c>
      <c r="G193" s="12">
        <v>59.911894273127757</v>
      </c>
      <c r="H193" s="12">
        <v>1.4020588235294118</v>
      </c>
      <c r="I193" s="12">
        <v>1</v>
      </c>
      <c r="J193" s="12">
        <v>1.41875</v>
      </c>
      <c r="K193" s="12">
        <v>0.9882352941176471</v>
      </c>
      <c r="L193" s="12">
        <v>0.70484581497797361</v>
      </c>
      <c r="M193" s="12">
        <v>1</v>
      </c>
    </row>
    <row r="194" spans="3:13">
      <c r="C194" s="13">
        <v>161</v>
      </c>
      <c r="D194" s="12">
        <v>161</v>
      </c>
      <c r="E194" s="12">
        <v>0.70925110132158586</v>
      </c>
      <c r="F194" s="12">
        <v>84</v>
      </c>
      <c r="G194" s="12">
        <v>60.286343612334804</v>
      </c>
      <c r="H194" s="12">
        <v>1.3933503836317136</v>
      </c>
      <c r="I194" s="12">
        <v>1</v>
      </c>
      <c r="J194" s="12">
        <v>1.4099378881987579</v>
      </c>
      <c r="K194" s="12">
        <v>0.9882352941176471</v>
      </c>
      <c r="L194" s="12">
        <v>0.70925110132158586</v>
      </c>
      <c r="M194" s="12">
        <v>1</v>
      </c>
    </row>
    <row r="195" spans="3:13">
      <c r="C195" s="13">
        <v>162</v>
      </c>
      <c r="D195" s="12">
        <v>162</v>
      </c>
      <c r="E195" s="12">
        <v>0.71365638766519823</v>
      </c>
      <c r="F195" s="12">
        <v>84</v>
      </c>
      <c r="G195" s="12">
        <v>60.66079295154185</v>
      </c>
      <c r="H195" s="12">
        <v>1.3847494553376907</v>
      </c>
      <c r="I195" s="12">
        <v>1</v>
      </c>
      <c r="J195" s="12">
        <v>1.4012345679012346</v>
      </c>
      <c r="K195" s="12">
        <v>0.9882352941176471</v>
      </c>
      <c r="L195" s="12">
        <v>0.71365638766519823</v>
      </c>
      <c r="M195" s="12">
        <v>1</v>
      </c>
    </row>
    <row r="196" spans="3:13">
      <c r="C196" s="13">
        <v>163</v>
      </c>
      <c r="D196" s="12">
        <v>163</v>
      </c>
      <c r="E196" s="12">
        <v>0.7180616740088106</v>
      </c>
      <c r="F196" s="12">
        <v>84</v>
      </c>
      <c r="G196" s="12">
        <v>61.035242290748904</v>
      </c>
      <c r="H196" s="12">
        <v>1.376254059906171</v>
      </c>
      <c r="I196" s="12">
        <v>1</v>
      </c>
      <c r="J196" s="12">
        <v>1.3926380368098159</v>
      </c>
      <c r="K196" s="12">
        <v>0.9882352941176471</v>
      </c>
      <c r="L196" s="12">
        <v>0.7180616740088106</v>
      </c>
      <c r="M196" s="12">
        <v>1</v>
      </c>
    </row>
    <row r="197" spans="3:13">
      <c r="C197" s="13">
        <v>164</v>
      </c>
      <c r="D197" s="12">
        <v>164</v>
      </c>
      <c r="E197" s="12">
        <v>0.72246696035242286</v>
      </c>
      <c r="F197" s="12">
        <v>84</v>
      </c>
      <c r="G197" s="12">
        <v>61.409691629955951</v>
      </c>
      <c r="H197" s="12">
        <v>1.3678622668579627</v>
      </c>
      <c r="I197" s="12">
        <v>1</v>
      </c>
      <c r="J197" s="12">
        <v>1.3841463414634148</v>
      </c>
      <c r="K197" s="12">
        <v>0.9882352941176471</v>
      </c>
      <c r="L197" s="12">
        <v>0.72246696035242286</v>
      </c>
      <c r="M197" s="12">
        <v>1</v>
      </c>
    </row>
    <row r="198" spans="3:13">
      <c r="C198" s="13">
        <v>165</v>
      </c>
      <c r="D198" s="12">
        <v>165</v>
      </c>
      <c r="E198" s="12">
        <v>0.72687224669603523</v>
      </c>
      <c r="F198" s="12">
        <v>84</v>
      </c>
      <c r="G198" s="12">
        <v>61.784140969162998</v>
      </c>
      <c r="H198" s="12">
        <v>1.359572192513369</v>
      </c>
      <c r="I198" s="12">
        <v>1</v>
      </c>
      <c r="J198" s="12">
        <v>1.3757575757575757</v>
      </c>
      <c r="K198" s="12">
        <v>0.9882352941176471</v>
      </c>
      <c r="L198" s="12">
        <v>0.72687224669603523</v>
      </c>
      <c r="M198" s="12">
        <v>1</v>
      </c>
    </row>
    <row r="199" spans="3:13">
      <c r="C199" s="13">
        <v>166</v>
      </c>
      <c r="D199" s="12">
        <v>166</v>
      </c>
      <c r="E199" s="12">
        <v>0.7312775330396476</v>
      </c>
      <c r="F199" s="12">
        <v>84</v>
      </c>
      <c r="G199" s="12">
        <v>62.158590308370052</v>
      </c>
      <c r="H199" s="12">
        <v>1.3513819985825655</v>
      </c>
      <c r="I199" s="12">
        <v>1</v>
      </c>
      <c r="J199" s="12">
        <v>1.3674698795180722</v>
      </c>
      <c r="K199" s="12">
        <v>0.9882352941176471</v>
      </c>
      <c r="L199" s="12">
        <v>0.7312775330396476</v>
      </c>
      <c r="M199" s="12">
        <v>1</v>
      </c>
    </row>
    <row r="200" spans="3:13">
      <c r="C200" s="13">
        <v>167</v>
      </c>
      <c r="D200" s="12">
        <v>167</v>
      </c>
      <c r="E200" s="12">
        <v>0.73568281938325997</v>
      </c>
      <c r="F200" s="12">
        <v>84</v>
      </c>
      <c r="G200" s="12">
        <v>62.533039647577098</v>
      </c>
      <c r="H200" s="12">
        <v>1.343289890806622</v>
      </c>
      <c r="I200" s="12">
        <v>1</v>
      </c>
      <c r="J200" s="12">
        <v>1.3592814371257484</v>
      </c>
      <c r="K200" s="12">
        <v>0.9882352941176471</v>
      </c>
      <c r="L200" s="12">
        <v>0.73568281938325997</v>
      </c>
      <c r="M200" s="12">
        <v>1</v>
      </c>
    </row>
    <row r="201" spans="3:13">
      <c r="C201" s="13">
        <v>168</v>
      </c>
      <c r="D201" s="12">
        <v>168</v>
      </c>
      <c r="E201" s="12">
        <v>0.74008810572687223</v>
      </c>
      <c r="F201" s="12">
        <v>84</v>
      </c>
      <c r="G201" s="12">
        <v>62.907488986784145</v>
      </c>
      <c r="H201" s="12">
        <v>1.335294117647059</v>
      </c>
      <c r="I201" s="12">
        <v>1</v>
      </c>
      <c r="J201" s="12">
        <v>1.3511904761904763</v>
      </c>
      <c r="K201" s="12">
        <v>0.9882352941176471</v>
      </c>
      <c r="L201" s="12">
        <v>0.74008810572687223</v>
      </c>
      <c r="M201" s="12">
        <v>1</v>
      </c>
    </row>
    <row r="202" spans="3:13">
      <c r="C202" s="13">
        <v>169</v>
      </c>
      <c r="D202" s="12">
        <v>169</v>
      </c>
      <c r="E202" s="12">
        <v>0.74449339207048459</v>
      </c>
      <c r="F202" s="12">
        <v>84</v>
      </c>
      <c r="G202" s="12">
        <v>63.281938325991192</v>
      </c>
      <c r="H202" s="12">
        <v>1.3273929690219284</v>
      </c>
      <c r="I202" s="12">
        <v>1</v>
      </c>
      <c r="J202" s="12">
        <v>1.3431952662721893</v>
      </c>
      <c r="K202" s="12">
        <v>0.9882352941176471</v>
      </c>
      <c r="L202" s="12">
        <v>0.74449339207048459</v>
      </c>
      <c r="M202" s="12">
        <v>1</v>
      </c>
    </row>
    <row r="203" spans="3:13">
      <c r="C203" s="13">
        <v>170</v>
      </c>
      <c r="D203" s="12">
        <v>170</v>
      </c>
      <c r="E203" s="12">
        <v>0.74889867841409696</v>
      </c>
      <c r="F203" s="12">
        <v>84</v>
      </c>
      <c r="G203" s="12">
        <v>63.656387665198238</v>
      </c>
      <c r="H203" s="12">
        <v>1.3195847750865051</v>
      </c>
      <c r="I203" s="12">
        <v>1</v>
      </c>
      <c r="J203" s="12">
        <v>1.3352941176470587</v>
      </c>
      <c r="K203" s="12">
        <v>0.9882352941176471</v>
      </c>
      <c r="L203" s="12">
        <v>0.74889867841409696</v>
      </c>
      <c r="M203" s="12">
        <v>1</v>
      </c>
    </row>
    <row r="204" spans="3:13">
      <c r="C204" s="13">
        <v>171</v>
      </c>
      <c r="D204" s="12">
        <v>171</v>
      </c>
      <c r="E204" s="12">
        <v>0.75330396475770922</v>
      </c>
      <c r="F204" s="12">
        <v>84</v>
      </c>
      <c r="G204" s="12">
        <v>64.030837004405285</v>
      </c>
      <c r="H204" s="12">
        <v>1.3118679050567597</v>
      </c>
      <c r="I204" s="12">
        <v>1</v>
      </c>
      <c r="J204" s="12">
        <v>1.327485380116959</v>
      </c>
      <c r="K204" s="12">
        <v>0.9882352941176471</v>
      </c>
      <c r="L204" s="12">
        <v>0.75330396475770922</v>
      </c>
      <c r="M204" s="12">
        <v>1</v>
      </c>
    </row>
    <row r="205" spans="3:13">
      <c r="C205" s="13">
        <v>172</v>
      </c>
      <c r="D205" s="12">
        <v>172</v>
      </c>
      <c r="E205" s="12">
        <v>0.75770925110132159</v>
      </c>
      <c r="F205" s="12">
        <v>84</v>
      </c>
      <c r="G205" s="12">
        <v>64.405286343612346</v>
      </c>
      <c r="H205" s="12">
        <v>1.3042407660738715</v>
      </c>
      <c r="I205" s="12">
        <v>1</v>
      </c>
      <c r="J205" s="12">
        <v>1.319767441860465</v>
      </c>
      <c r="K205" s="12">
        <v>0.9882352941176471</v>
      </c>
      <c r="L205" s="12">
        <v>0.75770925110132159</v>
      </c>
      <c r="M205" s="12">
        <v>1</v>
      </c>
    </row>
    <row r="206" spans="3:13">
      <c r="C206" s="13">
        <v>173</v>
      </c>
      <c r="D206" s="12">
        <v>173</v>
      </c>
      <c r="E206" s="12">
        <v>0.76211453744493396</v>
      </c>
      <c r="F206" s="12">
        <v>84</v>
      </c>
      <c r="G206" s="12">
        <v>64.779735682819393</v>
      </c>
      <c r="H206" s="12">
        <v>1.2967018021081265</v>
      </c>
      <c r="I206" s="12">
        <v>1</v>
      </c>
      <c r="J206" s="12">
        <v>1.3121387283236994</v>
      </c>
      <c r="K206" s="12">
        <v>0.9882352941176471</v>
      </c>
      <c r="L206" s="12">
        <v>0.76211453744493396</v>
      </c>
      <c r="M206" s="12">
        <v>1</v>
      </c>
    </row>
    <row r="207" spans="3:13">
      <c r="C207" s="13">
        <v>174</v>
      </c>
      <c r="D207" s="12">
        <v>174</v>
      </c>
      <c r="E207" s="12">
        <v>0.76651982378854622</v>
      </c>
      <c r="F207" s="12">
        <v>84</v>
      </c>
      <c r="G207" s="12">
        <v>65.154185022026439</v>
      </c>
      <c r="H207" s="12">
        <v>1.2892494929006086</v>
      </c>
      <c r="I207" s="12">
        <v>1</v>
      </c>
      <c r="J207" s="12">
        <v>1.3045977011494254</v>
      </c>
      <c r="K207" s="12">
        <v>0.9882352941176471</v>
      </c>
      <c r="L207" s="12">
        <v>0.76651982378854622</v>
      </c>
      <c r="M207" s="12">
        <v>1</v>
      </c>
    </row>
    <row r="208" spans="3:13">
      <c r="C208" s="13">
        <v>175</v>
      </c>
      <c r="D208" s="12">
        <v>175</v>
      </c>
      <c r="E208" s="12">
        <v>0.77092511013215859</v>
      </c>
      <c r="F208" s="12">
        <v>84</v>
      </c>
      <c r="G208" s="12">
        <v>65.528634361233486</v>
      </c>
      <c r="H208" s="12">
        <v>1.2818823529411765</v>
      </c>
      <c r="I208" s="12">
        <v>1</v>
      </c>
      <c r="J208" s="12">
        <v>1.2971428571428572</v>
      </c>
      <c r="K208" s="12">
        <v>0.9882352941176471</v>
      </c>
      <c r="L208" s="12">
        <v>0.77092511013215859</v>
      </c>
      <c r="M208" s="12">
        <v>1</v>
      </c>
    </row>
    <row r="209" spans="3:13">
      <c r="C209" s="13">
        <v>176</v>
      </c>
      <c r="D209" s="12">
        <v>176</v>
      </c>
      <c r="E209" s="12">
        <v>0.77533039647577096</v>
      </c>
      <c r="F209" s="12">
        <v>84</v>
      </c>
      <c r="G209" s="12">
        <v>65.903083700440533</v>
      </c>
      <c r="H209" s="12">
        <v>1.2745989304812835</v>
      </c>
      <c r="I209" s="12">
        <v>1</v>
      </c>
      <c r="J209" s="12">
        <v>1.2897727272727273</v>
      </c>
      <c r="K209" s="12">
        <v>0.9882352941176471</v>
      </c>
      <c r="L209" s="12">
        <v>0.77533039647577096</v>
      </c>
      <c r="M209" s="12">
        <v>1</v>
      </c>
    </row>
    <row r="210" spans="3:13">
      <c r="C210" s="13">
        <v>177</v>
      </c>
      <c r="D210" s="12">
        <v>177</v>
      </c>
      <c r="E210" s="12">
        <v>0.77973568281938321</v>
      </c>
      <c r="F210" s="12">
        <v>84</v>
      </c>
      <c r="G210" s="12">
        <v>66.277533039647579</v>
      </c>
      <c r="H210" s="12">
        <v>1.2673978065802594</v>
      </c>
      <c r="I210" s="12">
        <v>1</v>
      </c>
      <c r="J210" s="12">
        <v>1.2824858757062148</v>
      </c>
      <c r="K210" s="12">
        <v>0.9882352941176471</v>
      </c>
      <c r="L210" s="12">
        <v>0.77973568281938321</v>
      </c>
      <c r="M210" s="12">
        <v>1</v>
      </c>
    </row>
    <row r="211" spans="3:13">
      <c r="C211" s="13">
        <v>178</v>
      </c>
      <c r="D211" s="12">
        <v>178</v>
      </c>
      <c r="E211" s="12">
        <v>0.78414096916299558</v>
      </c>
      <c r="F211" s="12">
        <v>85</v>
      </c>
      <c r="G211" s="12">
        <v>66.651982378854626</v>
      </c>
      <c r="H211" s="12">
        <v>1.2752808988764046</v>
      </c>
      <c r="I211" s="12">
        <v>1</v>
      </c>
      <c r="J211" s="12">
        <v>1.2752808988764046</v>
      </c>
      <c r="K211" s="12">
        <v>1</v>
      </c>
      <c r="L211" s="12">
        <v>0.78414096916299558</v>
      </c>
      <c r="M211" s="12">
        <v>1</v>
      </c>
    </row>
    <row r="212" spans="3:13">
      <c r="C212" s="13">
        <v>179</v>
      </c>
      <c r="D212" s="12">
        <v>179</v>
      </c>
      <c r="E212" s="12">
        <v>0.78854625550660795</v>
      </c>
      <c r="F212" s="12">
        <v>85</v>
      </c>
      <c r="G212" s="12">
        <v>67.026431718061673</v>
      </c>
      <c r="H212" s="12">
        <v>1.2681564245810055</v>
      </c>
      <c r="I212" s="12">
        <v>1</v>
      </c>
      <c r="J212" s="12">
        <v>1.2681564245810055</v>
      </c>
      <c r="K212" s="12">
        <v>1</v>
      </c>
      <c r="L212" s="12">
        <v>0.78854625550660795</v>
      </c>
      <c r="M212" s="12">
        <v>1</v>
      </c>
    </row>
    <row r="213" spans="3:13">
      <c r="C213" s="13">
        <v>180</v>
      </c>
      <c r="D213" s="12">
        <v>180</v>
      </c>
      <c r="E213" s="12">
        <v>0.79295154185022021</v>
      </c>
      <c r="F213" s="12">
        <v>85</v>
      </c>
      <c r="G213" s="12">
        <v>67.40088105726872</v>
      </c>
      <c r="H213" s="12">
        <v>1.2611111111111113</v>
      </c>
      <c r="I213" s="12">
        <v>1</v>
      </c>
      <c r="J213" s="12">
        <v>1.2611111111111113</v>
      </c>
      <c r="K213" s="12">
        <v>1</v>
      </c>
      <c r="L213" s="12">
        <v>0.79295154185022021</v>
      </c>
      <c r="M213" s="12">
        <v>1</v>
      </c>
    </row>
    <row r="214" spans="3:13">
      <c r="C214" s="13">
        <v>181</v>
      </c>
      <c r="D214" s="12">
        <v>181</v>
      </c>
      <c r="E214" s="12">
        <v>0.79735682819383258</v>
      </c>
      <c r="F214" s="12">
        <v>85</v>
      </c>
      <c r="G214" s="12">
        <v>67.775330396475781</v>
      </c>
      <c r="H214" s="12">
        <v>1.2541436464088398</v>
      </c>
      <c r="I214" s="12">
        <v>1</v>
      </c>
      <c r="J214" s="12">
        <v>1.2541436464088398</v>
      </c>
      <c r="K214" s="12">
        <v>1</v>
      </c>
      <c r="L214" s="12">
        <v>0.79735682819383258</v>
      </c>
      <c r="M214" s="12">
        <v>1</v>
      </c>
    </row>
    <row r="215" spans="3:13">
      <c r="C215" s="13">
        <v>182</v>
      </c>
      <c r="D215" s="12">
        <v>182</v>
      </c>
      <c r="E215" s="12">
        <v>0.80176211453744495</v>
      </c>
      <c r="F215" s="12">
        <v>85</v>
      </c>
      <c r="G215" s="12">
        <v>68.149779735682827</v>
      </c>
      <c r="H215" s="12">
        <v>1.2472527472527473</v>
      </c>
      <c r="I215" s="12">
        <v>1</v>
      </c>
      <c r="J215" s="12">
        <v>1.2472527472527473</v>
      </c>
      <c r="K215" s="12">
        <v>1</v>
      </c>
      <c r="L215" s="12">
        <v>0.80176211453744495</v>
      </c>
      <c r="M215" s="12">
        <v>1</v>
      </c>
    </row>
    <row r="216" spans="3:13">
      <c r="C216" s="13">
        <v>183</v>
      </c>
      <c r="D216" s="12">
        <v>183</v>
      </c>
      <c r="E216" s="12">
        <v>0.80616740088105732</v>
      </c>
      <c r="F216" s="12">
        <v>85</v>
      </c>
      <c r="G216" s="12">
        <v>68.524229074889874</v>
      </c>
      <c r="H216" s="12">
        <v>1.2404371584699452</v>
      </c>
      <c r="I216" s="12">
        <v>1</v>
      </c>
      <c r="J216" s="12">
        <v>1.2404371584699452</v>
      </c>
      <c r="K216" s="12">
        <v>1</v>
      </c>
      <c r="L216" s="12">
        <v>0.80616740088105732</v>
      </c>
      <c r="M216" s="12">
        <v>1</v>
      </c>
    </row>
    <row r="217" spans="3:13">
      <c r="C217" s="13">
        <v>184</v>
      </c>
      <c r="D217" s="12">
        <v>184</v>
      </c>
      <c r="E217" s="12">
        <v>0.81057268722466957</v>
      </c>
      <c r="F217" s="12">
        <v>85</v>
      </c>
      <c r="G217" s="12">
        <v>68.898678414096921</v>
      </c>
      <c r="H217" s="12">
        <v>1.2336956521739131</v>
      </c>
      <c r="I217" s="12">
        <v>1</v>
      </c>
      <c r="J217" s="12">
        <v>1.2336956521739131</v>
      </c>
      <c r="K217" s="12">
        <v>1</v>
      </c>
      <c r="L217" s="12">
        <v>0.81057268722466957</v>
      </c>
      <c r="M217" s="12">
        <v>1</v>
      </c>
    </row>
    <row r="218" spans="3:13">
      <c r="C218" s="13">
        <v>185</v>
      </c>
      <c r="D218" s="12">
        <v>185</v>
      </c>
      <c r="E218" s="12">
        <v>0.81497797356828194</v>
      </c>
      <c r="F218" s="12">
        <v>85</v>
      </c>
      <c r="G218" s="12">
        <v>69.273127753303967</v>
      </c>
      <c r="H218" s="12">
        <v>1.2270270270270269</v>
      </c>
      <c r="I218" s="12">
        <v>1</v>
      </c>
      <c r="J218" s="12">
        <v>1.2270270270270269</v>
      </c>
      <c r="K218" s="12">
        <v>1</v>
      </c>
      <c r="L218" s="12">
        <v>0.81497797356828194</v>
      </c>
      <c r="M218" s="12">
        <v>1</v>
      </c>
    </row>
    <row r="219" spans="3:13">
      <c r="C219" s="13">
        <v>186</v>
      </c>
      <c r="D219" s="12">
        <v>186</v>
      </c>
      <c r="E219" s="12">
        <v>0.81938325991189431</v>
      </c>
      <c r="F219" s="12">
        <v>85</v>
      </c>
      <c r="G219" s="12">
        <v>69.647577092511014</v>
      </c>
      <c r="H219" s="12">
        <v>1.2204301075268817</v>
      </c>
      <c r="I219" s="12">
        <v>1</v>
      </c>
      <c r="J219" s="12">
        <v>1.2204301075268817</v>
      </c>
      <c r="K219" s="12">
        <v>1</v>
      </c>
      <c r="L219" s="12">
        <v>0.81938325991189431</v>
      </c>
      <c r="M219" s="12">
        <v>1</v>
      </c>
    </row>
    <row r="220" spans="3:13">
      <c r="C220" s="13">
        <v>187</v>
      </c>
      <c r="D220" s="12">
        <v>187</v>
      </c>
      <c r="E220" s="12">
        <v>0.82378854625550657</v>
      </c>
      <c r="F220" s="12">
        <v>85</v>
      </c>
      <c r="G220" s="12">
        <v>70.022026431718061</v>
      </c>
      <c r="H220" s="12">
        <v>1.213903743315508</v>
      </c>
      <c r="I220" s="12">
        <v>1</v>
      </c>
      <c r="J220" s="12">
        <v>1.213903743315508</v>
      </c>
      <c r="K220" s="12">
        <v>1</v>
      </c>
      <c r="L220" s="12">
        <v>0.82378854625550657</v>
      </c>
      <c r="M220" s="12">
        <v>1</v>
      </c>
    </row>
    <row r="221" spans="3:13">
      <c r="C221" s="13">
        <v>188</v>
      </c>
      <c r="D221" s="12">
        <v>188</v>
      </c>
      <c r="E221" s="12">
        <v>0.82819383259911894</v>
      </c>
      <c r="F221" s="12">
        <v>85</v>
      </c>
      <c r="G221" s="12">
        <v>70.396475770925122</v>
      </c>
      <c r="H221" s="12">
        <v>1.2074468085106382</v>
      </c>
      <c r="I221" s="12">
        <v>1</v>
      </c>
      <c r="J221" s="12">
        <v>1.2074468085106382</v>
      </c>
      <c r="K221" s="12">
        <v>1</v>
      </c>
      <c r="L221" s="12">
        <v>0.82819383259911894</v>
      </c>
      <c r="M221" s="12">
        <v>1</v>
      </c>
    </row>
    <row r="222" spans="3:13">
      <c r="C222" s="13">
        <v>189</v>
      </c>
      <c r="D222" s="12">
        <v>189</v>
      </c>
      <c r="E222" s="12">
        <v>0.83259911894273131</v>
      </c>
      <c r="F222" s="12">
        <v>85</v>
      </c>
      <c r="G222" s="12">
        <v>70.770925110132168</v>
      </c>
      <c r="H222" s="12">
        <v>1.2010582010582009</v>
      </c>
      <c r="I222" s="12">
        <v>1</v>
      </c>
      <c r="J222" s="12">
        <v>1.2010582010582009</v>
      </c>
      <c r="K222" s="12">
        <v>1</v>
      </c>
      <c r="L222" s="12">
        <v>0.83259911894273131</v>
      </c>
      <c r="M222" s="12">
        <v>1</v>
      </c>
    </row>
    <row r="223" spans="3:13">
      <c r="C223" s="13">
        <v>190</v>
      </c>
      <c r="D223" s="12">
        <v>190</v>
      </c>
      <c r="E223" s="12">
        <v>0.83700440528634357</v>
      </c>
      <c r="F223" s="12">
        <v>85</v>
      </c>
      <c r="G223" s="12">
        <v>71.145374449339215</v>
      </c>
      <c r="H223" s="12">
        <v>1.1947368421052633</v>
      </c>
      <c r="I223" s="12">
        <v>1</v>
      </c>
      <c r="J223" s="12">
        <v>1.1947368421052633</v>
      </c>
      <c r="K223" s="12">
        <v>1</v>
      </c>
      <c r="L223" s="12">
        <v>0.83700440528634357</v>
      </c>
      <c r="M223" s="12">
        <v>1</v>
      </c>
    </row>
    <row r="224" spans="3:13">
      <c r="C224" s="13">
        <v>191</v>
      </c>
      <c r="D224" s="12">
        <v>191</v>
      </c>
      <c r="E224" s="12">
        <v>0.84140969162995594</v>
      </c>
      <c r="F224" s="12">
        <v>85</v>
      </c>
      <c r="G224" s="12">
        <v>71.519823788546262</v>
      </c>
      <c r="H224" s="12">
        <v>1.1884816753926701</v>
      </c>
      <c r="I224" s="12">
        <v>1</v>
      </c>
      <c r="J224" s="12">
        <v>1.1884816753926701</v>
      </c>
      <c r="K224" s="12">
        <v>1</v>
      </c>
      <c r="L224" s="12">
        <v>0.84140969162995594</v>
      </c>
      <c r="M224" s="12">
        <v>1</v>
      </c>
    </row>
    <row r="225" spans="3:13">
      <c r="C225" s="13">
        <v>192</v>
      </c>
      <c r="D225" s="12">
        <v>192</v>
      </c>
      <c r="E225" s="12">
        <v>0.8458149779735683</v>
      </c>
      <c r="F225" s="12">
        <v>85</v>
      </c>
      <c r="G225" s="12">
        <v>71.894273127753308</v>
      </c>
      <c r="H225" s="12">
        <v>1.1822916666666667</v>
      </c>
      <c r="I225" s="12">
        <v>1</v>
      </c>
      <c r="J225" s="12">
        <v>1.1822916666666667</v>
      </c>
      <c r="K225" s="12">
        <v>1</v>
      </c>
      <c r="L225" s="12">
        <v>0.8458149779735683</v>
      </c>
      <c r="M225" s="12">
        <v>1</v>
      </c>
    </row>
    <row r="226" spans="3:13">
      <c r="C226" s="13">
        <v>193</v>
      </c>
      <c r="D226" s="12">
        <v>193</v>
      </c>
      <c r="E226" s="12">
        <v>0.85022026431718056</v>
      </c>
      <c r="F226" s="12">
        <v>85</v>
      </c>
      <c r="G226" s="12">
        <v>72.268722466960355</v>
      </c>
      <c r="H226" s="12">
        <v>1.1761658031088085</v>
      </c>
      <c r="I226" s="12">
        <v>1</v>
      </c>
      <c r="J226" s="12">
        <v>1.1761658031088085</v>
      </c>
      <c r="K226" s="12">
        <v>1</v>
      </c>
      <c r="L226" s="12">
        <v>0.85022026431718056</v>
      </c>
      <c r="M226" s="12">
        <v>1</v>
      </c>
    </row>
    <row r="227" spans="3:13">
      <c r="C227" s="13">
        <v>194</v>
      </c>
      <c r="D227" s="12">
        <v>194</v>
      </c>
      <c r="E227" s="12">
        <v>0.85462555066079293</v>
      </c>
      <c r="F227" s="12">
        <v>85</v>
      </c>
      <c r="G227" s="12">
        <v>72.643171806167402</v>
      </c>
      <c r="H227" s="12">
        <v>1.1701030927835052</v>
      </c>
      <c r="I227" s="12">
        <v>1</v>
      </c>
      <c r="J227" s="12">
        <v>1.1701030927835052</v>
      </c>
      <c r="K227" s="12">
        <v>1</v>
      </c>
      <c r="L227" s="12">
        <v>0.85462555066079293</v>
      </c>
      <c r="M227" s="12">
        <v>1</v>
      </c>
    </row>
    <row r="228" spans="3:13">
      <c r="C228" s="13">
        <v>195</v>
      </c>
      <c r="D228" s="12">
        <v>195</v>
      </c>
      <c r="E228" s="12">
        <v>0.8590308370044053</v>
      </c>
      <c r="F228" s="12">
        <v>85</v>
      </c>
      <c r="G228" s="12">
        <v>73.017621145374449</v>
      </c>
      <c r="H228" s="12">
        <v>1.1641025641025642</v>
      </c>
      <c r="I228" s="12">
        <v>1</v>
      </c>
      <c r="J228" s="12">
        <v>1.1641025641025642</v>
      </c>
      <c r="K228" s="12">
        <v>1</v>
      </c>
      <c r="L228" s="12">
        <v>0.8590308370044053</v>
      </c>
      <c r="M228" s="12">
        <v>1</v>
      </c>
    </row>
    <row r="229" spans="3:13">
      <c r="C229" s="13">
        <v>196</v>
      </c>
      <c r="D229" s="12">
        <v>196</v>
      </c>
      <c r="E229" s="12">
        <v>0.86343612334801767</v>
      </c>
      <c r="F229" s="12">
        <v>85</v>
      </c>
      <c r="G229" s="12">
        <v>73.392070484581495</v>
      </c>
      <c r="H229" s="12">
        <v>1.1581632653061225</v>
      </c>
      <c r="I229" s="12">
        <v>1</v>
      </c>
      <c r="J229" s="12">
        <v>1.1581632653061225</v>
      </c>
      <c r="K229" s="12">
        <v>1</v>
      </c>
      <c r="L229" s="12">
        <v>0.86343612334801767</v>
      </c>
      <c r="M229" s="12">
        <v>1</v>
      </c>
    </row>
    <row r="230" spans="3:13">
      <c r="C230" s="13">
        <v>197</v>
      </c>
      <c r="D230" s="12">
        <v>197</v>
      </c>
      <c r="E230" s="12">
        <v>0.86784140969162993</v>
      </c>
      <c r="F230" s="12">
        <v>85</v>
      </c>
      <c r="G230" s="12">
        <v>73.766519823788556</v>
      </c>
      <c r="H230" s="12">
        <v>1.1522842639593909</v>
      </c>
      <c r="I230" s="12">
        <v>1</v>
      </c>
      <c r="J230" s="12">
        <v>1.1522842639593909</v>
      </c>
      <c r="K230" s="12">
        <v>1</v>
      </c>
      <c r="L230" s="12">
        <v>0.86784140969162993</v>
      </c>
      <c r="M230" s="12">
        <v>1</v>
      </c>
    </row>
    <row r="231" spans="3:13">
      <c r="C231" s="13">
        <v>198</v>
      </c>
      <c r="D231" s="12">
        <v>198</v>
      </c>
      <c r="E231" s="12">
        <v>0.8722466960352423</v>
      </c>
      <c r="F231" s="12">
        <v>85</v>
      </c>
      <c r="G231" s="12">
        <v>74.140969162995603</v>
      </c>
      <c r="H231" s="12">
        <v>1.1464646464646464</v>
      </c>
      <c r="I231" s="12">
        <v>1</v>
      </c>
      <c r="J231" s="12">
        <v>1.1464646464646464</v>
      </c>
      <c r="K231" s="12">
        <v>1</v>
      </c>
      <c r="L231" s="12">
        <v>0.8722466960352423</v>
      </c>
      <c r="M231" s="12">
        <v>1</v>
      </c>
    </row>
    <row r="232" spans="3:13">
      <c r="C232" s="13">
        <v>199</v>
      </c>
      <c r="D232" s="12">
        <v>199</v>
      </c>
      <c r="E232" s="12">
        <v>0.87665198237885467</v>
      </c>
      <c r="F232" s="12">
        <v>85</v>
      </c>
      <c r="G232" s="12">
        <v>74.51541850220265</v>
      </c>
      <c r="H232" s="12">
        <v>1.1407035175879396</v>
      </c>
      <c r="I232" s="12">
        <v>1</v>
      </c>
      <c r="J232" s="12">
        <v>1.1407035175879396</v>
      </c>
      <c r="K232" s="12">
        <v>1</v>
      </c>
      <c r="L232" s="12">
        <v>0.87665198237885467</v>
      </c>
      <c r="M232" s="12">
        <v>1</v>
      </c>
    </row>
    <row r="233" spans="3:13">
      <c r="C233" s="13">
        <v>200</v>
      </c>
      <c r="D233" s="12">
        <v>200</v>
      </c>
      <c r="E233" s="12">
        <v>0.88105726872246692</v>
      </c>
      <c r="F233" s="12">
        <v>85</v>
      </c>
      <c r="G233" s="12">
        <v>74.889867841409696</v>
      </c>
      <c r="H233" s="12">
        <v>1.135</v>
      </c>
      <c r="I233" s="12">
        <v>1</v>
      </c>
      <c r="J233" s="12">
        <v>1.135</v>
      </c>
      <c r="K233" s="12">
        <v>1</v>
      </c>
      <c r="L233" s="12">
        <v>0.88105726872246692</v>
      </c>
      <c r="M233" s="12">
        <v>1</v>
      </c>
    </row>
    <row r="234" spans="3:13">
      <c r="C234" s="13">
        <v>201</v>
      </c>
      <c r="D234" s="12">
        <v>201</v>
      </c>
      <c r="E234" s="12">
        <v>0.88546255506607929</v>
      </c>
      <c r="F234" s="12">
        <v>85</v>
      </c>
      <c r="G234" s="12">
        <v>75.264317180616743</v>
      </c>
      <c r="H234" s="12">
        <v>1.1293532338308458</v>
      </c>
      <c r="I234" s="12">
        <v>1</v>
      </c>
      <c r="J234" s="12">
        <v>1.1293532338308458</v>
      </c>
      <c r="K234" s="12">
        <v>1</v>
      </c>
      <c r="L234" s="12">
        <v>0.88546255506607929</v>
      </c>
      <c r="M234" s="12">
        <v>1</v>
      </c>
    </row>
    <row r="235" spans="3:13">
      <c r="C235" s="13">
        <v>202</v>
      </c>
      <c r="D235" s="12">
        <v>202</v>
      </c>
      <c r="E235" s="12">
        <v>0.88986784140969166</v>
      </c>
      <c r="F235" s="12">
        <v>85</v>
      </c>
      <c r="G235" s="12">
        <v>75.63876651982379</v>
      </c>
      <c r="H235" s="12">
        <v>1.1237623762376237</v>
      </c>
      <c r="I235" s="12">
        <v>1</v>
      </c>
      <c r="J235" s="12">
        <v>1.1237623762376237</v>
      </c>
      <c r="K235" s="12">
        <v>1</v>
      </c>
      <c r="L235" s="12">
        <v>0.88986784140969166</v>
      </c>
      <c r="M235" s="12">
        <v>1</v>
      </c>
    </row>
    <row r="236" spans="3:13">
      <c r="C236" s="13">
        <v>203</v>
      </c>
      <c r="D236" s="12">
        <v>203</v>
      </c>
      <c r="E236" s="12">
        <v>0.89427312775330392</v>
      </c>
      <c r="F236" s="12">
        <v>85</v>
      </c>
      <c r="G236" s="12">
        <v>76.013215859030836</v>
      </c>
      <c r="H236" s="12">
        <v>1.1182266009852218</v>
      </c>
      <c r="I236" s="12">
        <v>1</v>
      </c>
      <c r="J236" s="12">
        <v>1.1182266009852218</v>
      </c>
      <c r="K236" s="12">
        <v>1</v>
      </c>
      <c r="L236" s="12">
        <v>0.89427312775330392</v>
      </c>
      <c r="M236" s="12">
        <v>1</v>
      </c>
    </row>
    <row r="237" spans="3:13">
      <c r="C237" s="13">
        <v>204</v>
      </c>
      <c r="D237" s="12">
        <v>204</v>
      </c>
      <c r="E237" s="12">
        <v>0.89867841409691629</v>
      </c>
      <c r="F237" s="12">
        <v>85</v>
      </c>
      <c r="G237" s="12">
        <v>76.387665198237897</v>
      </c>
      <c r="H237" s="12">
        <v>1.1127450980392157</v>
      </c>
      <c r="I237" s="12">
        <v>1</v>
      </c>
      <c r="J237" s="12">
        <v>1.1127450980392157</v>
      </c>
      <c r="K237" s="12">
        <v>1</v>
      </c>
      <c r="L237" s="12">
        <v>0.89867841409691629</v>
      </c>
      <c r="M237" s="12">
        <v>1</v>
      </c>
    </row>
    <row r="238" spans="3:13">
      <c r="C238" s="13">
        <v>205</v>
      </c>
      <c r="D238" s="12">
        <v>205</v>
      </c>
      <c r="E238" s="12">
        <v>0.90308370044052866</v>
      </c>
      <c r="F238" s="12">
        <v>85</v>
      </c>
      <c r="G238" s="12">
        <v>76.762114537444944</v>
      </c>
      <c r="H238" s="12">
        <v>1.1073170731707316</v>
      </c>
      <c r="I238" s="12">
        <v>1</v>
      </c>
      <c r="J238" s="12">
        <v>1.1073170731707316</v>
      </c>
      <c r="K238" s="12">
        <v>1</v>
      </c>
      <c r="L238" s="12">
        <v>0.90308370044052866</v>
      </c>
      <c r="M238" s="12">
        <v>1</v>
      </c>
    </row>
    <row r="239" spans="3:13">
      <c r="C239" s="13">
        <v>206</v>
      </c>
      <c r="D239" s="12">
        <v>206</v>
      </c>
      <c r="E239" s="12">
        <v>0.90748898678414092</v>
      </c>
      <c r="F239" s="12">
        <v>85</v>
      </c>
      <c r="G239" s="12">
        <v>77.136563876651991</v>
      </c>
      <c r="H239" s="12">
        <v>1.1019417475728155</v>
      </c>
      <c r="I239" s="12">
        <v>1</v>
      </c>
      <c r="J239" s="12">
        <v>1.1019417475728155</v>
      </c>
      <c r="K239" s="12">
        <v>1</v>
      </c>
      <c r="L239" s="12">
        <v>0.90748898678414092</v>
      </c>
      <c r="M239" s="12">
        <v>1</v>
      </c>
    </row>
    <row r="240" spans="3:13">
      <c r="C240" s="13">
        <v>207</v>
      </c>
      <c r="D240" s="12">
        <v>207</v>
      </c>
      <c r="E240" s="12">
        <v>0.91189427312775329</v>
      </c>
      <c r="F240" s="12">
        <v>85</v>
      </c>
      <c r="G240" s="12">
        <v>77.511013215859037</v>
      </c>
      <c r="H240" s="12">
        <v>1.0966183574879227</v>
      </c>
      <c r="I240" s="12">
        <v>1</v>
      </c>
      <c r="J240" s="12">
        <v>1.0966183574879227</v>
      </c>
      <c r="K240" s="12">
        <v>1</v>
      </c>
      <c r="L240" s="12">
        <v>0.91189427312775329</v>
      </c>
      <c r="M240" s="12">
        <v>1</v>
      </c>
    </row>
    <row r="241" spans="3:13">
      <c r="C241" s="13">
        <v>208</v>
      </c>
      <c r="D241" s="12">
        <v>208</v>
      </c>
      <c r="E241" s="12">
        <v>0.91629955947136565</v>
      </c>
      <c r="F241" s="12">
        <v>85</v>
      </c>
      <c r="G241" s="12">
        <v>77.885462555066084</v>
      </c>
      <c r="H241" s="12">
        <v>1.0913461538461537</v>
      </c>
      <c r="I241" s="12">
        <v>1</v>
      </c>
      <c r="J241" s="12">
        <v>1.0913461538461537</v>
      </c>
      <c r="K241" s="12">
        <v>1</v>
      </c>
      <c r="L241" s="12">
        <v>0.91629955947136565</v>
      </c>
      <c r="M241" s="12">
        <v>1</v>
      </c>
    </row>
    <row r="242" spans="3:13">
      <c r="C242" s="13">
        <v>209</v>
      </c>
      <c r="D242" s="12">
        <v>209</v>
      </c>
      <c r="E242" s="12">
        <v>0.92070484581497802</v>
      </c>
      <c r="F242" s="12">
        <v>85</v>
      </c>
      <c r="G242" s="12">
        <v>78.259911894273131</v>
      </c>
      <c r="H242" s="12">
        <v>1.0861244019138756</v>
      </c>
      <c r="I242" s="12">
        <v>1</v>
      </c>
      <c r="J242" s="12">
        <v>1.0861244019138756</v>
      </c>
      <c r="K242" s="12">
        <v>1</v>
      </c>
      <c r="L242" s="12">
        <v>0.92070484581497802</v>
      </c>
      <c r="M242" s="12">
        <v>1</v>
      </c>
    </row>
    <row r="243" spans="3:13">
      <c r="C243" s="13">
        <v>210</v>
      </c>
      <c r="D243" s="12">
        <v>210</v>
      </c>
      <c r="E243" s="12">
        <v>0.92511013215859028</v>
      </c>
      <c r="F243" s="12">
        <v>85</v>
      </c>
      <c r="G243" s="12">
        <v>78.634361233480178</v>
      </c>
      <c r="H243" s="12">
        <v>1.0809523809523809</v>
      </c>
      <c r="I243" s="12">
        <v>1</v>
      </c>
      <c r="J243" s="12">
        <v>1.0809523809523809</v>
      </c>
      <c r="K243" s="12">
        <v>1</v>
      </c>
      <c r="L243" s="12">
        <v>0.92511013215859028</v>
      </c>
      <c r="M243" s="12">
        <v>1</v>
      </c>
    </row>
    <row r="244" spans="3:13">
      <c r="C244" s="13">
        <v>211</v>
      </c>
      <c r="D244" s="12">
        <v>211</v>
      </c>
      <c r="E244" s="12">
        <v>0.92951541850220265</v>
      </c>
      <c r="F244" s="12">
        <v>85</v>
      </c>
      <c r="G244" s="12">
        <v>79.008810572687224</v>
      </c>
      <c r="H244" s="12">
        <v>1.0758293838862558</v>
      </c>
      <c r="I244" s="12">
        <v>1</v>
      </c>
      <c r="J244" s="12">
        <v>1.0758293838862558</v>
      </c>
      <c r="K244" s="12">
        <v>1</v>
      </c>
      <c r="L244" s="12">
        <v>0.92951541850220265</v>
      </c>
      <c r="M244" s="12">
        <v>1</v>
      </c>
    </row>
    <row r="245" spans="3:13">
      <c r="C245" s="13">
        <v>212</v>
      </c>
      <c r="D245" s="12">
        <v>212</v>
      </c>
      <c r="E245" s="12">
        <v>0.93392070484581502</v>
      </c>
      <c r="F245" s="12">
        <v>85</v>
      </c>
      <c r="G245" s="12">
        <v>79.383259911894271</v>
      </c>
      <c r="H245" s="12">
        <v>1.070754716981132</v>
      </c>
      <c r="I245" s="12">
        <v>1</v>
      </c>
      <c r="J245" s="12">
        <v>1.070754716981132</v>
      </c>
      <c r="K245" s="12">
        <v>1</v>
      </c>
      <c r="L245" s="12">
        <v>0.93392070484581502</v>
      </c>
      <c r="M245" s="12">
        <v>1</v>
      </c>
    </row>
    <row r="246" spans="3:13">
      <c r="C246" s="13">
        <v>213</v>
      </c>
      <c r="D246" s="12">
        <v>213</v>
      </c>
      <c r="E246" s="12">
        <v>0.93832599118942728</v>
      </c>
      <c r="F246" s="12">
        <v>85</v>
      </c>
      <c r="G246" s="12">
        <v>79.757709251101332</v>
      </c>
      <c r="H246" s="12">
        <v>1.0657276995305165</v>
      </c>
      <c r="I246" s="12">
        <v>1</v>
      </c>
      <c r="J246" s="12">
        <v>1.0657276995305165</v>
      </c>
      <c r="K246" s="12">
        <v>1</v>
      </c>
      <c r="L246" s="12">
        <v>0.93832599118942728</v>
      </c>
      <c r="M246" s="12">
        <v>1</v>
      </c>
    </row>
    <row r="247" spans="3:13">
      <c r="C247" s="13">
        <v>214</v>
      </c>
      <c r="D247" s="12">
        <v>214</v>
      </c>
      <c r="E247" s="12">
        <v>0.94273127753303965</v>
      </c>
      <c r="F247" s="12">
        <v>85</v>
      </c>
      <c r="G247" s="12">
        <v>80.132158590308379</v>
      </c>
      <c r="H247" s="12">
        <v>1.0607476635514019</v>
      </c>
      <c r="I247" s="12">
        <v>1</v>
      </c>
      <c r="J247" s="12">
        <v>1.0607476635514019</v>
      </c>
      <c r="K247" s="12">
        <v>1</v>
      </c>
      <c r="L247" s="12">
        <v>0.94273127753303965</v>
      </c>
      <c r="M247" s="12">
        <v>1</v>
      </c>
    </row>
    <row r="248" spans="3:13">
      <c r="C248" s="13">
        <v>215</v>
      </c>
      <c r="D248" s="12">
        <v>215</v>
      </c>
      <c r="E248" s="12">
        <v>0.94713656387665202</v>
      </c>
      <c r="F248" s="12">
        <v>85</v>
      </c>
      <c r="G248" s="12">
        <v>80.506607929515425</v>
      </c>
      <c r="H248" s="12">
        <v>1.0558139534883721</v>
      </c>
      <c r="I248" s="12">
        <v>1</v>
      </c>
      <c r="J248" s="12">
        <v>1.0558139534883721</v>
      </c>
      <c r="K248" s="12">
        <v>1</v>
      </c>
      <c r="L248" s="12">
        <v>0.94713656387665202</v>
      </c>
      <c r="M248" s="12">
        <v>1</v>
      </c>
    </row>
    <row r="249" spans="3:13">
      <c r="C249" s="13">
        <v>216</v>
      </c>
      <c r="D249" s="12">
        <v>216</v>
      </c>
      <c r="E249" s="12">
        <v>0.95154185022026427</v>
      </c>
      <c r="F249" s="12">
        <v>85</v>
      </c>
      <c r="G249" s="12">
        <v>80.881057268722472</v>
      </c>
      <c r="H249" s="12">
        <v>1.050925925925926</v>
      </c>
      <c r="I249" s="12">
        <v>1</v>
      </c>
      <c r="J249" s="12">
        <v>1.050925925925926</v>
      </c>
      <c r="K249" s="12">
        <v>1</v>
      </c>
      <c r="L249" s="12">
        <v>0.95154185022026427</v>
      </c>
      <c r="M249" s="12">
        <v>1</v>
      </c>
    </row>
    <row r="250" spans="3:13">
      <c r="C250" s="13">
        <v>217</v>
      </c>
      <c r="D250" s="12">
        <v>217</v>
      </c>
      <c r="E250" s="12">
        <v>0.95594713656387664</v>
      </c>
      <c r="F250" s="12">
        <v>85</v>
      </c>
      <c r="G250" s="12">
        <v>81.255506607929519</v>
      </c>
      <c r="H250" s="12">
        <v>1.0460829493087558</v>
      </c>
      <c r="I250" s="12">
        <v>1</v>
      </c>
      <c r="J250" s="12">
        <v>1.0460829493087558</v>
      </c>
      <c r="K250" s="12">
        <v>1</v>
      </c>
      <c r="L250" s="12">
        <v>0.95594713656387664</v>
      </c>
      <c r="M250" s="12">
        <v>1</v>
      </c>
    </row>
    <row r="251" spans="3:13">
      <c r="C251" s="13">
        <v>218</v>
      </c>
      <c r="D251" s="12">
        <v>218</v>
      </c>
      <c r="E251" s="12">
        <v>0.96035242290748901</v>
      </c>
      <c r="F251" s="12">
        <v>85</v>
      </c>
      <c r="G251" s="12">
        <v>81.629955947136565</v>
      </c>
      <c r="H251" s="12">
        <v>1.0412844036697246</v>
      </c>
      <c r="I251" s="12">
        <v>1</v>
      </c>
      <c r="J251" s="12">
        <v>1.0412844036697246</v>
      </c>
      <c r="K251" s="12">
        <v>1</v>
      </c>
      <c r="L251" s="12">
        <v>0.96035242290748901</v>
      </c>
      <c r="M251" s="12">
        <v>1</v>
      </c>
    </row>
    <row r="252" spans="3:13">
      <c r="C252" s="13">
        <v>219</v>
      </c>
      <c r="D252" s="12">
        <v>219</v>
      </c>
      <c r="E252" s="12">
        <v>0.96475770925110127</v>
      </c>
      <c r="F252" s="12">
        <v>85</v>
      </c>
      <c r="G252" s="12">
        <v>82.004405286343612</v>
      </c>
      <c r="H252" s="12">
        <v>1.0365296803652968</v>
      </c>
      <c r="I252" s="12">
        <v>1</v>
      </c>
      <c r="J252" s="12">
        <v>1.0365296803652968</v>
      </c>
      <c r="K252" s="12">
        <v>1</v>
      </c>
      <c r="L252" s="12">
        <v>0.96475770925110127</v>
      </c>
      <c r="M252" s="12">
        <v>1</v>
      </c>
    </row>
    <row r="253" spans="3:13">
      <c r="C253" s="13">
        <v>220</v>
      </c>
      <c r="D253" s="12">
        <v>220</v>
      </c>
      <c r="E253" s="12">
        <v>0.96916299559471364</v>
      </c>
      <c r="F253" s="12">
        <v>85</v>
      </c>
      <c r="G253" s="12">
        <v>82.378854625550673</v>
      </c>
      <c r="H253" s="12">
        <v>1.0318181818181817</v>
      </c>
      <c r="I253" s="12">
        <v>1</v>
      </c>
      <c r="J253" s="12">
        <v>1.0318181818181817</v>
      </c>
      <c r="K253" s="12">
        <v>1</v>
      </c>
      <c r="L253" s="12">
        <v>0.96916299559471364</v>
      </c>
      <c r="M253" s="12">
        <v>1</v>
      </c>
    </row>
    <row r="254" spans="3:13">
      <c r="C254" s="13">
        <v>221</v>
      </c>
      <c r="D254" s="12">
        <v>221</v>
      </c>
      <c r="E254" s="12">
        <v>0.97356828193832601</v>
      </c>
      <c r="F254" s="12">
        <v>85</v>
      </c>
      <c r="G254" s="12">
        <v>82.75330396475772</v>
      </c>
      <c r="H254" s="12">
        <v>1.0271493212669682</v>
      </c>
      <c r="I254" s="12">
        <v>1</v>
      </c>
      <c r="J254" s="12">
        <v>1.0271493212669682</v>
      </c>
      <c r="K254" s="12">
        <v>1</v>
      </c>
      <c r="L254" s="12">
        <v>0.97356828193832601</v>
      </c>
      <c r="M254" s="12">
        <v>1</v>
      </c>
    </row>
    <row r="255" spans="3:13">
      <c r="C255" s="13">
        <v>222</v>
      </c>
      <c r="D255" s="12">
        <v>222</v>
      </c>
      <c r="E255" s="12">
        <v>0.97797356828193838</v>
      </c>
      <c r="F255" s="12">
        <v>85</v>
      </c>
      <c r="G255" s="12">
        <v>83.127753303964766</v>
      </c>
      <c r="H255" s="12">
        <v>1.0225225225225225</v>
      </c>
      <c r="I255" s="12">
        <v>1</v>
      </c>
      <c r="J255" s="12">
        <v>1.0225225225225225</v>
      </c>
      <c r="K255" s="12">
        <v>1</v>
      </c>
      <c r="L255" s="12">
        <v>0.97797356828193838</v>
      </c>
      <c r="M255" s="12">
        <v>1</v>
      </c>
    </row>
    <row r="256" spans="3:13">
      <c r="C256" s="13">
        <v>223</v>
      </c>
      <c r="D256" s="12">
        <v>223</v>
      </c>
      <c r="E256" s="12">
        <v>0.98237885462555063</v>
      </c>
      <c r="F256" s="12">
        <v>85</v>
      </c>
      <c r="G256" s="12">
        <v>83.502202643171813</v>
      </c>
      <c r="H256" s="12">
        <v>1.0179372197309418</v>
      </c>
      <c r="I256" s="12">
        <v>1</v>
      </c>
      <c r="J256" s="12">
        <v>1.0179372197309418</v>
      </c>
      <c r="K256" s="12">
        <v>1</v>
      </c>
      <c r="L256" s="12">
        <v>0.98237885462555063</v>
      </c>
      <c r="M256" s="12">
        <v>1</v>
      </c>
    </row>
    <row r="257" spans="2:13">
      <c r="C257" s="13">
        <v>224</v>
      </c>
      <c r="D257" s="12">
        <v>224</v>
      </c>
      <c r="E257" s="12">
        <v>0.986784140969163</v>
      </c>
      <c r="F257" s="12">
        <v>85</v>
      </c>
      <c r="G257" s="12">
        <v>83.87665198237886</v>
      </c>
      <c r="H257" s="12">
        <v>1.0133928571428572</v>
      </c>
      <c r="I257" s="12">
        <v>1</v>
      </c>
      <c r="J257" s="12">
        <v>1.0133928571428572</v>
      </c>
      <c r="K257" s="12">
        <v>1</v>
      </c>
      <c r="L257" s="12">
        <v>0.986784140969163</v>
      </c>
      <c r="M257" s="12">
        <v>1</v>
      </c>
    </row>
    <row r="258" spans="2:13">
      <c r="C258" s="13">
        <v>225</v>
      </c>
      <c r="D258" s="12">
        <v>225</v>
      </c>
      <c r="E258" s="12">
        <v>0.99118942731277537</v>
      </c>
      <c r="F258" s="12">
        <v>85</v>
      </c>
      <c r="G258" s="12">
        <v>84.251101321585907</v>
      </c>
      <c r="H258" s="12">
        <v>1.0088888888888889</v>
      </c>
      <c r="I258" s="12">
        <v>1</v>
      </c>
      <c r="J258" s="12">
        <v>1.0088888888888889</v>
      </c>
      <c r="K258" s="12">
        <v>1</v>
      </c>
      <c r="L258" s="12">
        <v>0.99118942731277537</v>
      </c>
      <c r="M258" s="12">
        <v>1</v>
      </c>
    </row>
    <row r="259" spans="2:13">
      <c r="C259" s="13">
        <v>226</v>
      </c>
      <c r="D259" s="12">
        <v>226</v>
      </c>
      <c r="E259" s="12">
        <v>0.99559471365638763</v>
      </c>
      <c r="F259" s="12">
        <v>85</v>
      </c>
      <c r="G259" s="12">
        <v>84.625550660792953</v>
      </c>
      <c r="H259" s="12">
        <v>1.0044247787610621</v>
      </c>
      <c r="I259" s="12">
        <v>1</v>
      </c>
      <c r="J259" s="12">
        <v>1.0044247787610621</v>
      </c>
      <c r="K259" s="12">
        <v>1</v>
      </c>
      <c r="L259" s="12">
        <v>0.99559471365638763</v>
      </c>
      <c r="M259" s="12">
        <v>1</v>
      </c>
    </row>
    <row r="260" spans="2:13">
      <c r="C260" s="13">
        <v>227</v>
      </c>
      <c r="D260" s="12">
        <v>227</v>
      </c>
      <c r="E260" s="12">
        <v>1</v>
      </c>
      <c r="F260" s="12">
        <v>85</v>
      </c>
      <c r="G260" s="12">
        <v>85</v>
      </c>
      <c r="H260" s="12">
        <v>1</v>
      </c>
      <c r="I260" s="12">
        <v>1</v>
      </c>
      <c r="J260" s="12">
        <v>1</v>
      </c>
      <c r="K260" s="12">
        <v>1</v>
      </c>
      <c r="L260" s="12">
        <v>1</v>
      </c>
      <c r="M260" s="12">
        <v>1</v>
      </c>
    </row>
    <row r="262" spans="2:13" ht="18">
      <c r="B262" s="11" t="s">
        <v>2161</v>
      </c>
    </row>
    <row r="264" spans="2:13">
      <c r="C264" s="13" t="s">
        <v>692</v>
      </c>
      <c r="D264" s="8" t="s">
        <v>1934</v>
      </c>
      <c r="E264" s="8" t="s">
        <v>1961</v>
      </c>
      <c r="F264" s="8" t="s">
        <v>1962</v>
      </c>
      <c r="G264" s="8" t="s">
        <v>1963</v>
      </c>
    </row>
    <row r="265" spans="2:13">
      <c r="C265" s="13">
        <v>0</v>
      </c>
      <c r="D265" s="12">
        <v>0</v>
      </c>
      <c r="E265" s="12">
        <v>0</v>
      </c>
      <c r="F265" s="12">
        <v>0</v>
      </c>
      <c r="G265" s="12">
        <v>1</v>
      </c>
    </row>
    <row r="266" spans="2:13">
      <c r="C266" s="13">
        <v>1</v>
      </c>
      <c r="D266" s="12">
        <v>0</v>
      </c>
      <c r="E266" s="12">
        <v>0.51764705882352946</v>
      </c>
      <c r="F266" s="12">
        <v>0</v>
      </c>
      <c r="G266" s="12">
        <v>1</v>
      </c>
    </row>
    <row r="267" spans="2:13">
      <c r="C267" s="13">
        <v>2</v>
      </c>
      <c r="D267" s="12">
        <v>0</v>
      </c>
      <c r="E267" s="12">
        <v>0.61176470588235299</v>
      </c>
      <c r="F267" s="12">
        <v>0</v>
      </c>
      <c r="G267" s="12">
        <v>1</v>
      </c>
    </row>
    <row r="268" spans="2:13">
      <c r="C268" s="13">
        <v>3</v>
      </c>
      <c r="D268" s="12">
        <v>0</v>
      </c>
      <c r="E268" s="12">
        <v>0.62352941176470589</v>
      </c>
      <c r="F268" s="12">
        <v>0</v>
      </c>
      <c r="G268" s="12">
        <v>1</v>
      </c>
    </row>
    <row r="269" spans="2:13">
      <c r="C269" s="13">
        <v>4</v>
      </c>
      <c r="D269" s="12">
        <v>0</v>
      </c>
      <c r="E269" s="12">
        <v>0.63529411764705879</v>
      </c>
      <c r="F269" s="12">
        <v>0</v>
      </c>
      <c r="G269" s="12">
        <v>1</v>
      </c>
    </row>
    <row r="270" spans="2:13">
      <c r="C270" s="13">
        <v>5</v>
      </c>
      <c r="D270" s="12">
        <v>0</v>
      </c>
      <c r="E270" s="12">
        <v>0.6470588235294118</v>
      </c>
      <c r="F270" s="12">
        <v>0</v>
      </c>
      <c r="G270" s="12">
        <v>1</v>
      </c>
    </row>
    <row r="271" spans="2:13">
      <c r="C271" s="13">
        <v>6</v>
      </c>
      <c r="D271" s="12">
        <v>0</v>
      </c>
      <c r="E271" s="12">
        <v>0.6588235294117647</v>
      </c>
      <c r="F271" s="12">
        <v>0</v>
      </c>
      <c r="G271" s="12">
        <v>1</v>
      </c>
    </row>
    <row r="272" spans="2:13">
      <c r="C272" s="13">
        <v>7</v>
      </c>
      <c r="D272" s="12">
        <v>0</v>
      </c>
      <c r="E272" s="12">
        <v>0.6705882352941176</v>
      </c>
      <c r="F272" s="12">
        <v>0</v>
      </c>
      <c r="G272" s="12">
        <v>1</v>
      </c>
    </row>
    <row r="273" spans="3:7">
      <c r="C273" s="13">
        <v>8</v>
      </c>
      <c r="D273" s="12">
        <v>0</v>
      </c>
      <c r="E273" s="12">
        <v>0.68235294117647061</v>
      </c>
      <c r="F273" s="12">
        <v>0</v>
      </c>
      <c r="G273" s="12">
        <v>1</v>
      </c>
    </row>
    <row r="274" spans="3:7">
      <c r="C274" s="13">
        <v>9</v>
      </c>
      <c r="D274" s="12">
        <v>0</v>
      </c>
      <c r="E274" s="12">
        <v>0.69411764705882351</v>
      </c>
      <c r="F274" s="12">
        <v>0</v>
      </c>
      <c r="G274" s="12">
        <v>1</v>
      </c>
    </row>
    <row r="275" spans="3:7">
      <c r="C275" s="13">
        <v>10</v>
      </c>
      <c r="D275" s="12">
        <v>7.0422535211267607E-3</v>
      </c>
      <c r="E275" s="12">
        <v>0.69411764705882351</v>
      </c>
      <c r="F275" s="12">
        <v>7.0422535211267607E-3</v>
      </c>
      <c r="G275" s="12">
        <v>1</v>
      </c>
    </row>
    <row r="276" spans="3:7">
      <c r="C276" s="13">
        <v>11</v>
      </c>
      <c r="D276" s="12">
        <v>7.0422535211267607E-3</v>
      </c>
      <c r="E276" s="12">
        <v>0.70588235294117652</v>
      </c>
      <c r="F276" s="12">
        <v>7.0422535211267607E-3</v>
      </c>
      <c r="G276" s="12">
        <v>1</v>
      </c>
    </row>
    <row r="277" spans="3:7">
      <c r="C277" s="13">
        <v>12</v>
      </c>
      <c r="D277" s="12">
        <v>7.0422535211267607E-3</v>
      </c>
      <c r="E277" s="12">
        <v>0.71764705882352942</v>
      </c>
      <c r="F277" s="12">
        <v>7.0422535211267607E-3</v>
      </c>
      <c r="G277" s="12">
        <v>1</v>
      </c>
    </row>
    <row r="278" spans="3:7">
      <c r="C278" s="13">
        <v>13</v>
      </c>
      <c r="D278" s="12">
        <v>7.0422535211267607E-3</v>
      </c>
      <c r="E278" s="12">
        <v>0.72941176470588232</v>
      </c>
      <c r="F278" s="12">
        <v>7.0422535211267607E-3</v>
      </c>
      <c r="G278" s="12">
        <v>1</v>
      </c>
    </row>
    <row r="279" spans="3:7">
      <c r="C279" s="13">
        <v>14</v>
      </c>
      <c r="D279" s="12">
        <v>7.0422535211267607E-3</v>
      </c>
      <c r="E279" s="12">
        <v>0.74117647058823533</v>
      </c>
      <c r="F279" s="12">
        <v>7.0422535211267607E-3</v>
      </c>
      <c r="G279" s="12">
        <v>1</v>
      </c>
    </row>
    <row r="280" spans="3:7">
      <c r="C280" s="13">
        <v>15</v>
      </c>
      <c r="D280" s="12">
        <v>7.0422535211267607E-3</v>
      </c>
      <c r="E280" s="12">
        <v>0.75294117647058822</v>
      </c>
      <c r="F280" s="12">
        <v>7.0422535211267607E-3</v>
      </c>
      <c r="G280" s="12">
        <v>1</v>
      </c>
    </row>
    <row r="281" spans="3:7">
      <c r="C281" s="13">
        <v>16</v>
      </c>
      <c r="D281" s="12">
        <v>7.0422535211267607E-3</v>
      </c>
      <c r="E281" s="12">
        <v>0.76470588235294112</v>
      </c>
      <c r="F281" s="12">
        <v>7.0422535211267607E-3</v>
      </c>
      <c r="G281" s="12">
        <v>1</v>
      </c>
    </row>
    <row r="282" spans="3:7">
      <c r="C282" s="13">
        <v>17</v>
      </c>
      <c r="D282" s="12">
        <v>7.0422535211267607E-3</v>
      </c>
      <c r="E282" s="12">
        <v>0.77647058823529413</v>
      </c>
      <c r="F282" s="12">
        <v>7.0422535211267607E-3</v>
      </c>
      <c r="G282" s="12">
        <v>1</v>
      </c>
    </row>
    <row r="283" spans="3:7">
      <c r="C283" s="13">
        <v>18</v>
      </c>
      <c r="D283" s="12">
        <v>7.0422535211267607E-3</v>
      </c>
      <c r="E283" s="12">
        <v>0.78823529411764703</v>
      </c>
      <c r="F283" s="12">
        <v>7.0422535211267607E-3</v>
      </c>
      <c r="G283" s="12">
        <v>1</v>
      </c>
    </row>
    <row r="284" spans="3:7">
      <c r="C284" s="13">
        <v>19</v>
      </c>
      <c r="D284" s="12">
        <v>7.0422535211267607E-3</v>
      </c>
      <c r="E284" s="12">
        <v>0.8</v>
      </c>
      <c r="F284" s="12">
        <v>7.0422535211267607E-3</v>
      </c>
      <c r="G284" s="12">
        <v>1</v>
      </c>
    </row>
    <row r="285" spans="3:7">
      <c r="C285" s="13">
        <v>20</v>
      </c>
      <c r="D285" s="12">
        <v>7.0422535211267607E-3</v>
      </c>
      <c r="E285" s="12">
        <v>0.81176470588235294</v>
      </c>
      <c r="F285" s="12">
        <v>7.0422535211267607E-3</v>
      </c>
      <c r="G285" s="12">
        <v>1</v>
      </c>
    </row>
    <row r="286" spans="3:7">
      <c r="C286" s="13">
        <v>21</v>
      </c>
      <c r="D286" s="12">
        <v>7.0422535211267607E-3</v>
      </c>
      <c r="E286" s="12">
        <v>0.82352941176470584</v>
      </c>
      <c r="F286" s="12">
        <v>7.0422535211267607E-3</v>
      </c>
      <c r="G286" s="12">
        <v>1</v>
      </c>
    </row>
    <row r="287" spans="3:7">
      <c r="C287" s="13">
        <v>22</v>
      </c>
      <c r="D287" s="12">
        <v>1.4084507042253521E-2</v>
      </c>
      <c r="E287" s="12">
        <v>0.82352941176470584</v>
      </c>
      <c r="F287" s="12">
        <v>1.4084507042253521E-2</v>
      </c>
      <c r="G287" s="12">
        <v>1</v>
      </c>
    </row>
    <row r="288" spans="3:7">
      <c r="C288" s="13">
        <v>23</v>
      </c>
      <c r="D288" s="12">
        <v>2.1126760563380281E-2</v>
      </c>
      <c r="E288" s="12">
        <v>0.82352941176470584</v>
      </c>
      <c r="F288" s="12">
        <v>2.1126760563380281E-2</v>
      </c>
      <c r="G288" s="12">
        <v>1</v>
      </c>
    </row>
    <row r="289" spans="3:7">
      <c r="C289" s="13">
        <v>24</v>
      </c>
      <c r="D289" s="12">
        <v>2.1126760563380281E-2</v>
      </c>
      <c r="E289" s="12">
        <v>0.83529411764705885</v>
      </c>
      <c r="F289" s="12">
        <v>2.1126760563380281E-2</v>
      </c>
      <c r="G289" s="12">
        <v>1</v>
      </c>
    </row>
    <row r="290" spans="3:7">
      <c r="C290" s="13">
        <v>25</v>
      </c>
      <c r="D290" s="12">
        <v>2.8169014084507043E-2</v>
      </c>
      <c r="E290" s="12">
        <v>0.83529411764705885</v>
      </c>
      <c r="F290" s="12">
        <v>2.8169014084507043E-2</v>
      </c>
      <c r="G290" s="12">
        <v>1</v>
      </c>
    </row>
    <row r="291" spans="3:7">
      <c r="C291" s="13">
        <v>26</v>
      </c>
      <c r="D291" s="12">
        <v>2.8169014084507043E-2</v>
      </c>
      <c r="E291" s="12">
        <v>0.84705882352941175</v>
      </c>
      <c r="F291" s="12">
        <v>2.8169014084507043E-2</v>
      </c>
      <c r="G291" s="12">
        <v>1</v>
      </c>
    </row>
    <row r="292" spans="3:7">
      <c r="C292" s="13">
        <v>27</v>
      </c>
      <c r="D292" s="12">
        <v>2.8169014084507043E-2</v>
      </c>
      <c r="E292" s="12">
        <v>0.85882352941176465</v>
      </c>
      <c r="F292" s="12">
        <v>2.8169014084507043E-2</v>
      </c>
      <c r="G292" s="12">
        <v>1</v>
      </c>
    </row>
    <row r="293" spans="3:7">
      <c r="C293" s="13">
        <v>28</v>
      </c>
      <c r="D293" s="12">
        <v>2.8169014084507043E-2</v>
      </c>
      <c r="E293" s="12">
        <v>0.87058823529411766</v>
      </c>
      <c r="F293" s="12">
        <v>2.8169014084507043E-2</v>
      </c>
      <c r="G293" s="12">
        <v>1</v>
      </c>
    </row>
    <row r="294" spans="3:7">
      <c r="C294" s="13">
        <v>29</v>
      </c>
      <c r="D294" s="12">
        <v>3.5211267605633804E-2</v>
      </c>
      <c r="E294" s="12">
        <v>0.87058823529411766</v>
      </c>
      <c r="F294" s="12">
        <v>3.5211267605633804E-2</v>
      </c>
      <c r="G294" s="12">
        <v>1</v>
      </c>
    </row>
    <row r="295" spans="3:7">
      <c r="C295" s="13">
        <v>30</v>
      </c>
      <c r="D295" s="12">
        <v>3.5211267605633804E-2</v>
      </c>
      <c r="E295" s="12">
        <v>0.88235294117647056</v>
      </c>
      <c r="F295" s="12">
        <v>3.5211267605633804E-2</v>
      </c>
      <c r="G295" s="12">
        <v>1</v>
      </c>
    </row>
    <row r="296" spans="3:7">
      <c r="C296" s="13">
        <v>31</v>
      </c>
      <c r="D296" s="12">
        <v>4.2253521126760563E-2</v>
      </c>
      <c r="E296" s="12">
        <v>0.88235294117647056</v>
      </c>
      <c r="F296" s="12">
        <v>4.2253521126760563E-2</v>
      </c>
      <c r="G296" s="12">
        <v>1</v>
      </c>
    </row>
    <row r="297" spans="3:7">
      <c r="C297" s="13">
        <v>32</v>
      </c>
      <c r="D297" s="12">
        <v>4.2253521126760563E-2</v>
      </c>
      <c r="E297" s="12">
        <v>0.89411764705882357</v>
      </c>
      <c r="F297" s="12">
        <v>4.2253521126760563E-2</v>
      </c>
      <c r="G297" s="12">
        <v>1</v>
      </c>
    </row>
    <row r="298" spans="3:7">
      <c r="C298" s="13">
        <v>33</v>
      </c>
      <c r="D298" s="12">
        <v>4.2253521126760563E-2</v>
      </c>
      <c r="E298" s="12">
        <v>0.90588235294117647</v>
      </c>
      <c r="F298" s="12">
        <v>4.2253521126760563E-2</v>
      </c>
      <c r="G298" s="12">
        <v>1</v>
      </c>
    </row>
    <row r="299" spans="3:7">
      <c r="C299" s="13">
        <v>34</v>
      </c>
      <c r="D299" s="12">
        <v>4.2253521126760563E-2</v>
      </c>
      <c r="E299" s="12">
        <v>0.91764705882352937</v>
      </c>
      <c r="F299" s="12">
        <v>4.2253521126760563E-2</v>
      </c>
      <c r="G299" s="12">
        <v>1</v>
      </c>
    </row>
    <row r="300" spans="3:7">
      <c r="C300" s="13">
        <v>35</v>
      </c>
      <c r="D300" s="12">
        <v>4.9295774647887321E-2</v>
      </c>
      <c r="E300" s="12">
        <v>0.91764705882352937</v>
      </c>
      <c r="F300" s="12">
        <v>4.9295774647887321E-2</v>
      </c>
      <c r="G300" s="12">
        <v>1</v>
      </c>
    </row>
    <row r="301" spans="3:7">
      <c r="C301" s="13">
        <v>36</v>
      </c>
      <c r="D301" s="12">
        <v>4.9295774647887321E-2</v>
      </c>
      <c r="E301" s="12">
        <v>0.92941176470588238</v>
      </c>
      <c r="F301" s="12">
        <v>4.9295774647887321E-2</v>
      </c>
      <c r="G301" s="12">
        <v>1</v>
      </c>
    </row>
    <row r="302" spans="3:7">
      <c r="C302" s="13">
        <v>37</v>
      </c>
      <c r="D302" s="12">
        <v>4.9295774647887321E-2</v>
      </c>
      <c r="E302" s="12">
        <v>0.94117647058823528</v>
      </c>
      <c r="F302" s="12">
        <v>4.9295774647887321E-2</v>
      </c>
      <c r="G302" s="12">
        <v>1</v>
      </c>
    </row>
    <row r="303" spans="3:7">
      <c r="C303" s="13">
        <v>38</v>
      </c>
      <c r="D303" s="12">
        <v>4.9295774647887321E-2</v>
      </c>
      <c r="E303" s="12">
        <v>0.95294117647058818</v>
      </c>
      <c r="F303" s="12">
        <v>4.9295774647887321E-2</v>
      </c>
      <c r="G303" s="12">
        <v>1</v>
      </c>
    </row>
    <row r="304" spans="3:7">
      <c r="C304" s="13">
        <v>39</v>
      </c>
      <c r="D304" s="12">
        <v>5.6338028169014086E-2</v>
      </c>
      <c r="E304" s="12">
        <v>0.95294117647058818</v>
      </c>
      <c r="F304" s="12">
        <v>5.6338028169014086E-2</v>
      </c>
      <c r="G304" s="12">
        <v>1</v>
      </c>
    </row>
    <row r="305" spans="3:7">
      <c r="C305" s="13">
        <v>40</v>
      </c>
      <c r="D305" s="12">
        <v>6.3380281690140844E-2</v>
      </c>
      <c r="E305" s="12">
        <v>0.95294117647058818</v>
      </c>
      <c r="F305" s="12">
        <v>6.3380281690140844E-2</v>
      </c>
      <c r="G305" s="12">
        <v>1</v>
      </c>
    </row>
    <row r="306" spans="3:7">
      <c r="C306" s="13">
        <v>41</v>
      </c>
      <c r="D306" s="12">
        <v>6.3380281690140844E-2</v>
      </c>
      <c r="E306" s="12">
        <v>0.96470588235294119</v>
      </c>
      <c r="F306" s="12">
        <v>6.3380281690140844E-2</v>
      </c>
      <c r="G306" s="12">
        <v>1</v>
      </c>
    </row>
    <row r="307" spans="3:7">
      <c r="C307" s="13">
        <v>42</v>
      </c>
      <c r="D307" s="12">
        <v>7.0422535211267609E-2</v>
      </c>
      <c r="E307" s="12">
        <v>0.96470588235294119</v>
      </c>
      <c r="F307" s="12">
        <v>7.0422535211267609E-2</v>
      </c>
      <c r="G307" s="12">
        <v>1</v>
      </c>
    </row>
    <row r="308" spans="3:7">
      <c r="C308" s="13">
        <v>43</v>
      </c>
      <c r="D308" s="12">
        <v>7.746478873239436E-2</v>
      </c>
      <c r="E308" s="12">
        <v>0.96470588235294119</v>
      </c>
      <c r="F308" s="12">
        <v>7.746478873239436E-2</v>
      </c>
      <c r="G308" s="12">
        <v>1</v>
      </c>
    </row>
    <row r="309" spans="3:7">
      <c r="C309" s="13">
        <v>44</v>
      </c>
      <c r="D309" s="12">
        <v>8.4507042253521125E-2</v>
      </c>
      <c r="E309" s="12">
        <v>0.96470588235294119</v>
      </c>
      <c r="F309" s="12">
        <v>8.4507042253521125E-2</v>
      </c>
      <c r="G309" s="12">
        <v>1</v>
      </c>
    </row>
    <row r="310" spans="3:7">
      <c r="C310" s="13">
        <v>45</v>
      </c>
      <c r="D310" s="12">
        <v>9.154929577464789E-2</v>
      </c>
      <c r="E310" s="12">
        <v>0.96470588235294119</v>
      </c>
      <c r="F310" s="12">
        <v>9.154929577464789E-2</v>
      </c>
      <c r="G310" s="12">
        <v>1</v>
      </c>
    </row>
    <row r="311" spans="3:7">
      <c r="C311" s="13">
        <v>46</v>
      </c>
      <c r="D311" s="12">
        <v>9.8591549295774641E-2</v>
      </c>
      <c r="E311" s="12">
        <v>0.96470588235294119</v>
      </c>
      <c r="F311" s="12">
        <v>9.8591549295774641E-2</v>
      </c>
      <c r="G311" s="12">
        <v>1</v>
      </c>
    </row>
    <row r="312" spans="3:7">
      <c r="C312" s="13">
        <v>47</v>
      </c>
      <c r="D312" s="12">
        <v>0.10563380281690141</v>
      </c>
      <c r="E312" s="12">
        <v>0.96470588235294119</v>
      </c>
      <c r="F312" s="12">
        <v>0.10563380281690141</v>
      </c>
      <c r="G312" s="12">
        <v>1</v>
      </c>
    </row>
    <row r="313" spans="3:7">
      <c r="C313" s="13">
        <v>48</v>
      </c>
      <c r="D313" s="12">
        <v>0.11267605633802817</v>
      </c>
      <c r="E313" s="12">
        <v>0.96470588235294119</v>
      </c>
      <c r="F313" s="12">
        <v>0.11267605633802817</v>
      </c>
      <c r="G313" s="12">
        <v>1</v>
      </c>
    </row>
    <row r="314" spans="3:7">
      <c r="C314" s="13">
        <v>49</v>
      </c>
      <c r="D314" s="12">
        <v>0.11971830985915492</v>
      </c>
      <c r="E314" s="12">
        <v>0.96470588235294119</v>
      </c>
      <c r="F314" s="12">
        <v>0.11971830985915492</v>
      </c>
      <c r="G314" s="12">
        <v>1</v>
      </c>
    </row>
    <row r="315" spans="3:7">
      <c r="C315" s="13">
        <v>50</v>
      </c>
      <c r="D315" s="12">
        <v>0.12676056338028169</v>
      </c>
      <c r="E315" s="12">
        <v>0.96470588235294119</v>
      </c>
      <c r="F315" s="12">
        <v>0.12676056338028169</v>
      </c>
      <c r="G315" s="12">
        <v>1</v>
      </c>
    </row>
    <row r="316" spans="3:7">
      <c r="C316" s="13">
        <v>51</v>
      </c>
      <c r="D316" s="12">
        <v>0.13380281690140844</v>
      </c>
      <c r="E316" s="12">
        <v>0.96470588235294119</v>
      </c>
      <c r="F316" s="12">
        <v>0.13380281690140844</v>
      </c>
      <c r="G316" s="12">
        <v>1</v>
      </c>
    </row>
    <row r="317" spans="3:7">
      <c r="C317" s="13">
        <v>52</v>
      </c>
      <c r="D317" s="12">
        <v>0.14084507042253522</v>
      </c>
      <c r="E317" s="12">
        <v>0.96470588235294119</v>
      </c>
      <c r="F317" s="12">
        <v>0.14084507042253522</v>
      </c>
      <c r="G317" s="12">
        <v>1</v>
      </c>
    </row>
    <row r="318" spans="3:7">
      <c r="C318" s="13">
        <v>53</v>
      </c>
      <c r="D318" s="12">
        <v>0.14788732394366197</v>
      </c>
      <c r="E318" s="12">
        <v>0.96470588235294119</v>
      </c>
      <c r="F318" s="12">
        <v>0.14788732394366197</v>
      </c>
      <c r="G318" s="12">
        <v>1</v>
      </c>
    </row>
    <row r="319" spans="3:7">
      <c r="C319" s="13">
        <v>54</v>
      </c>
      <c r="D319" s="12">
        <v>0.15492957746478872</v>
      </c>
      <c r="E319" s="12">
        <v>0.96470588235294119</v>
      </c>
      <c r="F319" s="12">
        <v>0.15492957746478872</v>
      </c>
      <c r="G319" s="12">
        <v>1</v>
      </c>
    </row>
    <row r="320" spans="3:7">
      <c r="C320" s="13">
        <v>55</v>
      </c>
      <c r="D320" s="12">
        <v>0.1619718309859155</v>
      </c>
      <c r="E320" s="12">
        <v>0.96470588235294119</v>
      </c>
      <c r="F320" s="12">
        <v>0.1619718309859155</v>
      </c>
      <c r="G320" s="12">
        <v>1</v>
      </c>
    </row>
    <row r="321" spans="3:7">
      <c r="C321" s="13">
        <v>56</v>
      </c>
      <c r="D321" s="12">
        <v>0.1619718309859155</v>
      </c>
      <c r="E321" s="12">
        <v>0.97647058823529409</v>
      </c>
      <c r="F321" s="12">
        <v>0.1619718309859155</v>
      </c>
      <c r="G321" s="12">
        <v>1</v>
      </c>
    </row>
    <row r="322" spans="3:7">
      <c r="C322" s="13">
        <v>57</v>
      </c>
      <c r="D322" s="12">
        <v>0.16901408450704225</v>
      </c>
      <c r="E322" s="12">
        <v>0.97647058823529409</v>
      </c>
      <c r="F322" s="12">
        <v>0.16901408450704225</v>
      </c>
      <c r="G322" s="12">
        <v>1</v>
      </c>
    </row>
    <row r="323" spans="3:7">
      <c r="C323" s="13">
        <v>58</v>
      </c>
      <c r="D323" s="12">
        <v>0.176056338028169</v>
      </c>
      <c r="E323" s="12">
        <v>0.97647058823529409</v>
      </c>
      <c r="F323" s="12">
        <v>0.176056338028169</v>
      </c>
      <c r="G323" s="12">
        <v>1</v>
      </c>
    </row>
    <row r="324" spans="3:7">
      <c r="C324" s="13">
        <v>59</v>
      </c>
      <c r="D324" s="12">
        <v>0.18309859154929578</v>
      </c>
      <c r="E324" s="12">
        <v>0.97647058823529409</v>
      </c>
      <c r="F324" s="12">
        <v>0.18309859154929578</v>
      </c>
      <c r="G324" s="12">
        <v>1</v>
      </c>
    </row>
    <row r="325" spans="3:7">
      <c r="C325" s="13">
        <v>60</v>
      </c>
      <c r="D325" s="12">
        <v>0.19014084507042253</v>
      </c>
      <c r="E325" s="12">
        <v>0.97647058823529409</v>
      </c>
      <c r="F325" s="12">
        <v>0.19014084507042253</v>
      </c>
      <c r="G325" s="12">
        <v>1</v>
      </c>
    </row>
    <row r="326" spans="3:7">
      <c r="C326" s="13">
        <v>61</v>
      </c>
      <c r="D326" s="12">
        <v>0.19718309859154928</v>
      </c>
      <c r="E326" s="12">
        <v>0.97647058823529409</v>
      </c>
      <c r="F326" s="12">
        <v>0.19718309859154928</v>
      </c>
      <c r="G326" s="12">
        <v>1</v>
      </c>
    </row>
    <row r="327" spans="3:7">
      <c r="C327" s="13">
        <v>62</v>
      </c>
      <c r="D327" s="12">
        <v>0.20422535211267606</v>
      </c>
      <c r="E327" s="12">
        <v>0.97647058823529409</v>
      </c>
      <c r="F327" s="12">
        <v>0.20422535211267606</v>
      </c>
      <c r="G327" s="12">
        <v>1</v>
      </c>
    </row>
    <row r="328" spans="3:7">
      <c r="C328" s="13">
        <v>63</v>
      </c>
      <c r="D328" s="12">
        <v>0.21126760563380281</v>
      </c>
      <c r="E328" s="12">
        <v>0.97647058823529409</v>
      </c>
      <c r="F328" s="12">
        <v>0.21126760563380281</v>
      </c>
      <c r="G328" s="12">
        <v>1</v>
      </c>
    </row>
    <row r="329" spans="3:7">
      <c r="C329" s="13">
        <v>64</v>
      </c>
      <c r="D329" s="12">
        <v>0.21830985915492956</v>
      </c>
      <c r="E329" s="12">
        <v>0.97647058823529409</v>
      </c>
      <c r="F329" s="12">
        <v>0.21830985915492956</v>
      </c>
      <c r="G329" s="12">
        <v>1</v>
      </c>
    </row>
    <row r="330" spans="3:7">
      <c r="C330" s="13">
        <v>65</v>
      </c>
      <c r="D330" s="12">
        <v>0.22535211267605634</v>
      </c>
      <c r="E330" s="12">
        <v>0.97647058823529409</v>
      </c>
      <c r="F330" s="12">
        <v>0.22535211267605634</v>
      </c>
      <c r="G330" s="12">
        <v>1</v>
      </c>
    </row>
    <row r="331" spans="3:7">
      <c r="C331" s="13">
        <v>66</v>
      </c>
      <c r="D331" s="12">
        <v>0.23239436619718309</v>
      </c>
      <c r="E331" s="12">
        <v>0.97647058823529409</v>
      </c>
      <c r="F331" s="12">
        <v>0.23239436619718309</v>
      </c>
      <c r="G331" s="12">
        <v>1</v>
      </c>
    </row>
    <row r="332" spans="3:7">
      <c r="C332" s="13">
        <v>67</v>
      </c>
      <c r="D332" s="12">
        <v>0.23943661971830985</v>
      </c>
      <c r="E332" s="12">
        <v>0.97647058823529409</v>
      </c>
      <c r="F332" s="12">
        <v>0.23943661971830985</v>
      </c>
      <c r="G332" s="12">
        <v>1</v>
      </c>
    </row>
    <row r="333" spans="3:7">
      <c r="C333" s="13">
        <v>68</v>
      </c>
      <c r="D333" s="12">
        <v>0.24647887323943662</v>
      </c>
      <c r="E333" s="12">
        <v>0.97647058823529409</v>
      </c>
      <c r="F333" s="12">
        <v>0.24647887323943662</v>
      </c>
      <c r="G333" s="12">
        <v>1</v>
      </c>
    </row>
    <row r="334" spans="3:7">
      <c r="C334" s="13">
        <v>69</v>
      </c>
      <c r="D334" s="12">
        <v>0.25352112676056338</v>
      </c>
      <c r="E334" s="12">
        <v>0.97647058823529409</v>
      </c>
      <c r="F334" s="12">
        <v>0.25352112676056338</v>
      </c>
      <c r="G334" s="12">
        <v>1</v>
      </c>
    </row>
    <row r="335" spans="3:7">
      <c r="C335" s="13">
        <v>70</v>
      </c>
      <c r="D335" s="12">
        <v>0.26056338028169013</v>
      </c>
      <c r="E335" s="12">
        <v>0.97647058823529409</v>
      </c>
      <c r="F335" s="12">
        <v>0.26056338028169013</v>
      </c>
      <c r="G335" s="12">
        <v>1</v>
      </c>
    </row>
    <row r="336" spans="3:7">
      <c r="C336" s="13">
        <v>71</v>
      </c>
      <c r="D336" s="12">
        <v>0.26760563380281688</v>
      </c>
      <c r="E336" s="12">
        <v>0.97647058823529409</v>
      </c>
      <c r="F336" s="12">
        <v>0.26760563380281688</v>
      </c>
      <c r="G336" s="12">
        <v>1</v>
      </c>
    </row>
    <row r="337" spans="3:7">
      <c r="C337" s="13">
        <v>72</v>
      </c>
      <c r="D337" s="12">
        <v>0.27464788732394368</v>
      </c>
      <c r="E337" s="12">
        <v>0.97647058823529409</v>
      </c>
      <c r="F337" s="12">
        <v>0.27464788732394368</v>
      </c>
      <c r="G337" s="12">
        <v>1</v>
      </c>
    </row>
    <row r="338" spans="3:7">
      <c r="C338" s="13">
        <v>73</v>
      </c>
      <c r="D338" s="12">
        <v>0.28169014084507044</v>
      </c>
      <c r="E338" s="12">
        <v>0.97647058823529409</v>
      </c>
      <c r="F338" s="12">
        <v>0.28169014084507044</v>
      </c>
      <c r="G338" s="12">
        <v>1</v>
      </c>
    </row>
    <row r="339" spans="3:7">
      <c r="C339" s="13">
        <v>74</v>
      </c>
      <c r="D339" s="12">
        <v>0.28873239436619719</v>
      </c>
      <c r="E339" s="12">
        <v>0.97647058823529409</v>
      </c>
      <c r="F339" s="12">
        <v>0.28873239436619719</v>
      </c>
      <c r="G339" s="12">
        <v>1</v>
      </c>
    </row>
    <row r="340" spans="3:7">
      <c r="C340" s="13">
        <v>75</v>
      </c>
      <c r="D340" s="12">
        <v>0.29577464788732394</v>
      </c>
      <c r="E340" s="12">
        <v>0.97647058823529409</v>
      </c>
      <c r="F340" s="12">
        <v>0.29577464788732394</v>
      </c>
      <c r="G340" s="12">
        <v>1</v>
      </c>
    </row>
    <row r="341" spans="3:7">
      <c r="C341" s="13">
        <v>76</v>
      </c>
      <c r="D341" s="12">
        <v>0.30281690140845069</v>
      </c>
      <c r="E341" s="12">
        <v>0.97647058823529409</v>
      </c>
      <c r="F341" s="12">
        <v>0.30281690140845069</v>
      </c>
      <c r="G341" s="12">
        <v>1</v>
      </c>
    </row>
    <row r="342" spans="3:7">
      <c r="C342" s="13">
        <v>77</v>
      </c>
      <c r="D342" s="12">
        <v>0.30985915492957744</v>
      </c>
      <c r="E342" s="12">
        <v>0.97647058823529409</v>
      </c>
      <c r="F342" s="12">
        <v>0.30985915492957744</v>
      </c>
      <c r="G342" s="12">
        <v>1</v>
      </c>
    </row>
    <row r="343" spans="3:7">
      <c r="C343" s="13">
        <v>78</v>
      </c>
      <c r="D343" s="12">
        <v>0.31690140845070425</v>
      </c>
      <c r="E343" s="12">
        <v>0.97647058823529409</v>
      </c>
      <c r="F343" s="12">
        <v>0.31690140845070425</v>
      </c>
      <c r="G343" s="12">
        <v>1</v>
      </c>
    </row>
    <row r="344" spans="3:7">
      <c r="C344" s="13">
        <v>79</v>
      </c>
      <c r="D344" s="12">
        <v>0.323943661971831</v>
      </c>
      <c r="E344" s="12">
        <v>0.97647058823529409</v>
      </c>
      <c r="F344" s="12">
        <v>0.323943661971831</v>
      </c>
      <c r="G344" s="12">
        <v>1</v>
      </c>
    </row>
    <row r="345" spans="3:7">
      <c r="C345" s="13">
        <v>80</v>
      </c>
      <c r="D345" s="12">
        <v>0.33098591549295775</v>
      </c>
      <c r="E345" s="12">
        <v>0.97647058823529409</v>
      </c>
      <c r="F345" s="12">
        <v>0.33098591549295775</v>
      </c>
      <c r="G345" s="12">
        <v>1</v>
      </c>
    </row>
    <row r="346" spans="3:7">
      <c r="C346" s="13">
        <v>81</v>
      </c>
      <c r="D346" s="12">
        <v>0.3380281690140845</v>
      </c>
      <c r="E346" s="12">
        <v>0.97647058823529409</v>
      </c>
      <c r="F346" s="12">
        <v>0.3380281690140845</v>
      </c>
      <c r="G346" s="12">
        <v>1</v>
      </c>
    </row>
    <row r="347" spans="3:7">
      <c r="C347" s="13">
        <v>82</v>
      </c>
      <c r="D347" s="12">
        <v>0.34507042253521125</v>
      </c>
      <c r="E347" s="12">
        <v>0.97647058823529409</v>
      </c>
      <c r="F347" s="12">
        <v>0.34507042253521125</v>
      </c>
      <c r="G347" s="12">
        <v>1</v>
      </c>
    </row>
    <row r="348" spans="3:7">
      <c r="C348" s="13">
        <v>83</v>
      </c>
      <c r="D348" s="12">
        <v>0.352112676056338</v>
      </c>
      <c r="E348" s="12">
        <v>0.97647058823529409</v>
      </c>
      <c r="F348" s="12">
        <v>0.352112676056338</v>
      </c>
      <c r="G348" s="12">
        <v>1</v>
      </c>
    </row>
    <row r="349" spans="3:7">
      <c r="C349" s="13">
        <v>84</v>
      </c>
      <c r="D349" s="12">
        <v>0.35915492957746481</v>
      </c>
      <c r="E349" s="12">
        <v>0.97647058823529409</v>
      </c>
      <c r="F349" s="12">
        <v>0.35915492957746481</v>
      </c>
      <c r="G349" s="12">
        <v>1</v>
      </c>
    </row>
    <row r="350" spans="3:7">
      <c r="C350" s="13">
        <v>85</v>
      </c>
      <c r="D350" s="12">
        <v>0.36619718309859156</v>
      </c>
      <c r="E350" s="12">
        <v>0.97647058823529409</v>
      </c>
      <c r="F350" s="12">
        <v>0.36619718309859156</v>
      </c>
      <c r="G350" s="12">
        <v>1</v>
      </c>
    </row>
    <row r="351" spans="3:7">
      <c r="C351" s="13">
        <v>86</v>
      </c>
      <c r="D351" s="12">
        <v>0.37323943661971831</v>
      </c>
      <c r="E351" s="12">
        <v>0.97647058823529409</v>
      </c>
      <c r="F351" s="12">
        <v>0.37323943661971831</v>
      </c>
      <c r="G351" s="12">
        <v>1</v>
      </c>
    </row>
    <row r="352" spans="3:7">
      <c r="C352" s="13">
        <v>87</v>
      </c>
      <c r="D352" s="12">
        <v>0.38028169014084506</v>
      </c>
      <c r="E352" s="12">
        <v>0.97647058823529409</v>
      </c>
      <c r="F352" s="12">
        <v>0.38028169014084506</v>
      </c>
      <c r="G352" s="12">
        <v>1</v>
      </c>
    </row>
    <row r="353" spans="3:7">
      <c r="C353" s="13">
        <v>88</v>
      </c>
      <c r="D353" s="12">
        <v>0.38732394366197181</v>
      </c>
      <c r="E353" s="12">
        <v>0.97647058823529409</v>
      </c>
      <c r="F353" s="12">
        <v>0.38732394366197181</v>
      </c>
      <c r="G353" s="12">
        <v>1</v>
      </c>
    </row>
    <row r="354" spans="3:7">
      <c r="C354" s="13">
        <v>89</v>
      </c>
      <c r="D354" s="12">
        <v>0.39436619718309857</v>
      </c>
      <c r="E354" s="12">
        <v>0.97647058823529409</v>
      </c>
      <c r="F354" s="12">
        <v>0.39436619718309857</v>
      </c>
      <c r="G354" s="12">
        <v>1</v>
      </c>
    </row>
    <row r="355" spans="3:7">
      <c r="C355" s="13">
        <v>90</v>
      </c>
      <c r="D355" s="12">
        <v>0.40140845070422537</v>
      </c>
      <c r="E355" s="12">
        <v>0.97647058823529409</v>
      </c>
      <c r="F355" s="12">
        <v>0.40140845070422537</v>
      </c>
      <c r="G355" s="12">
        <v>1</v>
      </c>
    </row>
    <row r="356" spans="3:7">
      <c r="C356" s="13">
        <v>91</v>
      </c>
      <c r="D356" s="12">
        <v>0.40845070422535212</v>
      </c>
      <c r="E356" s="12">
        <v>0.97647058823529409</v>
      </c>
      <c r="F356" s="12">
        <v>0.40845070422535212</v>
      </c>
      <c r="G356" s="12">
        <v>1</v>
      </c>
    </row>
    <row r="357" spans="3:7">
      <c r="C357" s="13">
        <v>92</v>
      </c>
      <c r="D357" s="12">
        <v>1</v>
      </c>
      <c r="E357" s="12">
        <v>1</v>
      </c>
      <c r="F357" s="12">
        <v>1</v>
      </c>
      <c r="G357"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2'!$B$10:$B$10" display="Inputs" xr:uid="{113726D4-A940-4F23-95AB-7E3D983526E0}"/>
    <hyperlink ref="D4" location="'NNC_Output2'!$B$72:$B$72" display="Neuron Weights" xr:uid="{9DCC0DF7-0C46-4D34-B9E0-49924447E801}"/>
    <hyperlink ref="F4" location="'NNC_Stored1'!$B$10:$B$10" display="PMML Model" xr:uid="{6AF6C2B7-C7AF-4F08-8BC9-4A09CB1AD85B}"/>
    <hyperlink ref="H4" location="'NNC_TrainLog1'!$B$10:$B$10" display="Training Log" xr:uid="{E9F22FAE-B627-4FEC-B8D0-4F4CC26E9CCA}"/>
    <hyperlink ref="J4" location="'NNC_TrainingLiftChart1'!$B$10:$B$10" display="Training: Charts" xr:uid="{ED0AD2C1-C359-4626-AB6A-D1F19D35AFDF}"/>
    <hyperlink ref="L4" location="'NNC_TrainingScore1'!$B$10:$B$10" display="Training: Classification Summary" xr:uid="{9DD88280-2ACB-4CEB-8B86-572CFD583816}"/>
    <hyperlink ref="B5" location="'NNC_TrainingScore1'!$B$34:$B$34" display="Training: Classification Details" xr:uid="{11948C16-C0F0-487D-85F5-32C7905605F3}"/>
    <hyperlink ref="D5" location="'NNC_ValidationLiftChart1'!$B$10:$B$10" display="Validation: Charts" xr:uid="{3B8C6202-AE56-4982-A3D0-313FCABD6D33}"/>
    <hyperlink ref="F5" location="'NNC_ValidationScore1'!$B$10:$B$10" display="Validation: Classification Summary" xr:uid="{C555CF0E-4BB6-42BF-A51D-66BA7886A86B}"/>
    <hyperlink ref="H5" location="'NNC_ValidationScore1'!$B$34:$B$34" display="Validation: Classification Details" xr:uid="{595E8890-AFC3-4CB4-BB96-998430CBFAF1}"/>
  </hyperlinks>
  <pageMargins left="0.7" right="0.7" top="0.75" bottom="0.75" header="0.3" footer="0.3"/>
  <tableParts count="4">
    <tablePart r:id="rId1"/>
    <tablePart r:id="rId2"/>
    <tablePart r:id="rId3"/>
    <tablePart r:id="rId4"/>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14718-0F1A-4AA5-9F34-BDE245EA4CB5}">
  <dimension ref="B1:S561"/>
  <sheetViews>
    <sheetView showGridLines="0" workbookViewId="0"/>
  </sheetViews>
  <sheetFormatPr defaultRowHeight="14.4"/>
  <cols>
    <col min="16" max="16" width="15.88671875" bestFit="1" customWidth="1"/>
  </cols>
  <sheetData>
    <row r="1" spans="2:19" ht="18">
      <c r="B1" s="10" t="s">
        <v>1165</v>
      </c>
      <c r="N1" t="s">
        <v>2055</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23</v>
      </c>
      <c r="Q5" s="14">
        <v>89</v>
      </c>
      <c r="R5" s="14">
        <v>71</v>
      </c>
      <c r="S5" s="14">
        <v>183</v>
      </c>
    </row>
    <row r="10" spans="2:19" ht="18">
      <c r="B10" s="11" t="s">
        <v>1167</v>
      </c>
    </row>
    <row r="12" spans="2:19">
      <c r="B12" t="s">
        <v>1168</v>
      </c>
    </row>
    <row r="13" spans="2:19">
      <c r="B13" t="s">
        <v>1169</v>
      </c>
    </row>
    <row r="14" spans="2:19">
      <c r="B14" t="s">
        <v>1170</v>
      </c>
    </row>
    <row r="15" spans="2:19">
      <c r="B15" t="s">
        <v>1171</v>
      </c>
    </row>
    <row r="16" spans="2:19">
      <c r="B16" t="s">
        <v>2056</v>
      </c>
    </row>
    <row r="17" spans="2:2">
      <c r="B17" t="s">
        <v>1173</v>
      </c>
    </row>
    <row r="18" spans="2:2">
      <c r="B18" t="s">
        <v>1174</v>
      </c>
    </row>
    <row r="19" spans="2:2">
      <c r="B19" t="s">
        <v>1175</v>
      </c>
    </row>
    <row r="20" spans="2:2">
      <c r="B20" t="s">
        <v>1176</v>
      </c>
    </row>
    <row r="21" spans="2:2">
      <c r="B21" t="s">
        <v>1177</v>
      </c>
    </row>
    <row r="22" spans="2:2">
      <c r="B22" t="s">
        <v>1178</v>
      </c>
    </row>
    <row r="23" spans="2:2">
      <c r="B23" t="s">
        <v>1179</v>
      </c>
    </row>
    <row r="24" spans="2:2">
      <c r="B24" t="s">
        <v>1180</v>
      </c>
    </row>
    <row r="25" spans="2:2">
      <c r="B25" t="s">
        <v>1181</v>
      </c>
    </row>
    <row r="26" spans="2:2">
      <c r="B26" t="s">
        <v>1182</v>
      </c>
    </row>
    <row r="27" spans="2:2">
      <c r="B27" t="s">
        <v>1183</v>
      </c>
    </row>
    <row r="28" spans="2:2">
      <c r="B28" t="s">
        <v>1184</v>
      </c>
    </row>
    <row r="29" spans="2:2">
      <c r="B29" t="s">
        <v>1185</v>
      </c>
    </row>
    <row r="30" spans="2:2">
      <c r="B30" t="s">
        <v>1186</v>
      </c>
    </row>
    <row r="31" spans="2:2">
      <c r="B31" t="s">
        <v>1187</v>
      </c>
    </row>
    <row r="32" spans="2:2">
      <c r="B32" t="s">
        <v>1188</v>
      </c>
    </row>
    <row r="33" spans="2:2">
      <c r="B33" t="s">
        <v>1189</v>
      </c>
    </row>
    <row r="34" spans="2:2">
      <c r="B34" t="s">
        <v>1190</v>
      </c>
    </row>
    <row r="35" spans="2:2">
      <c r="B35" t="s">
        <v>1191</v>
      </c>
    </row>
    <row r="36" spans="2:2">
      <c r="B36" t="s">
        <v>1192</v>
      </c>
    </row>
    <row r="37" spans="2:2">
      <c r="B37" t="s">
        <v>1193</v>
      </c>
    </row>
    <row r="38" spans="2:2">
      <c r="B38" t="s">
        <v>1194</v>
      </c>
    </row>
    <row r="39" spans="2:2">
      <c r="B39" t="s">
        <v>1195</v>
      </c>
    </row>
    <row r="40" spans="2:2">
      <c r="B40" t="s">
        <v>1196</v>
      </c>
    </row>
    <row r="41" spans="2:2">
      <c r="B41" t="s">
        <v>1197</v>
      </c>
    </row>
    <row r="42" spans="2:2">
      <c r="B42" t="s">
        <v>1198</v>
      </c>
    </row>
    <row r="43" spans="2:2">
      <c r="B43" t="s">
        <v>1199</v>
      </c>
    </row>
    <row r="44" spans="2:2">
      <c r="B44" t="s">
        <v>1200</v>
      </c>
    </row>
    <row r="45" spans="2:2">
      <c r="B45" t="s">
        <v>1201</v>
      </c>
    </row>
    <row r="46" spans="2:2">
      <c r="B46" t="s">
        <v>1202</v>
      </c>
    </row>
    <row r="47" spans="2:2">
      <c r="B47" t="s">
        <v>1203</v>
      </c>
    </row>
    <row r="48" spans="2:2">
      <c r="B48" t="s">
        <v>1204</v>
      </c>
    </row>
    <row r="49" spans="2:2">
      <c r="B49" t="s">
        <v>1205</v>
      </c>
    </row>
    <row r="50" spans="2:2">
      <c r="B50" t="s">
        <v>1206</v>
      </c>
    </row>
    <row r="51" spans="2:2">
      <c r="B51" t="s">
        <v>1207</v>
      </c>
    </row>
    <row r="52" spans="2:2">
      <c r="B52" t="s">
        <v>1208</v>
      </c>
    </row>
    <row r="53" spans="2:2">
      <c r="B53" t="s">
        <v>1209</v>
      </c>
    </row>
    <row r="54" spans="2:2">
      <c r="B54" t="s">
        <v>1210</v>
      </c>
    </row>
    <row r="55" spans="2:2">
      <c r="B55" t="s">
        <v>2057</v>
      </c>
    </row>
    <row r="56" spans="2:2">
      <c r="B56" t="s">
        <v>1212</v>
      </c>
    </row>
    <row r="57" spans="2:2">
      <c r="B57" t="s">
        <v>1213</v>
      </c>
    </row>
    <row r="58" spans="2:2">
      <c r="B58" t="s">
        <v>1214</v>
      </c>
    </row>
    <row r="59" spans="2:2">
      <c r="B59" t="s">
        <v>1215</v>
      </c>
    </row>
    <row r="60" spans="2:2">
      <c r="B60" t="s">
        <v>1216</v>
      </c>
    </row>
    <row r="61" spans="2:2">
      <c r="B61" t="s">
        <v>1217</v>
      </c>
    </row>
    <row r="62" spans="2:2">
      <c r="B62" t="s">
        <v>1218</v>
      </c>
    </row>
    <row r="63" spans="2:2">
      <c r="B63" t="s">
        <v>1219</v>
      </c>
    </row>
    <row r="64" spans="2:2">
      <c r="B64" t="s">
        <v>1220</v>
      </c>
    </row>
    <row r="65" spans="2:2">
      <c r="B65" t="s">
        <v>1221</v>
      </c>
    </row>
    <row r="66" spans="2:2">
      <c r="B66" t="s">
        <v>1222</v>
      </c>
    </row>
    <row r="67" spans="2:2">
      <c r="B67" t="s">
        <v>1223</v>
      </c>
    </row>
    <row r="68" spans="2:2">
      <c r="B68" t="s">
        <v>1224</v>
      </c>
    </row>
    <row r="69" spans="2:2">
      <c r="B69" t="s">
        <v>1225</v>
      </c>
    </row>
    <row r="70" spans="2:2">
      <c r="B70" t="s">
        <v>1226</v>
      </c>
    </row>
    <row r="71" spans="2:2">
      <c r="B71" t="s">
        <v>1227</v>
      </c>
    </row>
    <row r="72" spans="2:2">
      <c r="B72" t="s">
        <v>1228</v>
      </c>
    </row>
    <row r="73" spans="2:2">
      <c r="B73" t="s">
        <v>1229</v>
      </c>
    </row>
    <row r="74" spans="2:2">
      <c r="B74" t="s">
        <v>1230</v>
      </c>
    </row>
    <row r="75" spans="2:2">
      <c r="B75" t="s">
        <v>1231</v>
      </c>
    </row>
    <row r="76" spans="2:2">
      <c r="B76" t="s">
        <v>1232</v>
      </c>
    </row>
    <row r="77" spans="2:2">
      <c r="B77" t="s">
        <v>1233</v>
      </c>
    </row>
    <row r="78" spans="2:2">
      <c r="B78" t="s">
        <v>1234</v>
      </c>
    </row>
    <row r="79" spans="2:2">
      <c r="B79" t="s">
        <v>1235</v>
      </c>
    </row>
    <row r="80" spans="2:2">
      <c r="B80" t="s">
        <v>1236</v>
      </c>
    </row>
    <row r="81" spans="2:2">
      <c r="B81" t="s">
        <v>1237</v>
      </c>
    </row>
    <row r="82" spans="2:2">
      <c r="B82" t="s">
        <v>1238</v>
      </c>
    </row>
    <row r="83" spans="2:2">
      <c r="B83" t="s">
        <v>1239</v>
      </c>
    </row>
    <row r="84" spans="2:2">
      <c r="B84" t="s">
        <v>1240</v>
      </c>
    </row>
    <row r="85" spans="2:2">
      <c r="B85" t="s">
        <v>1241</v>
      </c>
    </row>
    <row r="86" spans="2:2">
      <c r="B86" t="s">
        <v>1242</v>
      </c>
    </row>
    <row r="87" spans="2:2">
      <c r="B87" t="s">
        <v>1243</v>
      </c>
    </row>
    <row r="88" spans="2:2">
      <c r="B88" t="s">
        <v>1244</v>
      </c>
    </row>
    <row r="89" spans="2:2">
      <c r="B89" t="s">
        <v>1245</v>
      </c>
    </row>
    <row r="90" spans="2:2">
      <c r="B90" t="s">
        <v>1246</v>
      </c>
    </row>
    <row r="91" spans="2:2">
      <c r="B91" t="s">
        <v>1247</v>
      </c>
    </row>
    <row r="92" spans="2:2">
      <c r="B92" t="s">
        <v>1248</v>
      </c>
    </row>
    <row r="93" spans="2:2">
      <c r="B93" t="s">
        <v>1249</v>
      </c>
    </row>
    <row r="94" spans="2:2">
      <c r="B94" t="s">
        <v>1250</v>
      </c>
    </row>
    <row r="95" spans="2:2">
      <c r="B95" t="s">
        <v>1251</v>
      </c>
    </row>
    <row r="96" spans="2:2">
      <c r="B96" t="s">
        <v>1252</v>
      </c>
    </row>
    <row r="97" spans="2:2">
      <c r="B97" t="s">
        <v>1253</v>
      </c>
    </row>
    <row r="98" spans="2:2">
      <c r="B98" t="s">
        <v>1254</v>
      </c>
    </row>
    <row r="99" spans="2:2">
      <c r="B99" t="s">
        <v>1255</v>
      </c>
    </row>
    <row r="100" spans="2:2">
      <c r="B100" t="s">
        <v>1256</v>
      </c>
    </row>
    <row r="101" spans="2:2">
      <c r="B101" t="s">
        <v>1257</v>
      </c>
    </row>
    <row r="102" spans="2:2">
      <c r="B102" t="s">
        <v>1258</v>
      </c>
    </row>
    <row r="103" spans="2:2">
      <c r="B103" t="s">
        <v>1259</v>
      </c>
    </row>
    <row r="104" spans="2:2">
      <c r="B104" t="s">
        <v>1260</v>
      </c>
    </row>
    <row r="105" spans="2:2">
      <c r="B105" t="s">
        <v>1261</v>
      </c>
    </row>
    <row r="106" spans="2:2">
      <c r="B106" t="s">
        <v>1262</v>
      </c>
    </row>
    <row r="107" spans="2:2">
      <c r="B107" t="s">
        <v>1263</v>
      </c>
    </row>
    <row r="108" spans="2:2">
      <c r="B108" t="s">
        <v>1264</v>
      </c>
    </row>
    <row r="109" spans="2:2">
      <c r="B109" t="s">
        <v>1259</v>
      </c>
    </row>
    <row r="110" spans="2:2">
      <c r="B110" t="s">
        <v>1260</v>
      </c>
    </row>
    <row r="111" spans="2:2">
      <c r="B111" t="s">
        <v>1265</v>
      </c>
    </row>
    <row r="112" spans="2:2">
      <c r="B112" t="s">
        <v>1266</v>
      </c>
    </row>
    <row r="113" spans="2:2">
      <c r="B113" t="s">
        <v>1267</v>
      </c>
    </row>
    <row r="114" spans="2:2">
      <c r="B114" t="s">
        <v>1268</v>
      </c>
    </row>
    <row r="115" spans="2:2">
      <c r="B115" t="s">
        <v>1259</v>
      </c>
    </row>
    <row r="116" spans="2:2">
      <c r="B116" t="s">
        <v>1260</v>
      </c>
    </row>
    <row r="117" spans="2:2">
      <c r="B117" t="s">
        <v>1269</v>
      </c>
    </row>
    <row r="118" spans="2:2">
      <c r="B118" t="s">
        <v>1270</v>
      </c>
    </row>
    <row r="119" spans="2:2">
      <c r="B119" t="s">
        <v>1271</v>
      </c>
    </row>
    <row r="120" spans="2:2">
      <c r="B120" t="s">
        <v>1272</v>
      </c>
    </row>
    <row r="121" spans="2:2">
      <c r="B121" t="s">
        <v>1259</v>
      </c>
    </row>
    <row r="122" spans="2:2">
      <c r="B122" t="s">
        <v>1260</v>
      </c>
    </row>
    <row r="123" spans="2:2">
      <c r="B123" t="s">
        <v>1273</v>
      </c>
    </row>
    <row r="124" spans="2:2">
      <c r="B124" t="s">
        <v>1274</v>
      </c>
    </row>
    <row r="125" spans="2:2">
      <c r="B125" t="s">
        <v>1275</v>
      </c>
    </row>
    <row r="126" spans="2:2">
      <c r="B126" t="s">
        <v>1276</v>
      </c>
    </row>
    <row r="127" spans="2:2">
      <c r="B127" t="s">
        <v>1259</v>
      </c>
    </row>
    <row r="128" spans="2:2">
      <c r="B128" t="s">
        <v>1260</v>
      </c>
    </row>
    <row r="129" spans="2:2">
      <c r="B129" t="s">
        <v>1277</v>
      </c>
    </row>
    <row r="130" spans="2:2">
      <c r="B130" t="s">
        <v>1278</v>
      </c>
    </row>
    <row r="131" spans="2:2">
      <c r="B131" t="s">
        <v>1279</v>
      </c>
    </row>
    <row r="132" spans="2:2">
      <c r="B132" t="s">
        <v>1280</v>
      </c>
    </row>
    <row r="133" spans="2:2">
      <c r="B133" t="s">
        <v>1259</v>
      </c>
    </row>
    <row r="134" spans="2:2">
      <c r="B134" t="s">
        <v>1260</v>
      </c>
    </row>
    <row r="135" spans="2:2">
      <c r="B135" t="s">
        <v>1281</v>
      </c>
    </row>
    <row r="136" spans="2:2">
      <c r="B136" t="s">
        <v>1282</v>
      </c>
    </row>
    <row r="137" spans="2:2">
      <c r="B137" t="s">
        <v>1283</v>
      </c>
    </row>
    <row r="138" spans="2:2">
      <c r="B138" t="s">
        <v>1284</v>
      </c>
    </row>
    <row r="139" spans="2:2">
      <c r="B139" t="s">
        <v>1259</v>
      </c>
    </row>
    <row r="140" spans="2:2">
      <c r="B140" t="s">
        <v>1260</v>
      </c>
    </row>
    <row r="141" spans="2:2">
      <c r="B141" t="s">
        <v>1285</v>
      </c>
    </row>
    <row r="142" spans="2:2">
      <c r="B142" t="s">
        <v>1286</v>
      </c>
    </row>
    <row r="143" spans="2:2">
      <c r="B143" t="s">
        <v>1287</v>
      </c>
    </row>
    <row r="144" spans="2:2">
      <c r="B144" t="s">
        <v>1288</v>
      </c>
    </row>
    <row r="145" spans="2:2">
      <c r="B145" t="s">
        <v>1259</v>
      </c>
    </row>
    <row r="146" spans="2:2">
      <c r="B146" t="s">
        <v>1260</v>
      </c>
    </row>
    <row r="147" spans="2:2">
      <c r="B147" t="s">
        <v>1289</v>
      </c>
    </row>
    <row r="148" spans="2:2">
      <c r="B148" t="s">
        <v>1290</v>
      </c>
    </row>
    <row r="149" spans="2:2">
      <c r="B149" t="s">
        <v>1291</v>
      </c>
    </row>
    <row r="150" spans="2:2">
      <c r="B150" t="s">
        <v>1292</v>
      </c>
    </row>
    <row r="151" spans="2:2">
      <c r="B151" t="s">
        <v>1259</v>
      </c>
    </row>
    <row r="152" spans="2:2">
      <c r="B152" t="s">
        <v>1260</v>
      </c>
    </row>
    <row r="153" spans="2:2">
      <c r="B153" t="s">
        <v>1293</v>
      </c>
    </row>
    <row r="154" spans="2:2">
      <c r="B154" t="s">
        <v>1294</v>
      </c>
    </row>
    <row r="155" spans="2:2">
      <c r="B155" t="s">
        <v>1295</v>
      </c>
    </row>
    <row r="156" spans="2:2">
      <c r="B156" t="s">
        <v>1296</v>
      </c>
    </row>
    <row r="157" spans="2:2">
      <c r="B157" t="s">
        <v>1259</v>
      </c>
    </row>
    <row r="158" spans="2:2">
      <c r="B158" t="s">
        <v>1260</v>
      </c>
    </row>
    <row r="159" spans="2:2">
      <c r="B159" t="s">
        <v>1297</v>
      </c>
    </row>
    <row r="160" spans="2:2">
      <c r="B160" t="s">
        <v>1298</v>
      </c>
    </row>
    <row r="161" spans="2:2">
      <c r="B161" t="s">
        <v>1299</v>
      </c>
    </row>
    <row r="162" spans="2:2">
      <c r="B162" t="s">
        <v>1300</v>
      </c>
    </row>
    <row r="163" spans="2:2">
      <c r="B163" t="s">
        <v>1259</v>
      </c>
    </row>
    <row r="164" spans="2:2">
      <c r="B164" t="s">
        <v>1260</v>
      </c>
    </row>
    <row r="165" spans="2:2">
      <c r="B165" t="s">
        <v>1301</v>
      </c>
    </row>
    <row r="166" spans="2:2">
      <c r="B166" t="s">
        <v>1302</v>
      </c>
    </row>
    <row r="167" spans="2:2">
      <c r="B167" t="s">
        <v>1303</v>
      </c>
    </row>
    <row r="168" spans="2:2">
      <c r="B168" t="s">
        <v>1304</v>
      </c>
    </row>
    <row r="169" spans="2:2">
      <c r="B169" t="s">
        <v>1259</v>
      </c>
    </row>
    <row r="170" spans="2:2">
      <c r="B170" t="s">
        <v>1260</v>
      </c>
    </row>
    <row r="171" spans="2:2">
      <c r="B171" t="s">
        <v>1305</v>
      </c>
    </row>
    <row r="172" spans="2:2">
      <c r="B172" t="s">
        <v>1306</v>
      </c>
    </row>
    <row r="173" spans="2:2">
      <c r="B173" t="s">
        <v>1307</v>
      </c>
    </row>
    <row r="174" spans="2:2">
      <c r="B174" t="s">
        <v>1308</v>
      </c>
    </row>
    <row r="175" spans="2:2">
      <c r="B175" t="s">
        <v>1259</v>
      </c>
    </row>
    <row r="176" spans="2:2">
      <c r="B176" t="s">
        <v>1260</v>
      </c>
    </row>
    <row r="177" spans="2:2">
      <c r="B177" t="s">
        <v>1309</v>
      </c>
    </row>
    <row r="178" spans="2:2">
      <c r="B178" t="s">
        <v>1310</v>
      </c>
    </row>
    <row r="179" spans="2:2">
      <c r="B179" t="s">
        <v>1311</v>
      </c>
    </row>
    <row r="180" spans="2:2">
      <c r="B180" t="s">
        <v>1312</v>
      </c>
    </row>
    <row r="181" spans="2:2">
      <c r="B181" t="s">
        <v>1259</v>
      </c>
    </row>
    <row r="182" spans="2:2">
      <c r="B182" t="s">
        <v>1260</v>
      </c>
    </row>
    <row r="183" spans="2:2">
      <c r="B183" t="s">
        <v>1313</v>
      </c>
    </row>
    <row r="184" spans="2:2">
      <c r="B184" t="s">
        <v>1314</v>
      </c>
    </row>
    <row r="185" spans="2:2">
      <c r="B185" t="s">
        <v>1315</v>
      </c>
    </row>
    <row r="186" spans="2:2">
      <c r="B186" t="s">
        <v>1316</v>
      </c>
    </row>
    <row r="187" spans="2:2">
      <c r="B187" t="s">
        <v>1259</v>
      </c>
    </row>
    <row r="188" spans="2:2">
      <c r="B188" t="s">
        <v>1260</v>
      </c>
    </row>
    <row r="189" spans="2:2">
      <c r="B189" t="s">
        <v>1317</v>
      </c>
    </row>
    <row r="190" spans="2:2">
      <c r="B190" t="s">
        <v>1318</v>
      </c>
    </row>
    <row r="191" spans="2:2">
      <c r="B191" t="s">
        <v>1319</v>
      </c>
    </row>
    <row r="192" spans="2:2">
      <c r="B192" t="s">
        <v>1320</v>
      </c>
    </row>
    <row r="193" spans="2:2">
      <c r="B193" t="s">
        <v>1259</v>
      </c>
    </row>
    <row r="194" spans="2:2">
      <c r="B194" t="s">
        <v>1260</v>
      </c>
    </row>
    <row r="195" spans="2:2">
      <c r="B195" t="s">
        <v>1321</v>
      </c>
    </row>
    <row r="196" spans="2:2">
      <c r="B196" t="s">
        <v>1322</v>
      </c>
    </row>
    <row r="197" spans="2:2">
      <c r="B197" t="s">
        <v>1323</v>
      </c>
    </row>
    <row r="198" spans="2:2">
      <c r="B198" t="s">
        <v>1324</v>
      </c>
    </row>
    <row r="199" spans="2:2">
      <c r="B199" t="s">
        <v>1259</v>
      </c>
    </row>
    <row r="200" spans="2:2">
      <c r="B200" t="s">
        <v>1260</v>
      </c>
    </row>
    <row r="201" spans="2:2">
      <c r="B201" t="s">
        <v>1325</v>
      </c>
    </row>
    <row r="202" spans="2:2">
      <c r="B202" t="s">
        <v>1326</v>
      </c>
    </row>
    <row r="203" spans="2:2">
      <c r="B203" t="s">
        <v>1327</v>
      </c>
    </row>
    <row r="204" spans="2:2">
      <c r="B204" t="s">
        <v>1328</v>
      </c>
    </row>
    <row r="205" spans="2:2">
      <c r="B205" t="s">
        <v>1259</v>
      </c>
    </row>
    <row r="206" spans="2:2">
      <c r="B206" t="s">
        <v>1260</v>
      </c>
    </row>
    <row r="207" spans="2:2">
      <c r="B207" t="s">
        <v>1329</v>
      </c>
    </row>
    <row r="208" spans="2:2">
      <c r="B208" t="s">
        <v>1330</v>
      </c>
    </row>
    <row r="209" spans="2:2">
      <c r="B209" t="s">
        <v>1331</v>
      </c>
    </row>
    <row r="210" spans="2:2">
      <c r="B210" t="s">
        <v>1332</v>
      </c>
    </row>
    <row r="211" spans="2:2">
      <c r="B211" t="s">
        <v>1259</v>
      </c>
    </row>
    <row r="212" spans="2:2">
      <c r="B212" t="s">
        <v>1260</v>
      </c>
    </row>
    <row r="213" spans="2:2">
      <c r="B213" t="s">
        <v>1333</v>
      </c>
    </row>
    <row r="214" spans="2:2">
      <c r="B214" t="s">
        <v>1334</v>
      </c>
    </row>
    <row r="215" spans="2:2">
      <c r="B215" t="s">
        <v>1335</v>
      </c>
    </row>
    <row r="216" spans="2:2">
      <c r="B216" t="s">
        <v>1336</v>
      </c>
    </row>
    <row r="217" spans="2:2">
      <c r="B217" t="s">
        <v>1259</v>
      </c>
    </row>
    <row r="218" spans="2:2">
      <c r="B218" t="s">
        <v>1260</v>
      </c>
    </row>
    <row r="219" spans="2:2">
      <c r="B219" t="s">
        <v>1337</v>
      </c>
    </row>
    <row r="220" spans="2:2">
      <c r="B220" t="s">
        <v>1338</v>
      </c>
    </row>
    <row r="221" spans="2:2">
      <c r="B221" t="s">
        <v>1339</v>
      </c>
    </row>
    <row r="222" spans="2:2">
      <c r="B222" t="s">
        <v>1340</v>
      </c>
    </row>
    <row r="223" spans="2:2">
      <c r="B223" t="s">
        <v>1259</v>
      </c>
    </row>
    <row r="224" spans="2:2">
      <c r="B224" t="s">
        <v>1260</v>
      </c>
    </row>
    <row r="225" spans="2:2">
      <c r="B225" t="s">
        <v>1341</v>
      </c>
    </row>
    <row r="226" spans="2:2">
      <c r="B226" t="s">
        <v>1342</v>
      </c>
    </row>
    <row r="227" spans="2:2">
      <c r="B227" t="s">
        <v>1343</v>
      </c>
    </row>
    <row r="228" spans="2:2">
      <c r="B228" t="s">
        <v>1344</v>
      </c>
    </row>
    <row r="229" spans="2:2">
      <c r="B229" t="s">
        <v>1259</v>
      </c>
    </row>
    <row r="230" spans="2:2">
      <c r="B230" t="s">
        <v>1260</v>
      </c>
    </row>
    <row r="231" spans="2:2">
      <c r="B231" t="s">
        <v>1345</v>
      </c>
    </row>
    <row r="232" spans="2:2">
      <c r="B232" t="s">
        <v>1346</v>
      </c>
    </row>
    <row r="233" spans="2:2">
      <c r="B233" t="s">
        <v>1347</v>
      </c>
    </row>
    <row r="234" spans="2:2">
      <c r="B234" t="s">
        <v>1348</v>
      </c>
    </row>
    <row r="235" spans="2:2">
      <c r="B235" t="s">
        <v>1259</v>
      </c>
    </row>
    <row r="236" spans="2:2">
      <c r="B236" t="s">
        <v>1260</v>
      </c>
    </row>
    <row r="237" spans="2:2">
      <c r="B237" t="s">
        <v>1349</v>
      </c>
    </row>
    <row r="238" spans="2:2">
      <c r="B238" t="s">
        <v>1350</v>
      </c>
    </row>
    <row r="239" spans="2:2">
      <c r="B239" t="s">
        <v>1351</v>
      </c>
    </row>
    <row r="240" spans="2:2">
      <c r="B240" t="s">
        <v>1352</v>
      </c>
    </row>
    <row r="241" spans="2:2">
      <c r="B241" t="s">
        <v>1259</v>
      </c>
    </row>
    <row r="242" spans="2:2">
      <c r="B242" t="s">
        <v>1260</v>
      </c>
    </row>
    <row r="243" spans="2:2">
      <c r="B243" t="s">
        <v>1353</v>
      </c>
    </row>
    <row r="244" spans="2:2">
      <c r="B244" t="s">
        <v>1354</v>
      </c>
    </row>
    <row r="245" spans="2:2">
      <c r="B245" t="s">
        <v>1355</v>
      </c>
    </row>
    <row r="246" spans="2:2">
      <c r="B246" t="s">
        <v>1356</v>
      </c>
    </row>
    <row r="247" spans="2:2">
      <c r="B247" t="s">
        <v>1259</v>
      </c>
    </row>
    <row r="248" spans="2:2">
      <c r="B248" t="s">
        <v>1260</v>
      </c>
    </row>
    <row r="249" spans="2:2">
      <c r="B249" t="s">
        <v>1357</v>
      </c>
    </row>
    <row r="250" spans="2:2">
      <c r="B250" t="s">
        <v>1358</v>
      </c>
    </row>
    <row r="251" spans="2:2">
      <c r="B251" t="s">
        <v>1359</v>
      </c>
    </row>
    <row r="252" spans="2:2">
      <c r="B252" t="s">
        <v>1360</v>
      </c>
    </row>
    <row r="253" spans="2:2">
      <c r="B253" t="s">
        <v>1259</v>
      </c>
    </row>
    <row r="254" spans="2:2">
      <c r="B254" t="s">
        <v>1260</v>
      </c>
    </row>
    <row r="255" spans="2:2">
      <c r="B255" t="s">
        <v>1361</v>
      </c>
    </row>
    <row r="256" spans="2:2">
      <c r="B256" t="s">
        <v>1362</v>
      </c>
    </row>
    <row r="257" spans="2:2">
      <c r="B257" t="s">
        <v>1363</v>
      </c>
    </row>
    <row r="258" spans="2:2">
      <c r="B258" t="s">
        <v>1364</v>
      </c>
    </row>
    <row r="259" spans="2:2">
      <c r="B259" t="s">
        <v>1259</v>
      </c>
    </row>
    <row r="260" spans="2:2">
      <c r="B260" t="s">
        <v>1260</v>
      </c>
    </row>
    <row r="261" spans="2:2">
      <c r="B261" t="s">
        <v>1365</v>
      </c>
    </row>
    <row r="262" spans="2:2">
      <c r="B262" t="s">
        <v>1366</v>
      </c>
    </row>
    <row r="263" spans="2:2">
      <c r="B263" t="s">
        <v>1367</v>
      </c>
    </row>
    <row r="264" spans="2:2">
      <c r="B264" t="s">
        <v>1368</v>
      </c>
    </row>
    <row r="265" spans="2:2">
      <c r="B265" t="s">
        <v>1259</v>
      </c>
    </row>
    <row r="266" spans="2:2">
      <c r="B266" t="s">
        <v>1260</v>
      </c>
    </row>
    <row r="267" spans="2:2">
      <c r="B267" t="s">
        <v>1369</v>
      </c>
    </row>
    <row r="268" spans="2:2">
      <c r="B268" t="s">
        <v>1370</v>
      </c>
    </row>
    <row r="269" spans="2:2">
      <c r="B269" t="s">
        <v>1371</v>
      </c>
    </row>
    <row r="270" spans="2:2">
      <c r="B270" t="s">
        <v>1372</v>
      </c>
    </row>
    <row r="271" spans="2:2">
      <c r="B271" t="s">
        <v>1259</v>
      </c>
    </row>
    <row r="272" spans="2:2">
      <c r="B272" t="s">
        <v>1260</v>
      </c>
    </row>
    <row r="273" spans="2:2">
      <c r="B273" t="s">
        <v>1373</v>
      </c>
    </row>
    <row r="274" spans="2:2">
      <c r="B274" t="s">
        <v>1374</v>
      </c>
    </row>
    <row r="275" spans="2:2">
      <c r="B275" t="s">
        <v>1375</v>
      </c>
    </row>
    <row r="276" spans="2:2">
      <c r="B276" t="s">
        <v>1376</v>
      </c>
    </row>
    <row r="277" spans="2:2">
      <c r="B277" t="s">
        <v>1259</v>
      </c>
    </row>
    <row r="278" spans="2:2">
      <c r="B278" t="s">
        <v>1260</v>
      </c>
    </row>
    <row r="279" spans="2:2">
      <c r="B279" t="s">
        <v>1377</v>
      </c>
    </row>
    <row r="280" spans="2:2">
      <c r="B280" t="s">
        <v>1378</v>
      </c>
    </row>
    <row r="281" spans="2:2">
      <c r="B281" t="s">
        <v>1379</v>
      </c>
    </row>
    <row r="282" spans="2:2">
      <c r="B282" t="s">
        <v>1380</v>
      </c>
    </row>
    <row r="283" spans="2:2">
      <c r="B283" t="s">
        <v>1381</v>
      </c>
    </row>
    <row r="284" spans="2:2">
      <c r="B284" t="s">
        <v>1260</v>
      </c>
    </row>
    <row r="285" spans="2:2">
      <c r="B285" t="s">
        <v>1382</v>
      </c>
    </row>
    <row r="286" spans="2:2">
      <c r="B286" t="s">
        <v>1383</v>
      </c>
    </row>
    <row r="287" spans="2:2">
      <c r="B287" t="s">
        <v>1380</v>
      </c>
    </row>
    <row r="288" spans="2:2">
      <c r="B288" t="s">
        <v>1384</v>
      </c>
    </row>
    <row r="289" spans="2:2">
      <c r="B289" t="s">
        <v>1260</v>
      </c>
    </row>
    <row r="290" spans="2:2">
      <c r="B290" t="s">
        <v>1382</v>
      </c>
    </row>
    <row r="291" spans="2:2">
      <c r="B291" t="s">
        <v>1385</v>
      </c>
    </row>
    <row r="292" spans="2:2">
      <c r="B292" t="s">
        <v>1380</v>
      </c>
    </row>
    <row r="293" spans="2:2">
      <c r="B293" t="s">
        <v>1386</v>
      </c>
    </row>
    <row r="294" spans="2:2">
      <c r="B294" t="s">
        <v>1260</v>
      </c>
    </row>
    <row r="295" spans="2:2">
      <c r="B295" t="s">
        <v>1382</v>
      </c>
    </row>
    <row r="296" spans="2:2">
      <c r="B296" t="s">
        <v>1387</v>
      </c>
    </row>
    <row r="297" spans="2:2">
      <c r="B297" t="s">
        <v>1380</v>
      </c>
    </row>
    <row r="298" spans="2:2">
      <c r="B298" t="s">
        <v>1388</v>
      </c>
    </row>
    <row r="299" spans="2:2">
      <c r="B299" t="s">
        <v>1260</v>
      </c>
    </row>
    <row r="300" spans="2:2">
      <c r="B300" t="s">
        <v>1382</v>
      </c>
    </row>
    <row r="301" spans="2:2">
      <c r="B301" t="s">
        <v>1389</v>
      </c>
    </row>
    <row r="302" spans="2:2">
      <c r="B302" t="s">
        <v>1380</v>
      </c>
    </row>
    <row r="303" spans="2:2">
      <c r="B303" t="s">
        <v>1390</v>
      </c>
    </row>
    <row r="304" spans="2:2">
      <c r="B304" t="s">
        <v>1260</v>
      </c>
    </row>
    <row r="305" spans="2:2">
      <c r="B305" t="s">
        <v>1382</v>
      </c>
    </row>
    <row r="306" spans="2:2">
      <c r="B306" t="s">
        <v>1391</v>
      </c>
    </row>
    <row r="307" spans="2:2">
      <c r="B307" t="s">
        <v>1380</v>
      </c>
    </row>
    <row r="308" spans="2:2">
      <c r="B308" t="s">
        <v>1392</v>
      </c>
    </row>
    <row r="309" spans="2:2">
      <c r="B309" t="s">
        <v>1260</v>
      </c>
    </row>
    <row r="310" spans="2:2">
      <c r="B310" t="s">
        <v>1382</v>
      </c>
    </row>
    <row r="311" spans="2:2">
      <c r="B311" t="s">
        <v>1393</v>
      </c>
    </row>
    <row r="312" spans="2:2">
      <c r="B312" t="s">
        <v>1380</v>
      </c>
    </row>
    <row r="313" spans="2:2">
      <c r="B313" t="s">
        <v>1394</v>
      </c>
    </row>
    <row r="314" spans="2:2">
      <c r="B314" t="s">
        <v>1260</v>
      </c>
    </row>
    <row r="315" spans="2:2">
      <c r="B315" t="s">
        <v>1382</v>
      </c>
    </row>
    <row r="316" spans="2:2">
      <c r="B316" t="s">
        <v>1395</v>
      </c>
    </row>
    <row r="317" spans="2:2">
      <c r="B317" t="s">
        <v>1380</v>
      </c>
    </row>
    <row r="318" spans="2:2">
      <c r="B318" t="s">
        <v>1396</v>
      </c>
    </row>
    <row r="319" spans="2:2">
      <c r="B319" t="s">
        <v>1260</v>
      </c>
    </row>
    <row r="320" spans="2:2">
      <c r="B320" t="s">
        <v>1382</v>
      </c>
    </row>
    <row r="321" spans="2:2">
      <c r="B321" t="s">
        <v>1397</v>
      </c>
    </row>
    <row r="322" spans="2:2">
      <c r="B322" t="s">
        <v>1380</v>
      </c>
    </row>
    <row r="323" spans="2:2">
      <c r="B323" t="s">
        <v>1398</v>
      </c>
    </row>
    <row r="324" spans="2:2">
      <c r="B324" t="s">
        <v>1260</v>
      </c>
    </row>
    <row r="325" spans="2:2">
      <c r="B325" t="s">
        <v>1382</v>
      </c>
    </row>
    <row r="326" spans="2:2">
      <c r="B326" t="s">
        <v>1399</v>
      </c>
    </row>
    <row r="327" spans="2:2">
      <c r="B327" t="s">
        <v>1380</v>
      </c>
    </row>
    <row r="328" spans="2:2">
      <c r="B328" t="s">
        <v>1400</v>
      </c>
    </row>
    <row r="329" spans="2:2">
      <c r="B329" t="s">
        <v>1260</v>
      </c>
    </row>
    <row r="330" spans="2:2">
      <c r="B330" t="s">
        <v>1382</v>
      </c>
    </row>
    <row r="331" spans="2:2">
      <c r="B331" t="s">
        <v>1401</v>
      </c>
    </row>
    <row r="332" spans="2:2">
      <c r="B332" t="s">
        <v>1380</v>
      </c>
    </row>
    <row r="333" spans="2:2">
      <c r="B333" t="s">
        <v>1402</v>
      </c>
    </row>
    <row r="334" spans="2:2">
      <c r="B334" t="s">
        <v>1260</v>
      </c>
    </row>
    <row r="335" spans="2:2">
      <c r="B335" t="s">
        <v>1382</v>
      </c>
    </row>
    <row r="336" spans="2:2">
      <c r="B336" t="s">
        <v>1403</v>
      </c>
    </row>
    <row r="337" spans="2:2">
      <c r="B337" t="s">
        <v>1380</v>
      </c>
    </row>
    <row r="338" spans="2:2">
      <c r="B338" t="s">
        <v>1404</v>
      </c>
    </row>
    <row r="339" spans="2:2">
      <c r="B339" t="s">
        <v>1260</v>
      </c>
    </row>
    <row r="340" spans="2:2">
      <c r="B340" t="s">
        <v>1382</v>
      </c>
    </row>
    <row r="341" spans="2:2">
      <c r="B341" t="s">
        <v>1405</v>
      </c>
    </row>
    <row r="342" spans="2:2">
      <c r="B342" t="s">
        <v>1380</v>
      </c>
    </row>
    <row r="343" spans="2:2">
      <c r="B343" t="s">
        <v>1406</v>
      </c>
    </row>
    <row r="344" spans="2:2">
      <c r="B344" t="s">
        <v>1260</v>
      </c>
    </row>
    <row r="345" spans="2:2">
      <c r="B345" t="s">
        <v>1382</v>
      </c>
    </row>
    <row r="346" spans="2:2">
      <c r="B346" t="s">
        <v>1407</v>
      </c>
    </row>
    <row r="347" spans="2:2">
      <c r="B347" t="s">
        <v>1380</v>
      </c>
    </row>
    <row r="348" spans="2:2">
      <c r="B348" t="s">
        <v>1408</v>
      </c>
    </row>
    <row r="349" spans="2:2">
      <c r="B349" t="s">
        <v>1260</v>
      </c>
    </row>
    <row r="350" spans="2:2">
      <c r="B350" t="s">
        <v>1382</v>
      </c>
    </row>
    <row r="351" spans="2:2">
      <c r="B351" t="s">
        <v>1409</v>
      </c>
    </row>
    <row r="352" spans="2:2">
      <c r="B352" t="s">
        <v>1380</v>
      </c>
    </row>
    <row r="353" spans="2:2">
      <c r="B353" t="s">
        <v>1410</v>
      </c>
    </row>
    <row r="354" spans="2:2">
      <c r="B354" t="s">
        <v>1260</v>
      </c>
    </row>
    <row r="355" spans="2:2">
      <c r="B355" t="s">
        <v>1382</v>
      </c>
    </row>
    <row r="356" spans="2:2">
      <c r="B356" t="s">
        <v>1411</v>
      </c>
    </row>
    <row r="357" spans="2:2">
      <c r="B357" t="s">
        <v>1380</v>
      </c>
    </row>
    <row r="358" spans="2:2">
      <c r="B358" t="s">
        <v>1412</v>
      </c>
    </row>
    <row r="359" spans="2:2">
      <c r="B359" t="s">
        <v>1260</v>
      </c>
    </row>
    <row r="360" spans="2:2">
      <c r="B360" t="s">
        <v>1382</v>
      </c>
    </row>
    <row r="361" spans="2:2">
      <c r="B361" t="s">
        <v>1413</v>
      </c>
    </row>
    <row r="362" spans="2:2">
      <c r="B362" t="s">
        <v>1380</v>
      </c>
    </row>
    <row r="363" spans="2:2">
      <c r="B363" t="s">
        <v>1414</v>
      </c>
    </row>
    <row r="364" spans="2:2">
      <c r="B364" t="s">
        <v>1260</v>
      </c>
    </row>
    <row r="365" spans="2:2">
      <c r="B365" t="s">
        <v>1382</v>
      </c>
    </row>
    <row r="366" spans="2:2">
      <c r="B366" t="s">
        <v>1415</v>
      </c>
    </row>
    <row r="367" spans="2:2">
      <c r="B367" t="s">
        <v>1380</v>
      </c>
    </row>
    <row r="368" spans="2:2">
      <c r="B368" t="s">
        <v>1416</v>
      </c>
    </row>
    <row r="369" spans="2:2">
      <c r="B369" t="s">
        <v>1260</v>
      </c>
    </row>
    <row r="370" spans="2:2">
      <c r="B370" t="s">
        <v>1382</v>
      </c>
    </row>
    <row r="371" spans="2:2">
      <c r="B371" t="s">
        <v>1417</v>
      </c>
    </row>
    <row r="372" spans="2:2">
      <c r="B372" t="s">
        <v>1380</v>
      </c>
    </row>
    <row r="373" spans="2:2">
      <c r="B373" t="s">
        <v>1418</v>
      </c>
    </row>
    <row r="374" spans="2:2">
      <c r="B374" t="s">
        <v>1260</v>
      </c>
    </row>
    <row r="375" spans="2:2">
      <c r="B375" t="s">
        <v>1382</v>
      </c>
    </row>
    <row r="376" spans="2:2">
      <c r="B376" t="s">
        <v>1419</v>
      </c>
    </row>
    <row r="377" spans="2:2">
      <c r="B377" t="s">
        <v>1380</v>
      </c>
    </row>
    <row r="378" spans="2:2">
      <c r="B378" t="s">
        <v>1420</v>
      </c>
    </row>
    <row r="379" spans="2:2">
      <c r="B379" t="s">
        <v>1260</v>
      </c>
    </row>
    <row r="380" spans="2:2">
      <c r="B380" t="s">
        <v>1382</v>
      </c>
    </row>
    <row r="381" spans="2:2">
      <c r="B381" t="s">
        <v>1421</v>
      </c>
    </row>
    <row r="382" spans="2:2">
      <c r="B382" t="s">
        <v>1380</v>
      </c>
    </row>
    <row r="383" spans="2:2">
      <c r="B383" t="s">
        <v>1422</v>
      </c>
    </row>
    <row r="384" spans="2:2">
      <c r="B384" t="s">
        <v>1260</v>
      </c>
    </row>
    <row r="385" spans="2:2">
      <c r="B385" t="s">
        <v>1382</v>
      </c>
    </row>
    <row r="386" spans="2:2">
      <c r="B386" t="s">
        <v>1423</v>
      </c>
    </row>
    <row r="387" spans="2:2">
      <c r="B387" t="s">
        <v>1380</v>
      </c>
    </row>
    <row r="388" spans="2:2">
      <c r="B388" t="s">
        <v>1424</v>
      </c>
    </row>
    <row r="389" spans="2:2">
      <c r="B389" t="s">
        <v>1260</v>
      </c>
    </row>
    <row r="390" spans="2:2">
      <c r="B390" t="s">
        <v>1382</v>
      </c>
    </row>
    <row r="391" spans="2:2">
      <c r="B391" t="s">
        <v>1425</v>
      </c>
    </row>
    <row r="392" spans="2:2">
      <c r="B392" t="s">
        <v>1380</v>
      </c>
    </row>
    <row r="393" spans="2:2">
      <c r="B393" t="s">
        <v>1426</v>
      </c>
    </row>
    <row r="394" spans="2:2">
      <c r="B394" t="s">
        <v>1260</v>
      </c>
    </row>
    <row r="395" spans="2:2">
      <c r="B395" t="s">
        <v>1382</v>
      </c>
    </row>
    <row r="396" spans="2:2">
      <c r="B396" t="s">
        <v>1427</v>
      </c>
    </row>
    <row r="397" spans="2:2">
      <c r="B397" t="s">
        <v>1380</v>
      </c>
    </row>
    <row r="398" spans="2:2">
      <c r="B398" t="s">
        <v>1428</v>
      </c>
    </row>
    <row r="399" spans="2:2">
      <c r="B399" t="s">
        <v>1260</v>
      </c>
    </row>
    <row r="400" spans="2:2">
      <c r="B400" t="s">
        <v>1382</v>
      </c>
    </row>
    <row r="401" spans="2:2">
      <c r="B401" t="s">
        <v>1429</v>
      </c>
    </row>
    <row r="402" spans="2:2">
      <c r="B402" t="s">
        <v>1380</v>
      </c>
    </row>
    <row r="403" spans="2:2">
      <c r="B403" t="s">
        <v>1430</v>
      </c>
    </row>
    <row r="404" spans="2:2">
      <c r="B404" t="s">
        <v>1260</v>
      </c>
    </row>
    <row r="405" spans="2:2">
      <c r="B405" t="s">
        <v>1382</v>
      </c>
    </row>
    <row r="406" spans="2:2">
      <c r="B406" t="s">
        <v>1431</v>
      </c>
    </row>
    <row r="407" spans="2:2">
      <c r="B407" t="s">
        <v>1380</v>
      </c>
    </row>
    <row r="408" spans="2:2">
      <c r="B408" t="s">
        <v>1432</v>
      </c>
    </row>
    <row r="409" spans="2:2">
      <c r="B409" t="s">
        <v>1260</v>
      </c>
    </row>
    <row r="410" spans="2:2">
      <c r="B410" t="s">
        <v>1382</v>
      </c>
    </row>
    <row r="411" spans="2:2">
      <c r="B411" t="s">
        <v>1433</v>
      </c>
    </row>
    <row r="412" spans="2:2">
      <c r="B412" t="s">
        <v>1380</v>
      </c>
    </row>
    <row r="413" spans="2:2">
      <c r="B413" t="s">
        <v>1434</v>
      </c>
    </row>
    <row r="414" spans="2:2">
      <c r="B414" t="s">
        <v>1260</v>
      </c>
    </row>
    <row r="415" spans="2:2">
      <c r="B415" t="s">
        <v>1382</v>
      </c>
    </row>
    <row r="416" spans="2:2">
      <c r="B416" t="s">
        <v>1435</v>
      </c>
    </row>
    <row r="417" spans="2:2">
      <c r="B417" t="s">
        <v>1380</v>
      </c>
    </row>
    <row r="418" spans="2:2">
      <c r="B418" t="s">
        <v>1436</v>
      </c>
    </row>
    <row r="419" spans="2:2">
      <c r="B419" t="s">
        <v>1260</v>
      </c>
    </row>
    <row r="420" spans="2:2">
      <c r="B420" t="s">
        <v>1382</v>
      </c>
    </row>
    <row r="421" spans="2:2">
      <c r="B421" t="s">
        <v>1437</v>
      </c>
    </row>
    <row r="422" spans="2:2">
      <c r="B422" t="s">
        <v>1380</v>
      </c>
    </row>
    <row r="423" spans="2:2">
      <c r="B423" t="s">
        <v>1438</v>
      </c>
    </row>
    <row r="424" spans="2:2">
      <c r="B424" t="s">
        <v>1260</v>
      </c>
    </row>
    <row r="425" spans="2:2">
      <c r="B425" t="s">
        <v>1382</v>
      </c>
    </row>
    <row r="426" spans="2:2">
      <c r="B426" t="s">
        <v>1439</v>
      </c>
    </row>
    <row r="427" spans="2:2">
      <c r="B427" t="s">
        <v>1380</v>
      </c>
    </row>
    <row r="428" spans="2:2">
      <c r="B428" t="s">
        <v>1440</v>
      </c>
    </row>
    <row r="429" spans="2:2">
      <c r="B429" t="s">
        <v>1260</v>
      </c>
    </row>
    <row r="430" spans="2:2">
      <c r="B430" t="s">
        <v>1382</v>
      </c>
    </row>
    <row r="431" spans="2:2">
      <c r="B431" t="s">
        <v>1441</v>
      </c>
    </row>
    <row r="432" spans="2:2">
      <c r="B432" t="s">
        <v>1879</v>
      </c>
    </row>
    <row r="433" spans="2:2">
      <c r="B433" t="s">
        <v>2058</v>
      </c>
    </row>
    <row r="434" spans="2:2">
      <c r="B434" t="s">
        <v>2059</v>
      </c>
    </row>
    <row r="435" spans="2:2">
      <c r="B435" t="s">
        <v>2060</v>
      </c>
    </row>
    <row r="436" spans="2:2">
      <c r="B436" t="s">
        <v>2061</v>
      </c>
    </row>
    <row r="437" spans="2:2">
      <c r="B437" t="s">
        <v>2062</v>
      </c>
    </row>
    <row r="438" spans="2:2">
      <c r="B438" t="s">
        <v>2063</v>
      </c>
    </row>
    <row r="439" spans="2:2">
      <c r="B439" t="s">
        <v>2064</v>
      </c>
    </row>
    <row r="440" spans="2:2">
      <c r="B440" t="s">
        <v>2065</v>
      </c>
    </row>
    <row r="441" spans="2:2">
      <c r="B441" t="s">
        <v>2066</v>
      </c>
    </row>
    <row r="442" spans="2:2">
      <c r="B442" t="s">
        <v>2067</v>
      </c>
    </row>
    <row r="443" spans="2:2">
      <c r="B443" t="s">
        <v>2068</v>
      </c>
    </row>
    <row r="444" spans="2:2">
      <c r="B444" t="s">
        <v>2069</v>
      </c>
    </row>
    <row r="445" spans="2:2">
      <c r="B445" t="s">
        <v>2070</v>
      </c>
    </row>
    <row r="446" spans="2:2">
      <c r="B446" t="s">
        <v>2071</v>
      </c>
    </row>
    <row r="447" spans="2:2">
      <c r="B447" t="s">
        <v>2072</v>
      </c>
    </row>
    <row r="448" spans="2:2">
      <c r="B448" t="s">
        <v>2073</v>
      </c>
    </row>
    <row r="449" spans="2:2">
      <c r="B449" t="s">
        <v>2074</v>
      </c>
    </row>
    <row r="450" spans="2:2">
      <c r="B450" t="s">
        <v>2075</v>
      </c>
    </row>
    <row r="451" spans="2:2">
      <c r="B451" t="s">
        <v>2076</v>
      </c>
    </row>
    <row r="452" spans="2:2">
      <c r="B452" t="s">
        <v>2077</v>
      </c>
    </row>
    <row r="453" spans="2:2">
      <c r="B453" t="s">
        <v>2078</v>
      </c>
    </row>
    <row r="454" spans="2:2">
      <c r="B454" t="s">
        <v>2079</v>
      </c>
    </row>
    <row r="455" spans="2:2">
      <c r="B455" t="s">
        <v>2080</v>
      </c>
    </row>
    <row r="456" spans="2:2">
      <c r="B456" t="s">
        <v>2081</v>
      </c>
    </row>
    <row r="457" spans="2:2">
      <c r="B457" t="s">
        <v>2082</v>
      </c>
    </row>
    <row r="458" spans="2:2">
      <c r="B458" t="s">
        <v>2083</v>
      </c>
    </row>
    <row r="459" spans="2:2">
      <c r="B459" t="s">
        <v>2084</v>
      </c>
    </row>
    <row r="460" spans="2:2">
      <c r="B460" t="s">
        <v>2085</v>
      </c>
    </row>
    <row r="461" spans="2:2">
      <c r="B461" t="s">
        <v>2086</v>
      </c>
    </row>
    <row r="462" spans="2:2">
      <c r="B462" t="s">
        <v>2087</v>
      </c>
    </row>
    <row r="463" spans="2:2">
      <c r="B463" t="s">
        <v>2088</v>
      </c>
    </row>
    <row r="464" spans="2:2">
      <c r="B464" t="s">
        <v>1474</v>
      </c>
    </row>
    <row r="465" spans="2:2">
      <c r="B465" t="s">
        <v>2089</v>
      </c>
    </row>
    <row r="466" spans="2:2">
      <c r="B466" t="s">
        <v>2090</v>
      </c>
    </row>
    <row r="467" spans="2:2">
      <c r="B467" t="s">
        <v>2091</v>
      </c>
    </row>
    <row r="468" spans="2:2">
      <c r="B468" t="s">
        <v>2092</v>
      </c>
    </row>
    <row r="469" spans="2:2">
      <c r="B469" t="s">
        <v>2093</v>
      </c>
    </row>
    <row r="470" spans="2:2">
      <c r="B470" t="s">
        <v>2094</v>
      </c>
    </row>
    <row r="471" spans="2:2">
      <c r="B471" t="s">
        <v>2095</v>
      </c>
    </row>
    <row r="472" spans="2:2">
      <c r="B472" t="s">
        <v>2096</v>
      </c>
    </row>
    <row r="473" spans="2:2">
      <c r="B473" t="s">
        <v>2097</v>
      </c>
    </row>
    <row r="474" spans="2:2">
      <c r="B474" t="s">
        <v>2098</v>
      </c>
    </row>
    <row r="475" spans="2:2">
      <c r="B475" t="s">
        <v>2099</v>
      </c>
    </row>
    <row r="476" spans="2:2">
      <c r="B476" t="s">
        <v>2100</v>
      </c>
    </row>
    <row r="477" spans="2:2">
      <c r="B477" t="s">
        <v>2101</v>
      </c>
    </row>
    <row r="478" spans="2:2">
      <c r="B478" t="s">
        <v>2102</v>
      </c>
    </row>
    <row r="479" spans="2:2">
      <c r="B479" t="s">
        <v>2103</v>
      </c>
    </row>
    <row r="480" spans="2:2">
      <c r="B480" t="s">
        <v>2104</v>
      </c>
    </row>
    <row r="481" spans="2:2">
      <c r="B481" t="s">
        <v>2105</v>
      </c>
    </row>
    <row r="482" spans="2:2">
      <c r="B482" t="s">
        <v>2106</v>
      </c>
    </row>
    <row r="483" spans="2:2">
      <c r="B483" t="s">
        <v>2107</v>
      </c>
    </row>
    <row r="484" spans="2:2">
      <c r="B484" t="s">
        <v>2108</v>
      </c>
    </row>
    <row r="485" spans="2:2">
      <c r="B485" t="s">
        <v>2109</v>
      </c>
    </row>
    <row r="486" spans="2:2">
      <c r="B486" t="s">
        <v>2110</v>
      </c>
    </row>
    <row r="487" spans="2:2">
      <c r="B487" t="s">
        <v>2111</v>
      </c>
    </row>
    <row r="488" spans="2:2">
      <c r="B488" t="s">
        <v>2112</v>
      </c>
    </row>
    <row r="489" spans="2:2">
      <c r="B489" t="s">
        <v>2113</v>
      </c>
    </row>
    <row r="490" spans="2:2">
      <c r="B490" t="s">
        <v>2114</v>
      </c>
    </row>
    <row r="491" spans="2:2">
      <c r="B491" t="s">
        <v>2115</v>
      </c>
    </row>
    <row r="492" spans="2:2">
      <c r="B492" t="s">
        <v>2116</v>
      </c>
    </row>
    <row r="493" spans="2:2">
      <c r="B493" t="s">
        <v>2117</v>
      </c>
    </row>
    <row r="494" spans="2:2">
      <c r="B494" t="s">
        <v>2118</v>
      </c>
    </row>
    <row r="495" spans="2:2">
      <c r="B495" t="s">
        <v>2119</v>
      </c>
    </row>
    <row r="496" spans="2:2">
      <c r="B496" t="s">
        <v>1474</v>
      </c>
    </row>
    <row r="497" spans="2:2">
      <c r="B497" t="s">
        <v>1878</v>
      </c>
    </row>
    <row r="498" spans="2:2">
      <c r="B498" t="s">
        <v>2120</v>
      </c>
    </row>
    <row r="499" spans="2:2">
      <c r="B499" t="s">
        <v>2121</v>
      </c>
    </row>
    <row r="500" spans="2:2">
      <c r="B500" t="s">
        <v>2122</v>
      </c>
    </row>
    <row r="501" spans="2:2">
      <c r="B501" t="s">
        <v>2123</v>
      </c>
    </row>
    <row r="502" spans="2:2">
      <c r="B502" t="s">
        <v>1474</v>
      </c>
    </row>
    <row r="503" spans="2:2">
      <c r="B503" t="s">
        <v>2124</v>
      </c>
    </row>
    <row r="504" spans="2:2">
      <c r="B504" t="s">
        <v>2125</v>
      </c>
    </row>
    <row r="505" spans="2:2">
      <c r="B505" t="s">
        <v>2126</v>
      </c>
    </row>
    <row r="506" spans="2:2">
      <c r="B506" t="s">
        <v>1474</v>
      </c>
    </row>
    <row r="507" spans="2:2">
      <c r="B507" t="s">
        <v>2127</v>
      </c>
    </row>
    <row r="508" spans="2:2">
      <c r="B508" t="s">
        <v>2128</v>
      </c>
    </row>
    <row r="509" spans="2:2">
      <c r="B509" t="s">
        <v>2129</v>
      </c>
    </row>
    <row r="510" spans="2:2">
      <c r="B510" t="s">
        <v>1474</v>
      </c>
    </row>
    <row r="511" spans="2:2">
      <c r="B511" t="s">
        <v>2130</v>
      </c>
    </row>
    <row r="512" spans="2:2">
      <c r="B512" t="s">
        <v>2131</v>
      </c>
    </row>
    <row r="513" spans="2:2">
      <c r="B513" t="s">
        <v>2132</v>
      </c>
    </row>
    <row r="514" spans="2:2">
      <c r="B514" t="s">
        <v>1474</v>
      </c>
    </row>
    <row r="515" spans="2:2">
      <c r="B515" t="s">
        <v>2133</v>
      </c>
    </row>
    <row r="516" spans="2:2">
      <c r="B516" t="s">
        <v>2134</v>
      </c>
    </row>
    <row r="517" spans="2:2">
      <c r="B517" t="s">
        <v>2135</v>
      </c>
    </row>
    <row r="518" spans="2:2">
      <c r="B518" t="s">
        <v>1474</v>
      </c>
    </row>
    <row r="519" spans="2:2">
      <c r="B519" t="s">
        <v>2136</v>
      </c>
    </row>
    <row r="520" spans="2:2">
      <c r="B520" t="s">
        <v>2137</v>
      </c>
    </row>
    <row r="521" spans="2:2">
      <c r="B521" t="s">
        <v>2138</v>
      </c>
    </row>
    <row r="522" spans="2:2">
      <c r="B522" t="s">
        <v>1474</v>
      </c>
    </row>
    <row r="523" spans="2:2">
      <c r="B523" t="s">
        <v>2139</v>
      </c>
    </row>
    <row r="524" spans="2:2">
      <c r="B524" t="s">
        <v>2140</v>
      </c>
    </row>
    <row r="525" spans="2:2">
      <c r="B525" t="s">
        <v>2141</v>
      </c>
    </row>
    <row r="526" spans="2:2">
      <c r="B526" t="s">
        <v>1474</v>
      </c>
    </row>
    <row r="527" spans="2:2">
      <c r="B527" t="s">
        <v>1878</v>
      </c>
    </row>
    <row r="528" spans="2:2">
      <c r="B528" t="s">
        <v>1879</v>
      </c>
    </row>
    <row r="529" spans="2:2">
      <c r="B529" t="s">
        <v>2142</v>
      </c>
    </row>
    <row r="530" spans="2:2">
      <c r="B530" t="s">
        <v>2143</v>
      </c>
    </row>
    <row r="531" spans="2:2">
      <c r="B531" t="s">
        <v>2144</v>
      </c>
    </row>
    <row r="532" spans="2:2">
      <c r="B532" t="s">
        <v>2145</v>
      </c>
    </row>
    <row r="533" spans="2:2">
      <c r="B533" t="s">
        <v>2146</v>
      </c>
    </row>
    <row r="534" spans="2:2">
      <c r="B534" t="s">
        <v>2147</v>
      </c>
    </row>
    <row r="535" spans="2:2">
      <c r="B535" t="s">
        <v>2148</v>
      </c>
    </row>
    <row r="536" spans="2:2">
      <c r="B536" t="s">
        <v>2149</v>
      </c>
    </row>
    <row r="537" spans="2:2">
      <c r="B537" t="s">
        <v>1474</v>
      </c>
    </row>
    <row r="538" spans="2:2">
      <c r="B538" t="s">
        <v>2150</v>
      </c>
    </row>
    <row r="539" spans="2:2">
      <c r="B539" t="s">
        <v>2151</v>
      </c>
    </row>
    <row r="540" spans="2:2">
      <c r="B540" t="s">
        <v>2152</v>
      </c>
    </row>
    <row r="541" spans="2:2">
      <c r="B541" t="s">
        <v>2153</v>
      </c>
    </row>
    <row r="542" spans="2:2">
      <c r="B542" t="s">
        <v>2154</v>
      </c>
    </row>
    <row r="543" spans="2:2">
      <c r="B543" t="s">
        <v>2155</v>
      </c>
    </row>
    <row r="544" spans="2:2">
      <c r="B544" t="s">
        <v>2156</v>
      </c>
    </row>
    <row r="545" spans="2:2">
      <c r="B545" t="s">
        <v>2157</v>
      </c>
    </row>
    <row r="546" spans="2:2">
      <c r="B546" t="s">
        <v>1474</v>
      </c>
    </row>
    <row r="547" spans="2:2">
      <c r="B547" t="s">
        <v>1878</v>
      </c>
    </row>
    <row r="548" spans="2:2">
      <c r="B548" t="s">
        <v>1910</v>
      </c>
    </row>
    <row r="549" spans="2:2">
      <c r="B549" t="s">
        <v>2158</v>
      </c>
    </row>
    <row r="550" spans="2:2">
      <c r="B550" t="s">
        <v>1912</v>
      </c>
    </row>
    <row r="551" spans="2:2">
      <c r="B551" t="s">
        <v>1913</v>
      </c>
    </row>
    <row r="552" spans="2:2">
      <c r="B552" t="s">
        <v>1260</v>
      </c>
    </row>
    <row r="553" spans="2:2">
      <c r="B553" t="s">
        <v>1914</v>
      </c>
    </row>
    <row r="554" spans="2:2">
      <c r="B554" t="s">
        <v>2159</v>
      </c>
    </row>
    <row r="555" spans="2:2">
      <c r="B555" t="s">
        <v>1912</v>
      </c>
    </row>
    <row r="556" spans="2:2">
      <c r="B556" t="s">
        <v>1916</v>
      </c>
    </row>
    <row r="557" spans="2:2">
      <c r="B557" t="s">
        <v>1260</v>
      </c>
    </row>
    <row r="558" spans="2:2">
      <c r="B558" t="s">
        <v>1914</v>
      </c>
    </row>
    <row r="559" spans="2:2">
      <c r="B559" t="s">
        <v>1917</v>
      </c>
    </row>
    <row r="560" spans="2:2">
      <c r="B560" t="s">
        <v>1918</v>
      </c>
    </row>
    <row r="561" spans="2:2">
      <c r="B561" t="s">
        <v>1919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2'!$B$10:$B$10" display="Inputs" xr:uid="{D901E67F-68E4-413A-B611-6436AAB8AE12}"/>
    <hyperlink ref="D4" location="'NNC_Output2'!$B$72:$B$72" display="Neuron Weights" xr:uid="{F4E0DEBB-0340-4343-90C0-50789B488689}"/>
    <hyperlink ref="F4" location="'NNC_Stored1'!$B$10:$B$10" display="PMML Model" xr:uid="{6C9257DC-E394-4666-95EF-7EADEC266ECA}"/>
    <hyperlink ref="H4" location="'NNC_TrainLog1'!$B$10:$B$10" display="Training Log" xr:uid="{25524146-E49D-46E8-A7A7-8C55D3AD1788}"/>
    <hyperlink ref="J4" location="'NNC_TrainingLiftChart1'!$B$10:$B$10" display="Training: Charts" xr:uid="{A22AB8E5-8706-4B4E-9B19-96E4F6DFFE91}"/>
    <hyperlink ref="L4" location="'NNC_TrainingScore1'!$B$10:$B$10" display="Training: Classification Summary" xr:uid="{99B452D6-947D-4FE2-9613-FBDDF3CA894E}"/>
    <hyperlink ref="B5" location="'NNC_TrainingScore1'!$B$34:$B$34" display="Training: Classification Details" xr:uid="{58280347-50AD-4838-A8CB-9772C3DD979F}"/>
    <hyperlink ref="D5" location="'NNC_ValidationLiftChart1'!$B$10:$B$10" display="Validation: Charts" xr:uid="{1925291A-42E5-4567-B775-96CD528BFB27}"/>
    <hyperlink ref="F5" location="'NNC_ValidationScore1'!$B$10:$B$10" display="Validation: Classification Summary" xr:uid="{C835D548-9EC9-4293-89DF-5FD4D4318160}"/>
    <hyperlink ref="H5" location="'NNC_ValidationScore1'!$B$34:$B$34" display="Validation: Classification Details" xr:uid="{C994017F-D764-4FCC-A327-5B0DABF03B8A}"/>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E4D8A-EABF-4B83-9280-06E428D3A86B}">
  <dimension ref="B1:CV93"/>
  <sheetViews>
    <sheetView showGridLines="0" workbookViewId="0">
      <selection activeCell="L4" sqref="L4:M4"/>
    </sheetView>
  </sheetViews>
  <sheetFormatPr defaultRowHeight="14.4"/>
  <cols>
    <col min="3" max="3" width="10" customWidth="1"/>
    <col min="4" max="12" width="10.6640625" customWidth="1"/>
    <col min="13" max="15" width="11.6640625" customWidth="1"/>
    <col min="16" max="16" width="15.88671875" bestFit="1" customWidth="1"/>
    <col min="17" max="33" width="11.6640625" customWidth="1"/>
  </cols>
  <sheetData>
    <row r="1" spans="2:100" ht="18">
      <c r="B1" s="10" t="s">
        <v>697</v>
      </c>
      <c r="N1" t="s">
        <v>1166</v>
      </c>
      <c r="CV1" s="17" t="s">
        <v>2027</v>
      </c>
    </row>
    <row r="3" spans="2:100" ht="15.6">
      <c r="B3" s="26" t="s">
        <v>80</v>
      </c>
      <c r="C3" s="27"/>
      <c r="D3" s="27"/>
      <c r="E3" s="27"/>
      <c r="F3" s="27"/>
      <c r="G3" s="27"/>
      <c r="H3" s="27"/>
      <c r="I3" s="27"/>
      <c r="J3" s="27"/>
      <c r="K3" s="27"/>
      <c r="L3" s="27"/>
      <c r="M3" s="28"/>
      <c r="P3" s="26" t="s">
        <v>81</v>
      </c>
      <c r="Q3" s="27"/>
      <c r="R3" s="27"/>
      <c r="S3" s="28"/>
    </row>
    <row r="4" spans="2:100">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00">
      <c r="B5" s="24" t="s">
        <v>1924</v>
      </c>
      <c r="C5" s="25"/>
      <c r="D5" s="24" t="s">
        <v>1925</v>
      </c>
      <c r="E5" s="25"/>
      <c r="F5" s="24" t="s">
        <v>1926</v>
      </c>
      <c r="G5" s="25"/>
      <c r="H5" s="24" t="s">
        <v>1927</v>
      </c>
      <c r="I5" s="25"/>
      <c r="J5" s="35"/>
      <c r="K5" s="25"/>
      <c r="L5" s="35"/>
      <c r="M5" s="25"/>
      <c r="P5" s="14">
        <v>22</v>
      </c>
      <c r="Q5" s="14">
        <v>95</v>
      </c>
      <c r="R5" s="14">
        <v>58</v>
      </c>
      <c r="S5" s="14">
        <v>175</v>
      </c>
    </row>
    <row r="10" spans="2:100" ht="18">
      <c r="B10" s="11" t="s">
        <v>86</v>
      </c>
    </row>
    <row r="12" spans="2:100" ht="15.6">
      <c r="C12" s="26" t="s">
        <v>87</v>
      </c>
      <c r="D12" s="27"/>
      <c r="E12" s="27"/>
      <c r="F12" s="27"/>
      <c r="G12" s="27"/>
      <c r="H12" s="27"/>
      <c r="I12" s="27"/>
      <c r="J12" s="27"/>
      <c r="K12" s="28"/>
    </row>
    <row r="13" spans="2:100">
      <c r="C13" s="29" t="s">
        <v>88</v>
      </c>
      <c r="D13" s="30"/>
      <c r="E13" s="30"/>
      <c r="F13" s="31"/>
      <c r="G13" s="32" t="s">
        <v>89</v>
      </c>
      <c r="H13" s="33"/>
      <c r="I13" s="33"/>
      <c r="J13" s="33"/>
      <c r="K13" s="34"/>
    </row>
    <row r="14" spans="2:100">
      <c r="C14" s="29" t="s">
        <v>90</v>
      </c>
      <c r="D14" s="30"/>
      <c r="E14" s="30"/>
      <c r="F14" s="31"/>
      <c r="G14" s="32" t="s">
        <v>699</v>
      </c>
      <c r="H14" s="33"/>
      <c r="I14" s="33"/>
      <c r="J14" s="33"/>
      <c r="K14" s="34"/>
    </row>
    <row r="15" spans="2:100">
      <c r="C15" s="29" t="s">
        <v>700</v>
      </c>
      <c r="D15" s="30"/>
      <c r="E15" s="30"/>
      <c r="F15" s="31"/>
      <c r="G15" s="32" t="s">
        <v>701</v>
      </c>
      <c r="H15" s="33"/>
      <c r="I15" s="33"/>
      <c r="J15" s="33"/>
      <c r="K15" s="34"/>
    </row>
    <row r="16" spans="2:100">
      <c r="C16" s="29" t="s">
        <v>702</v>
      </c>
      <c r="D16" s="30"/>
      <c r="E16" s="30"/>
      <c r="F16" s="31"/>
      <c r="G16" s="32">
        <v>340</v>
      </c>
      <c r="H16" s="33"/>
      <c r="I16" s="33"/>
      <c r="J16" s="33"/>
      <c r="K16" s="34"/>
    </row>
    <row r="17" spans="3:34">
      <c r="C17" s="29" t="s">
        <v>703</v>
      </c>
      <c r="D17" s="30"/>
      <c r="E17" s="30"/>
      <c r="F17" s="31"/>
      <c r="G17" s="32" t="s">
        <v>704</v>
      </c>
      <c r="H17" s="33"/>
      <c r="I17" s="33"/>
      <c r="J17" s="33"/>
      <c r="K17" s="34"/>
    </row>
    <row r="18" spans="3:34">
      <c r="C18" s="29" t="s">
        <v>705</v>
      </c>
      <c r="D18" s="30"/>
      <c r="E18" s="30"/>
      <c r="F18" s="31"/>
      <c r="G18" s="32">
        <v>227</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2026</v>
      </c>
      <c r="D32" s="30"/>
      <c r="E32" s="31"/>
      <c r="F32" s="32">
        <v>1</v>
      </c>
      <c r="G32" s="33"/>
      <c r="H32" s="33"/>
      <c r="I32" s="34"/>
    </row>
    <row r="33" spans="3:9">
      <c r="C33" s="29" t="s">
        <v>2028</v>
      </c>
      <c r="D33" s="30"/>
      <c r="E33" s="31"/>
      <c r="F33" s="32">
        <v>14</v>
      </c>
      <c r="G33" s="33"/>
      <c r="H33" s="33"/>
      <c r="I33" s="34"/>
    </row>
    <row r="34" spans="3:9">
      <c r="C34" s="29" t="s">
        <v>719</v>
      </c>
      <c r="D34" s="30"/>
      <c r="E34" s="31"/>
      <c r="F34" s="32">
        <v>0.1</v>
      </c>
      <c r="G34" s="33"/>
      <c r="H34" s="33"/>
      <c r="I34" s="34"/>
    </row>
    <row r="35" spans="3:9">
      <c r="C35" s="29" t="s">
        <v>720</v>
      </c>
      <c r="D35" s="30"/>
      <c r="E35" s="31"/>
      <c r="F35" s="32">
        <v>0.6</v>
      </c>
      <c r="G35" s="33"/>
      <c r="H35" s="33"/>
      <c r="I35" s="34"/>
    </row>
    <row r="36" spans="3:9">
      <c r="C36" s="29" t="s">
        <v>721</v>
      </c>
      <c r="D36" s="30"/>
      <c r="E36" s="31"/>
      <c r="F36" s="32">
        <v>0.01</v>
      </c>
      <c r="G36" s="33"/>
      <c r="H36" s="33"/>
      <c r="I36" s="34"/>
    </row>
    <row r="37" spans="3:9">
      <c r="C37" s="29" t="s">
        <v>722</v>
      </c>
      <c r="D37" s="30"/>
      <c r="E37" s="31"/>
      <c r="F37" s="32">
        <v>0</v>
      </c>
      <c r="G37" s="33"/>
      <c r="H37" s="33"/>
      <c r="I37" s="34"/>
    </row>
    <row r="38" spans="3:9">
      <c r="C38" s="29" t="s">
        <v>723</v>
      </c>
      <c r="D38" s="30"/>
      <c r="E38" s="31"/>
      <c r="F38" s="32" t="s">
        <v>724</v>
      </c>
      <c r="G38" s="33"/>
      <c r="H38" s="33"/>
      <c r="I38" s="34"/>
    </row>
    <row r="39" spans="3:9">
      <c r="C39" s="29" t="s">
        <v>725</v>
      </c>
      <c r="D39" s="30"/>
      <c r="E39" s="31"/>
      <c r="F39" s="32" t="s">
        <v>726</v>
      </c>
      <c r="G39" s="33"/>
      <c r="H39" s="33"/>
      <c r="I39" s="34"/>
    </row>
    <row r="40" spans="3:9">
      <c r="C40" s="29" t="s">
        <v>727</v>
      </c>
      <c r="D40" s="30"/>
      <c r="E40" s="31"/>
      <c r="F40" s="32" t="s">
        <v>726</v>
      </c>
      <c r="G40" s="33"/>
      <c r="H40" s="33"/>
      <c r="I40" s="34"/>
    </row>
    <row r="41" spans="3:9">
      <c r="C41" s="29" t="s">
        <v>728</v>
      </c>
      <c r="D41" s="30"/>
      <c r="E41" s="31"/>
      <c r="F41" s="32" t="s">
        <v>729</v>
      </c>
      <c r="G41" s="33"/>
      <c r="H41" s="33"/>
      <c r="I41" s="34"/>
    </row>
    <row r="42" spans="3:9">
      <c r="C42" s="29" t="s">
        <v>730</v>
      </c>
      <c r="D42" s="30"/>
      <c r="E42" s="31"/>
      <c r="F42" s="32">
        <v>0.01</v>
      </c>
      <c r="G42" s="33"/>
      <c r="H42" s="33"/>
      <c r="I42" s="34"/>
    </row>
    <row r="43" spans="3:9">
      <c r="C43" s="29" t="s">
        <v>731</v>
      </c>
      <c r="D43" s="30"/>
      <c r="E43" s="31"/>
      <c r="F43" s="32" t="s">
        <v>732</v>
      </c>
      <c r="G43" s="33"/>
      <c r="H43" s="33"/>
      <c r="I43" s="34"/>
    </row>
    <row r="44" spans="3:9">
      <c r="C44" s="29" t="s">
        <v>733</v>
      </c>
      <c r="D44" s="30"/>
      <c r="E44" s="31"/>
      <c r="F44" s="32">
        <v>30</v>
      </c>
      <c r="G44" s="33"/>
      <c r="H44" s="33"/>
      <c r="I44" s="34"/>
    </row>
    <row r="45" spans="3:9">
      <c r="C45" s="29" t="s">
        <v>734</v>
      </c>
      <c r="D45" s="30"/>
      <c r="E45" s="31"/>
      <c r="F45" s="32">
        <v>5</v>
      </c>
      <c r="G45" s="33"/>
      <c r="H45" s="33"/>
      <c r="I45" s="34"/>
    </row>
    <row r="46" spans="3:9">
      <c r="C46" s="29" t="s">
        <v>735</v>
      </c>
      <c r="D46" s="30"/>
      <c r="E46" s="31"/>
      <c r="F46" s="32">
        <v>3600</v>
      </c>
      <c r="G46" s="33"/>
      <c r="H46" s="33"/>
      <c r="I46" s="34"/>
    </row>
    <row r="47" spans="3:9">
      <c r="C47" s="29" t="s">
        <v>736</v>
      </c>
      <c r="D47" s="30"/>
      <c r="E47" s="31"/>
      <c r="F47" s="32">
        <v>1E-4</v>
      </c>
      <c r="G47" s="33"/>
      <c r="H47" s="33"/>
      <c r="I47" s="34"/>
    </row>
    <row r="48" spans="3:9">
      <c r="C48" s="29" t="s">
        <v>737</v>
      </c>
      <c r="D48" s="30"/>
      <c r="E48" s="31"/>
      <c r="F48" s="32">
        <v>1E-3</v>
      </c>
      <c r="G48" s="33"/>
      <c r="H48" s="33"/>
      <c r="I48" s="34"/>
    </row>
    <row r="50" spans="3:9" ht="15.6">
      <c r="C50" s="26" t="s">
        <v>738</v>
      </c>
      <c r="D50" s="27"/>
      <c r="E50" s="27"/>
      <c r="F50" s="27"/>
      <c r="G50" s="27"/>
      <c r="H50" s="27"/>
      <c r="I50" s="28"/>
    </row>
    <row r="51" spans="3:9">
      <c r="C51" s="29" t="s">
        <v>739</v>
      </c>
      <c r="D51" s="30"/>
      <c r="E51" s="31"/>
      <c r="F51" s="32" t="s">
        <v>740</v>
      </c>
      <c r="G51" s="33"/>
      <c r="H51" s="33"/>
      <c r="I51" s="34"/>
    </row>
    <row r="53" spans="3:9" ht="15.6">
      <c r="C53" s="26" t="s">
        <v>741</v>
      </c>
      <c r="D53" s="27"/>
      <c r="E53" s="27"/>
      <c r="F53" s="27"/>
      <c r="G53" s="27"/>
      <c r="H53" s="27"/>
      <c r="I53" s="28"/>
    </row>
    <row r="54" spans="3:9">
      <c r="C54" s="29" t="s">
        <v>742</v>
      </c>
      <c r="D54" s="30"/>
      <c r="E54" s="31"/>
      <c r="F54" s="32">
        <v>2</v>
      </c>
      <c r="G54" s="33"/>
      <c r="H54" s="33"/>
      <c r="I54" s="34"/>
    </row>
    <row r="55" spans="3:9">
      <c r="C55" s="29" t="s">
        <v>743</v>
      </c>
      <c r="D55" s="30"/>
      <c r="E55" s="31"/>
      <c r="F55" s="32" t="s">
        <v>0</v>
      </c>
      <c r="G55" s="33"/>
      <c r="H55" s="33"/>
      <c r="I55" s="34"/>
    </row>
    <row r="56" spans="3:9">
      <c r="C56" s="29" t="s">
        <v>744</v>
      </c>
      <c r="D56" s="30"/>
      <c r="E56" s="31"/>
      <c r="F56" s="32">
        <v>0.5</v>
      </c>
      <c r="G56" s="33"/>
      <c r="H56" s="33"/>
      <c r="I56" s="34"/>
    </row>
    <row r="58" spans="3:9" ht="15.6">
      <c r="C58" s="26" t="s">
        <v>745</v>
      </c>
      <c r="D58" s="27"/>
      <c r="E58" s="27"/>
      <c r="F58" s="27"/>
      <c r="G58" s="27"/>
      <c r="H58" s="27"/>
      <c r="I58" s="28"/>
    </row>
    <row r="59" spans="3:9">
      <c r="C59" s="29" t="s">
        <v>746</v>
      </c>
      <c r="D59" s="30"/>
      <c r="E59" s="31"/>
      <c r="F59" s="32" t="b">
        <v>0</v>
      </c>
      <c r="G59" s="33"/>
      <c r="H59" s="33"/>
      <c r="I59" s="34"/>
    </row>
    <row r="60" spans="3:9">
      <c r="C60" s="29" t="s">
        <v>2029</v>
      </c>
      <c r="D60" s="30"/>
      <c r="E60" s="31"/>
      <c r="F60" s="32" t="b">
        <v>1</v>
      </c>
      <c r="G60" s="33"/>
      <c r="H60" s="33"/>
      <c r="I60" s="34"/>
    </row>
    <row r="62" spans="3:9" ht="15.6">
      <c r="C62" s="26" t="s">
        <v>2030</v>
      </c>
      <c r="D62" s="27"/>
      <c r="E62" s="27"/>
      <c r="F62" s="27"/>
      <c r="G62" s="28"/>
    </row>
    <row r="63" spans="3:9">
      <c r="C63" s="35" t="s">
        <v>2031</v>
      </c>
      <c r="D63" s="36"/>
      <c r="E63" s="36"/>
      <c r="F63" s="36"/>
      <c r="G63" s="25"/>
    </row>
    <row r="64" spans="3:9">
      <c r="C64" s="35" t="s">
        <v>2032</v>
      </c>
      <c r="D64" s="36"/>
      <c r="E64" s="36"/>
      <c r="F64" s="36"/>
      <c r="G64" s="25"/>
    </row>
    <row r="65" spans="2:34">
      <c r="C65" s="35" t="s">
        <v>2033</v>
      </c>
      <c r="D65" s="36"/>
      <c r="E65" s="36"/>
      <c r="F65" s="36"/>
      <c r="G65" s="25"/>
    </row>
    <row r="66" spans="2:34">
      <c r="C66" s="35" t="s">
        <v>2034</v>
      </c>
      <c r="D66" s="36"/>
      <c r="E66" s="36"/>
      <c r="F66" s="36"/>
      <c r="G66" s="25"/>
    </row>
    <row r="67" spans="2:34">
      <c r="C67" s="35" t="s">
        <v>2035</v>
      </c>
      <c r="D67" s="36"/>
      <c r="E67" s="36"/>
      <c r="F67" s="36"/>
      <c r="G67" s="25"/>
    </row>
    <row r="68" spans="2:34">
      <c r="C68" s="35" t="s">
        <v>2036</v>
      </c>
      <c r="D68" s="36"/>
      <c r="E68" s="36"/>
      <c r="F68" s="36"/>
      <c r="G68" s="25"/>
    </row>
    <row r="71" spans="2:34" ht="18">
      <c r="B71" s="11" t="s">
        <v>1920</v>
      </c>
    </row>
    <row r="73" spans="2:34" ht="15.6">
      <c r="C73" s="37" t="s">
        <v>2037</v>
      </c>
      <c r="D73" s="38"/>
      <c r="E73" s="38"/>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38"/>
      <c r="AF73" s="38"/>
      <c r="AG73" s="38"/>
      <c r="AH73" s="39"/>
    </row>
    <row r="74" spans="2:34">
      <c r="C74" s="13" t="s">
        <v>2038</v>
      </c>
      <c r="D74" s="8" t="s">
        <v>46</v>
      </c>
      <c r="E74" s="8" t="s">
        <v>47</v>
      </c>
      <c r="F74" s="8" t="s">
        <v>48</v>
      </c>
      <c r="G74" s="8" t="s">
        <v>49</v>
      </c>
      <c r="H74" s="8" t="s">
        <v>50</v>
      </c>
      <c r="I74" s="8" t="s">
        <v>51</v>
      </c>
      <c r="J74" s="8" t="s">
        <v>52</v>
      </c>
      <c r="K74" s="8" t="s">
        <v>53</v>
      </c>
      <c r="L74" s="8" t="s">
        <v>54</v>
      </c>
      <c r="M74" s="8" t="s">
        <v>55</v>
      </c>
      <c r="N74" s="8" t="s">
        <v>56</v>
      </c>
      <c r="O74" s="8" t="s">
        <v>57</v>
      </c>
      <c r="P74" s="8" t="s">
        <v>58</v>
      </c>
      <c r="Q74" s="8" t="s">
        <v>59</v>
      </c>
      <c r="R74" s="8" t="s">
        <v>60</v>
      </c>
      <c r="S74" s="8" t="s">
        <v>61</v>
      </c>
      <c r="T74" s="8" t="s">
        <v>62</v>
      </c>
      <c r="U74" s="8" t="s">
        <v>63</v>
      </c>
      <c r="V74" s="8" t="s">
        <v>64</v>
      </c>
      <c r="W74" s="8" t="s">
        <v>65</v>
      </c>
      <c r="X74" s="8" t="s">
        <v>66</v>
      </c>
      <c r="Y74" s="8" t="s">
        <v>67</v>
      </c>
      <c r="Z74" s="8" t="s">
        <v>68</v>
      </c>
      <c r="AA74" s="8" t="s">
        <v>69</v>
      </c>
      <c r="AB74" s="8" t="s">
        <v>70</v>
      </c>
      <c r="AC74" s="8" t="s">
        <v>71</v>
      </c>
      <c r="AD74" s="8" t="s">
        <v>72</v>
      </c>
      <c r="AE74" s="8" t="s">
        <v>73</v>
      </c>
      <c r="AF74" s="8" t="s">
        <v>74</v>
      </c>
      <c r="AG74" s="8" t="s">
        <v>75</v>
      </c>
      <c r="AH74" s="8" t="s">
        <v>2054</v>
      </c>
    </row>
    <row r="75" spans="2:34">
      <c r="C75" s="13" t="s">
        <v>2039</v>
      </c>
      <c r="D75" s="12">
        <v>-6.3014145628597945E-2</v>
      </c>
      <c r="E75" s="12">
        <v>9.8241493737660099E-2</v>
      </c>
      <c r="F75" s="12">
        <v>-0.43402461419933352</v>
      </c>
      <c r="G75" s="12">
        <v>0.15647150935033671</v>
      </c>
      <c r="H75" s="12">
        <v>0.1679047739940436</v>
      </c>
      <c r="I75" s="12">
        <v>0.15580260754759198</v>
      </c>
      <c r="J75" s="12">
        <v>-0.10285226154975197</v>
      </c>
      <c r="K75" s="12">
        <v>0.1813991464145446</v>
      </c>
      <c r="L75" s="12">
        <v>-6.7446823305058662E-2</v>
      </c>
      <c r="M75" s="12">
        <v>0.27882579841611366</v>
      </c>
      <c r="N75" s="12">
        <v>-0.16845210110838604</v>
      </c>
      <c r="O75" s="12">
        <v>-0.12059943944846593</v>
      </c>
      <c r="P75" s="12">
        <v>1.9023272900827032E-2</v>
      </c>
      <c r="Q75" s="12">
        <v>-3.7122868713700997E-2</v>
      </c>
      <c r="R75" s="12">
        <v>-0.1851604972606726</v>
      </c>
      <c r="S75" s="12">
        <v>-4.8849646575634509E-2</v>
      </c>
      <c r="T75" s="12">
        <v>-0.20043502585745146</v>
      </c>
      <c r="U75" s="12">
        <v>0.20562383289485994</v>
      </c>
      <c r="V75" s="12">
        <v>-4.0357439282407037E-2</v>
      </c>
      <c r="W75" s="12">
        <v>-0.10961082525711416</v>
      </c>
      <c r="X75" s="12">
        <v>1.1593394468283285E-2</v>
      </c>
      <c r="Y75" s="12">
        <v>3.408496465127972E-2</v>
      </c>
      <c r="Z75" s="12">
        <v>-0.18753981099875658</v>
      </c>
      <c r="AA75" s="12">
        <v>3.6015692523190909E-2</v>
      </c>
      <c r="AB75" s="12">
        <v>-1.2039724903174272E-4</v>
      </c>
      <c r="AC75" s="12">
        <v>-0.16761953421095888</v>
      </c>
      <c r="AD75" s="12">
        <v>-7.5604480064121918E-2</v>
      </c>
      <c r="AE75" s="12">
        <v>9.8970459612715986E-2</v>
      </c>
      <c r="AF75" s="12">
        <v>0.28215335247643464</v>
      </c>
      <c r="AG75" s="12">
        <v>0.10688468395493239</v>
      </c>
      <c r="AH75" s="12">
        <v>-9.629552504220501E-2</v>
      </c>
    </row>
    <row r="76" spans="2:34">
      <c r="C76" s="13" t="s">
        <v>2040</v>
      </c>
      <c r="D76" s="12">
        <v>-0.24468665375069934</v>
      </c>
      <c r="E76" s="12">
        <v>1.4639701880388788E-2</v>
      </c>
      <c r="F76" s="12">
        <v>0.36403721060052258</v>
      </c>
      <c r="G76" s="12">
        <v>0.10915591386056238</v>
      </c>
      <c r="H76" s="12">
        <v>-5.1217583187529683E-2</v>
      </c>
      <c r="I76" s="12">
        <v>2.8997354892238855E-2</v>
      </c>
      <c r="J76" s="12">
        <v>-1.0365028046052197E-2</v>
      </c>
      <c r="K76" s="12">
        <v>-0.18845427094139361</v>
      </c>
      <c r="L76" s="12">
        <v>-0.19793254522844839</v>
      </c>
      <c r="M76" s="12">
        <v>-0.15935329728404185</v>
      </c>
      <c r="N76" s="12">
        <v>0.10086601242877569</v>
      </c>
      <c r="O76" s="12">
        <v>-0.25307336128650632</v>
      </c>
      <c r="P76" s="12">
        <v>-0.16425293654322873</v>
      </c>
      <c r="Q76" s="12">
        <v>0.17409490074016168</v>
      </c>
      <c r="R76" s="12">
        <v>-7.3955828696018078E-2</v>
      </c>
      <c r="S76" s="12">
        <v>-8.8057269677841415E-2</v>
      </c>
      <c r="T76" s="12">
        <v>-0.36653720803315126</v>
      </c>
      <c r="U76" s="12">
        <v>-1.9334105063525394E-2</v>
      </c>
      <c r="V76" s="12">
        <v>-7.2072088011649951E-2</v>
      </c>
      <c r="W76" s="12">
        <v>-0.35630803976055381</v>
      </c>
      <c r="X76" s="12">
        <v>0.3288241188549767</v>
      </c>
      <c r="Y76" s="12">
        <v>3.8738290040242571E-3</v>
      </c>
      <c r="Z76" s="12">
        <v>0.36269973123552068</v>
      </c>
      <c r="AA76" s="12">
        <v>8.3062779991339056E-2</v>
      </c>
      <c r="AB76" s="12">
        <v>0.10712082466603202</v>
      </c>
      <c r="AC76" s="12">
        <v>-4.8788724753047484E-2</v>
      </c>
      <c r="AD76" s="12">
        <v>-0.50413262262599456</v>
      </c>
      <c r="AE76" s="12">
        <v>-0.46238312037596807</v>
      </c>
      <c r="AF76" s="12">
        <v>0.27416038013715693</v>
      </c>
      <c r="AG76" s="12">
        <v>6.4269929880799007E-2</v>
      </c>
      <c r="AH76" s="12">
        <v>2.4296589004579192E-2</v>
      </c>
    </row>
    <row r="77" spans="2:34">
      <c r="C77" s="13" t="s">
        <v>2041</v>
      </c>
      <c r="D77" s="12">
        <v>0.2186522494031444</v>
      </c>
      <c r="E77" s="12">
        <v>-0.20629368500345568</v>
      </c>
      <c r="F77" s="12">
        <v>0.14936274025586718</v>
      </c>
      <c r="G77" s="12">
        <v>4.7424674858813839E-2</v>
      </c>
      <c r="H77" s="12">
        <v>-0.13235785094356703</v>
      </c>
      <c r="I77" s="12">
        <v>-6.8111598543327739E-2</v>
      </c>
      <c r="J77" s="12">
        <v>-0.20152928960712962</v>
      </c>
      <c r="K77" s="12">
        <v>9.5833629228961575E-2</v>
      </c>
      <c r="L77" s="12">
        <v>-1.8291401029704193E-2</v>
      </c>
      <c r="M77" s="12">
        <v>-0.20066607056329566</v>
      </c>
      <c r="N77" s="12">
        <v>0.21759238845749831</v>
      </c>
      <c r="O77" s="12">
        <v>2.3795799928529791E-2</v>
      </c>
      <c r="P77" s="12">
        <v>3.3061405093204911E-2</v>
      </c>
      <c r="Q77" s="12">
        <v>-0.16250872284688148</v>
      </c>
      <c r="R77" s="12">
        <v>7.5653059136604028E-2</v>
      </c>
      <c r="S77" s="12">
        <v>-5.3425022448604004E-2</v>
      </c>
      <c r="T77" s="12">
        <v>-0.11872114698562398</v>
      </c>
      <c r="U77" s="12">
        <v>0.30112536840656373</v>
      </c>
      <c r="V77" s="12">
        <v>-1.5895120178369034E-2</v>
      </c>
      <c r="W77" s="12">
        <v>3.4634394324232202E-2</v>
      </c>
      <c r="X77" s="12">
        <v>0.11051300445875778</v>
      </c>
      <c r="Y77" s="12">
        <v>0.20905045498019981</v>
      </c>
      <c r="Z77" s="12">
        <v>0.18164898121132717</v>
      </c>
      <c r="AA77" s="12">
        <v>-7.2859951796435535E-2</v>
      </c>
      <c r="AB77" s="12">
        <v>0.16457823880039221</v>
      </c>
      <c r="AC77" s="12">
        <v>-0.28294933663843896</v>
      </c>
      <c r="AD77" s="12">
        <v>-9.249665145931299E-2</v>
      </c>
      <c r="AE77" s="12">
        <v>-0.19521815513008065</v>
      </c>
      <c r="AF77" s="12">
        <v>0.20665226886296648</v>
      </c>
      <c r="AG77" s="12">
        <v>3.5798950673551815E-2</v>
      </c>
      <c r="AH77" s="12">
        <v>-0.2938811058494617</v>
      </c>
    </row>
    <row r="78" spans="2:34">
      <c r="C78" s="13" t="s">
        <v>2042</v>
      </c>
      <c r="D78" s="12">
        <v>-0.12540682000012138</v>
      </c>
      <c r="E78" s="12">
        <v>0.12897638153901902</v>
      </c>
      <c r="F78" s="12">
        <v>0.15461910681401639</v>
      </c>
      <c r="G78" s="12">
        <v>0.12776477502941361</v>
      </c>
      <c r="H78" s="12">
        <v>1.6798784751113655E-2</v>
      </c>
      <c r="I78" s="12">
        <v>6.4846078056852691E-2</v>
      </c>
      <c r="J78" s="12">
        <v>-0.17206879496879002</v>
      </c>
      <c r="K78" s="12">
        <v>-0.1234522437741087</v>
      </c>
      <c r="L78" s="12">
        <v>3.5945364390225713E-2</v>
      </c>
      <c r="M78" s="12">
        <v>-4.7345764443489403E-2</v>
      </c>
      <c r="N78" s="12">
        <v>4.5323687381153641E-3</v>
      </c>
      <c r="O78" s="12">
        <v>0.25602688295522869</v>
      </c>
      <c r="P78" s="12">
        <v>0.31051815552019879</v>
      </c>
      <c r="Q78" s="12">
        <v>-0.20920814824400727</v>
      </c>
      <c r="R78" s="12">
        <v>-0.30205696336104565</v>
      </c>
      <c r="S78" s="12">
        <v>0.34973451612265299</v>
      </c>
      <c r="T78" s="12">
        <v>-0.20103922346259059</v>
      </c>
      <c r="U78" s="12">
        <v>-0.10425458962202157</v>
      </c>
      <c r="V78" s="12">
        <v>0.38443026484784065</v>
      </c>
      <c r="W78" s="12">
        <v>0.18122880636389352</v>
      </c>
      <c r="X78" s="12">
        <v>0.18318620612552453</v>
      </c>
      <c r="Y78" s="12">
        <v>-0.4054671838731998</v>
      </c>
      <c r="Z78" s="12">
        <v>-0.1832908117133617</v>
      </c>
      <c r="AA78" s="12">
        <v>0.33843630076567394</v>
      </c>
      <c r="AB78" s="12">
        <v>-0.1169416965183618</v>
      </c>
      <c r="AC78" s="12">
        <v>-7.6080825623200468E-2</v>
      </c>
      <c r="AD78" s="12">
        <v>1.2199846312086204E-2</v>
      </c>
      <c r="AE78" s="12">
        <v>-6.9476046270962127E-2</v>
      </c>
      <c r="AF78" s="12">
        <v>-0.15701765001630955</v>
      </c>
      <c r="AG78" s="12">
        <v>-5.6666172887270945E-2</v>
      </c>
      <c r="AH78" s="12">
        <v>0.14916517228962989</v>
      </c>
    </row>
    <row r="79" spans="2:34">
      <c r="C79" s="13" t="s">
        <v>2043</v>
      </c>
      <c r="D79" s="12">
        <v>-8.6308987527864436E-2</v>
      </c>
      <c r="E79" s="12">
        <v>-0.40498432201804246</v>
      </c>
      <c r="F79" s="12">
        <v>-0.31886498797236029</v>
      </c>
      <c r="G79" s="12">
        <v>-0.30085940494482971</v>
      </c>
      <c r="H79" s="12">
        <v>6.5006268087141675E-2</v>
      </c>
      <c r="I79" s="12">
        <v>-4.2110955168763932E-2</v>
      </c>
      <c r="J79" s="12">
        <v>-0.28184153156583486</v>
      </c>
      <c r="K79" s="12">
        <v>-8.0738676959563896E-2</v>
      </c>
      <c r="L79" s="12">
        <v>0.43306193267385718</v>
      </c>
      <c r="M79" s="12">
        <v>0.14248536305926554</v>
      </c>
      <c r="N79" s="12">
        <v>0.23631431883987455</v>
      </c>
      <c r="O79" s="12">
        <v>-0.14595455619391373</v>
      </c>
      <c r="P79" s="12">
        <v>0.13013717237678546</v>
      </c>
      <c r="Q79" s="12">
        <v>-0.43335776248481733</v>
      </c>
      <c r="R79" s="12">
        <v>0.14009455902285706</v>
      </c>
      <c r="S79" s="12">
        <v>0.11495476321455454</v>
      </c>
      <c r="T79" s="12">
        <v>-5.0961612581249066E-2</v>
      </c>
      <c r="U79" s="12">
        <v>-0.13428362120932236</v>
      </c>
      <c r="V79" s="12">
        <v>8.2226723717909705E-2</v>
      </c>
      <c r="W79" s="12">
        <v>1.7057105265186681E-2</v>
      </c>
      <c r="X79" s="12">
        <v>0.10514130109517891</v>
      </c>
      <c r="Y79" s="12">
        <v>-0.21326982584593812</v>
      </c>
      <c r="Z79" s="12">
        <v>-3.2285626863558375E-2</v>
      </c>
      <c r="AA79" s="12">
        <v>3.1870272053855009E-2</v>
      </c>
      <c r="AB79" s="12">
        <v>-0.318897787327039</v>
      </c>
      <c r="AC79" s="12">
        <v>-0.41774609670359464</v>
      </c>
      <c r="AD79" s="12">
        <v>3.782303178236468E-2</v>
      </c>
      <c r="AE79" s="12">
        <v>-2.8345927470307817E-2</v>
      </c>
      <c r="AF79" s="12">
        <v>-0.12397938534646304</v>
      </c>
      <c r="AG79" s="12">
        <v>0.11246542317800569</v>
      </c>
      <c r="AH79" s="12">
        <v>4.2981324866473922E-2</v>
      </c>
    </row>
    <row r="80" spans="2:34">
      <c r="C80" s="13" t="s">
        <v>2044</v>
      </c>
      <c r="D80" s="12">
        <v>3.3558939578603821E-2</v>
      </c>
      <c r="E80" s="12">
        <v>0.32433328942145456</v>
      </c>
      <c r="F80" s="12">
        <v>-6.0688962102867526E-2</v>
      </c>
      <c r="G80" s="12">
        <v>0.23517123190744627</v>
      </c>
      <c r="H80" s="12">
        <v>0.25626394089101867</v>
      </c>
      <c r="I80" s="12">
        <v>7.0463490705991361E-4</v>
      </c>
      <c r="J80" s="12">
        <v>-0.18385245972642378</v>
      </c>
      <c r="K80" s="12">
        <v>-0.10327620663561045</v>
      </c>
      <c r="L80" s="12">
        <v>9.9438180362643708E-2</v>
      </c>
      <c r="M80" s="12">
        <v>6.3403068660042902E-2</v>
      </c>
      <c r="N80" s="12">
        <v>7.1719338057180324E-2</v>
      </c>
      <c r="O80" s="12">
        <v>-0.18795579503185944</v>
      </c>
      <c r="P80" s="12">
        <v>7.8895220774453031E-3</v>
      </c>
      <c r="Q80" s="12">
        <v>-0.21236660323812392</v>
      </c>
      <c r="R80" s="12">
        <v>-0.24423675422357108</v>
      </c>
      <c r="S80" s="12">
        <v>1.9519917731055408E-2</v>
      </c>
      <c r="T80" s="12">
        <v>-0.15790938263265986</v>
      </c>
      <c r="U80" s="12">
        <v>0.24094581259728753</v>
      </c>
      <c r="V80" s="12">
        <v>0.34301571935277375</v>
      </c>
      <c r="W80" s="12">
        <v>-6.1581508230110514E-2</v>
      </c>
      <c r="X80" s="12">
        <v>-0.16830109250721212</v>
      </c>
      <c r="Y80" s="12">
        <v>-0.16849503817542716</v>
      </c>
      <c r="Z80" s="12">
        <v>-0.21130856388980765</v>
      </c>
      <c r="AA80" s="12">
        <v>-0.21223905213731076</v>
      </c>
      <c r="AB80" s="12">
        <v>-0.16119662698203438</v>
      </c>
      <c r="AC80" s="12">
        <v>-0.21457111578671734</v>
      </c>
      <c r="AD80" s="12">
        <v>-1.3221799235056604E-2</v>
      </c>
      <c r="AE80" s="12">
        <v>-0.28361666859972234</v>
      </c>
      <c r="AF80" s="12">
        <v>-4.907011999001254E-2</v>
      </c>
      <c r="AG80" s="12">
        <v>5.7163369415748372E-2</v>
      </c>
      <c r="AH80" s="12">
        <v>3.1714534651900834E-2</v>
      </c>
    </row>
    <row r="81" spans="3:34">
      <c r="C81" s="13" t="s">
        <v>2045</v>
      </c>
      <c r="D81" s="12">
        <v>-0.49149243046059038</v>
      </c>
      <c r="E81" s="12">
        <v>-0.19265414418776186</v>
      </c>
      <c r="F81" s="12">
        <v>-0.48828567600237688</v>
      </c>
      <c r="G81" s="12">
        <v>8.3734781300700237E-2</v>
      </c>
      <c r="H81" s="12">
        <v>1.1912196861134426E-2</v>
      </c>
      <c r="I81" s="12">
        <v>0.23255483346867148</v>
      </c>
      <c r="J81" s="12">
        <v>-0.14998275637864611</v>
      </c>
      <c r="K81" s="12">
        <v>0.19202422979853845</v>
      </c>
      <c r="L81" s="12">
        <v>5.7997453940561376E-2</v>
      </c>
      <c r="M81" s="12">
        <v>0.28365960930419681</v>
      </c>
      <c r="N81" s="12">
        <v>0.16000102994362167</v>
      </c>
      <c r="O81" s="12">
        <v>0.17951830188862708</v>
      </c>
      <c r="P81" s="12">
        <v>-0.23259329522252939</v>
      </c>
      <c r="Q81" s="12">
        <v>-0.10706000855751953</v>
      </c>
      <c r="R81" s="12">
        <v>-3.7762928540745612E-3</v>
      </c>
      <c r="S81" s="12">
        <v>0.12506613204721409</v>
      </c>
      <c r="T81" s="12">
        <v>-4.043284213847579E-2</v>
      </c>
      <c r="U81" s="12">
        <v>-0.27676691604953152</v>
      </c>
      <c r="V81" s="12">
        <v>0.14427794282958753</v>
      </c>
      <c r="W81" s="12">
        <v>0.12771957766264225</v>
      </c>
      <c r="X81" s="12">
        <v>0.32039730358757312</v>
      </c>
      <c r="Y81" s="12">
        <v>-1.8579465791201139E-2</v>
      </c>
      <c r="Z81" s="12">
        <v>-2.7382815151221422E-2</v>
      </c>
      <c r="AA81" s="12">
        <v>-0.15480890168280304</v>
      </c>
      <c r="AB81" s="12">
        <v>-0.11532639433562022</v>
      </c>
      <c r="AC81" s="12">
        <v>0.26655454166604692</v>
      </c>
      <c r="AD81" s="12">
        <v>0.22631997792131064</v>
      </c>
      <c r="AE81" s="12">
        <v>-0.15101931844548389</v>
      </c>
      <c r="AF81" s="12">
        <v>-0.34086743168987776</v>
      </c>
      <c r="AG81" s="12">
        <v>-4.6263423848130564E-2</v>
      </c>
      <c r="AH81" s="12">
        <v>-3.956802092039572E-2</v>
      </c>
    </row>
    <row r="82" spans="3:34">
      <c r="C82" s="13" t="s">
        <v>2046</v>
      </c>
      <c r="D82" s="12">
        <v>-8.4012888482260864E-2</v>
      </c>
      <c r="E82" s="12">
        <v>-0.15935049067031631</v>
      </c>
      <c r="F82" s="12">
        <v>-5.5381875316085086E-2</v>
      </c>
      <c r="G82" s="12">
        <v>-0.17733147398394106</v>
      </c>
      <c r="H82" s="12">
        <v>-0.19887116593290483</v>
      </c>
      <c r="I82" s="12">
        <v>2.2969837116091775E-2</v>
      </c>
      <c r="J82" s="12">
        <v>7.1735882973866169E-2</v>
      </c>
      <c r="K82" s="12">
        <v>0.15178813021208698</v>
      </c>
      <c r="L82" s="12">
        <v>-6.4956199399690351E-3</v>
      </c>
      <c r="M82" s="12">
        <v>0.21359811620861274</v>
      </c>
      <c r="N82" s="12">
        <v>-0.13327560239513458</v>
      </c>
      <c r="O82" s="12">
        <v>0.3386041619392669</v>
      </c>
      <c r="P82" s="12">
        <v>-4.5960190244461546E-2</v>
      </c>
      <c r="Q82" s="12">
        <v>-5.5914069058602897E-3</v>
      </c>
      <c r="R82" s="12">
        <v>9.7666099422258915E-2</v>
      </c>
      <c r="S82" s="12">
        <v>-2.1532771170716735E-2</v>
      </c>
      <c r="T82" s="12">
        <v>-6.9159565860597891E-2</v>
      </c>
      <c r="U82" s="12">
        <v>-0.19420594830075966</v>
      </c>
      <c r="V82" s="12">
        <v>-0.26304108884756172</v>
      </c>
      <c r="W82" s="12">
        <v>8.0723443367467909E-2</v>
      </c>
      <c r="X82" s="12">
        <v>-2.9248145060256622E-2</v>
      </c>
      <c r="Y82" s="12">
        <v>0.12735128504790599</v>
      </c>
      <c r="Z82" s="12">
        <v>-0.16719814250883361</v>
      </c>
      <c r="AA82" s="12">
        <v>4.7317098333871092E-2</v>
      </c>
      <c r="AB82" s="12">
        <v>2.9339852862388542E-2</v>
      </c>
      <c r="AC82" s="12">
        <v>2.4379606790967182E-2</v>
      </c>
      <c r="AD82" s="12">
        <v>-0.16451930910290413</v>
      </c>
      <c r="AE82" s="12">
        <v>0.10912372182640895</v>
      </c>
      <c r="AF82" s="12">
        <v>-0.22074025441082876</v>
      </c>
      <c r="AG82" s="12">
        <v>-4.1689842081089152E-3</v>
      </c>
      <c r="AH82" s="12">
        <v>0.10780809183972624</v>
      </c>
    </row>
    <row r="83" spans="3:34">
      <c r="C83" s="13" t="s">
        <v>2047</v>
      </c>
      <c r="D83" s="12">
        <v>0.1900807761084132</v>
      </c>
      <c r="E83" s="12">
        <v>-0.14544053916691288</v>
      </c>
      <c r="F83" s="12">
        <v>-8.2590402552698006E-2</v>
      </c>
      <c r="G83" s="12">
        <v>3.0370688505125271E-2</v>
      </c>
      <c r="H83" s="12">
        <v>-0.11954764850953134</v>
      </c>
      <c r="I83" s="12">
        <v>-0.21718524307949968</v>
      </c>
      <c r="J83" s="12">
        <v>8.3184117478548886E-3</v>
      </c>
      <c r="K83" s="12">
        <v>-9.3207393626636263E-3</v>
      </c>
      <c r="L83" s="12">
        <v>7.2901135878062184E-2</v>
      </c>
      <c r="M83" s="12">
        <v>0.12451654693414116</v>
      </c>
      <c r="N83" s="12">
        <v>7.7209338104488837E-2</v>
      </c>
      <c r="O83" s="12">
        <v>0.21872247140661924</v>
      </c>
      <c r="P83" s="12">
        <v>0.14807409911004432</v>
      </c>
      <c r="Q83" s="12">
        <v>-0.28699486523964995</v>
      </c>
      <c r="R83" s="12">
        <v>-0.12059958089321909</v>
      </c>
      <c r="S83" s="12">
        <v>0.14508091240174675</v>
      </c>
      <c r="T83" s="12">
        <v>-2.1777068593848422E-2</v>
      </c>
      <c r="U83" s="12">
        <v>-0.31410270936333889</v>
      </c>
      <c r="V83" s="12">
        <v>-7.1172178255782231E-2</v>
      </c>
      <c r="W83" s="12">
        <v>0.1509955722726867</v>
      </c>
      <c r="X83" s="12">
        <v>-6.0219339685872188E-4</v>
      </c>
      <c r="Y83" s="12">
        <v>-9.7294302322789416E-3</v>
      </c>
      <c r="Z83" s="12">
        <v>2.5653153730262175E-2</v>
      </c>
      <c r="AA83" s="12">
        <v>-0.2322139728874428</v>
      </c>
      <c r="AB83" s="12">
        <v>1.9999593161880606E-2</v>
      </c>
      <c r="AC83" s="12">
        <v>0.11100193486928664</v>
      </c>
      <c r="AD83" s="12">
        <v>-0.28534546898533475</v>
      </c>
      <c r="AE83" s="12">
        <v>-0.20597347700524513</v>
      </c>
      <c r="AF83" s="12">
        <v>-0.10759799915641023</v>
      </c>
      <c r="AG83" s="12">
        <v>0.18441508037913334</v>
      </c>
      <c r="AH83" s="12">
        <v>-7.5516660667205193E-2</v>
      </c>
    </row>
    <row r="84" spans="3:34">
      <c r="C84" s="13" t="s">
        <v>2048</v>
      </c>
      <c r="D84" s="12">
        <v>0.11647133696404166</v>
      </c>
      <c r="E84" s="12">
        <v>7.0801335203303339E-2</v>
      </c>
      <c r="F84" s="12">
        <v>-0.34274762516514834</v>
      </c>
      <c r="G84" s="12">
        <v>-0.12605361820062796</v>
      </c>
      <c r="H84" s="12">
        <v>8.4998786897372045E-2</v>
      </c>
      <c r="I84" s="12">
        <v>-4.2792351633349185E-2</v>
      </c>
      <c r="J84" s="12">
        <v>6.5448914933996141E-2</v>
      </c>
      <c r="K84" s="12">
        <v>-8.7099401383179328E-2</v>
      </c>
      <c r="L84" s="12">
        <v>-7.0624810136023577E-2</v>
      </c>
      <c r="M84" s="12">
        <v>-0.11164339728285183</v>
      </c>
      <c r="N84" s="12">
        <v>-4.9351887803538795E-2</v>
      </c>
      <c r="O84" s="12">
        <v>6.6390517808781926E-2</v>
      </c>
      <c r="P84" s="12">
        <v>-0.13489864245451144</v>
      </c>
      <c r="Q84" s="12">
        <v>-0.11620440184769897</v>
      </c>
      <c r="R84" s="12">
        <v>0.11573916437350686</v>
      </c>
      <c r="S84" s="12">
        <v>1.0096247474896063E-2</v>
      </c>
      <c r="T84" s="12">
        <v>1.4895284310297914E-3</v>
      </c>
      <c r="U84" s="12">
        <v>-0.27938741891560093</v>
      </c>
      <c r="V84" s="12">
        <v>-0.11394575467826354</v>
      </c>
      <c r="W84" s="12">
        <v>-2.082071888655181E-2</v>
      </c>
      <c r="X84" s="12">
        <v>-0.36648295478914777</v>
      </c>
      <c r="Y84" s="12">
        <v>-0.13782863435882892</v>
      </c>
      <c r="Z84" s="12">
        <v>-9.2676512613830517E-2</v>
      </c>
      <c r="AA84" s="12">
        <v>-0.22599239517383812</v>
      </c>
      <c r="AB84" s="12">
        <v>0.21992170605347405</v>
      </c>
      <c r="AC84" s="12">
        <v>-0.53432999013231208</v>
      </c>
      <c r="AD84" s="12">
        <v>6.7875701173166408E-2</v>
      </c>
      <c r="AE84" s="12">
        <v>0.32427473636869042</v>
      </c>
      <c r="AF84" s="12">
        <v>3.0873575851625455E-2</v>
      </c>
      <c r="AG84" s="12">
        <v>0.13580075338751246</v>
      </c>
      <c r="AH84" s="12">
        <v>9.9083991449372244E-2</v>
      </c>
    </row>
    <row r="85" spans="3:34">
      <c r="C85" s="13" t="s">
        <v>2049</v>
      </c>
      <c r="D85" s="12">
        <v>0.27135021770018364</v>
      </c>
      <c r="E85" s="12">
        <v>-0.25610570054633641</v>
      </c>
      <c r="F85" s="12">
        <v>-0.33195697112323108</v>
      </c>
      <c r="G85" s="12">
        <v>-0.21154297550104012</v>
      </c>
      <c r="H85" s="12">
        <v>7.243781305793881E-2</v>
      </c>
      <c r="I85" s="12">
        <v>0.21985363795537016</v>
      </c>
      <c r="J85" s="12">
        <v>-0.14650440172378965</v>
      </c>
      <c r="K85" s="12">
        <v>0.2176108398592039</v>
      </c>
      <c r="L85" s="12">
        <v>-3.039143877390486E-2</v>
      </c>
      <c r="M85" s="12">
        <v>6.2645816751560335E-3</v>
      </c>
      <c r="N85" s="12">
        <v>-0.15322765656111989</v>
      </c>
      <c r="O85" s="12">
        <v>-0.12125519306151503</v>
      </c>
      <c r="P85" s="12">
        <v>-6.1361354380557592E-2</v>
      </c>
      <c r="Q85" s="12">
        <v>-0.13538872452714465</v>
      </c>
      <c r="R85" s="12">
        <v>0.23865401476522774</v>
      </c>
      <c r="S85" s="12">
        <v>-0.10241346877223521</v>
      </c>
      <c r="T85" s="12">
        <v>0.10421399627799624</v>
      </c>
      <c r="U85" s="12">
        <v>-9.4396128940875068E-2</v>
      </c>
      <c r="V85" s="12">
        <v>0.18419412375438782</v>
      </c>
      <c r="W85" s="12">
        <v>-5.7242816038526295E-2</v>
      </c>
      <c r="X85" s="12">
        <v>-0.24779568188514589</v>
      </c>
      <c r="Y85" s="12">
        <v>5.3233867517291165E-2</v>
      </c>
      <c r="Z85" s="12">
        <v>-8.170773768479006E-2</v>
      </c>
      <c r="AA85" s="12">
        <v>-4.5735938699980515E-2</v>
      </c>
      <c r="AB85" s="12">
        <v>0.17091793374181682</v>
      </c>
      <c r="AC85" s="12">
        <v>0.21221728021834776</v>
      </c>
      <c r="AD85" s="12">
        <v>-0.30482590701825807</v>
      </c>
      <c r="AE85" s="12">
        <v>-2.1281027399561232E-2</v>
      </c>
      <c r="AF85" s="12">
        <v>-0.14056482236171014</v>
      </c>
      <c r="AG85" s="12">
        <v>-0.16514788983340245</v>
      </c>
      <c r="AH85" s="12">
        <v>-4.3316989402658206E-2</v>
      </c>
    </row>
    <row r="86" spans="3:34">
      <c r="C86" s="13" t="s">
        <v>2050</v>
      </c>
      <c r="D86" s="12">
        <v>-0.24830950539190003</v>
      </c>
      <c r="E86" s="12">
        <v>-0.21059220435345138</v>
      </c>
      <c r="F86" s="12">
        <v>0.16777572728152507</v>
      </c>
      <c r="G86" s="12">
        <v>-8.9969925951458696E-2</v>
      </c>
      <c r="H86" s="12">
        <v>-0.13001921656385276</v>
      </c>
      <c r="I86" s="12">
        <v>-7.2815073326273655E-2</v>
      </c>
      <c r="J86" s="12">
        <v>-3.2603044922502475E-2</v>
      </c>
      <c r="K86" s="12">
        <v>-0.15132526823464668</v>
      </c>
      <c r="L86" s="12">
        <v>-0.39741893660039418</v>
      </c>
      <c r="M86" s="12">
        <v>-0.18731960486833296</v>
      </c>
      <c r="N86" s="12">
        <v>-0.21471851101590439</v>
      </c>
      <c r="O86" s="12">
        <v>0.29254644191507906</v>
      </c>
      <c r="P86" s="12">
        <v>7.8123674084223651E-3</v>
      </c>
      <c r="Q86" s="12">
        <v>-0.33398091731985369</v>
      </c>
      <c r="R86" s="12">
        <v>0.14605962244930148</v>
      </c>
      <c r="S86" s="12">
        <v>0.5087320701208442</v>
      </c>
      <c r="T86" s="12">
        <v>-6.8203270567924829E-2</v>
      </c>
      <c r="U86" s="12">
        <v>-4.9416413100710162E-2</v>
      </c>
      <c r="V86" s="12">
        <v>-8.9573588713198676E-2</v>
      </c>
      <c r="W86" s="12">
        <v>0.20197264619037814</v>
      </c>
      <c r="X86" s="12">
        <v>-0.31717868181631503</v>
      </c>
      <c r="Y86" s="12">
        <v>-0.15218146186283169</v>
      </c>
      <c r="Z86" s="12">
        <v>-0.23406120793045174</v>
      </c>
      <c r="AA86" s="12">
        <v>-4.8284235447680996E-3</v>
      </c>
      <c r="AB86" s="12">
        <v>-0.20487656184642197</v>
      </c>
      <c r="AC86" s="12">
        <v>3.0230696276908459E-2</v>
      </c>
      <c r="AD86" s="12">
        <v>-0.15369308413771521</v>
      </c>
      <c r="AE86" s="12">
        <v>-0.12304159272675522</v>
      </c>
      <c r="AF86" s="12">
        <v>1.04689198108153E-2</v>
      </c>
      <c r="AG86" s="12">
        <v>1.2374353529699881E-3</v>
      </c>
      <c r="AH86" s="12">
        <v>-4.8200717599627178E-2</v>
      </c>
    </row>
    <row r="87" spans="3:34">
      <c r="C87" s="13" t="s">
        <v>2051</v>
      </c>
      <c r="D87" s="12">
        <v>-7.0316965381718652E-2</v>
      </c>
      <c r="E87" s="12">
        <v>-0.18685615660318897</v>
      </c>
      <c r="F87" s="12">
        <v>0.36313151378956371</v>
      </c>
      <c r="G87" s="12">
        <v>0.11504261719142123</v>
      </c>
      <c r="H87" s="12">
        <v>-0.11430357709378254</v>
      </c>
      <c r="I87" s="12">
        <v>-0.32968547243874635</v>
      </c>
      <c r="J87" s="12">
        <v>0.18769453820289841</v>
      </c>
      <c r="K87" s="12">
        <v>0.19898768678957307</v>
      </c>
      <c r="L87" s="12">
        <v>-0.25138395402203662</v>
      </c>
      <c r="M87" s="12">
        <v>-0.24509127313878132</v>
      </c>
      <c r="N87" s="12">
        <v>9.0647465170812392E-3</v>
      </c>
      <c r="O87" s="12">
        <v>-0.14788565274922488</v>
      </c>
      <c r="P87" s="12">
        <v>1.9483918031411755E-2</v>
      </c>
      <c r="Q87" s="12">
        <v>-1.2694176660678945E-3</v>
      </c>
      <c r="R87" s="12">
        <v>7.4834994621524459E-2</v>
      </c>
      <c r="S87" s="12">
        <v>0.32432770814905743</v>
      </c>
      <c r="T87" s="12">
        <v>-3.8846276821906764E-2</v>
      </c>
      <c r="U87" s="12">
        <v>0.37816874240201553</v>
      </c>
      <c r="V87" s="12">
        <v>1.0122953382287608E-2</v>
      </c>
      <c r="W87" s="12">
        <v>-0.39489983847190224</v>
      </c>
      <c r="X87" s="12">
        <v>0.13383367606423913</v>
      </c>
      <c r="Y87" s="12">
        <v>1.454682423831642E-3</v>
      </c>
      <c r="Z87" s="12">
        <v>-0.19376326499297666</v>
      </c>
      <c r="AA87" s="12">
        <v>3.5661505681656047E-2</v>
      </c>
      <c r="AB87" s="12">
        <v>3.2714040493272186E-5</v>
      </c>
      <c r="AC87" s="12">
        <v>-9.0470676459833241E-2</v>
      </c>
      <c r="AD87" s="12">
        <v>3.3052484795818841E-2</v>
      </c>
      <c r="AE87" s="12">
        <v>0.12106682156652963</v>
      </c>
      <c r="AF87" s="12">
        <v>0.12685224399875505</v>
      </c>
      <c r="AG87" s="12">
        <v>0.22311658735404954</v>
      </c>
      <c r="AH87" s="12">
        <v>-8.228517890097261E-3</v>
      </c>
    </row>
    <row r="88" spans="3:34">
      <c r="C88" s="13" t="s">
        <v>2052</v>
      </c>
      <c r="D88" s="12">
        <v>-0.18082196904890696</v>
      </c>
      <c r="E88" s="12">
        <v>-1.1391819091641593E-2</v>
      </c>
      <c r="F88" s="12">
        <v>-3.474676817127556E-2</v>
      </c>
      <c r="G88" s="12">
        <v>-2.3528092047516037E-2</v>
      </c>
      <c r="H88" s="12">
        <v>-0.35181219297024874</v>
      </c>
      <c r="I88" s="12">
        <v>-5.7735300463688126E-2</v>
      </c>
      <c r="J88" s="12">
        <v>8.0563200408005201E-2</v>
      </c>
      <c r="K88" s="12">
        <v>-0.3443875328139826</v>
      </c>
      <c r="L88" s="12">
        <v>0.21279606982955765</v>
      </c>
      <c r="M88" s="12">
        <v>-5.252359794459395E-2</v>
      </c>
      <c r="N88" s="12">
        <v>-6.4664599358427166E-2</v>
      </c>
      <c r="O88" s="12">
        <v>8.153142136114204E-2</v>
      </c>
      <c r="P88" s="12">
        <v>0.16690990224270824</v>
      </c>
      <c r="Q88" s="12">
        <v>2.1399824477100527E-2</v>
      </c>
      <c r="R88" s="12">
        <v>7.4421507850664981E-2</v>
      </c>
      <c r="S88" s="12">
        <v>3.8161505324296324E-2</v>
      </c>
      <c r="T88" s="12">
        <v>-0.39143855883609491</v>
      </c>
      <c r="U88" s="12">
        <v>-8.5826562897384051E-2</v>
      </c>
      <c r="V88" s="12">
        <v>-1.0366644229253066E-2</v>
      </c>
      <c r="W88" s="12">
        <v>-3.2561718718424275E-2</v>
      </c>
      <c r="X88" s="12">
        <v>-0.30021729681032699</v>
      </c>
      <c r="Y88" s="12">
        <v>-7.2677073128090242E-2</v>
      </c>
      <c r="Z88" s="12">
        <v>-8.1661600147282548E-2</v>
      </c>
      <c r="AA88" s="12">
        <v>-4.4824506560980769E-2</v>
      </c>
      <c r="AB88" s="12">
        <v>0.17105547766592757</v>
      </c>
      <c r="AC88" s="12">
        <v>-9.089475621123172E-2</v>
      </c>
      <c r="AD88" s="12">
        <v>-0.20320787275769442</v>
      </c>
      <c r="AE88" s="12">
        <v>-4.5119332117835809E-2</v>
      </c>
      <c r="AF88" s="12">
        <v>5.1934182675401848E-2</v>
      </c>
      <c r="AG88" s="12">
        <v>6.5254511872821344E-2</v>
      </c>
      <c r="AH88" s="12">
        <v>1.695222738855243E-2</v>
      </c>
    </row>
    <row r="90" spans="3:34" ht="15.6">
      <c r="C90" s="37" t="s">
        <v>2053</v>
      </c>
      <c r="D90" s="38"/>
      <c r="E90" s="38"/>
      <c r="F90" s="38"/>
      <c r="G90" s="38"/>
      <c r="H90" s="38"/>
      <c r="I90" s="38"/>
      <c r="J90" s="38"/>
      <c r="K90" s="38"/>
      <c r="L90" s="38"/>
      <c r="M90" s="38"/>
      <c r="N90" s="38"/>
      <c r="O90" s="38"/>
      <c r="P90" s="38"/>
      <c r="Q90" s="38"/>
      <c r="R90" s="39"/>
    </row>
    <row r="91" spans="3:34">
      <c r="C91" s="13" t="s">
        <v>2038</v>
      </c>
      <c r="D91" s="8" t="s">
        <v>2039</v>
      </c>
      <c r="E91" s="8" t="s">
        <v>2040</v>
      </c>
      <c r="F91" s="8" t="s">
        <v>2041</v>
      </c>
      <c r="G91" s="8" t="s">
        <v>2042</v>
      </c>
      <c r="H91" s="8" t="s">
        <v>2043</v>
      </c>
      <c r="I91" s="8" t="s">
        <v>2044</v>
      </c>
      <c r="J91" s="8" t="s">
        <v>2045</v>
      </c>
      <c r="K91" s="8" t="s">
        <v>2046</v>
      </c>
      <c r="L91" s="8" t="s">
        <v>2047</v>
      </c>
      <c r="M91" s="8" t="s">
        <v>2048</v>
      </c>
      <c r="N91" s="8" t="s">
        <v>2049</v>
      </c>
      <c r="O91" s="8" t="s">
        <v>2050</v>
      </c>
      <c r="P91" s="8" t="s">
        <v>2051</v>
      </c>
      <c r="Q91" s="8" t="s">
        <v>2052</v>
      </c>
      <c r="R91" s="8" t="s">
        <v>2054</v>
      </c>
    </row>
    <row r="92" spans="3:34">
      <c r="C92" s="13" t="s">
        <v>1</v>
      </c>
      <c r="D92" s="12">
        <v>-0.1481129095722957</v>
      </c>
      <c r="E92" s="12">
        <v>0.16395154502888082</v>
      </c>
      <c r="F92" s="12">
        <v>-0.5909270116660339</v>
      </c>
      <c r="G92" s="12">
        <v>0.28924363494288458</v>
      </c>
      <c r="H92" s="12">
        <v>0.27241131536512181</v>
      </c>
      <c r="I92" s="12">
        <v>0.2477424073128571</v>
      </c>
      <c r="J92" s="12">
        <v>-0.12223701926091084</v>
      </c>
      <c r="K92" s="12">
        <v>0.32088893086607362</v>
      </c>
      <c r="L92" s="12">
        <v>-5.1576980507431536E-2</v>
      </c>
      <c r="M92" s="12">
        <v>0.42336578650843315</v>
      </c>
      <c r="N92" s="12">
        <v>-0.16451590445466427</v>
      </c>
      <c r="O92" s="12">
        <v>1.3958022125264207E-2</v>
      </c>
      <c r="P92" s="12">
        <v>2.0772168228250686E-2</v>
      </c>
      <c r="Q92" s="12">
        <v>1.3536351890490055E-2</v>
      </c>
      <c r="R92" s="12">
        <v>0.45740757888545946</v>
      </c>
    </row>
    <row r="93" spans="3:34">
      <c r="C93" s="13" t="s">
        <v>0</v>
      </c>
      <c r="D93" s="12">
        <v>-0.18769012784357691</v>
      </c>
      <c r="E93" s="12">
        <v>-3.3140436867469508E-2</v>
      </c>
      <c r="F93" s="12">
        <v>-0.26768035909936633</v>
      </c>
      <c r="G93" s="12">
        <v>0.19609031126923843</v>
      </c>
      <c r="H93" s="12">
        <v>-0.14203087622386482</v>
      </c>
      <c r="I93" s="12">
        <v>-0.22323715086796403</v>
      </c>
      <c r="J93" s="12">
        <v>-4.484465067170091E-2</v>
      </c>
      <c r="K93" s="12">
        <v>4.5945783600655779E-2</v>
      </c>
      <c r="L93" s="12">
        <v>-0.29336647208152183</v>
      </c>
      <c r="M93" s="12">
        <v>6.9822911284715891E-2</v>
      </c>
      <c r="N93" s="12">
        <v>-1.061004536814888E-2</v>
      </c>
      <c r="O93" s="12">
        <v>-0.38497477123191853</v>
      </c>
      <c r="P93" s="12">
        <v>-4.9625184887511387E-2</v>
      </c>
      <c r="Q93" s="12">
        <v>0.11496129465786734</v>
      </c>
      <c r="R93" s="12">
        <v>0.37337463022090922</v>
      </c>
    </row>
  </sheetData>
  <mergeCells count="100">
    <mergeCell ref="C12:K12"/>
    <mergeCell ref="C13:F13"/>
    <mergeCell ref="C14:F14"/>
    <mergeCell ref="C15:F15"/>
    <mergeCell ref="C16:F16"/>
    <mergeCell ref="C18:F18"/>
    <mergeCell ref="G13:K13"/>
    <mergeCell ref="G14:K14"/>
    <mergeCell ref="G15:K15"/>
    <mergeCell ref="G16:K16"/>
    <mergeCell ref="G17:K17"/>
    <mergeCell ref="G18:K18"/>
    <mergeCell ref="C17:F17"/>
    <mergeCell ref="C30:I30"/>
    <mergeCell ref="C20:AH20"/>
    <mergeCell ref="C21:D21"/>
    <mergeCell ref="C22:D22"/>
    <mergeCell ref="C23:D23"/>
    <mergeCell ref="C24:D24"/>
    <mergeCell ref="E21:AH21"/>
    <mergeCell ref="E24:AH24"/>
    <mergeCell ref="C26:I26"/>
    <mergeCell ref="C27:E27"/>
    <mergeCell ref="C28:E28"/>
    <mergeCell ref="F27:I27"/>
    <mergeCell ref="F28:I28"/>
    <mergeCell ref="C31:E31"/>
    <mergeCell ref="C32:E32"/>
    <mergeCell ref="C33:E33"/>
    <mergeCell ref="C34:E34"/>
    <mergeCell ref="C35:E35"/>
    <mergeCell ref="C47:E47"/>
    <mergeCell ref="C48:E48"/>
    <mergeCell ref="C37:E37"/>
    <mergeCell ref="C38:E38"/>
    <mergeCell ref="C39:E39"/>
    <mergeCell ref="C40:E40"/>
    <mergeCell ref="C41:E41"/>
    <mergeCell ref="C42:E42"/>
    <mergeCell ref="F36:I36"/>
    <mergeCell ref="C43:E43"/>
    <mergeCell ref="C44:E44"/>
    <mergeCell ref="C45:E45"/>
    <mergeCell ref="C46:E46"/>
    <mergeCell ref="C36:E36"/>
    <mergeCell ref="F31:I31"/>
    <mergeCell ref="F32:I32"/>
    <mergeCell ref="F33:I33"/>
    <mergeCell ref="F34:I34"/>
    <mergeCell ref="F35:I35"/>
    <mergeCell ref="F48:I48"/>
    <mergeCell ref="F37:I37"/>
    <mergeCell ref="F38:I38"/>
    <mergeCell ref="F39:I39"/>
    <mergeCell ref="F40:I40"/>
    <mergeCell ref="F41:I41"/>
    <mergeCell ref="F42:I42"/>
    <mergeCell ref="F43:I43"/>
    <mergeCell ref="F44:I44"/>
    <mergeCell ref="F45:I45"/>
    <mergeCell ref="F46:I46"/>
    <mergeCell ref="F47:I47"/>
    <mergeCell ref="C50:I50"/>
    <mergeCell ref="C51:E51"/>
    <mergeCell ref="F51:I51"/>
    <mergeCell ref="C53:I53"/>
    <mergeCell ref="C54:E54"/>
    <mergeCell ref="C56:E56"/>
    <mergeCell ref="F54:I54"/>
    <mergeCell ref="F55:I55"/>
    <mergeCell ref="F56:I56"/>
    <mergeCell ref="C58:I58"/>
    <mergeCell ref="C55:E55"/>
    <mergeCell ref="C90:R90"/>
    <mergeCell ref="C60:E60"/>
    <mergeCell ref="F59:I59"/>
    <mergeCell ref="F60:I60"/>
    <mergeCell ref="C62:G62"/>
    <mergeCell ref="C63:G63"/>
    <mergeCell ref="C64:G64"/>
    <mergeCell ref="C59:E59"/>
    <mergeCell ref="C65:G65"/>
    <mergeCell ref="C66:G66"/>
    <mergeCell ref="C67:G67"/>
    <mergeCell ref="C68:G68"/>
    <mergeCell ref="C73:AH73"/>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1'!$B$10:$B$10" display="Inputs" xr:uid="{1D87CBE4-F627-4A4B-B3D8-5BEFDD8C1487}"/>
    <hyperlink ref="D4" location="'NNC_Output1'!$B$71:$B$71" display="Neuron Weights" xr:uid="{24B0D106-E928-4381-836C-3A0F1614082C}"/>
    <hyperlink ref="F4" location="'NNC_Stored'!$B$10:$B$10" display="PMML Model" xr:uid="{4D63CCB3-6B22-4C9D-9AF9-314CA69164EA}"/>
    <hyperlink ref="H4" location="'NNC_TrainLog'!$B$10:$B$10" display="Training Log" xr:uid="{1BF9C789-3C3E-4698-9D5B-4B4F5F279113}"/>
    <hyperlink ref="J4" location="'NNC_TrainingLiftChart'!$B$10:$B$10" display="Training: Charts" xr:uid="{96597024-1837-49B0-A7C0-5F473A679917}"/>
    <hyperlink ref="L4" location="'NNC_TrainingScore'!$B$10:$B$10" display="Training: Classification Summary" xr:uid="{0FA7FA1A-737B-4961-A104-21548B07D99F}"/>
    <hyperlink ref="B5" location="'NNC_TrainingScore'!$B$34:$B$34" display="Training: Classification Details" xr:uid="{AA33F8F9-4CB0-4F80-9959-2BBFA5BCC4B2}"/>
    <hyperlink ref="D5" location="'NNC_ValidationLiftChart'!$B$10:$B$10" display="Validation: Charts" xr:uid="{0941C4DD-6965-4CBB-B4CE-8823D7E863E1}"/>
    <hyperlink ref="F5" location="'NNC_ValidationScore'!$B$10:$B$10" display="Validation: Classification Summary" xr:uid="{AE666AF6-1DCB-4FF5-8B09-FE215A7F0AB0}"/>
    <hyperlink ref="H5" location="'NNC_ValidationScore'!$B$34:$B$34" display="Validation: Classification Details" xr:uid="{69E65D9E-F246-4E36-81B0-97D6EE9D924F}"/>
  </hyperlinks>
  <pageMargins left="0.7" right="0.7" top="0.75" bottom="0.75" header="0.3" footer="0.3"/>
  <tableParts count="2">
    <tablePart r:id="rId1"/>
    <tablePart r:id="rId2"/>
  </tablePar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0957C-79B5-4A0F-B59C-5EFCD2C715F1}">
  <dimension ref="B1:S42"/>
  <sheetViews>
    <sheetView showGridLines="0" workbookViewId="0"/>
  </sheetViews>
  <sheetFormatPr defaultRowHeight="14.4"/>
  <cols>
    <col min="4" max="4" width="37.33203125" customWidth="1"/>
    <col min="5" max="5" width="34.5546875" customWidth="1"/>
    <col min="16" max="16" width="15.88671875" bestFit="1" customWidth="1"/>
  </cols>
  <sheetData>
    <row r="1" spans="2:19" ht="18">
      <c r="B1" s="10" t="s">
        <v>1992</v>
      </c>
      <c r="N1" t="s">
        <v>1166</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95</v>
      </c>
      <c r="R5" s="14">
        <v>58</v>
      </c>
      <c r="S5" s="14">
        <v>175</v>
      </c>
    </row>
    <row r="10" spans="2:19" ht="18">
      <c r="B10" s="11" t="s">
        <v>1921</v>
      </c>
    </row>
    <row r="12" spans="2:19">
      <c r="C12" s="13" t="s">
        <v>1993</v>
      </c>
      <c r="D12" s="8" t="s">
        <v>1994</v>
      </c>
      <c r="E12" s="8" t="s">
        <v>1995</v>
      </c>
    </row>
    <row r="13" spans="2:19">
      <c r="C13" s="13" t="s">
        <v>1996</v>
      </c>
      <c r="D13" s="12">
        <v>0.43428525319958877</v>
      </c>
      <c r="E13" s="12">
        <v>0.2</v>
      </c>
    </row>
    <row r="14" spans="2:19">
      <c r="C14" s="13" t="s">
        <v>1997</v>
      </c>
      <c r="D14" s="12">
        <v>0.34691476412325417</v>
      </c>
      <c r="E14" s="12">
        <v>0.13529411764705881</v>
      </c>
    </row>
    <row r="15" spans="2:19">
      <c r="C15" s="13" t="s">
        <v>1998</v>
      </c>
      <c r="D15" s="12">
        <v>0.27928373487108155</v>
      </c>
      <c r="E15" s="12">
        <v>0.10294117647058823</v>
      </c>
    </row>
    <row r="16" spans="2:19">
      <c r="C16" s="13" t="s">
        <v>1999</v>
      </c>
      <c r="D16" s="12">
        <v>0.23143695732766936</v>
      </c>
      <c r="E16" s="12">
        <v>8.8235294117647065E-2</v>
      </c>
    </row>
    <row r="17" spans="3:5">
      <c r="C17" s="13" t="s">
        <v>2000</v>
      </c>
      <c r="D17" s="12">
        <v>0.19679721646213308</v>
      </c>
      <c r="E17" s="12">
        <v>6.7647058823529407E-2</v>
      </c>
    </row>
    <row r="18" spans="3:5">
      <c r="C18" s="13" t="s">
        <v>2001</v>
      </c>
      <c r="D18" s="12">
        <v>0.17064058171386404</v>
      </c>
      <c r="E18" s="12">
        <v>6.4705882352941183E-2</v>
      </c>
    </row>
    <row r="19" spans="3:5">
      <c r="C19" s="13" t="s">
        <v>2002</v>
      </c>
      <c r="D19" s="12">
        <v>0.15015562667068116</v>
      </c>
      <c r="E19" s="12">
        <v>5.5882352941176473E-2</v>
      </c>
    </row>
    <row r="20" spans="3:5">
      <c r="C20" s="13" t="s">
        <v>2003</v>
      </c>
      <c r="D20" s="12">
        <v>0.13370555814715709</v>
      </c>
      <c r="E20" s="12">
        <v>0.05</v>
      </c>
    </row>
    <row r="21" spans="3:5">
      <c r="C21" s="13" t="s">
        <v>2004</v>
      </c>
      <c r="D21" s="12">
        <v>0.12035061245161188</v>
      </c>
      <c r="E21" s="12">
        <v>4.1176470588235294E-2</v>
      </c>
    </row>
    <row r="22" spans="3:5">
      <c r="C22" s="13" t="s">
        <v>2005</v>
      </c>
      <c r="D22" s="12">
        <v>0.10952017740520607</v>
      </c>
      <c r="E22" s="12">
        <v>3.8235294117647062E-2</v>
      </c>
    </row>
    <row r="23" spans="3:5">
      <c r="C23" s="13" t="s">
        <v>2006</v>
      </c>
      <c r="D23" s="12">
        <v>0.10079469173711401</v>
      </c>
      <c r="E23" s="12">
        <v>2.9411764705882353E-2</v>
      </c>
    </row>
    <row r="24" spans="3:5">
      <c r="C24" s="13" t="s">
        <v>2007</v>
      </c>
      <c r="D24" s="12">
        <v>9.3797645519280548E-2</v>
      </c>
      <c r="E24" s="12">
        <v>2.9411764705882353E-2</v>
      </c>
    </row>
    <row r="25" spans="3:5">
      <c r="C25" s="13" t="s">
        <v>2008</v>
      </c>
      <c r="D25" s="12">
        <v>8.8174749105442735E-2</v>
      </c>
      <c r="E25" s="12">
        <v>2.0588235294117647E-2</v>
      </c>
    </row>
    <row r="26" spans="3:5">
      <c r="C26" s="13" t="s">
        <v>2009</v>
      </c>
      <c r="D26" s="12">
        <v>8.3613169529773407E-2</v>
      </c>
      <c r="E26" s="12">
        <v>1.7647058823529412E-2</v>
      </c>
    </row>
    <row r="27" spans="3:5">
      <c r="C27" s="13" t="s">
        <v>2010</v>
      </c>
      <c r="D27" s="12">
        <v>7.985951018249525E-2</v>
      </c>
      <c r="E27" s="12">
        <v>1.7647058823529412E-2</v>
      </c>
    </row>
    <row r="28" spans="3:5">
      <c r="C28" s="13" t="s">
        <v>2011</v>
      </c>
      <c r="D28" s="12">
        <v>7.6721318629230789E-2</v>
      </c>
      <c r="E28" s="12">
        <v>1.4705882352941176E-2</v>
      </c>
    </row>
    <row r="29" spans="3:5">
      <c r="C29" s="13" t="s">
        <v>2012</v>
      </c>
      <c r="D29" s="12">
        <v>7.4056940563199974E-2</v>
      </c>
      <c r="E29" s="12">
        <v>1.4705882352941176E-2</v>
      </c>
    </row>
    <row r="30" spans="3:5">
      <c r="C30" s="13" t="s">
        <v>2013</v>
      </c>
      <c r="D30" s="12">
        <v>7.1762731807973296E-2</v>
      </c>
      <c r="E30" s="12">
        <v>1.4705882352941176E-2</v>
      </c>
    </row>
    <row r="31" spans="3:5">
      <c r="C31" s="13" t="s">
        <v>2014</v>
      </c>
      <c r="D31" s="12">
        <v>6.9762459750969064E-2</v>
      </c>
      <c r="E31" s="12">
        <v>1.4705882352941176E-2</v>
      </c>
    </row>
    <row r="32" spans="3:5">
      <c r="C32" s="13" t="s">
        <v>2015</v>
      </c>
      <c r="D32" s="12">
        <v>6.7999621147600706E-2</v>
      </c>
      <c r="E32" s="12">
        <v>1.4705882352941176E-2</v>
      </c>
    </row>
    <row r="33" spans="3:5">
      <c r="C33" s="13" t="s">
        <v>2016</v>
      </c>
      <c r="D33" s="12">
        <v>6.6431896966194365E-2</v>
      </c>
      <c r="E33" s="12">
        <v>1.1764705882352941E-2</v>
      </c>
    </row>
    <row r="34" spans="3:5">
      <c r="C34" s="13" t="s">
        <v>2017</v>
      </c>
      <c r="D34" s="12">
        <v>6.5027042563267703E-2</v>
      </c>
      <c r="E34" s="12">
        <v>1.1764705882352941E-2</v>
      </c>
    </row>
    <row r="35" spans="3:5">
      <c r="C35" s="13" t="s">
        <v>2018</v>
      </c>
      <c r="D35" s="12">
        <v>6.3759878869979261E-2</v>
      </c>
      <c r="E35" s="12">
        <v>1.1764705882352941E-2</v>
      </c>
    </row>
    <row r="36" spans="3:5">
      <c r="C36" s="13" t="s">
        <v>2019</v>
      </c>
      <c r="D36" s="12">
        <v>6.2610207003016755E-2</v>
      </c>
      <c r="E36" s="12">
        <v>1.1764705882352941E-2</v>
      </c>
    </row>
    <row r="37" spans="3:5">
      <c r="C37" s="13" t="s">
        <v>2020</v>
      </c>
      <c r="D37" s="12">
        <v>6.1561454705457319E-2</v>
      </c>
      <c r="E37" s="12">
        <v>8.8235294117647058E-3</v>
      </c>
    </row>
    <row r="38" spans="3:5">
      <c r="C38" s="13" t="s">
        <v>2021</v>
      </c>
      <c r="D38" s="12">
        <v>6.0599829859585654E-2</v>
      </c>
      <c r="E38" s="12">
        <v>8.8235294117647058E-3</v>
      </c>
    </row>
    <row r="39" spans="3:5">
      <c r="C39" s="13" t="s">
        <v>2022</v>
      </c>
      <c r="D39" s="12">
        <v>5.9713775211826456E-2</v>
      </c>
      <c r="E39" s="12">
        <v>8.8235294117647058E-3</v>
      </c>
    </row>
    <row r="40" spans="3:5">
      <c r="C40" s="13" t="s">
        <v>2023</v>
      </c>
      <c r="D40" s="12">
        <v>5.8893579220328895E-2</v>
      </c>
      <c r="E40" s="12">
        <v>8.8235294117647058E-3</v>
      </c>
    </row>
    <row r="41" spans="3:5">
      <c r="C41" s="13" t="s">
        <v>2024</v>
      </c>
      <c r="D41" s="12">
        <v>5.8131064405192438E-2</v>
      </c>
      <c r="E41" s="12">
        <v>8.8235294117647058E-3</v>
      </c>
    </row>
    <row r="42" spans="3:5">
      <c r="C42" s="13" t="s">
        <v>2025</v>
      </c>
      <c r="D42" s="12">
        <v>5.7419322156199326E-2</v>
      </c>
      <c r="E42" s="12">
        <v>8.8235294117647058E-3</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1'!$B$10:$B$10" display="Inputs" xr:uid="{C82FEE26-F2E0-46A9-AF40-F4FEA3D3775D}"/>
    <hyperlink ref="D4" location="'NNC_Output1'!$B$71:$B$71" display="Neuron Weights" xr:uid="{971B87F4-4999-4D84-A040-4B7ACB166AC6}"/>
    <hyperlink ref="F4" location="'NNC_Stored'!$B$10:$B$10" display="PMML Model" xr:uid="{EEA5F714-E8FC-466E-AB13-0C35787314A5}"/>
    <hyperlink ref="H4" location="'NNC_TrainLog'!$B$10:$B$10" display="Training Log" xr:uid="{0FF6D9A4-5330-4A1F-BE15-B8D24FEAFAB3}"/>
    <hyperlink ref="J4" location="'NNC_TrainingLiftChart'!$B$10:$B$10" display="Training: Charts" xr:uid="{3ACA5AB7-0FFA-4271-AE22-2D172BAB3316}"/>
    <hyperlink ref="L4" location="'NNC_TrainingScore'!$B$10:$B$10" display="Training: Classification Summary" xr:uid="{E0B35F00-48A2-4CE5-8DC7-10C7C686B04F}"/>
    <hyperlink ref="B5" location="'NNC_TrainingScore'!$B$34:$B$34" display="Training: Classification Details" xr:uid="{B7D47AA4-0CB9-4D20-BEB1-07E5A9B51659}"/>
    <hyperlink ref="D5" location="'NNC_ValidationLiftChart'!$B$10:$B$10" display="Validation: Charts" xr:uid="{2698E1B3-9493-4364-BC5F-786F13A7FD22}"/>
    <hyperlink ref="F5" location="'NNC_ValidationScore'!$B$10:$B$10" display="Validation: Classification Summary" xr:uid="{265004AD-56F1-4A80-9771-6EADC495517C}"/>
    <hyperlink ref="H5" location="'NNC_ValidationScore'!$B$34:$B$34" display="Validation: Classification Details" xr:uid="{D97490EB-DDE3-4B96-B8EB-E6B12BED8DC6}"/>
  </hyperlinks>
  <pageMargins left="0.7" right="0.7" top="0.75" bottom="0.75" header="0.3" footer="0.3"/>
  <tableParts count="1">
    <tablePart r:id="rId1"/>
  </tablePart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403EB-907B-438A-BFD5-E8FE784003BD}">
  <dimension ref="B1:S376"/>
  <sheetViews>
    <sheetView showGridLines="0" workbookViewId="0">
      <selection activeCell="F5" sqref="F5:G5"/>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1991</v>
      </c>
      <c r="N1" t="s">
        <v>1166</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95</v>
      </c>
      <c r="R5" s="14">
        <v>58</v>
      </c>
      <c r="S5" s="14">
        <v>175</v>
      </c>
    </row>
    <row r="10" spans="2:19" ht="18">
      <c r="B10" s="11" t="s">
        <v>1923</v>
      </c>
    </row>
    <row r="12" spans="2:19" ht="15.6">
      <c r="C12" s="37" t="s">
        <v>1969</v>
      </c>
      <c r="D12" s="38"/>
      <c r="E12" s="39"/>
    </row>
    <row r="13" spans="2:19">
      <c r="C13" s="13" t="s">
        <v>966</v>
      </c>
      <c r="D13" s="8" t="s">
        <v>1</v>
      </c>
      <c r="E13" s="8" t="s">
        <v>0</v>
      </c>
    </row>
    <row r="14" spans="2:19">
      <c r="C14" s="13" t="s">
        <v>1</v>
      </c>
      <c r="D14" s="12">
        <v>212</v>
      </c>
      <c r="E14" s="12">
        <v>2</v>
      </c>
    </row>
    <row r="15" spans="2:19">
      <c r="C15" s="13" t="s">
        <v>0</v>
      </c>
      <c r="D15" s="12">
        <v>1</v>
      </c>
      <c r="E15" s="12">
        <v>125</v>
      </c>
    </row>
    <row r="17" spans="3:6" ht="15.6">
      <c r="C17" s="37" t="s">
        <v>1970</v>
      </c>
      <c r="D17" s="38"/>
      <c r="E17" s="38"/>
      <c r="F17" s="39"/>
    </row>
    <row r="18" spans="3:6">
      <c r="C18" t="s">
        <v>1971</v>
      </c>
      <c r="D18" t="s">
        <v>1955</v>
      </c>
      <c r="E18" t="s">
        <v>1972</v>
      </c>
      <c r="F18" t="s">
        <v>1973</v>
      </c>
    </row>
    <row r="19" spans="3:6">
      <c r="C19" s="13" t="s">
        <v>1</v>
      </c>
      <c r="D19">
        <f>SUM($D$14:$E$14)</f>
        <v>214</v>
      </c>
      <c r="E19">
        <f>SUM($D$14:$E$14) - $D$14</f>
        <v>2</v>
      </c>
      <c r="F19">
        <f>IF($D$19=0,"Undefined",$E$19*100 / $D$19)</f>
        <v>0.93457943925233644</v>
      </c>
    </row>
    <row r="20" spans="3:6">
      <c r="C20" s="13" t="s">
        <v>0</v>
      </c>
      <c r="D20">
        <f>SUM($D$15:$E$15)</f>
        <v>126</v>
      </c>
      <c r="E20">
        <f>SUM($D$15:$E$15) - $E$15</f>
        <v>1</v>
      </c>
      <c r="F20">
        <f>IF($D$20=0,"Undefined",$E$20*100 / $D$20)</f>
        <v>0.79365079365079361</v>
      </c>
    </row>
    <row r="21" spans="3:6">
      <c r="C21" s="13" t="s">
        <v>1974</v>
      </c>
      <c r="D21">
        <f>SUM($D$19:$D$20)</f>
        <v>340</v>
      </c>
      <c r="E21">
        <f>SUM($E$19:$E$20)</f>
        <v>3</v>
      </c>
      <c r="F21">
        <f>IF($D$21=0,"Undefined",$E$21*100 / $D$21)</f>
        <v>0.88235294117647056</v>
      </c>
    </row>
    <row r="23" spans="3:6" ht="15.6">
      <c r="C23" s="37" t="s">
        <v>1975</v>
      </c>
      <c r="D23" s="39"/>
    </row>
    <row r="24" spans="3:6">
      <c r="C24" t="s">
        <v>1976</v>
      </c>
      <c r="D24" t="s">
        <v>1977</v>
      </c>
    </row>
    <row r="25" spans="3:6">
      <c r="C25" t="s">
        <v>1978</v>
      </c>
      <c r="D25">
        <v>337</v>
      </c>
    </row>
    <row r="26" spans="3:6">
      <c r="C26" t="s">
        <v>1979</v>
      </c>
      <c r="D26">
        <v>99.117647058823536</v>
      </c>
    </row>
    <row r="27" spans="3:6">
      <c r="C27" t="s">
        <v>1980</v>
      </c>
      <c r="D27">
        <v>0.99065420560747663</v>
      </c>
    </row>
    <row r="28" spans="3:6">
      <c r="C28" t="s">
        <v>1981</v>
      </c>
      <c r="D28">
        <v>0.99206349206349209</v>
      </c>
    </row>
    <row r="29" spans="3:6">
      <c r="C29" t="s">
        <v>1982</v>
      </c>
      <c r="D29">
        <v>0.98425196850393704</v>
      </c>
    </row>
    <row r="30" spans="3:6">
      <c r="C30" t="s">
        <v>1983</v>
      </c>
      <c r="D30">
        <v>0.98814229249011853</v>
      </c>
    </row>
    <row r="31" spans="3:6">
      <c r="C31" t="s">
        <v>743</v>
      </c>
      <c r="D31" t="s">
        <v>0</v>
      </c>
    </row>
    <row r="32" spans="3:6">
      <c r="C32" t="s">
        <v>744</v>
      </c>
      <c r="D32">
        <v>0.5</v>
      </c>
    </row>
    <row r="34" spans="2:7" ht="18">
      <c r="B34" s="11" t="s">
        <v>1924</v>
      </c>
    </row>
    <row r="36" spans="2:7">
      <c r="C36" s="13" t="s">
        <v>107</v>
      </c>
      <c r="D36" s="8" t="s">
        <v>97</v>
      </c>
      <c r="E36" s="8" t="s">
        <v>1984</v>
      </c>
      <c r="F36" s="8" t="s">
        <v>1985</v>
      </c>
      <c r="G36" s="8" t="s">
        <v>1986</v>
      </c>
    </row>
    <row r="37" spans="2:7">
      <c r="C37" s="13" t="s">
        <v>108</v>
      </c>
      <c r="D37" s="12" t="s">
        <v>0</v>
      </c>
      <c r="E37" s="12" t="s">
        <v>0</v>
      </c>
      <c r="F37" s="12">
        <v>1.7776305976994127E-2</v>
      </c>
      <c r="G37" s="12">
        <v>0.9822236940230058</v>
      </c>
    </row>
    <row r="38" spans="2:7">
      <c r="C38" s="13" t="s">
        <v>112</v>
      </c>
      <c r="D38" s="12" t="s">
        <v>0</v>
      </c>
      <c r="E38" s="12" t="s">
        <v>0</v>
      </c>
      <c r="F38" s="12">
        <v>1.6214784035315326E-3</v>
      </c>
      <c r="G38" s="12">
        <v>0.99837852159646856</v>
      </c>
    </row>
    <row r="39" spans="2:7">
      <c r="C39" s="13" t="s">
        <v>115</v>
      </c>
      <c r="D39" s="12" t="s">
        <v>0</v>
      </c>
      <c r="E39" s="12" t="s">
        <v>0</v>
      </c>
      <c r="F39" s="12">
        <v>0.11571658374512797</v>
      </c>
      <c r="G39" s="12">
        <v>0.88428341625487206</v>
      </c>
    </row>
    <row r="40" spans="2:7">
      <c r="C40" s="13" t="s">
        <v>118</v>
      </c>
      <c r="D40" s="12" t="s">
        <v>0</v>
      </c>
      <c r="E40" s="12" t="s">
        <v>0</v>
      </c>
      <c r="F40" s="12">
        <v>0</v>
      </c>
      <c r="G40" s="12">
        <v>1</v>
      </c>
    </row>
    <row r="41" spans="2:7">
      <c r="C41" s="13" t="s">
        <v>119</v>
      </c>
      <c r="D41" s="12" t="s">
        <v>0</v>
      </c>
      <c r="E41" s="12" t="s">
        <v>0</v>
      </c>
      <c r="F41" s="12">
        <v>0</v>
      </c>
      <c r="G41" s="12">
        <v>1</v>
      </c>
    </row>
    <row r="42" spans="2:7">
      <c r="C42" s="13" t="s">
        <v>122</v>
      </c>
      <c r="D42" s="12" t="s">
        <v>1</v>
      </c>
      <c r="E42" s="12" t="s">
        <v>1</v>
      </c>
      <c r="F42" s="12">
        <v>0.52402658007013592</v>
      </c>
      <c r="G42" s="12">
        <v>0.47597341992986419</v>
      </c>
    </row>
    <row r="43" spans="2:7">
      <c r="C43" s="13" t="s">
        <v>123</v>
      </c>
      <c r="D43" s="12" t="s">
        <v>0</v>
      </c>
      <c r="E43" s="12" t="s">
        <v>0</v>
      </c>
      <c r="F43" s="12">
        <v>0</v>
      </c>
      <c r="G43" s="12">
        <v>1</v>
      </c>
    </row>
    <row r="44" spans="2:7">
      <c r="C44" s="13" t="s">
        <v>125</v>
      </c>
      <c r="D44" s="12" t="s">
        <v>0</v>
      </c>
      <c r="E44" s="12" t="s">
        <v>0</v>
      </c>
      <c r="F44" s="12">
        <v>0</v>
      </c>
      <c r="G44" s="12">
        <v>1</v>
      </c>
    </row>
    <row r="45" spans="2:7">
      <c r="C45" s="13" t="s">
        <v>127</v>
      </c>
      <c r="D45" s="12" t="s">
        <v>0</v>
      </c>
      <c r="E45" s="12" t="s">
        <v>0</v>
      </c>
      <c r="F45" s="12">
        <v>0</v>
      </c>
      <c r="G45" s="12">
        <v>1</v>
      </c>
    </row>
    <row r="46" spans="2:7">
      <c r="C46" s="13" t="s">
        <v>128</v>
      </c>
      <c r="D46" s="12" t="s">
        <v>0</v>
      </c>
      <c r="E46" s="12" t="s">
        <v>0</v>
      </c>
      <c r="F46" s="12">
        <v>4.5093472039684626E-2</v>
      </c>
      <c r="G46" s="12">
        <v>0.95490652796031539</v>
      </c>
    </row>
    <row r="47" spans="2:7">
      <c r="C47" s="13" t="s">
        <v>129</v>
      </c>
      <c r="D47" s="12" t="s">
        <v>0</v>
      </c>
      <c r="E47" s="12" t="s">
        <v>0</v>
      </c>
      <c r="F47" s="12">
        <v>0</v>
      </c>
      <c r="G47" s="12">
        <v>1</v>
      </c>
    </row>
    <row r="48" spans="2:7">
      <c r="C48" s="13" t="s">
        <v>130</v>
      </c>
      <c r="D48" s="12" t="s">
        <v>0</v>
      </c>
      <c r="E48" s="12" t="s">
        <v>0</v>
      </c>
      <c r="F48" s="12">
        <v>0.10981074625528486</v>
      </c>
      <c r="G48" s="12">
        <v>0.89018925374471514</v>
      </c>
    </row>
    <row r="49" spans="3:7">
      <c r="C49" s="13" t="s">
        <v>132</v>
      </c>
      <c r="D49" s="12" t="s">
        <v>0</v>
      </c>
      <c r="E49" s="12" t="s">
        <v>0</v>
      </c>
      <c r="F49" s="12">
        <v>0</v>
      </c>
      <c r="G49" s="12">
        <v>1</v>
      </c>
    </row>
    <row r="50" spans="3:7">
      <c r="C50" s="13" t="s">
        <v>133</v>
      </c>
      <c r="D50" s="12" t="s">
        <v>0</v>
      </c>
      <c r="E50" s="12" t="s">
        <v>0</v>
      </c>
      <c r="F50" s="12">
        <v>3.5781994611044608E-2</v>
      </c>
      <c r="G50" s="12">
        <v>0.96421800538895541</v>
      </c>
    </row>
    <row r="51" spans="3:7">
      <c r="C51" s="13" t="s">
        <v>135</v>
      </c>
      <c r="D51" s="12" t="s">
        <v>0</v>
      </c>
      <c r="E51" s="12" t="s">
        <v>0</v>
      </c>
      <c r="F51" s="12">
        <v>0</v>
      </c>
      <c r="G51" s="12">
        <v>1</v>
      </c>
    </row>
    <row r="52" spans="3:7">
      <c r="C52" s="13" t="s">
        <v>136</v>
      </c>
      <c r="D52" s="12" t="s">
        <v>0</v>
      </c>
      <c r="E52" s="12" t="s">
        <v>0</v>
      </c>
      <c r="F52" s="12">
        <v>0</v>
      </c>
      <c r="G52" s="12">
        <v>1</v>
      </c>
    </row>
    <row r="53" spans="3:7">
      <c r="C53" s="13" t="s">
        <v>139</v>
      </c>
      <c r="D53" s="12" t="s">
        <v>0</v>
      </c>
      <c r="E53" s="12" t="s">
        <v>0</v>
      </c>
      <c r="F53" s="12">
        <v>0</v>
      </c>
      <c r="G53" s="12">
        <v>1</v>
      </c>
    </row>
    <row r="54" spans="3:7">
      <c r="C54" s="13" t="s">
        <v>140</v>
      </c>
      <c r="D54" s="12" t="s">
        <v>0</v>
      </c>
      <c r="E54" s="12" t="s">
        <v>0</v>
      </c>
      <c r="F54" s="12">
        <v>1.8600615488084074E-2</v>
      </c>
      <c r="G54" s="12">
        <v>0.98139938451191588</v>
      </c>
    </row>
    <row r="55" spans="3:7">
      <c r="C55" s="13" t="s">
        <v>142</v>
      </c>
      <c r="D55" s="12" t="s">
        <v>0</v>
      </c>
      <c r="E55" s="12" t="s">
        <v>0</v>
      </c>
      <c r="F55" s="12">
        <v>0</v>
      </c>
      <c r="G55" s="12">
        <v>1</v>
      </c>
    </row>
    <row r="56" spans="3:7">
      <c r="C56" s="13" t="s">
        <v>144</v>
      </c>
      <c r="D56" s="12" t="s">
        <v>0</v>
      </c>
      <c r="E56" s="12" t="s">
        <v>0</v>
      </c>
      <c r="F56" s="12">
        <v>0</v>
      </c>
      <c r="G56" s="12">
        <v>0.99999999999999989</v>
      </c>
    </row>
    <row r="57" spans="3:7">
      <c r="C57" s="13" t="s">
        <v>148</v>
      </c>
      <c r="D57" s="12" t="s">
        <v>0</v>
      </c>
      <c r="E57" s="12" t="s">
        <v>0</v>
      </c>
      <c r="F57" s="12">
        <v>0</v>
      </c>
      <c r="G57" s="12">
        <v>1</v>
      </c>
    </row>
    <row r="58" spans="3:7">
      <c r="C58" s="13" t="s">
        <v>149</v>
      </c>
      <c r="D58" s="12" t="s">
        <v>0</v>
      </c>
      <c r="E58" s="12" t="s">
        <v>0</v>
      </c>
      <c r="F58" s="12">
        <v>0.10916952752617991</v>
      </c>
      <c r="G58" s="12">
        <v>0.89083047247382019</v>
      </c>
    </row>
    <row r="59" spans="3:7">
      <c r="C59" s="13" t="s">
        <v>152</v>
      </c>
      <c r="D59" s="12" t="s">
        <v>0</v>
      </c>
      <c r="E59" s="12" t="s">
        <v>0</v>
      </c>
      <c r="F59" s="12">
        <v>0.2741632264593693</v>
      </c>
      <c r="G59" s="12">
        <v>0.72583677354063081</v>
      </c>
    </row>
    <row r="60" spans="3:7">
      <c r="C60" s="13" t="s">
        <v>154</v>
      </c>
      <c r="D60" s="12" t="s">
        <v>0</v>
      </c>
      <c r="E60" s="12" t="s">
        <v>0</v>
      </c>
      <c r="F60" s="12">
        <v>0</v>
      </c>
      <c r="G60" s="12">
        <v>1</v>
      </c>
    </row>
    <row r="61" spans="3:7">
      <c r="C61" s="13" t="s">
        <v>155</v>
      </c>
      <c r="D61" s="12" t="s">
        <v>0</v>
      </c>
      <c r="E61" s="12" t="s">
        <v>0</v>
      </c>
      <c r="F61" s="12">
        <v>0</v>
      </c>
      <c r="G61" s="12">
        <v>1</v>
      </c>
    </row>
    <row r="62" spans="3:7">
      <c r="C62" s="13" t="s">
        <v>156</v>
      </c>
      <c r="D62" s="12" t="s">
        <v>0</v>
      </c>
      <c r="E62" s="12" t="s">
        <v>0</v>
      </c>
      <c r="F62" s="12">
        <v>0</v>
      </c>
      <c r="G62" s="12">
        <v>1</v>
      </c>
    </row>
    <row r="63" spans="3:7">
      <c r="C63" s="13" t="s">
        <v>161</v>
      </c>
      <c r="D63" s="12" t="s">
        <v>0</v>
      </c>
      <c r="E63" s="12" t="s">
        <v>0</v>
      </c>
      <c r="F63" s="12">
        <v>0</v>
      </c>
      <c r="G63" s="12">
        <v>1</v>
      </c>
    </row>
    <row r="64" spans="3:7">
      <c r="C64" s="13" t="s">
        <v>163</v>
      </c>
      <c r="D64" s="12" t="s">
        <v>0</v>
      </c>
      <c r="E64" s="12" t="s">
        <v>0</v>
      </c>
      <c r="F64" s="12">
        <v>0.29218273270848505</v>
      </c>
      <c r="G64" s="12">
        <v>0.70781726729151484</v>
      </c>
    </row>
    <row r="65" spans="3:7">
      <c r="C65" s="13" t="s">
        <v>164</v>
      </c>
      <c r="D65" s="12" t="s">
        <v>0</v>
      </c>
      <c r="E65" s="12" t="s">
        <v>0</v>
      </c>
      <c r="F65" s="12">
        <v>9.7966084358480462E-2</v>
      </c>
      <c r="G65" s="12">
        <v>0.90203391564151958</v>
      </c>
    </row>
    <row r="66" spans="3:7">
      <c r="C66" s="13" t="s">
        <v>166</v>
      </c>
      <c r="D66" s="12" t="s">
        <v>0</v>
      </c>
      <c r="E66" s="12" t="s">
        <v>0</v>
      </c>
      <c r="F66" s="12">
        <v>0</v>
      </c>
      <c r="G66" s="12">
        <v>1</v>
      </c>
    </row>
    <row r="67" spans="3:7">
      <c r="C67" s="13" t="s">
        <v>167</v>
      </c>
      <c r="D67" s="12" t="s">
        <v>1</v>
      </c>
      <c r="E67" s="12" t="s">
        <v>1</v>
      </c>
      <c r="F67" s="12">
        <v>1</v>
      </c>
      <c r="G67" s="12">
        <v>0</v>
      </c>
    </row>
    <row r="68" spans="3:7">
      <c r="C68" s="13" t="s">
        <v>168</v>
      </c>
      <c r="D68" s="12" t="s">
        <v>0</v>
      </c>
      <c r="E68" s="12" t="s">
        <v>0</v>
      </c>
      <c r="F68" s="12">
        <v>0</v>
      </c>
      <c r="G68" s="12">
        <v>1</v>
      </c>
    </row>
    <row r="69" spans="3:7">
      <c r="C69" s="13" t="s">
        <v>169</v>
      </c>
      <c r="D69" s="12" t="s">
        <v>0</v>
      </c>
      <c r="E69" s="12" t="s">
        <v>0</v>
      </c>
      <c r="F69" s="12">
        <v>0</v>
      </c>
      <c r="G69" s="12">
        <v>0.99999999999999989</v>
      </c>
    </row>
    <row r="70" spans="3:7">
      <c r="C70" s="13" t="s">
        <v>172</v>
      </c>
      <c r="D70" s="12" t="s">
        <v>0</v>
      </c>
      <c r="E70" s="12" t="s">
        <v>0</v>
      </c>
      <c r="F70" s="12">
        <v>0.40197958743180723</v>
      </c>
      <c r="G70" s="12">
        <v>0.59802041256819272</v>
      </c>
    </row>
    <row r="71" spans="3:7">
      <c r="C71" s="13" t="s">
        <v>173</v>
      </c>
      <c r="D71" s="12" t="s">
        <v>0</v>
      </c>
      <c r="E71" s="12" t="s">
        <v>0</v>
      </c>
      <c r="F71" s="12">
        <v>0.26435121912356735</v>
      </c>
      <c r="G71" s="12">
        <v>0.73564878087643271</v>
      </c>
    </row>
    <row r="72" spans="3:7">
      <c r="C72" s="13" t="s">
        <v>175</v>
      </c>
      <c r="D72" s="12" t="s">
        <v>0</v>
      </c>
      <c r="E72" s="12" t="s">
        <v>0</v>
      </c>
      <c r="F72" s="12">
        <v>0.12922521656889788</v>
      </c>
      <c r="G72" s="12">
        <v>0.87077478343110215</v>
      </c>
    </row>
    <row r="73" spans="3:7">
      <c r="C73" s="13" t="s">
        <v>178</v>
      </c>
      <c r="D73" s="12" t="s">
        <v>0</v>
      </c>
      <c r="E73" s="12" t="s">
        <v>0</v>
      </c>
      <c r="F73" s="12">
        <v>6.9681553361695819E-2</v>
      </c>
      <c r="G73" s="12">
        <v>0.93031844663830421</v>
      </c>
    </row>
    <row r="74" spans="3:7">
      <c r="C74" s="13" t="s">
        <v>180</v>
      </c>
      <c r="D74" s="12" t="s">
        <v>0</v>
      </c>
      <c r="E74" s="12" t="s">
        <v>0</v>
      </c>
      <c r="F74" s="12">
        <v>0.1192920613402676</v>
      </c>
      <c r="G74" s="12">
        <v>0.8807079386597324</v>
      </c>
    </row>
    <row r="75" spans="3:7">
      <c r="C75" s="13" t="s">
        <v>183</v>
      </c>
      <c r="D75" s="12" t="s">
        <v>0</v>
      </c>
      <c r="E75" s="12" t="s">
        <v>0</v>
      </c>
      <c r="F75" s="12">
        <v>1.8720762498726763E-2</v>
      </c>
      <c r="G75" s="12">
        <v>0.98127923750127333</v>
      </c>
    </row>
    <row r="76" spans="3:7">
      <c r="C76" s="13" t="s">
        <v>185</v>
      </c>
      <c r="D76" s="12" t="s">
        <v>0</v>
      </c>
      <c r="E76" s="12" t="s">
        <v>0</v>
      </c>
      <c r="F76" s="12">
        <v>0.36631300115865573</v>
      </c>
      <c r="G76" s="12">
        <v>0.63368699884134427</v>
      </c>
    </row>
    <row r="77" spans="3:7">
      <c r="C77" s="13" t="s">
        <v>187</v>
      </c>
      <c r="D77" s="12" t="s">
        <v>0</v>
      </c>
      <c r="E77" s="12" t="s">
        <v>0</v>
      </c>
      <c r="F77" s="12">
        <v>0</v>
      </c>
      <c r="G77" s="12">
        <v>1</v>
      </c>
    </row>
    <row r="78" spans="3:7">
      <c r="C78" s="13" t="s">
        <v>188</v>
      </c>
      <c r="D78" s="12" t="s">
        <v>0</v>
      </c>
      <c r="E78" s="12" t="s">
        <v>0</v>
      </c>
      <c r="F78" s="12">
        <v>1.2841357271125812E-2</v>
      </c>
      <c r="G78" s="12">
        <v>0.98715864272887421</v>
      </c>
    </row>
    <row r="79" spans="3:7">
      <c r="C79" s="13" t="s">
        <v>189</v>
      </c>
      <c r="D79" s="12" t="s">
        <v>0</v>
      </c>
      <c r="E79" s="12" t="s">
        <v>0</v>
      </c>
      <c r="F79" s="12">
        <v>3.4609097476378164E-2</v>
      </c>
      <c r="G79" s="12">
        <v>0.96539090252362181</v>
      </c>
    </row>
    <row r="80" spans="3:7">
      <c r="C80" s="13" t="s">
        <v>190</v>
      </c>
      <c r="D80" s="12" t="s">
        <v>0</v>
      </c>
      <c r="E80" s="12" t="s">
        <v>0</v>
      </c>
      <c r="F80" s="12">
        <v>0.1070804589504246</v>
      </c>
      <c r="G80" s="12">
        <v>0.89291954104957527</v>
      </c>
    </row>
    <row r="81" spans="3:7">
      <c r="C81" s="13" t="s">
        <v>191</v>
      </c>
      <c r="D81" s="12" t="s">
        <v>0</v>
      </c>
      <c r="E81" s="12" t="s">
        <v>0</v>
      </c>
      <c r="F81" s="12">
        <v>0.25019135794780861</v>
      </c>
      <c r="G81" s="12">
        <v>0.74980864205219144</v>
      </c>
    </row>
    <row r="82" spans="3:7">
      <c r="C82" s="13" t="s">
        <v>195</v>
      </c>
      <c r="D82" s="12" t="s">
        <v>0</v>
      </c>
      <c r="E82" s="12" t="s">
        <v>0</v>
      </c>
      <c r="F82" s="12">
        <v>0</v>
      </c>
      <c r="G82" s="12">
        <v>1</v>
      </c>
    </row>
    <row r="83" spans="3:7">
      <c r="C83" s="13" t="s">
        <v>196</v>
      </c>
      <c r="D83" s="12" t="s">
        <v>0</v>
      </c>
      <c r="E83" s="12" t="s">
        <v>0</v>
      </c>
      <c r="F83" s="12">
        <v>0</v>
      </c>
      <c r="G83" s="12">
        <v>1</v>
      </c>
    </row>
    <row r="84" spans="3:7">
      <c r="C84" s="13" t="s">
        <v>198</v>
      </c>
      <c r="D84" s="12" t="s">
        <v>0</v>
      </c>
      <c r="E84" s="12" t="s">
        <v>0</v>
      </c>
      <c r="F84" s="12">
        <v>0</v>
      </c>
      <c r="G84" s="12">
        <v>1</v>
      </c>
    </row>
    <row r="85" spans="3:7">
      <c r="C85" s="13" t="s">
        <v>199</v>
      </c>
      <c r="D85" s="12" t="s">
        <v>0</v>
      </c>
      <c r="E85" s="12" t="s">
        <v>0</v>
      </c>
      <c r="F85" s="12">
        <v>0.44289510720586572</v>
      </c>
      <c r="G85" s="12">
        <v>0.55710489279413433</v>
      </c>
    </row>
    <row r="86" spans="3:7">
      <c r="C86" s="13" t="s">
        <v>202</v>
      </c>
      <c r="D86" s="12" t="s">
        <v>0</v>
      </c>
      <c r="E86" s="12" t="s">
        <v>0</v>
      </c>
      <c r="F86" s="12">
        <v>0</v>
      </c>
      <c r="G86" s="12">
        <v>0.99999999999999989</v>
      </c>
    </row>
    <row r="87" spans="3:7">
      <c r="C87" s="13" t="s">
        <v>204</v>
      </c>
      <c r="D87" s="12" t="s">
        <v>0</v>
      </c>
      <c r="E87" s="12" t="s">
        <v>0</v>
      </c>
      <c r="F87" s="12">
        <v>0</v>
      </c>
      <c r="G87" s="12">
        <v>1</v>
      </c>
    </row>
    <row r="88" spans="3:7">
      <c r="C88" s="13" t="s">
        <v>205</v>
      </c>
      <c r="D88" s="12" t="s">
        <v>0</v>
      </c>
      <c r="E88" s="12" t="s">
        <v>0</v>
      </c>
      <c r="F88" s="12">
        <v>0</v>
      </c>
      <c r="G88" s="12">
        <v>1</v>
      </c>
    </row>
    <row r="89" spans="3:7">
      <c r="C89" s="13" t="s">
        <v>207</v>
      </c>
      <c r="D89" s="12" t="s">
        <v>0</v>
      </c>
      <c r="E89" s="12" t="s">
        <v>0</v>
      </c>
      <c r="F89" s="12">
        <v>0.4086974440476423</v>
      </c>
      <c r="G89" s="12">
        <v>0.59130255595235759</v>
      </c>
    </row>
    <row r="90" spans="3:7">
      <c r="C90" s="13" t="s">
        <v>213</v>
      </c>
      <c r="D90" s="12" t="s">
        <v>1</v>
      </c>
      <c r="E90" s="12" t="s">
        <v>1</v>
      </c>
      <c r="F90" s="12">
        <v>0.93892808763829172</v>
      </c>
      <c r="G90" s="12">
        <v>6.1071912361708308E-2</v>
      </c>
    </row>
    <row r="91" spans="3:7">
      <c r="C91" s="13" t="s">
        <v>215</v>
      </c>
      <c r="D91" s="12" t="s">
        <v>0</v>
      </c>
      <c r="E91" s="12" t="s">
        <v>0</v>
      </c>
      <c r="F91" s="12">
        <v>0</v>
      </c>
      <c r="G91" s="12">
        <v>1</v>
      </c>
    </row>
    <row r="92" spans="3:7">
      <c r="C92" s="13" t="s">
        <v>216</v>
      </c>
      <c r="D92" s="12" t="s">
        <v>0</v>
      </c>
      <c r="E92" s="12" t="s">
        <v>0</v>
      </c>
      <c r="F92" s="12">
        <v>0</v>
      </c>
      <c r="G92" s="12">
        <v>1</v>
      </c>
    </row>
    <row r="93" spans="3:7">
      <c r="C93" s="13" t="s">
        <v>217</v>
      </c>
      <c r="D93" s="12" t="s">
        <v>0</v>
      </c>
      <c r="E93" s="12" t="s">
        <v>0</v>
      </c>
      <c r="F93" s="12">
        <v>0</v>
      </c>
      <c r="G93" s="12">
        <v>1</v>
      </c>
    </row>
    <row r="94" spans="3:7">
      <c r="C94" s="13" t="s">
        <v>219</v>
      </c>
      <c r="D94" s="12" t="s">
        <v>0</v>
      </c>
      <c r="E94" s="12" t="s">
        <v>0</v>
      </c>
      <c r="F94" s="12">
        <v>0</v>
      </c>
      <c r="G94" s="12">
        <v>1</v>
      </c>
    </row>
    <row r="95" spans="3:7">
      <c r="C95" s="13" t="s">
        <v>220</v>
      </c>
      <c r="D95" s="12" t="s">
        <v>0</v>
      </c>
      <c r="E95" s="12" t="s">
        <v>0</v>
      </c>
      <c r="F95" s="12">
        <v>0</v>
      </c>
      <c r="G95" s="12">
        <v>1</v>
      </c>
    </row>
    <row r="96" spans="3:7">
      <c r="C96" s="13" t="s">
        <v>221</v>
      </c>
      <c r="D96" s="12" t="s">
        <v>0</v>
      </c>
      <c r="E96" s="12" t="s">
        <v>0</v>
      </c>
      <c r="F96" s="12">
        <v>0.15288165288731473</v>
      </c>
      <c r="G96" s="12">
        <v>0.84711834711268541</v>
      </c>
    </row>
    <row r="97" spans="3:7">
      <c r="C97" s="13" t="s">
        <v>222</v>
      </c>
      <c r="D97" s="12" t="s">
        <v>0</v>
      </c>
      <c r="E97" s="12" t="s">
        <v>0</v>
      </c>
      <c r="F97" s="12">
        <v>0</v>
      </c>
      <c r="G97" s="12">
        <v>0.99999999999999989</v>
      </c>
    </row>
    <row r="98" spans="3:7">
      <c r="C98" s="13" t="s">
        <v>225</v>
      </c>
      <c r="D98" s="12" t="s">
        <v>0</v>
      </c>
      <c r="E98" s="12" t="s">
        <v>0</v>
      </c>
      <c r="F98" s="12">
        <v>0</v>
      </c>
      <c r="G98" s="12">
        <v>1</v>
      </c>
    </row>
    <row r="99" spans="3:7">
      <c r="C99" s="13" t="s">
        <v>226</v>
      </c>
      <c r="D99" s="12" t="s">
        <v>0</v>
      </c>
      <c r="E99" s="12" t="s">
        <v>0</v>
      </c>
      <c r="F99" s="12">
        <v>0.29796864775318876</v>
      </c>
      <c r="G99" s="12">
        <v>0.70203135224681124</v>
      </c>
    </row>
    <row r="100" spans="3:7">
      <c r="C100" s="13" t="s">
        <v>227</v>
      </c>
      <c r="D100" s="12" t="s">
        <v>0</v>
      </c>
      <c r="E100" s="12" t="s">
        <v>0</v>
      </c>
      <c r="F100" s="12">
        <v>0</v>
      </c>
      <c r="G100" s="12">
        <v>1</v>
      </c>
    </row>
    <row r="101" spans="3:7">
      <c r="C101" s="13" t="s">
        <v>229</v>
      </c>
      <c r="D101" s="12" t="s">
        <v>0</v>
      </c>
      <c r="E101" s="12" t="s">
        <v>0</v>
      </c>
      <c r="F101" s="12">
        <v>0</v>
      </c>
      <c r="G101" s="12">
        <v>1</v>
      </c>
    </row>
    <row r="102" spans="3:7">
      <c r="C102" s="13" t="s">
        <v>230</v>
      </c>
      <c r="D102" s="12" t="s">
        <v>1</v>
      </c>
      <c r="E102" s="12" t="s">
        <v>1</v>
      </c>
      <c r="F102" s="12">
        <v>0.62200221101232622</v>
      </c>
      <c r="G102" s="12">
        <v>0.37799778898767383</v>
      </c>
    </row>
    <row r="103" spans="3:7">
      <c r="C103" s="13" t="s">
        <v>235</v>
      </c>
      <c r="D103" s="12" t="s">
        <v>0</v>
      </c>
      <c r="E103" s="12" t="s">
        <v>0</v>
      </c>
      <c r="F103" s="12">
        <v>0.15980252083844956</v>
      </c>
      <c r="G103" s="12">
        <v>0.84019747916155041</v>
      </c>
    </row>
    <row r="104" spans="3:7">
      <c r="C104" s="13" t="s">
        <v>236</v>
      </c>
      <c r="D104" s="12" t="s">
        <v>0</v>
      </c>
      <c r="E104" s="12" t="s">
        <v>0</v>
      </c>
      <c r="F104" s="12">
        <v>0</v>
      </c>
      <c r="G104" s="12">
        <v>1</v>
      </c>
    </row>
    <row r="105" spans="3:7">
      <c r="C105" s="13" t="s">
        <v>239</v>
      </c>
      <c r="D105" s="12" t="s">
        <v>0</v>
      </c>
      <c r="E105" s="12" t="s">
        <v>0</v>
      </c>
      <c r="F105" s="12">
        <v>0</v>
      </c>
      <c r="G105" s="12">
        <v>1</v>
      </c>
    </row>
    <row r="106" spans="3:7">
      <c r="C106" s="13" t="s">
        <v>240</v>
      </c>
      <c r="D106" s="12" t="s">
        <v>1</v>
      </c>
      <c r="E106" s="12" t="s">
        <v>1</v>
      </c>
      <c r="F106" s="12">
        <v>0.99999999999999989</v>
      </c>
      <c r="G106" s="12">
        <v>0</v>
      </c>
    </row>
    <row r="107" spans="3:7">
      <c r="C107" s="13" t="s">
        <v>241</v>
      </c>
      <c r="D107" s="12" t="s">
        <v>0</v>
      </c>
      <c r="E107" s="12" t="s">
        <v>0</v>
      </c>
      <c r="F107" s="12">
        <v>0.21036733895459001</v>
      </c>
      <c r="G107" s="12">
        <v>0.78963266104541008</v>
      </c>
    </row>
    <row r="108" spans="3:7">
      <c r="C108" s="13" t="s">
        <v>243</v>
      </c>
      <c r="D108" s="12" t="s">
        <v>0</v>
      </c>
      <c r="E108" s="12" t="s">
        <v>0</v>
      </c>
      <c r="F108" s="12">
        <v>0</v>
      </c>
      <c r="G108" s="12">
        <v>1</v>
      </c>
    </row>
    <row r="109" spans="3:7">
      <c r="C109" s="13" t="s">
        <v>248</v>
      </c>
      <c r="D109" s="12" t="s">
        <v>0</v>
      </c>
      <c r="E109" s="12" t="s">
        <v>0</v>
      </c>
      <c r="F109" s="12">
        <v>0.21563462167024983</v>
      </c>
      <c r="G109" s="12">
        <v>0.78436537832975006</v>
      </c>
    </row>
    <row r="110" spans="3:7">
      <c r="C110" s="13" t="s">
        <v>249</v>
      </c>
      <c r="D110" s="12" t="s">
        <v>1</v>
      </c>
      <c r="E110" s="12" t="s">
        <v>1</v>
      </c>
      <c r="F110" s="12">
        <v>0.92641602065701023</v>
      </c>
      <c r="G110" s="12">
        <v>7.3583979342989853E-2</v>
      </c>
    </row>
    <row r="111" spans="3:7">
      <c r="C111" s="13" t="s">
        <v>250</v>
      </c>
      <c r="D111" s="12" t="s">
        <v>0</v>
      </c>
      <c r="E111" s="12" t="s">
        <v>0</v>
      </c>
      <c r="F111" s="12">
        <v>0.26247322029423792</v>
      </c>
      <c r="G111" s="12">
        <v>0.73752677970576208</v>
      </c>
    </row>
    <row r="112" spans="3:7">
      <c r="C112" s="13" t="s">
        <v>253</v>
      </c>
      <c r="D112" s="12" t="s">
        <v>0</v>
      </c>
      <c r="E112" s="12" t="s">
        <v>0</v>
      </c>
      <c r="F112" s="12">
        <v>0.12839469186116464</v>
      </c>
      <c r="G112" s="12">
        <v>0.8716053081388353</v>
      </c>
    </row>
    <row r="113" spans="3:7">
      <c r="C113" s="13" t="s">
        <v>255</v>
      </c>
      <c r="D113" s="12" t="s">
        <v>0</v>
      </c>
      <c r="E113" s="12" t="s">
        <v>0</v>
      </c>
      <c r="F113" s="12">
        <v>0.32247040071417832</v>
      </c>
      <c r="G113" s="12">
        <v>0.67752959928582168</v>
      </c>
    </row>
    <row r="114" spans="3:7">
      <c r="C114" s="13" t="s">
        <v>257</v>
      </c>
      <c r="D114" s="12" t="s">
        <v>0</v>
      </c>
      <c r="E114" s="12" t="s">
        <v>0</v>
      </c>
      <c r="F114" s="12">
        <v>0.14305855313149587</v>
      </c>
      <c r="G114" s="12">
        <v>0.85694144686850415</v>
      </c>
    </row>
    <row r="115" spans="3:7">
      <c r="C115" s="13" t="s">
        <v>260</v>
      </c>
      <c r="D115" s="12" t="s">
        <v>0</v>
      </c>
      <c r="E115" s="12" t="s">
        <v>0</v>
      </c>
      <c r="F115" s="12">
        <v>1.6228218802850018E-2</v>
      </c>
      <c r="G115" s="12">
        <v>0.98377178119715003</v>
      </c>
    </row>
    <row r="116" spans="3:7">
      <c r="C116" s="13" t="s">
        <v>263</v>
      </c>
      <c r="D116" s="12" t="s">
        <v>1</v>
      </c>
      <c r="E116" s="12" t="s">
        <v>1</v>
      </c>
      <c r="F116" s="12">
        <v>0.99999999999999989</v>
      </c>
      <c r="G116" s="12">
        <v>0</v>
      </c>
    </row>
    <row r="117" spans="3:7">
      <c r="C117" s="13" t="s">
        <v>264</v>
      </c>
      <c r="D117" s="12" t="s">
        <v>0</v>
      </c>
      <c r="E117" s="12" t="s">
        <v>0</v>
      </c>
      <c r="F117" s="12">
        <v>0.20311136336654095</v>
      </c>
      <c r="G117" s="12">
        <v>0.7968886366334591</v>
      </c>
    </row>
    <row r="118" spans="3:7">
      <c r="C118" s="23" t="s">
        <v>266</v>
      </c>
      <c r="D118" s="22" t="s">
        <v>1</v>
      </c>
      <c r="E118" s="22" t="s">
        <v>0</v>
      </c>
      <c r="F118" s="22">
        <v>0.42715037060880423</v>
      </c>
      <c r="G118" s="22">
        <v>0.57284962939119577</v>
      </c>
    </row>
    <row r="119" spans="3:7">
      <c r="C119" s="13" t="s">
        <v>268</v>
      </c>
      <c r="D119" s="12" t="s">
        <v>0</v>
      </c>
      <c r="E119" s="12" t="s">
        <v>0</v>
      </c>
      <c r="F119" s="12">
        <v>4.6765768157749722E-2</v>
      </c>
      <c r="G119" s="12">
        <v>0.9532342318422502</v>
      </c>
    </row>
    <row r="120" spans="3:7">
      <c r="C120" s="13" t="s">
        <v>271</v>
      </c>
      <c r="D120" s="12" t="s">
        <v>0</v>
      </c>
      <c r="E120" s="12" t="s">
        <v>0</v>
      </c>
      <c r="F120" s="12">
        <v>0</v>
      </c>
      <c r="G120" s="12">
        <v>1</v>
      </c>
    </row>
    <row r="121" spans="3:7">
      <c r="C121" s="13" t="s">
        <v>273</v>
      </c>
      <c r="D121" s="12" t="s">
        <v>0</v>
      </c>
      <c r="E121" s="12" t="s">
        <v>0</v>
      </c>
      <c r="F121" s="12">
        <v>6.489068923163166E-2</v>
      </c>
      <c r="G121" s="12">
        <v>0.93510931076836823</v>
      </c>
    </row>
    <row r="122" spans="3:7">
      <c r="C122" s="13" t="s">
        <v>274</v>
      </c>
      <c r="D122" s="12" t="s">
        <v>0</v>
      </c>
      <c r="E122" s="12" t="s">
        <v>0</v>
      </c>
      <c r="F122" s="12">
        <v>0.15847122609335981</v>
      </c>
      <c r="G122" s="12">
        <v>0.84152877390664005</v>
      </c>
    </row>
    <row r="123" spans="3:7">
      <c r="C123" s="13" t="s">
        <v>276</v>
      </c>
      <c r="D123" s="12" t="s">
        <v>0</v>
      </c>
      <c r="E123" s="12" t="s">
        <v>0</v>
      </c>
      <c r="F123" s="12">
        <v>0.39568121768797992</v>
      </c>
      <c r="G123" s="12">
        <v>0.60431878231202008</v>
      </c>
    </row>
    <row r="124" spans="3:7">
      <c r="C124" s="13" t="s">
        <v>278</v>
      </c>
      <c r="D124" s="12" t="s">
        <v>0</v>
      </c>
      <c r="E124" s="12" t="s">
        <v>0</v>
      </c>
      <c r="F124" s="12">
        <v>0</v>
      </c>
      <c r="G124" s="12">
        <v>0.99999999999999989</v>
      </c>
    </row>
    <row r="125" spans="3:7">
      <c r="C125" s="13" t="s">
        <v>281</v>
      </c>
      <c r="D125" s="12" t="s">
        <v>1</v>
      </c>
      <c r="E125" s="12" t="s">
        <v>1</v>
      </c>
      <c r="F125" s="12">
        <v>0.6398488422865235</v>
      </c>
      <c r="G125" s="12">
        <v>0.36015115771347656</v>
      </c>
    </row>
    <row r="126" spans="3:7">
      <c r="C126" s="13" t="s">
        <v>286</v>
      </c>
      <c r="D126" s="12" t="s">
        <v>0</v>
      </c>
      <c r="E126" s="12" t="s">
        <v>0</v>
      </c>
      <c r="F126" s="12">
        <v>0.28443260238169948</v>
      </c>
      <c r="G126" s="12">
        <v>0.71556739761830035</v>
      </c>
    </row>
    <row r="127" spans="3:7">
      <c r="C127" s="13" t="s">
        <v>288</v>
      </c>
      <c r="D127" s="12" t="s">
        <v>0</v>
      </c>
      <c r="E127" s="12" t="s">
        <v>0</v>
      </c>
      <c r="F127" s="12">
        <v>0</v>
      </c>
      <c r="G127" s="12">
        <v>1</v>
      </c>
    </row>
    <row r="128" spans="3:7">
      <c r="C128" s="13" t="s">
        <v>289</v>
      </c>
      <c r="D128" s="12" t="s">
        <v>1</v>
      </c>
      <c r="E128" s="12" t="s">
        <v>1</v>
      </c>
      <c r="F128" s="12">
        <v>0.90431193450061287</v>
      </c>
      <c r="G128" s="12">
        <v>9.5688065499387256E-2</v>
      </c>
    </row>
    <row r="129" spans="3:7">
      <c r="C129" s="13" t="s">
        <v>292</v>
      </c>
      <c r="D129" s="12" t="s">
        <v>0</v>
      </c>
      <c r="E129" s="12" t="s">
        <v>0</v>
      </c>
      <c r="F129" s="12">
        <v>0.39389678459433697</v>
      </c>
      <c r="G129" s="12">
        <v>0.60610321540566303</v>
      </c>
    </row>
    <row r="130" spans="3:7">
      <c r="C130" s="13" t="s">
        <v>293</v>
      </c>
      <c r="D130" s="12" t="s">
        <v>0</v>
      </c>
      <c r="E130" s="12" t="s">
        <v>0</v>
      </c>
      <c r="F130" s="12">
        <v>0.14937880940602963</v>
      </c>
      <c r="G130" s="12">
        <v>0.85062119059397023</v>
      </c>
    </row>
    <row r="131" spans="3:7">
      <c r="C131" s="13" t="s">
        <v>294</v>
      </c>
      <c r="D131" s="12" t="s">
        <v>0</v>
      </c>
      <c r="E131" s="12" t="s">
        <v>0</v>
      </c>
      <c r="F131" s="12">
        <v>1.4028257892633938E-2</v>
      </c>
      <c r="G131" s="12">
        <v>0.98597174210736604</v>
      </c>
    </row>
    <row r="132" spans="3:7">
      <c r="C132" s="13" t="s">
        <v>295</v>
      </c>
      <c r="D132" s="12" t="s">
        <v>1</v>
      </c>
      <c r="E132" s="12" t="s">
        <v>1</v>
      </c>
      <c r="F132" s="12">
        <v>0.79054656305722704</v>
      </c>
      <c r="G132" s="12">
        <v>0.20945343694277305</v>
      </c>
    </row>
    <row r="133" spans="3:7">
      <c r="C133" s="13" t="s">
        <v>296</v>
      </c>
      <c r="D133" s="12" t="s">
        <v>1</v>
      </c>
      <c r="E133" s="12" t="s">
        <v>1</v>
      </c>
      <c r="F133" s="12">
        <v>0.61287096192347701</v>
      </c>
      <c r="G133" s="12">
        <v>0.38712903807652294</v>
      </c>
    </row>
    <row r="134" spans="3:7">
      <c r="C134" s="13" t="s">
        <v>297</v>
      </c>
      <c r="D134" s="12" t="s">
        <v>1</v>
      </c>
      <c r="E134" s="12" t="s">
        <v>1</v>
      </c>
      <c r="F134" s="12">
        <v>0.56483041501340614</v>
      </c>
      <c r="G134" s="12">
        <v>0.43516958498659375</v>
      </c>
    </row>
    <row r="135" spans="3:7">
      <c r="C135" s="13" t="s">
        <v>299</v>
      </c>
      <c r="D135" s="12" t="s">
        <v>1</v>
      </c>
      <c r="E135" s="12" t="s">
        <v>1</v>
      </c>
      <c r="F135" s="12">
        <v>0.99999999999999989</v>
      </c>
      <c r="G135" s="12">
        <v>0</v>
      </c>
    </row>
    <row r="136" spans="3:7">
      <c r="C136" s="23" t="s">
        <v>300</v>
      </c>
      <c r="D136" s="22" t="s">
        <v>1</v>
      </c>
      <c r="E136" s="22" t="s">
        <v>0</v>
      </c>
      <c r="F136" s="22">
        <v>0.47930381770310587</v>
      </c>
      <c r="G136" s="22">
        <v>0.52069618229689418</v>
      </c>
    </row>
    <row r="137" spans="3:7">
      <c r="C137" s="13" t="s">
        <v>303</v>
      </c>
      <c r="D137" s="12" t="s">
        <v>1</v>
      </c>
      <c r="E137" s="12" t="s">
        <v>1</v>
      </c>
      <c r="F137" s="12">
        <v>0.62427258984623513</v>
      </c>
      <c r="G137" s="12">
        <v>0.37572741015376498</v>
      </c>
    </row>
    <row r="138" spans="3:7">
      <c r="C138" s="13" t="s">
        <v>307</v>
      </c>
      <c r="D138" s="12" t="s">
        <v>0</v>
      </c>
      <c r="E138" s="12" t="s">
        <v>0</v>
      </c>
      <c r="F138" s="12">
        <v>0.38325794461467422</v>
      </c>
      <c r="G138" s="12">
        <v>0.61674205538532578</v>
      </c>
    </row>
    <row r="139" spans="3:7">
      <c r="C139" s="13" t="s">
        <v>308</v>
      </c>
      <c r="D139" s="12" t="s">
        <v>0</v>
      </c>
      <c r="E139" s="12" t="s">
        <v>0</v>
      </c>
      <c r="F139" s="12">
        <v>0.3839909599921783</v>
      </c>
      <c r="G139" s="12">
        <v>0.61600904000782175</v>
      </c>
    </row>
    <row r="140" spans="3:7">
      <c r="C140" s="13" t="s">
        <v>309</v>
      </c>
      <c r="D140" s="12" t="s">
        <v>0</v>
      </c>
      <c r="E140" s="12" t="s">
        <v>0</v>
      </c>
      <c r="F140" s="12">
        <v>0</v>
      </c>
      <c r="G140" s="12">
        <v>1</v>
      </c>
    </row>
    <row r="141" spans="3:7">
      <c r="C141" s="13" t="s">
        <v>312</v>
      </c>
      <c r="D141" s="12" t="s">
        <v>1</v>
      </c>
      <c r="E141" s="12" t="s">
        <v>1</v>
      </c>
      <c r="F141" s="12">
        <v>0.81775290011954893</v>
      </c>
      <c r="G141" s="12">
        <v>0.18224709988045112</v>
      </c>
    </row>
    <row r="142" spans="3:7">
      <c r="C142" s="13" t="s">
        <v>316</v>
      </c>
      <c r="D142" s="12" t="s">
        <v>1</v>
      </c>
      <c r="E142" s="12" t="s">
        <v>1</v>
      </c>
      <c r="F142" s="12">
        <v>0.66476051042838336</v>
      </c>
      <c r="G142" s="12">
        <v>0.3352394895716167</v>
      </c>
    </row>
    <row r="143" spans="3:7">
      <c r="C143" s="13" t="s">
        <v>317</v>
      </c>
      <c r="D143" s="12" t="s">
        <v>0</v>
      </c>
      <c r="E143" s="12" t="s">
        <v>0</v>
      </c>
      <c r="F143" s="12">
        <v>0.35270192380839055</v>
      </c>
      <c r="G143" s="12">
        <v>0.64729807619160951</v>
      </c>
    </row>
    <row r="144" spans="3:7">
      <c r="C144" s="13" t="s">
        <v>318</v>
      </c>
      <c r="D144" s="12" t="s">
        <v>0</v>
      </c>
      <c r="E144" s="12" t="s">
        <v>0</v>
      </c>
      <c r="F144" s="12">
        <v>0.45597323713458765</v>
      </c>
      <c r="G144" s="12">
        <v>0.54402676286541229</v>
      </c>
    </row>
    <row r="145" spans="3:7">
      <c r="C145" s="13" t="s">
        <v>319</v>
      </c>
      <c r="D145" s="12" t="s">
        <v>0</v>
      </c>
      <c r="E145" s="12" t="s">
        <v>0</v>
      </c>
      <c r="F145" s="12">
        <v>0.43510213953320037</v>
      </c>
      <c r="G145" s="12">
        <v>0.56489786046679968</v>
      </c>
    </row>
    <row r="146" spans="3:7">
      <c r="C146" s="13" t="s">
        <v>322</v>
      </c>
      <c r="D146" s="12" t="s">
        <v>0</v>
      </c>
      <c r="E146" s="12" t="s">
        <v>0</v>
      </c>
      <c r="F146" s="12">
        <v>0.10340086079971474</v>
      </c>
      <c r="G146" s="12">
        <v>0.89659913920028522</v>
      </c>
    </row>
    <row r="147" spans="3:7">
      <c r="C147" s="13" t="s">
        <v>324</v>
      </c>
      <c r="D147" s="12" t="s">
        <v>1</v>
      </c>
      <c r="E147" s="12" t="s">
        <v>1</v>
      </c>
      <c r="F147" s="12">
        <v>1</v>
      </c>
      <c r="G147" s="12">
        <v>0</v>
      </c>
    </row>
    <row r="148" spans="3:7">
      <c r="C148" s="13" t="s">
        <v>326</v>
      </c>
      <c r="D148" s="12" t="s">
        <v>0</v>
      </c>
      <c r="E148" s="12" t="s">
        <v>0</v>
      </c>
      <c r="F148" s="12">
        <v>0</v>
      </c>
      <c r="G148" s="12">
        <v>1</v>
      </c>
    </row>
    <row r="149" spans="3:7">
      <c r="C149" s="13" t="s">
        <v>327</v>
      </c>
      <c r="D149" s="12" t="s">
        <v>1</v>
      </c>
      <c r="E149" s="12" t="s">
        <v>1</v>
      </c>
      <c r="F149" s="12">
        <v>0.98033019134396082</v>
      </c>
      <c r="G149" s="12">
        <v>1.9669808656039029E-2</v>
      </c>
    </row>
    <row r="150" spans="3:7">
      <c r="C150" s="13" t="s">
        <v>337</v>
      </c>
      <c r="D150" s="12" t="s">
        <v>1</v>
      </c>
      <c r="E150" s="12" t="s">
        <v>1</v>
      </c>
      <c r="F150" s="12">
        <v>0.62346781628231418</v>
      </c>
      <c r="G150" s="12">
        <v>0.37653218371768576</v>
      </c>
    </row>
    <row r="151" spans="3:7">
      <c r="C151" s="13" t="s">
        <v>339</v>
      </c>
      <c r="D151" s="12" t="s">
        <v>1</v>
      </c>
      <c r="E151" s="12" t="s">
        <v>1</v>
      </c>
      <c r="F151" s="12">
        <v>1</v>
      </c>
      <c r="G151" s="12">
        <v>0</v>
      </c>
    </row>
    <row r="152" spans="3:7">
      <c r="C152" s="13" t="s">
        <v>341</v>
      </c>
      <c r="D152" s="12" t="s">
        <v>0</v>
      </c>
      <c r="E152" s="12" t="s">
        <v>0</v>
      </c>
      <c r="F152" s="12">
        <v>0.45636329186554492</v>
      </c>
      <c r="G152" s="12">
        <v>0.54363670813445508</v>
      </c>
    </row>
    <row r="153" spans="3:7">
      <c r="C153" s="13" t="s">
        <v>346</v>
      </c>
      <c r="D153" s="12" t="s">
        <v>1</v>
      </c>
      <c r="E153" s="12" t="s">
        <v>1</v>
      </c>
      <c r="F153" s="12">
        <v>0.72492266191419552</v>
      </c>
      <c r="G153" s="12">
        <v>0.27507733808580453</v>
      </c>
    </row>
    <row r="154" spans="3:7">
      <c r="C154" s="13" t="s">
        <v>347</v>
      </c>
      <c r="D154" s="12" t="s">
        <v>0</v>
      </c>
      <c r="E154" s="12" t="s">
        <v>0</v>
      </c>
      <c r="F154" s="12">
        <v>0.15555630213526569</v>
      </c>
      <c r="G154" s="12">
        <v>0.84444369786473439</v>
      </c>
    </row>
    <row r="155" spans="3:7">
      <c r="C155" s="13" t="s">
        <v>348</v>
      </c>
      <c r="D155" s="12" t="s">
        <v>1</v>
      </c>
      <c r="E155" s="12" t="s">
        <v>1</v>
      </c>
      <c r="F155" s="12">
        <v>0.63686460655350075</v>
      </c>
      <c r="G155" s="12">
        <v>0.36313539344649937</v>
      </c>
    </row>
    <row r="156" spans="3:7">
      <c r="C156" s="13" t="s">
        <v>349</v>
      </c>
      <c r="D156" s="12" t="s">
        <v>1</v>
      </c>
      <c r="E156" s="12" t="s">
        <v>1</v>
      </c>
      <c r="F156" s="12">
        <v>0.56736115127304987</v>
      </c>
      <c r="G156" s="12">
        <v>0.43263884872695013</v>
      </c>
    </row>
    <row r="157" spans="3:7">
      <c r="C157" s="13" t="s">
        <v>351</v>
      </c>
      <c r="D157" s="12" t="s">
        <v>1</v>
      </c>
      <c r="E157" s="12" t="s">
        <v>1</v>
      </c>
      <c r="F157" s="12">
        <v>0.80626007873072725</v>
      </c>
      <c r="G157" s="12">
        <v>0.19373992126927275</v>
      </c>
    </row>
    <row r="158" spans="3:7">
      <c r="C158" s="13" t="s">
        <v>353</v>
      </c>
      <c r="D158" s="12" t="s">
        <v>1</v>
      </c>
      <c r="E158" s="12" t="s">
        <v>1</v>
      </c>
      <c r="F158" s="12">
        <v>0.75566636850722546</v>
      </c>
      <c r="G158" s="12">
        <v>0.24433363149277459</v>
      </c>
    </row>
    <row r="159" spans="3:7">
      <c r="C159" s="13" t="s">
        <v>356</v>
      </c>
      <c r="D159" s="12" t="s">
        <v>1</v>
      </c>
      <c r="E159" s="12" t="s">
        <v>1</v>
      </c>
      <c r="F159" s="12">
        <v>0.75836460814191842</v>
      </c>
      <c r="G159" s="12">
        <v>0.24163539185808158</v>
      </c>
    </row>
    <row r="160" spans="3:7">
      <c r="C160" s="13" t="s">
        <v>357</v>
      </c>
      <c r="D160" s="12" t="s">
        <v>0</v>
      </c>
      <c r="E160" s="12" t="s">
        <v>0</v>
      </c>
      <c r="F160" s="12">
        <v>0.48087807057222004</v>
      </c>
      <c r="G160" s="12">
        <v>0.5191219294277799</v>
      </c>
    </row>
    <row r="161" spans="3:7">
      <c r="C161" s="13" t="s">
        <v>361</v>
      </c>
      <c r="D161" s="12" t="s">
        <v>0</v>
      </c>
      <c r="E161" s="12" t="s">
        <v>0</v>
      </c>
      <c r="F161" s="12">
        <v>0.28569684985968308</v>
      </c>
      <c r="G161" s="12">
        <v>0.71430315014031687</v>
      </c>
    </row>
    <row r="162" spans="3:7">
      <c r="C162" s="13" t="s">
        <v>363</v>
      </c>
      <c r="D162" s="12" t="s">
        <v>1</v>
      </c>
      <c r="E162" s="12" t="s">
        <v>1</v>
      </c>
      <c r="F162" s="12">
        <v>0.66288006159445456</v>
      </c>
      <c r="G162" s="12">
        <v>0.33711993840554538</v>
      </c>
    </row>
    <row r="163" spans="3:7">
      <c r="C163" s="13" t="s">
        <v>368</v>
      </c>
      <c r="D163" s="12" t="s">
        <v>1</v>
      </c>
      <c r="E163" s="12" t="s">
        <v>1</v>
      </c>
      <c r="F163" s="12">
        <v>0.88112061608808312</v>
      </c>
      <c r="G163" s="12">
        <v>0.11887938391191692</v>
      </c>
    </row>
    <row r="164" spans="3:7">
      <c r="C164" s="13" t="s">
        <v>369</v>
      </c>
      <c r="D164" s="12" t="s">
        <v>1</v>
      </c>
      <c r="E164" s="12" t="s">
        <v>1</v>
      </c>
      <c r="F164" s="12">
        <v>0.78707402566882723</v>
      </c>
      <c r="G164" s="12">
        <v>0.21292597433117272</v>
      </c>
    </row>
    <row r="165" spans="3:7">
      <c r="C165" s="13" t="s">
        <v>370</v>
      </c>
      <c r="D165" s="12" t="s">
        <v>1</v>
      </c>
      <c r="E165" s="12" t="s">
        <v>1</v>
      </c>
      <c r="F165" s="12">
        <v>0.53654267944036782</v>
      </c>
      <c r="G165" s="12">
        <v>0.46345732055963218</v>
      </c>
    </row>
    <row r="166" spans="3:7">
      <c r="C166" s="13" t="s">
        <v>371</v>
      </c>
      <c r="D166" s="12" t="s">
        <v>1</v>
      </c>
      <c r="E166" s="12" t="s">
        <v>1</v>
      </c>
      <c r="F166" s="12">
        <v>0.72913429776826388</v>
      </c>
      <c r="G166" s="12">
        <v>0.27086570223173606</v>
      </c>
    </row>
    <row r="167" spans="3:7">
      <c r="C167" s="13" t="s">
        <v>373</v>
      </c>
      <c r="D167" s="12" t="s">
        <v>1</v>
      </c>
      <c r="E167" s="12" t="s">
        <v>1</v>
      </c>
      <c r="F167" s="12">
        <v>0.89375456480407711</v>
      </c>
      <c r="G167" s="12">
        <v>0.10624543519592289</v>
      </c>
    </row>
    <row r="168" spans="3:7">
      <c r="C168" s="13" t="s">
        <v>374</v>
      </c>
      <c r="D168" s="12" t="s">
        <v>1</v>
      </c>
      <c r="E168" s="12" t="s">
        <v>1</v>
      </c>
      <c r="F168" s="12">
        <v>0.7123537746018247</v>
      </c>
      <c r="G168" s="12">
        <v>0.28764622539817536</v>
      </c>
    </row>
    <row r="169" spans="3:7">
      <c r="C169" s="13" t="s">
        <v>376</v>
      </c>
      <c r="D169" s="12" t="s">
        <v>1</v>
      </c>
      <c r="E169" s="12" t="s">
        <v>1</v>
      </c>
      <c r="F169" s="12">
        <v>1</v>
      </c>
      <c r="G169" s="12">
        <v>0</v>
      </c>
    </row>
    <row r="170" spans="3:7">
      <c r="C170" s="13" t="s">
        <v>377</v>
      </c>
      <c r="D170" s="12" t="s">
        <v>1</v>
      </c>
      <c r="E170" s="12" t="s">
        <v>1</v>
      </c>
      <c r="F170" s="12">
        <v>1</v>
      </c>
      <c r="G170" s="12">
        <v>0</v>
      </c>
    </row>
    <row r="171" spans="3:7">
      <c r="C171" s="13" t="s">
        <v>379</v>
      </c>
      <c r="D171" s="12" t="s">
        <v>1</v>
      </c>
      <c r="E171" s="12" t="s">
        <v>1</v>
      </c>
      <c r="F171" s="12">
        <v>0.67772670956768</v>
      </c>
      <c r="G171" s="12">
        <v>0.32227329043231995</v>
      </c>
    </row>
    <row r="172" spans="3:7">
      <c r="C172" s="13" t="s">
        <v>381</v>
      </c>
      <c r="D172" s="12" t="s">
        <v>0</v>
      </c>
      <c r="E172" s="12" t="s">
        <v>0</v>
      </c>
      <c r="F172" s="12">
        <v>0</v>
      </c>
      <c r="G172" s="12">
        <v>1</v>
      </c>
    </row>
    <row r="173" spans="3:7">
      <c r="C173" s="13" t="s">
        <v>384</v>
      </c>
      <c r="D173" s="12" t="s">
        <v>1</v>
      </c>
      <c r="E173" s="12" t="s">
        <v>1</v>
      </c>
      <c r="F173" s="12">
        <v>0.6697198363905803</v>
      </c>
      <c r="G173" s="12">
        <v>0.3302801636094197</v>
      </c>
    </row>
    <row r="174" spans="3:7">
      <c r="C174" s="13" t="s">
        <v>385</v>
      </c>
      <c r="D174" s="12" t="s">
        <v>1</v>
      </c>
      <c r="E174" s="12" t="s">
        <v>1</v>
      </c>
      <c r="F174" s="12">
        <v>1</v>
      </c>
      <c r="G174" s="12">
        <v>0</v>
      </c>
    </row>
    <row r="175" spans="3:7">
      <c r="C175" s="13" t="s">
        <v>387</v>
      </c>
      <c r="D175" s="12" t="s">
        <v>1</v>
      </c>
      <c r="E175" s="12" t="s">
        <v>1</v>
      </c>
      <c r="F175" s="12">
        <v>1</v>
      </c>
      <c r="G175" s="12">
        <v>0</v>
      </c>
    </row>
    <row r="176" spans="3:7">
      <c r="C176" s="13" t="s">
        <v>389</v>
      </c>
      <c r="D176" s="12" t="s">
        <v>1</v>
      </c>
      <c r="E176" s="12" t="s">
        <v>1</v>
      </c>
      <c r="F176" s="12">
        <v>0.9904471460977361</v>
      </c>
      <c r="G176" s="12">
        <v>9.552853902263965E-3</v>
      </c>
    </row>
    <row r="177" spans="3:7">
      <c r="C177" s="13" t="s">
        <v>394</v>
      </c>
      <c r="D177" s="12" t="s">
        <v>1</v>
      </c>
      <c r="E177" s="12" t="s">
        <v>1</v>
      </c>
      <c r="F177" s="12">
        <v>0.75450009037980714</v>
      </c>
      <c r="G177" s="12">
        <v>0.24549990962019277</v>
      </c>
    </row>
    <row r="178" spans="3:7">
      <c r="C178" s="13" t="s">
        <v>396</v>
      </c>
      <c r="D178" s="12" t="s">
        <v>1</v>
      </c>
      <c r="E178" s="12" t="s">
        <v>1</v>
      </c>
      <c r="F178" s="12">
        <v>0.57598718518210379</v>
      </c>
      <c r="G178" s="12">
        <v>0.42401281481789638</v>
      </c>
    </row>
    <row r="179" spans="3:7">
      <c r="C179" s="13" t="s">
        <v>399</v>
      </c>
      <c r="D179" s="12" t="s">
        <v>1</v>
      </c>
      <c r="E179" s="12" t="s">
        <v>1</v>
      </c>
      <c r="F179" s="12">
        <v>0.93117219821769559</v>
      </c>
      <c r="G179" s="12">
        <v>6.8827801782304424E-2</v>
      </c>
    </row>
    <row r="180" spans="3:7">
      <c r="C180" s="13" t="s">
        <v>401</v>
      </c>
      <c r="D180" s="12" t="s">
        <v>1</v>
      </c>
      <c r="E180" s="12" t="s">
        <v>1</v>
      </c>
      <c r="F180" s="12">
        <v>0.58293820154777287</v>
      </c>
      <c r="G180" s="12">
        <v>0.41706179845222707</v>
      </c>
    </row>
    <row r="181" spans="3:7">
      <c r="C181" s="13" t="s">
        <v>404</v>
      </c>
      <c r="D181" s="12" t="s">
        <v>1</v>
      </c>
      <c r="E181" s="12" t="s">
        <v>1</v>
      </c>
      <c r="F181" s="12">
        <v>0.87341344080946681</v>
      </c>
      <c r="G181" s="12">
        <v>0.12658655919053319</v>
      </c>
    </row>
    <row r="182" spans="3:7">
      <c r="C182" s="13" t="s">
        <v>405</v>
      </c>
      <c r="D182" s="12" t="s">
        <v>1</v>
      </c>
      <c r="E182" s="12" t="s">
        <v>1</v>
      </c>
      <c r="F182" s="12">
        <v>0.98493674999097736</v>
      </c>
      <c r="G182" s="12">
        <v>1.5063250009022573E-2</v>
      </c>
    </row>
    <row r="183" spans="3:7">
      <c r="C183" s="13" t="s">
        <v>407</v>
      </c>
      <c r="D183" s="12" t="s">
        <v>0</v>
      </c>
      <c r="E183" s="12" t="s">
        <v>0</v>
      </c>
      <c r="F183" s="12">
        <v>0.24797587753097219</v>
      </c>
      <c r="G183" s="12">
        <v>0.75202412246902772</v>
      </c>
    </row>
    <row r="184" spans="3:7">
      <c r="C184" s="13" t="s">
        <v>409</v>
      </c>
      <c r="D184" s="12" t="s">
        <v>1</v>
      </c>
      <c r="E184" s="12" t="s">
        <v>1</v>
      </c>
      <c r="F184" s="12">
        <v>0.67288681206179546</v>
      </c>
      <c r="G184" s="12">
        <v>0.32711318793820454</v>
      </c>
    </row>
    <row r="185" spans="3:7">
      <c r="C185" s="13" t="s">
        <v>410</v>
      </c>
      <c r="D185" s="12" t="s">
        <v>1</v>
      </c>
      <c r="E185" s="12" t="s">
        <v>1</v>
      </c>
      <c r="F185" s="12">
        <v>0.68564551024414333</v>
      </c>
      <c r="G185" s="12">
        <v>0.31435448975585661</v>
      </c>
    </row>
    <row r="186" spans="3:7">
      <c r="C186" s="13" t="s">
        <v>415</v>
      </c>
      <c r="D186" s="12" t="s">
        <v>1</v>
      </c>
      <c r="E186" s="12" t="s">
        <v>1</v>
      </c>
      <c r="F186" s="12">
        <v>0.76413065134031544</v>
      </c>
      <c r="G186" s="12">
        <v>0.23586934865968445</v>
      </c>
    </row>
    <row r="187" spans="3:7">
      <c r="C187" s="13" t="s">
        <v>418</v>
      </c>
      <c r="D187" s="12" t="s">
        <v>1</v>
      </c>
      <c r="E187" s="12" t="s">
        <v>1</v>
      </c>
      <c r="F187" s="12">
        <v>0.99999999999999989</v>
      </c>
      <c r="G187" s="12">
        <v>0</v>
      </c>
    </row>
    <row r="188" spans="3:7">
      <c r="C188" s="13" t="s">
        <v>422</v>
      </c>
      <c r="D188" s="12" t="s">
        <v>0</v>
      </c>
      <c r="E188" s="12" t="s">
        <v>0</v>
      </c>
      <c r="F188" s="12">
        <v>0.43245594141728394</v>
      </c>
      <c r="G188" s="12">
        <v>0.56754405858271617</v>
      </c>
    </row>
    <row r="189" spans="3:7">
      <c r="C189" s="13" t="s">
        <v>423</v>
      </c>
      <c r="D189" s="12" t="s">
        <v>1</v>
      </c>
      <c r="E189" s="12" t="s">
        <v>1</v>
      </c>
      <c r="F189" s="12">
        <v>0.739401741716321</v>
      </c>
      <c r="G189" s="12">
        <v>0.26059825828367905</v>
      </c>
    </row>
    <row r="190" spans="3:7">
      <c r="C190" s="13" t="s">
        <v>424</v>
      </c>
      <c r="D190" s="12" t="s">
        <v>1</v>
      </c>
      <c r="E190" s="12" t="s">
        <v>1</v>
      </c>
      <c r="F190" s="12">
        <v>0.6895733124771517</v>
      </c>
      <c r="G190" s="12">
        <v>0.3104266875228483</v>
      </c>
    </row>
    <row r="191" spans="3:7">
      <c r="C191" s="13" t="s">
        <v>427</v>
      </c>
      <c r="D191" s="12" t="s">
        <v>1</v>
      </c>
      <c r="E191" s="12" t="s">
        <v>1</v>
      </c>
      <c r="F191" s="12">
        <v>0.85679463209566609</v>
      </c>
      <c r="G191" s="12">
        <v>0.14320536790433389</v>
      </c>
    </row>
    <row r="192" spans="3:7">
      <c r="C192" s="13" t="s">
        <v>428</v>
      </c>
      <c r="D192" s="12" t="s">
        <v>1</v>
      </c>
      <c r="E192" s="12" t="s">
        <v>1</v>
      </c>
      <c r="F192" s="12">
        <v>0.62810665549877676</v>
      </c>
      <c r="G192" s="12">
        <v>0.37189334450122313</v>
      </c>
    </row>
    <row r="193" spans="3:7">
      <c r="C193" s="13" t="s">
        <v>429</v>
      </c>
      <c r="D193" s="12" t="s">
        <v>1</v>
      </c>
      <c r="E193" s="12" t="s">
        <v>1</v>
      </c>
      <c r="F193" s="12">
        <v>1</v>
      </c>
      <c r="G193" s="12">
        <v>0</v>
      </c>
    </row>
    <row r="194" spans="3:7">
      <c r="C194" s="13" t="s">
        <v>430</v>
      </c>
      <c r="D194" s="12" t="s">
        <v>1</v>
      </c>
      <c r="E194" s="12" t="s">
        <v>1</v>
      </c>
      <c r="F194" s="12">
        <v>0.90879963455548163</v>
      </c>
      <c r="G194" s="12">
        <v>9.1200365444518497E-2</v>
      </c>
    </row>
    <row r="195" spans="3:7">
      <c r="C195" s="13" t="s">
        <v>431</v>
      </c>
      <c r="D195" s="12" t="s">
        <v>1</v>
      </c>
      <c r="E195" s="12" t="s">
        <v>1</v>
      </c>
      <c r="F195" s="12">
        <v>0.75383708612597855</v>
      </c>
      <c r="G195" s="12">
        <v>0.24616291387402156</v>
      </c>
    </row>
    <row r="196" spans="3:7">
      <c r="C196" s="13" t="s">
        <v>432</v>
      </c>
      <c r="D196" s="12" t="s">
        <v>1</v>
      </c>
      <c r="E196" s="12" t="s">
        <v>1</v>
      </c>
      <c r="F196" s="12">
        <v>0.99999999999999989</v>
      </c>
      <c r="G196" s="12">
        <v>0</v>
      </c>
    </row>
    <row r="197" spans="3:7">
      <c r="C197" s="13" t="s">
        <v>434</v>
      </c>
      <c r="D197" s="12" t="s">
        <v>1</v>
      </c>
      <c r="E197" s="12" t="s">
        <v>1</v>
      </c>
      <c r="F197" s="12">
        <v>0.97738933265873151</v>
      </c>
      <c r="G197" s="12">
        <v>2.2610667341268469E-2</v>
      </c>
    </row>
    <row r="198" spans="3:7">
      <c r="C198" s="13" t="s">
        <v>436</v>
      </c>
      <c r="D198" s="12" t="s">
        <v>1</v>
      </c>
      <c r="E198" s="12" t="s">
        <v>1</v>
      </c>
      <c r="F198" s="12">
        <v>0.64602038951475071</v>
      </c>
      <c r="G198" s="12">
        <v>0.35397961048524923</v>
      </c>
    </row>
    <row r="199" spans="3:7">
      <c r="C199" s="13" t="s">
        <v>439</v>
      </c>
      <c r="D199" s="12" t="s">
        <v>1</v>
      </c>
      <c r="E199" s="12" t="s">
        <v>1</v>
      </c>
      <c r="F199" s="12">
        <v>0.84575573254647274</v>
      </c>
      <c r="G199" s="12">
        <v>0.15424426745352723</v>
      </c>
    </row>
    <row r="200" spans="3:7">
      <c r="C200" s="13" t="s">
        <v>441</v>
      </c>
      <c r="D200" s="12" t="s">
        <v>0</v>
      </c>
      <c r="E200" s="12" t="s">
        <v>0</v>
      </c>
      <c r="F200" s="12">
        <v>0.45338833473067391</v>
      </c>
      <c r="G200" s="12">
        <v>0.54661166526932614</v>
      </c>
    </row>
    <row r="201" spans="3:7">
      <c r="C201" s="13" t="s">
        <v>443</v>
      </c>
      <c r="D201" s="12" t="s">
        <v>1</v>
      </c>
      <c r="E201" s="12" t="s">
        <v>1</v>
      </c>
      <c r="F201" s="12">
        <v>0.81460544720318706</v>
      </c>
      <c r="G201" s="12">
        <v>0.18539455279681286</v>
      </c>
    </row>
    <row r="202" spans="3:7">
      <c r="C202" s="13" t="s">
        <v>445</v>
      </c>
      <c r="D202" s="12" t="s">
        <v>1</v>
      </c>
      <c r="E202" s="12" t="s">
        <v>1</v>
      </c>
      <c r="F202" s="12">
        <v>0.86914723334114119</v>
      </c>
      <c r="G202" s="12">
        <v>0.13085276665885878</v>
      </c>
    </row>
    <row r="203" spans="3:7">
      <c r="C203" s="13" t="s">
        <v>447</v>
      </c>
      <c r="D203" s="12" t="s">
        <v>1</v>
      </c>
      <c r="E203" s="12" t="s">
        <v>1</v>
      </c>
      <c r="F203" s="12">
        <v>0.65925766779535888</v>
      </c>
      <c r="G203" s="12">
        <v>0.34074233220464106</v>
      </c>
    </row>
    <row r="204" spans="3:7">
      <c r="C204" s="13" t="s">
        <v>449</v>
      </c>
      <c r="D204" s="12" t="s">
        <v>1</v>
      </c>
      <c r="E204" s="12" t="s">
        <v>1</v>
      </c>
      <c r="F204" s="12">
        <v>0.84629395275586183</v>
      </c>
      <c r="G204" s="12">
        <v>0.15370604724413811</v>
      </c>
    </row>
    <row r="205" spans="3:7">
      <c r="C205" s="13" t="s">
        <v>450</v>
      </c>
      <c r="D205" s="12" t="s">
        <v>1</v>
      </c>
      <c r="E205" s="12" t="s">
        <v>1</v>
      </c>
      <c r="F205" s="12">
        <v>0.69262629148455157</v>
      </c>
      <c r="G205" s="12">
        <v>0.30737370851544837</v>
      </c>
    </row>
    <row r="206" spans="3:7">
      <c r="C206" s="13" t="s">
        <v>453</v>
      </c>
      <c r="D206" s="12" t="s">
        <v>1</v>
      </c>
      <c r="E206" s="12" t="s">
        <v>1</v>
      </c>
      <c r="F206" s="12">
        <v>0.99999999999999989</v>
      </c>
      <c r="G206" s="12">
        <v>0</v>
      </c>
    </row>
    <row r="207" spans="3:7">
      <c r="C207" s="13" t="s">
        <v>455</v>
      </c>
      <c r="D207" s="12" t="s">
        <v>1</v>
      </c>
      <c r="E207" s="12" t="s">
        <v>1</v>
      </c>
      <c r="F207" s="12">
        <v>0.99999999999999989</v>
      </c>
      <c r="G207" s="12">
        <v>0</v>
      </c>
    </row>
    <row r="208" spans="3:7">
      <c r="C208" s="13" t="s">
        <v>456</v>
      </c>
      <c r="D208" s="12" t="s">
        <v>1</v>
      </c>
      <c r="E208" s="12" t="s">
        <v>1</v>
      </c>
      <c r="F208" s="12">
        <v>0.97835725539226326</v>
      </c>
      <c r="G208" s="12">
        <v>2.1642744607736738E-2</v>
      </c>
    </row>
    <row r="209" spans="3:7">
      <c r="C209" s="13" t="s">
        <v>458</v>
      </c>
      <c r="D209" s="12" t="s">
        <v>1</v>
      </c>
      <c r="E209" s="12" t="s">
        <v>1</v>
      </c>
      <c r="F209" s="12">
        <v>0.86674506067213608</v>
      </c>
      <c r="G209" s="12">
        <v>0.13325493932786397</v>
      </c>
    </row>
    <row r="210" spans="3:7">
      <c r="C210" s="13" t="s">
        <v>462</v>
      </c>
      <c r="D210" s="12" t="s">
        <v>1</v>
      </c>
      <c r="E210" s="12" t="s">
        <v>1</v>
      </c>
      <c r="F210" s="12">
        <v>0.74026682695192625</v>
      </c>
      <c r="G210" s="12">
        <v>0.25973317304807381</v>
      </c>
    </row>
    <row r="211" spans="3:7">
      <c r="C211" s="13" t="s">
        <v>463</v>
      </c>
      <c r="D211" s="12" t="s">
        <v>1</v>
      </c>
      <c r="E211" s="12" t="s">
        <v>1</v>
      </c>
      <c r="F211" s="12">
        <v>1</v>
      </c>
      <c r="G211" s="12">
        <v>0</v>
      </c>
    </row>
    <row r="212" spans="3:7">
      <c r="C212" s="13" t="s">
        <v>464</v>
      </c>
      <c r="D212" s="12" t="s">
        <v>1</v>
      </c>
      <c r="E212" s="12" t="s">
        <v>1</v>
      </c>
      <c r="F212" s="12">
        <v>0.78217615776098437</v>
      </c>
      <c r="G212" s="12">
        <v>0.21782384223901577</v>
      </c>
    </row>
    <row r="213" spans="3:7">
      <c r="C213" s="13" t="s">
        <v>470</v>
      </c>
      <c r="D213" s="12" t="s">
        <v>1</v>
      </c>
      <c r="E213" s="12" t="s">
        <v>1</v>
      </c>
      <c r="F213" s="12">
        <v>1</v>
      </c>
      <c r="G213" s="12">
        <v>0</v>
      </c>
    </row>
    <row r="214" spans="3:7">
      <c r="C214" s="13" t="s">
        <v>473</v>
      </c>
      <c r="D214" s="12" t="s">
        <v>1</v>
      </c>
      <c r="E214" s="12" t="s">
        <v>1</v>
      </c>
      <c r="F214" s="12">
        <v>1</v>
      </c>
      <c r="G214" s="12">
        <v>0</v>
      </c>
    </row>
    <row r="215" spans="3:7">
      <c r="C215" s="13" t="s">
        <v>476</v>
      </c>
      <c r="D215" s="12" t="s">
        <v>1</v>
      </c>
      <c r="E215" s="12" t="s">
        <v>1</v>
      </c>
      <c r="F215" s="12">
        <v>1</v>
      </c>
      <c r="G215" s="12">
        <v>0</v>
      </c>
    </row>
    <row r="216" spans="3:7">
      <c r="C216" s="13" t="s">
        <v>478</v>
      </c>
      <c r="D216" s="12" t="s">
        <v>1</v>
      </c>
      <c r="E216" s="12" t="s">
        <v>1</v>
      </c>
      <c r="F216" s="12">
        <v>1</v>
      </c>
      <c r="G216" s="12">
        <v>0</v>
      </c>
    </row>
    <row r="217" spans="3:7">
      <c r="C217" s="13" t="s">
        <v>479</v>
      </c>
      <c r="D217" s="12" t="s">
        <v>1</v>
      </c>
      <c r="E217" s="12" t="s">
        <v>1</v>
      </c>
      <c r="F217" s="12">
        <v>0.9165063389293614</v>
      </c>
      <c r="G217" s="12">
        <v>8.3493661070638603E-2</v>
      </c>
    </row>
    <row r="218" spans="3:7">
      <c r="C218" s="13" t="s">
        <v>480</v>
      </c>
      <c r="D218" s="12" t="s">
        <v>1</v>
      </c>
      <c r="E218" s="12" t="s">
        <v>1</v>
      </c>
      <c r="F218" s="12">
        <v>0.99999999999999989</v>
      </c>
      <c r="G218" s="12">
        <v>0</v>
      </c>
    </row>
    <row r="219" spans="3:7">
      <c r="C219" s="13" t="s">
        <v>482</v>
      </c>
      <c r="D219" s="12" t="s">
        <v>1</v>
      </c>
      <c r="E219" s="12" t="s">
        <v>1</v>
      </c>
      <c r="F219" s="12">
        <v>0.76883942451884535</v>
      </c>
      <c r="G219" s="12">
        <v>0.23116057548115457</v>
      </c>
    </row>
    <row r="220" spans="3:7">
      <c r="C220" s="13" t="s">
        <v>483</v>
      </c>
      <c r="D220" s="12" t="s">
        <v>1</v>
      </c>
      <c r="E220" s="12" t="s">
        <v>1</v>
      </c>
      <c r="F220" s="12">
        <v>0.99999999999999989</v>
      </c>
      <c r="G220" s="12">
        <v>0</v>
      </c>
    </row>
    <row r="221" spans="3:7">
      <c r="C221" s="13" t="s">
        <v>484</v>
      </c>
      <c r="D221" s="12" t="s">
        <v>1</v>
      </c>
      <c r="E221" s="12" t="s">
        <v>1</v>
      </c>
      <c r="F221" s="12">
        <v>0.9420421816619351</v>
      </c>
      <c r="G221" s="12">
        <v>5.7957818338064813E-2</v>
      </c>
    </row>
    <row r="222" spans="3:7">
      <c r="C222" s="13" t="s">
        <v>487</v>
      </c>
      <c r="D222" s="12" t="s">
        <v>1</v>
      </c>
      <c r="E222" s="12" t="s">
        <v>1</v>
      </c>
      <c r="F222" s="12">
        <v>1</v>
      </c>
      <c r="G222" s="12">
        <v>0</v>
      </c>
    </row>
    <row r="223" spans="3:7">
      <c r="C223" s="13" t="s">
        <v>488</v>
      </c>
      <c r="D223" s="12" t="s">
        <v>1</v>
      </c>
      <c r="E223" s="12" t="s">
        <v>1</v>
      </c>
      <c r="F223" s="12">
        <v>1</v>
      </c>
      <c r="G223" s="12">
        <v>0</v>
      </c>
    </row>
    <row r="224" spans="3:7">
      <c r="C224" s="13" t="s">
        <v>491</v>
      </c>
      <c r="D224" s="12" t="s">
        <v>1</v>
      </c>
      <c r="E224" s="12" t="s">
        <v>1</v>
      </c>
      <c r="F224" s="12">
        <v>1</v>
      </c>
      <c r="G224" s="12">
        <v>0</v>
      </c>
    </row>
    <row r="225" spans="3:7">
      <c r="C225" s="13" t="s">
        <v>493</v>
      </c>
      <c r="D225" s="12" t="s">
        <v>1</v>
      </c>
      <c r="E225" s="12" t="s">
        <v>1</v>
      </c>
      <c r="F225" s="12">
        <v>1</v>
      </c>
      <c r="G225" s="12">
        <v>0</v>
      </c>
    </row>
    <row r="226" spans="3:7">
      <c r="C226" s="13" t="s">
        <v>494</v>
      </c>
      <c r="D226" s="12" t="s">
        <v>0</v>
      </c>
      <c r="E226" s="12" t="s">
        <v>0</v>
      </c>
      <c r="F226" s="12">
        <v>0.16149985807173062</v>
      </c>
      <c r="G226" s="12">
        <v>0.83850014192826927</v>
      </c>
    </row>
    <row r="227" spans="3:7">
      <c r="C227" s="13" t="s">
        <v>497</v>
      </c>
      <c r="D227" s="12" t="s">
        <v>1</v>
      </c>
      <c r="E227" s="12" t="s">
        <v>1</v>
      </c>
      <c r="F227" s="12">
        <v>0.92537804748293018</v>
      </c>
      <c r="G227" s="12">
        <v>7.4621952517069864E-2</v>
      </c>
    </row>
    <row r="228" spans="3:7">
      <c r="C228" s="13" t="s">
        <v>500</v>
      </c>
      <c r="D228" s="12" t="s">
        <v>1</v>
      </c>
      <c r="E228" s="12" t="s">
        <v>1</v>
      </c>
      <c r="F228" s="12">
        <v>1</v>
      </c>
      <c r="G228" s="12">
        <v>0</v>
      </c>
    </row>
    <row r="229" spans="3:7">
      <c r="C229" s="13" t="s">
        <v>503</v>
      </c>
      <c r="D229" s="12" t="s">
        <v>1</v>
      </c>
      <c r="E229" s="12" t="s">
        <v>1</v>
      </c>
      <c r="F229" s="12">
        <v>1</v>
      </c>
      <c r="G229" s="12">
        <v>0</v>
      </c>
    </row>
    <row r="230" spans="3:7">
      <c r="C230" s="13" t="s">
        <v>504</v>
      </c>
      <c r="D230" s="12" t="s">
        <v>1</v>
      </c>
      <c r="E230" s="12" t="s">
        <v>1</v>
      </c>
      <c r="F230" s="12">
        <v>0.71889019334545423</v>
      </c>
      <c r="G230" s="12">
        <v>0.28110980665454577</v>
      </c>
    </row>
    <row r="231" spans="3:7">
      <c r="C231" s="13" t="s">
        <v>505</v>
      </c>
      <c r="D231" s="12" t="s">
        <v>1</v>
      </c>
      <c r="E231" s="12" t="s">
        <v>1</v>
      </c>
      <c r="F231" s="12">
        <v>0.93693952276538028</v>
      </c>
      <c r="G231" s="12">
        <v>6.3060477234619702E-2</v>
      </c>
    </row>
    <row r="232" spans="3:7">
      <c r="C232" s="13" t="s">
        <v>506</v>
      </c>
      <c r="D232" s="12" t="s">
        <v>1</v>
      </c>
      <c r="E232" s="12" t="s">
        <v>1</v>
      </c>
      <c r="F232" s="12">
        <v>0.90752736787204102</v>
      </c>
      <c r="G232" s="12">
        <v>9.247263212795892E-2</v>
      </c>
    </row>
    <row r="233" spans="3:7">
      <c r="C233" s="13" t="s">
        <v>507</v>
      </c>
      <c r="D233" s="12" t="s">
        <v>1</v>
      </c>
      <c r="E233" s="12" t="s">
        <v>1</v>
      </c>
      <c r="F233" s="12">
        <v>1</v>
      </c>
      <c r="G233" s="12">
        <v>0</v>
      </c>
    </row>
    <row r="234" spans="3:7">
      <c r="C234" s="13" t="s">
        <v>509</v>
      </c>
      <c r="D234" s="12" t="s">
        <v>1</v>
      </c>
      <c r="E234" s="12" t="s">
        <v>1</v>
      </c>
      <c r="F234" s="12">
        <v>0.89794783170374426</v>
      </c>
      <c r="G234" s="12">
        <v>0.1020521682962557</v>
      </c>
    </row>
    <row r="235" spans="3:7">
      <c r="C235" s="13" t="s">
        <v>511</v>
      </c>
      <c r="D235" s="12" t="s">
        <v>1</v>
      </c>
      <c r="E235" s="12" t="s">
        <v>1</v>
      </c>
      <c r="F235" s="12">
        <v>0.88136072168933099</v>
      </c>
      <c r="G235" s="12">
        <v>0.11863927831066895</v>
      </c>
    </row>
    <row r="236" spans="3:7">
      <c r="C236" s="13" t="s">
        <v>515</v>
      </c>
      <c r="D236" s="12" t="s">
        <v>1</v>
      </c>
      <c r="E236" s="12" t="s">
        <v>1</v>
      </c>
      <c r="F236" s="12">
        <v>1</v>
      </c>
      <c r="G236" s="12">
        <v>0</v>
      </c>
    </row>
    <row r="237" spans="3:7">
      <c r="C237" s="13" t="s">
        <v>516</v>
      </c>
      <c r="D237" s="12" t="s">
        <v>1</v>
      </c>
      <c r="E237" s="12" t="s">
        <v>1</v>
      </c>
      <c r="F237" s="12">
        <v>1</v>
      </c>
      <c r="G237" s="12">
        <v>0</v>
      </c>
    </row>
    <row r="238" spans="3:7">
      <c r="C238" s="13" t="s">
        <v>519</v>
      </c>
      <c r="D238" s="12" t="s">
        <v>1</v>
      </c>
      <c r="E238" s="12" t="s">
        <v>1</v>
      </c>
      <c r="F238" s="12">
        <v>0.95896161730195428</v>
      </c>
      <c r="G238" s="12">
        <v>4.1038382698045703E-2</v>
      </c>
    </row>
    <row r="239" spans="3:7">
      <c r="C239" s="13" t="s">
        <v>520</v>
      </c>
      <c r="D239" s="12" t="s">
        <v>1</v>
      </c>
      <c r="E239" s="12" t="s">
        <v>1</v>
      </c>
      <c r="F239" s="12">
        <v>0.6094974866450501</v>
      </c>
      <c r="G239" s="12">
        <v>0.39050251335494984</v>
      </c>
    </row>
    <row r="240" spans="3:7">
      <c r="C240" s="13" t="s">
        <v>521</v>
      </c>
      <c r="D240" s="12" t="s">
        <v>1</v>
      </c>
      <c r="E240" s="12" t="s">
        <v>1</v>
      </c>
      <c r="F240" s="12">
        <v>1</v>
      </c>
      <c r="G240" s="12">
        <v>0</v>
      </c>
    </row>
    <row r="241" spans="3:7">
      <c r="C241" s="23" t="s">
        <v>522</v>
      </c>
      <c r="D241" s="22" t="s">
        <v>0</v>
      </c>
      <c r="E241" s="22" t="s">
        <v>1</v>
      </c>
      <c r="F241" s="22">
        <v>0.68199921453112067</v>
      </c>
      <c r="G241" s="22">
        <v>0.31800078546887933</v>
      </c>
    </row>
    <row r="242" spans="3:7">
      <c r="C242" s="13" t="s">
        <v>523</v>
      </c>
      <c r="D242" s="12" t="s">
        <v>1</v>
      </c>
      <c r="E242" s="12" t="s">
        <v>1</v>
      </c>
      <c r="F242" s="12">
        <v>0.7232195257997448</v>
      </c>
      <c r="G242" s="12">
        <v>0.27678047420025514</v>
      </c>
    </row>
    <row r="243" spans="3:7">
      <c r="C243" s="13" t="s">
        <v>525</v>
      </c>
      <c r="D243" s="12" t="s">
        <v>1</v>
      </c>
      <c r="E243" s="12" t="s">
        <v>1</v>
      </c>
      <c r="F243" s="12">
        <v>0.94106179168926585</v>
      </c>
      <c r="G243" s="12">
        <v>5.8938208310734076E-2</v>
      </c>
    </row>
    <row r="244" spans="3:7">
      <c r="C244" s="13" t="s">
        <v>527</v>
      </c>
      <c r="D244" s="12" t="s">
        <v>1</v>
      </c>
      <c r="E244" s="12" t="s">
        <v>1</v>
      </c>
      <c r="F244" s="12">
        <v>0.92883761307750545</v>
      </c>
      <c r="G244" s="12">
        <v>7.116238692249445E-2</v>
      </c>
    </row>
    <row r="245" spans="3:7">
      <c r="C245" s="13" t="s">
        <v>534</v>
      </c>
      <c r="D245" s="12" t="s">
        <v>1</v>
      </c>
      <c r="E245" s="12" t="s">
        <v>1</v>
      </c>
      <c r="F245" s="12">
        <v>0.99999999999999989</v>
      </c>
      <c r="G245" s="12">
        <v>0</v>
      </c>
    </row>
    <row r="246" spans="3:7">
      <c r="C246" s="13" t="s">
        <v>536</v>
      </c>
      <c r="D246" s="12" t="s">
        <v>1</v>
      </c>
      <c r="E246" s="12" t="s">
        <v>1</v>
      </c>
      <c r="F246" s="12">
        <v>0.9174171854985258</v>
      </c>
      <c r="G246" s="12">
        <v>8.2582814501474144E-2</v>
      </c>
    </row>
    <row r="247" spans="3:7">
      <c r="C247" s="13" t="s">
        <v>538</v>
      </c>
      <c r="D247" s="12" t="s">
        <v>1</v>
      </c>
      <c r="E247" s="12" t="s">
        <v>1</v>
      </c>
      <c r="F247" s="12">
        <v>1</v>
      </c>
      <c r="G247" s="12">
        <v>0</v>
      </c>
    </row>
    <row r="248" spans="3:7">
      <c r="C248" s="13" t="s">
        <v>539</v>
      </c>
      <c r="D248" s="12" t="s">
        <v>1</v>
      </c>
      <c r="E248" s="12" t="s">
        <v>1</v>
      </c>
      <c r="F248" s="12">
        <v>0.78766902613789702</v>
      </c>
      <c r="G248" s="12">
        <v>0.21233097386210309</v>
      </c>
    </row>
    <row r="249" spans="3:7">
      <c r="C249" s="13" t="s">
        <v>540</v>
      </c>
      <c r="D249" s="12" t="s">
        <v>1</v>
      </c>
      <c r="E249" s="12" t="s">
        <v>1</v>
      </c>
      <c r="F249" s="12">
        <v>1</v>
      </c>
      <c r="G249" s="12">
        <v>0</v>
      </c>
    </row>
    <row r="250" spans="3:7">
      <c r="C250" s="13" t="s">
        <v>541</v>
      </c>
      <c r="D250" s="12" t="s">
        <v>1</v>
      </c>
      <c r="E250" s="12" t="s">
        <v>1</v>
      </c>
      <c r="F250" s="12">
        <v>0.77426563439067686</v>
      </c>
      <c r="G250" s="12">
        <v>0.22573436560932314</v>
      </c>
    </row>
    <row r="251" spans="3:7">
      <c r="C251" s="13" t="s">
        <v>543</v>
      </c>
      <c r="D251" s="12" t="s">
        <v>1</v>
      </c>
      <c r="E251" s="12" t="s">
        <v>1</v>
      </c>
      <c r="F251" s="12">
        <v>1</v>
      </c>
      <c r="G251" s="12">
        <v>0</v>
      </c>
    </row>
    <row r="252" spans="3:7">
      <c r="C252" s="13" t="s">
        <v>544</v>
      </c>
      <c r="D252" s="12" t="s">
        <v>1</v>
      </c>
      <c r="E252" s="12" t="s">
        <v>1</v>
      </c>
      <c r="F252" s="12">
        <v>0.96747995952220234</v>
      </c>
      <c r="G252" s="12">
        <v>3.2520040477797635E-2</v>
      </c>
    </row>
    <row r="253" spans="3:7">
      <c r="C253" s="13" t="s">
        <v>548</v>
      </c>
      <c r="D253" s="12" t="s">
        <v>1</v>
      </c>
      <c r="E253" s="12" t="s">
        <v>1</v>
      </c>
      <c r="F253" s="12">
        <v>1</v>
      </c>
      <c r="G253" s="12">
        <v>0</v>
      </c>
    </row>
    <row r="254" spans="3:7">
      <c r="C254" s="13" t="s">
        <v>550</v>
      </c>
      <c r="D254" s="12" t="s">
        <v>1</v>
      </c>
      <c r="E254" s="12" t="s">
        <v>1</v>
      </c>
      <c r="F254" s="12">
        <v>0.93425087432910614</v>
      </c>
      <c r="G254" s="12">
        <v>6.5749125670893804E-2</v>
      </c>
    </row>
    <row r="255" spans="3:7">
      <c r="C255" s="13" t="s">
        <v>551</v>
      </c>
      <c r="D255" s="12" t="s">
        <v>1</v>
      </c>
      <c r="E255" s="12" t="s">
        <v>1</v>
      </c>
      <c r="F255" s="12">
        <v>1</v>
      </c>
      <c r="G255" s="12">
        <v>0</v>
      </c>
    </row>
    <row r="256" spans="3:7">
      <c r="C256" s="13" t="s">
        <v>552</v>
      </c>
      <c r="D256" s="12" t="s">
        <v>1</v>
      </c>
      <c r="E256" s="12" t="s">
        <v>1</v>
      </c>
      <c r="F256" s="12">
        <v>0.86260336565009477</v>
      </c>
      <c r="G256" s="12">
        <v>0.13739663434990529</v>
      </c>
    </row>
    <row r="257" spans="3:7">
      <c r="C257" s="13" t="s">
        <v>553</v>
      </c>
      <c r="D257" s="12" t="s">
        <v>1</v>
      </c>
      <c r="E257" s="12" t="s">
        <v>1</v>
      </c>
      <c r="F257" s="12">
        <v>1</v>
      </c>
      <c r="G257" s="12">
        <v>0</v>
      </c>
    </row>
    <row r="258" spans="3:7">
      <c r="C258" s="13" t="s">
        <v>555</v>
      </c>
      <c r="D258" s="12" t="s">
        <v>1</v>
      </c>
      <c r="E258" s="12" t="s">
        <v>1</v>
      </c>
      <c r="F258" s="12">
        <v>0.99999999999999989</v>
      </c>
      <c r="G258" s="12">
        <v>0</v>
      </c>
    </row>
    <row r="259" spans="3:7">
      <c r="C259" s="13" t="s">
        <v>556</v>
      </c>
      <c r="D259" s="12" t="s">
        <v>1</v>
      </c>
      <c r="E259" s="12" t="s">
        <v>1</v>
      </c>
      <c r="F259" s="12">
        <v>1</v>
      </c>
      <c r="G259" s="12">
        <v>0</v>
      </c>
    </row>
    <row r="260" spans="3:7">
      <c r="C260" s="13" t="s">
        <v>558</v>
      </c>
      <c r="D260" s="12" t="s">
        <v>1</v>
      </c>
      <c r="E260" s="12" t="s">
        <v>1</v>
      </c>
      <c r="F260" s="12">
        <v>1</v>
      </c>
      <c r="G260" s="12">
        <v>0</v>
      </c>
    </row>
    <row r="261" spans="3:7">
      <c r="C261" s="13" t="s">
        <v>559</v>
      </c>
      <c r="D261" s="12" t="s">
        <v>1</v>
      </c>
      <c r="E261" s="12" t="s">
        <v>1</v>
      </c>
      <c r="F261" s="12">
        <v>1</v>
      </c>
      <c r="G261" s="12">
        <v>0</v>
      </c>
    </row>
    <row r="262" spans="3:7">
      <c r="C262" s="13" t="s">
        <v>560</v>
      </c>
      <c r="D262" s="12" t="s">
        <v>1</v>
      </c>
      <c r="E262" s="12" t="s">
        <v>1</v>
      </c>
      <c r="F262" s="12">
        <v>0.89129953240594884</v>
      </c>
      <c r="G262" s="12">
        <v>0.10870046759405103</v>
      </c>
    </row>
    <row r="263" spans="3:7">
      <c r="C263" s="13" t="s">
        <v>561</v>
      </c>
      <c r="D263" s="12" t="s">
        <v>1</v>
      </c>
      <c r="E263" s="12" t="s">
        <v>1</v>
      </c>
      <c r="F263" s="12">
        <v>1</v>
      </c>
      <c r="G263" s="12">
        <v>0</v>
      </c>
    </row>
    <row r="264" spans="3:7">
      <c r="C264" s="13" t="s">
        <v>562</v>
      </c>
      <c r="D264" s="12" t="s">
        <v>1</v>
      </c>
      <c r="E264" s="12" t="s">
        <v>1</v>
      </c>
      <c r="F264" s="12">
        <v>0.91439393410556569</v>
      </c>
      <c r="G264" s="12">
        <v>8.5606065894434202E-2</v>
      </c>
    </row>
    <row r="265" spans="3:7">
      <c r="C265" s="13" t="s">
        <v>569</v>
      </c>
      <c r="D265" s="12" t="s">
        <v>1</v>
      </c>
      <c r="E265" s="12" t="s">
        <v>1</v>
      </c>
      <c r="F265" s="12">
        <v>1</v>
      </c>
      <c r="G265" s="12">
        <v>0</v>
      </c>
    </row>
    <row r="266" spans="3:7">
      <c r="C266" s="13" t="s">
        <v>571</v>
      </c>
      <c r="D266" s="12" t="s">
        <v>1</v>
      </c>
      <c r="E266" s="12" t="s">
        <v>1</v>
      </c>
      <c r="F266" s="12">
        <v>1</v>
      </c>
      <c r="G266" s="12">
        <v>0</v>
      </c>
    </row>
    <row r="267" spans="3:7">
      <c r="C267" s="13" t="s">
        <v>572</v>
      </c>
      <c r="D267" s="12" t="s">
        <v>1</v>
      </c>
      <c r="E267" s="12" t="s">
        <v>1</v>
      </c>
      <c r="F267" s="12">
        <v>1</v>
      </c>
      <c r="G267" s="12">
        <v>0</v>
      </c>
    </row>
    <row r="268" spans="3:7">
      <c r="C268" s="13" t="s">
        <v>573</v>
      </c>
      <c r="D268" s="12" t="s">
        <v>1</v>
      </c>
      <c r="E268" s="12" t="s">
        <v>1</v>
      </c>
      <c r="F268" s="12">
        <v>1</v>
      </c>
      <c r="G268" s="12">
        <v>0</v>
      </c>
    </row>
    <row r="269" spans="3:7">
      <c r="C269" s="13" t="s">
        <v>581</v>
      </c>
      <c r="D269" s="12" t="s">
        <v>1</v>
      </c>
      <c r="E269" s="12" t="s">
        <v>1</v>
      </c>
      <c r="F269" s="12">
        <v>1</v>
      </c>
      <c r="G269" s="12">
        <v>0</v>
      </c>
    </row>
    <row r="270" spans="3:7">
      <c r="C270" s="13" t="s">
        <v>582</v>
      </c>
      <c r="D270" s="12" t="s">
        <v>1</v>
      </c>
      <c r="E270" s="12" t="s">
        <v>1</v>
      </c>
      <c r="F270" s="12">
        <v>1</v>
      </c>
      <c r="G270" s="12">
        <v>0</v>
      </c>
    </row>
    <row r="271" spans="3:7">
      <c r="C271" s="13" t="s">
        <v>584</v>
      </c>
      <c r="D271" s="12" t="s">
        <v>1</v>
      </c>
      <c r="E271" s="12" t="s">
        <v>1</v>
      </c>
      <c r="F271" s="12">
        <v>1</v>
      </c>
      <c r="G271" s="12">
        <v>0</v>
      </c>
    </row>
    <row r="272" spans="3:7">
      <c r="C272" s="13" t="s">
        <v>585</v>
      </c>
      <c r="D272" s="12" t="s">
        <v>1</v>
      </c>
      <c r="E272" s="12" t="s">
        <v>1</v>
      </c>
      <c r="F272" s="12">
        <v>1</v>
      </c>
      <c r="G272" s="12">
        <v>0</v>
      </c>
    </row>
    <row r="273" spans="3:7">
      <c r="C273" s="13" t="s">
        <v>586</v>
      </c>
      <c r="D273" s="12" t="s">
        <v>1</v>
      </c>
      <c r="E273" s="12" t="s">
        <v>1</v>
      </c>
      <c r="F273" s="12">
        <v>0.76695915103577939</v>
      </c>
      <c r="G273" s="12">
        <v>0.23304084896422048</v>
      </c>
    </row>
    <row r="274" spans="3:7">
      <c r="C274" s="13" t="s">
        <v>588</v>
      </c>
      <c r="D274" s="12" t="s">
        <v>1</v>
      </c>
      <c r="E274" s="12" t="s">
        <v>1</v>
      </c>
      <c r="F274" s="12">
        <v>1</v>
      </c>
      <c r="G274" s="12">
        <v>0</v>
      </c>
    </row>
    <row r="275" spans="3:7">
      <c r="C275" s="13" t="s">
        <v>589</v>
      </c>
      <c r="D275" s="12" t="s">
        <v>1</v>
      </c>
      <c r="E275" s="12" t="s">
        <v>1</v>
      </c>
      <c r="F275" s="12">
        <v>0.99999999999999989</v>
      </c>
      <c r="G275" s="12">
        <v>0</v>
      </c>
    </row>
    <row r="276" spans="3:7">
      <c r="C276" s="13" t="s">
        <v>592</v>
      </c>
      <c r="D276" s="12" t="s">
        <v>1</v>
      </c>
      <c r="E276" s="12" t="s">
        <v>1</v>
      </c>
      <c r="F276" s="12">
        <v>1</v>
      </c>
      <c r="G276" s="12">
        <v>0</v>
      </c>
    </row>
    <row r="277" spans="3:7">
      <c r="C277" s="13" t="s">
        <v>595</v>
      </c>
      <c r="D277" s="12" t="s">
        <v>1</v>
      </c>
      <c r="E277" s="12" t="s">
        <v>1</v>
      </c>
      <c r="F277" s="12">
        <v>1</v>
      </c>
      <c r="G277" s="12">
        <v>0</v>
      </c>
    </row>
    <row r="278" spans="3:7">
      <c r="C278" s="13" t="s">
        <v>598</v>
      </c>
      <c r="D278" s="12" t="s">
        <v>1</v>
      </c>
      <c r="E278" s="12" t="s">
        <v>1</v>
      </c>
      <c r="F278" s="12">
        <v>0.96987788195107227</v>
      </c>
      <c r="G278" s="12">
        <v>3.0122118048927778E-2</v>
      </c>
    </row>
    <row r="279" spans="3:7">
      <c r="C279" s="13" t="s">
        <v>601</v>
      </c>
      <c r="D279" s="12" t="s">
        <v>1</v>
      </c>
      <c r="E279" s="12" t="s">
        <v>1</v>
      </c>
      <c r="F279" s="12">
        <v>1</v>
      </c>
      <c r="G279" s="12">
        <v>0</v>
      </c>
    </row>
    <row r="280" spans="3:7">
      <c r="C280" s="13" t="s">
        <v>602</v>
      </c>
      <c r="D280" s="12" t="s">
        <v>1</v>
      </c>
      <c r="E280" s="12" t="s">
        <v>1</v>
      </c>
      <c r="F280" s="12">
        <v>0.93628532306708434</v>
      </c>
      <c r="G280" s="12">
        <v>6.3714676932915756E-2</v>
      </c>
    </row>
    <row r="281" spans="3:7">
      <c r="C281" s="13" t="s">
        <v>603</v>
      </c>
      <c r="D281" s="12" t="s">
        <v>1</v>
      </c>
      <c r="E281" s="12" t="s">
        <v>1</v>
      </c>
      <c r="F281" s="12">
        <v>1</v>
      </c>
      <c r="G281" s="12">
        <v>0</v>
      </c>
    </row>
    <row r="282" spans="3:7">
      <c r="C282" s="13" t="s">
        <v>605</v>
      </c>
      <c r="D282" s="12" t="s">
        <v>1</v>
      </c>
      <c r="E282" s="12" t="s">
        <v>1</v>
      </c>
      <c r="F282" s="12">
        <v>1</v>
      </c>
      <c r="G282" s="12">
        <v>0</v>
      </c>
    </row>
    <row r="283" spans="3:7">
      <c r="C283" s="13" t="s">
        <v>608</v>
      </c>
      <c r="D283" s="12" t="s">
        <v>1</v>
      </c>
      <c r="E283" s="12" t="s">
        <v>1</v>
      </c>
      <c r="F283" s="12">
        <v>1</v>
      </c>
      <c r="G283" s="12">
        <v>0</v>
      </c>
    </row>
    <row r="284" spans="3:7">
      <c r="C284" s="13" t="s">
        <v>610</v>
      </c>
      <c r="D284" s="12" t="s">
        <v>1</v>
      </c>
      <c r="E284" s="12" t="s">
        <v>1</v>
      </c>
      <c r="F284" s="12">
        <v>1</v>
      </c>
      <c r="G284" s="12">
        <v>0</v>
      </c>
    </row>
    <row r="285" spans="3:7">
      <c r="C285" s="13" t="s">
        <v>611</v>
      </c>
      <c r="D285" s="12" t="s">
        <v>1</v>
      </c>
      <c r="E285" s="12" t="s">
        <v>1</v>
      </c>
      <c r="F285" s="12">
        <v>1</v>
      </c>
      <c r="G285" s="12">
        <v>0</v>
      </c>
    </row>
    <row r="286" spans="3:7">
      <c r="C286" s="13" t="s">
        <v>617</v>
      </c>
      <c r="D286" s="12" t="s">
        <v>1</v>
      </c>
      <c r="E286" s="12" t="s">
        <v>1</v>
      </c>
      <c r="F286" s="12">
        <v>1</v>
      </c>
      <c r="G286" s="12">
        <v>0</v>
      </c>
    </row>
    <row r="287" spans="3:7">
      <c r="C287" s="13" t="s">
        <v>618</v>
      </c>
      <c r="D287" s="12" t="s">
        <v>1</v>
      </c>
      <c r="E287" s="12" t="s">
        <v>1</v>
      </c>
      <c r="F287" s="12">
        <v>1</v>
      </c>
      <c r="G287" s="12">
        <v>0</v>
      </c>
    </row>
    <row r="288" spans="3:7">
      <c r="C288" s="13" t="s">
        <v>621</v>
      </c>
      <c r="D288" s="12" t="s">
        <v>1</v>
      </c>
      <c r="E288" s="12" t="s">
        <v>1</v>
      </c>
      <c r="F288" s="12">
        <v>1</v>
      </c>
      <c r="G288" s="12">
        <v>0</v>
      </c>
    </row>
    <row r="289" spans="3:7">
      <c r="C289" s="13" t="s">
        <v>625</v>
      </c>
      <c r="D289" s="12" t="s">
        <v>1</v>
      </c>
      <c r="E289" s="12" t="s">
        <v>1</v>
      </c>
      <c r="F289" s="12">
        <v>0.82644812228548947</v>
      </c>
      <c r="G289" s="12">
        <v>0.17355187771451067</v>
      </c>
    </row>
    <row r="290" spans="3:7">
      <c r="C290" s="13" t="s">
        <v>626</v>
      </c>
      <c r="D290" s="12" t="s">
        <v>1</v>
      </c>
      <c r="E290" s="12" t="s">
        <v>1</v>
      </c>
      <c r="F290" s="12">
        <v>1</v>
      </c>
      <c r="G290" s="12">
        <v>0</v>
      </c>
    </row>
    <row r="291" spans="3:7">
      <c r="C291" s="13" t="s">
        <v>627</v>
      </c>
      <c r="D291" s="12" t="s">
        <v>1</v>
      </c>
      <c r="E291" s="12" t="s">
        <v>1</v>
      </c>
      <c r="F291" s="12">
        <v>1</v>
      </c>
      <c r="G291" s="12">
        <v>0</v>
      </c>
    </row>
    <row r="292" spans="3:7">
      <c r="C292" s="13" t="s">
        <v>629</v>
      </c>
      <c r="D292" s="12" t="s">
        <v>1</v>
      </c>
      <c r="E292" s="12" t="s">
        <v>1</v>
      </c>
      <c r="F292" s="12">
        <v>1</v>
      </c>
      <c r="G292" s="12">
        <v>0</v>
      </c>
    </row>
    <row r="293" spans="3:7">
      <c r="C293" s="13" t="s">
        <v>631</v>
      </c>
      <c r="D293" s="12" t="s">
        <v>1</v>
      </c>
      <c r="E293" s="12" t="s">
        <v>1</v>
      </c>
      <c r="F293" s="12">
        <v>1</v>
      </c>
      <c r="G293" s="12">
        <v>0</v>
      </c>
    </row>
    <row r="294" spans="3:7">
      <c r="C294" s="13" t="s">
        <v>632</v>
      </c>
      <c r="D294" s="12" t="s">
        <v>1</v>
      </c>
      <c r="E294" s="12" t="s">
        <v>1</v>
      </c>
      <c r="F294" s="12">
        <v>1</v>
      </c>
      <c r="G294" s="12">
        <v>0</v>
      </c>
    </row>
    <row r="295" spans="3:7">
      <c r="C295" s="13" t="s">
        <v>634</v>
      </c>
      <c r="D295" s="12" t="s">
        <v>1</v>
      </c>
      <c r="E295" s="12" t="s">
        <v>1</v>
      </c>
      <c r="F295" s="12">
        <v>1</v>
      </c>
      <c r="G295" s="12">
        <v>0</v>
      </c>
    </row>
    <row r="296" spans="3:7">
      <c r="C296" s="13" t="s">
        <v>638</v>
      </c>
      <c r="D296" s="12" t="s">
        <v>1</v>
      </c>
      <c r="E296" s="12" t="s">
        <v>1</v>
      </c>
      <c r="F296" s="12">
        <v>1</v>
      </c>
      <c r="G296" s="12">
        <v>0</v>
      </c>
    </row>
    <row r="297" spans="3:7">
      <c r="C297" s="13" t="s">
        <v>641</v>
      </c>
      <c r="D297" s="12" t="s">
        <v>1</v>
      </c>
      <c r="E297" s="12" t="s">
        <v>1</v>
      </c>
      <c r="F297" s="12">
        <v>1</v>
      </c>
      <c r="G297" s="12">
        <v>0</v>
      </c>
    </row>
    <row r="298" spans="3:7">
      <c r="C298" s="13" t="s">
        <v>642</v>
      </c>
      <c r="D298" s="12" t="s">
        <v>1</v>
      </c>
      <c r="E298" s="12" t="s">
        <v>1</v>
      </c>
      <c r="F298" s="12">
        <v>1</v>
      </c>
      <c r="G298" s="12">
        <v>0</v>
      </c>
    </row>
    <row r="299" spans="3:7">
      <c r="C299" s="13" t="s">
        <v>644</v>
      </c>
      <c r="D299" s="12" t="s">
        <v>1</v>
      </c>
      <c r="E299" s="12" t="s">
        <v>1</v>
      </c>
      <c r="F299" s="12">
        <v>1</v>
      </c>
      <c r="G299" s="12">
        <v>0</v>
      </c>
    </row>
    <row r="300" spans="3:7">
      <c r="C300" s="13" t="s">
        <v>645</v>
      </c>
      <c r="D300" s="12" t="s">
        <v>1</v>
      </c>
      <c r="E300" s="12" t="s">
        <v>1</v>
      </c>
      <c r="F300" s="12">
        <v>0.99999999999999989</v>
      </c>
      <c r="G300" s="12">
        <v>0</v>
      </c>
    </row>
    <row r="301" spans="3:7">
      <c r="C301" s="13" t="s">
        <v>653</v>
      </c>
      <c r="D301" s="12" t="s">
        <v>1</v>
      </c>
      <c r="E301" s="12" t="s">
        <v>1</v>
      </c>
      <c r="F301" s="12">
        <v>1</v>
      </c>
      <c r="G301" s="12">
        <v>0</v>
      </c>
    </row>
    <row r="302" spans="3:7">
      <c r="C302" s="13" t="s">
        <v>654</v>
      </c>
      <c r="D302" s="12" t="s">
        <v>1</v>
      </c>
      <c r="E302" s="12" t="s">
        <v>1</v>
      </c>
      <c r="F302" s="12">
        <v>1</v>
      </c>
      <c r="G302" s="12">
        <v>0</v>
      </c>
    </row>
    <row r="303" spans="3:7">
      <c r="C303" s="13" t="s">
        <v>656</v>
      </c>
      <c r="D303" s="12" t="s">
        <v>1</v>
      </c>
      <c r="E303" s="12" t="s">
        <v>1</v>
      </c>
      <c r="F303" s="12">
        <v>1</v>
      </c>
      <c r="G303" s="12">
        <v>0</v>
      </c>
    </row>
    <row r="304" spans="3:7">
      <c r="C304" s="13" t="s">
        <v>659</v>
      </c>
      <c r="D304" s="12" t="s">
        <v>1</v>
      </c>
      <c r="E304" s="12" t="s">
        <v>1</v>
      </c>
      <c r="F304" s="12">
        <v>1</v>
      </c>
      <c r="G304" s="12">
        <v>0</v>
      </c>
    </row>
    <row r="305" spans="3:7">
      <c r="C305" s="13" t="s">
        <v>660</v>
      </c>
      <c r="D305" s="12" t="s">
        <v>1</v>
      </c>
      <c r="E305" s="12" t="s">
        <v>1</v>
      </c>
      <c r="F305" s="12">
        <v>1</v>
      </c>
      <c r="G305" s="12">
        <v>0</v>
      </c>
    </row>
    <row r="306" spans="3:7">
      <c r="C306" s="13" t="s">
        <v>662</v>
      </c>
      <c r="D306" s="12" t="s">
        <v>1</v>
      </c>
      <c r="E306" s="12" t="s">
        <v>1</v>
      </c>
      <c r="F306" s="12">
        <v>1</v>
      </c>
      <c r="G306" s="12">
        <v>0</v>
      </c>
    </row>
    <row r="307" spans="3:7">
      <c r="C307" s="13" t="s">
        <v>663</v>
      </c>
      <c r="D307" s="12" t="s">
        <v>1</v>
      </c>
      <c r="E307" s="12" t="s">
        <v>1</v>
      </c>
      <c r="F307" s="12">
        <v>0.99999999999999989</v>
      </c>
      <c r="G307" s="12">
        <v>0</v>
      </c>
    </row>
    <row r="308" spans="3:7">
      <c r="C308" s="13" t="s">
        <v>666</v>
      </c>
      <c r="D308" s="12" t="s">
        <v>1</v>
      </c>
      <c r="E308" s="12" t="s">
        <v>1</v>
      </c>
      <c r="F308" s="12">
        <v>1</v>
      </c>
      <c r="G308" s="12">
        <v>0</v>
      </c>
    </row>
    <row r="309" spans="3:7">
      <c r="C309" s="13" t="s">
        <v>668</v>
      </c>
      <c r="D309" s="12" t="s">
        <v>1</v>
      </c>
      <c r="E309" s="12" t="s">
        <v>1</v>
      </c>
      <c r="F309" s="12">
        <v>1</v>
      </c>
      <c r="G309" s="12">
        <v>0</v>
      </c>
    </row>
    <row r="310" spans="3:7">
      <c r="C310" s="13" t="s">
        <v>670</v>
      </c>
      <c r="D310" s="12" t="s">
        <v>1</v>
      </c>
      <c r="E310" s="12" t="s">
        <v>1</v>
      </c>
      <c r="F310" s="12">
        <v>0.99999999999999989</v>
      </c>
      <c r="G310" s="12">
        <v>0</v>
      </c>
    </row>
    <row r="311" spans="3:7">
      <c r="C311" s="13" t="s">
        <v>671</v>
      </c>
      <c r="D311" s="12" t="s">
        <v>1</v>
      </c>
      <c r="E311" s="12" t="s">
        <v>1</v>
      </c>
      <c r="F311" s="12">
        <v>1</v>
      </c>
      <c r="G311" s="12">
        <v>0</v>
      </c>
    </row>
    <row r="312" spans="3:7">
      <c r="C312" s="13" t="s">
        <v>131</v>
      </c>
      <c r="D312" s="12" t="s">
        <v>0</v>
      </c>
      <c r="E312" s="12" t="s">
        <v>0</v>
      </c>
      <c r="F312" s="12">
        <v>0</v>
      </c>
      <c r="G312" s="12">
        <v>1</v>
      </c>
    </row>
    <row r="313" spans="3:7">
      <c r="C313" s="13" t="s">
        <v>252</v>
      </c>
      <c r="D313" s="12" t="s">
        <v>0</v>
      </c>
      <c r="E313" s="12" t="s">
        <v>0</v>
      </c>
      <c r="F313" s="12">
        <v>0.22537304898056246</v>
      </c>
      <c r="G313" s="12">
        <v>0.77462695101943768</v>
      </c>
    </row>
    <row r="314" spans="3:7">
      <c r="C314" s="13" t="s">
        <v>637</v>
      </c>
      <c r="D314" s="12" t="s">
        <v>1</v>
      </c>
      <c r="E314" s="12" t="s">
        <v>1</v>
      </c>
      <c r="F314" s="12">
        <v>1</v>
      </c>
      <c r="G314" s="12">
        <v>0</v>
      </c>
    </row>
    <row r="315" spans="3:7">
      <c r="C315" s="13" t="s">
        <v>498</v>
      </c>
      <c r="D315" s="12" t="s">
        <v>1</v>
      </c>
      <c r="E315" s="12" t="s">
        <v>1</v>
      </c>
      <c r="F315" s="12">
        <v>0.94991995164598853</v>
      </c>
      <c r="G315" s="12">
        <v>5.008004835401144E-2</v>
      </c>
    </row>
    <row r="316" spans="3:7">
      <c r="C316" s="13" t="s">
        <v>652</v>
      </c>
      <c r="D316" s="12" t="s">
        <v>1</v>
      </c>
      <c r="E316" s="12" t="s">
        <v>1</v>
      </c>
      <c r="F316" s="12">
        <v>1</v>
      </c>
      <c r="G316" s="12">
        <v>0</v>
      </c>
    </row>
    <row r="317" spans="3:7">
      <c r="C317" s="13" t="s">
        <v>146</v>
      </c>
      <c r="D317" s="12" t="s">
        <v>0</v>
      </c>
      <c r="E317" s="12" t="s">
        <v>0</v>
      </c>
      <c r="F317" s="12">
        <v>7.2543374457767304E-2</v>
      </c>
      <c r="G317" s="12">
        <v>0.92745662554223263</v>
      </c>
    </row>
    <row r="318" spans="3:7">
      <c r="C318" s="13" t="s">
        <v>532</v>
      </c>
      <c r="D318" s="12" t="s">
        <v>1</v>
      </c>
      <c r="E318" s="12" t="s">
        <v>1</v>
      </c>
      <c r="F318" s="12">
        <v>1</v>
      </c>
      <c r="G318" s="12">
        <v>0</v>
      </c>
    </row>
    <row r="319" spans="3:7">
      <c r="C319" s="13" t="s">
        <v>411</v>
      </c>
      <c r="D319" s="12" t="s">
        <v>1</v>
      </c>
      <c r="E319" s="12" t="s">
        <v>1</v>
      </c>
      <c r="F319" s="12">
        <v>0.87264336303545054</v>
      </c>
      <c r="G319" s="12">
        <v>0.12735663696454944</v>
      </c>
    </row>
    <row r="320" spans="3:7">
      <c r="C320" s="13" t="s">
        <v>275</v>
      </c>
      <c r="D320" s="12" t="s">
        <v>0</v>
      </c>
      <c r="E320" s="12" t="s">
        <v>0</v>
      </c>
      <c r="F320" s="12">
        <v>0</v>
      </c>
      <c r="G320" s="12">
        <v>1</v>
      </c>
    </row>
    <row r="321" spans="3:7">
      <c r="C321" s="13" t="s">
        <v>328</v>
      </c>
      <c r="D321" s="12" t="s">
        <v>0</v>
      </c>
      <c r="E321" s="12" t="s">
        <v>0</v>
      </c>
      <c r="F321" s="12">
        <v>0</v>
      </c>
      <c r="G321" s="12">
        <v>1</v>
      </c>
    </row>
    <row r="322" spans="3:7">
      <c r="C322" s="13" t="s">
        <v>237</v>
      </c>
      <c r="D322" s="12" t="s">
        <v>0</v>
      </c>
      <c r="E322" s="12" t="s">
        <v>0</v>
      </c>
      <c r="F322" s="12">
        <v>0</v>
      </c>
      <c r="G322" s="12">
        <v>1</v>
      </c>
    </row>
    <row r="323" spans="3:7">
      <c r="C323" s="13" t="s">
        <v>352</v>
      </c>
      <c r="D323" s="12" t="s">
        <v>1</v>
      </c>
      <c r="E323" s="12" t="s">
        <v>1</v>
      </c>
      <c r="F323" s="12">
        <v>0.80808271867144554</v>
      </c>
      <c r="G323" s="12">
        <v>0.1919172813285544</v>
      </c>
    </row>
    <row r="324" spans="3:7">
      <c r="C324" s="13" t="s">
        <v>302</v>
      </c>
      <c r="D324" s="12" t="s">
        <v>0</v>
      </c>
      <c r="E324" s="12" t="s">
        <v>0</v>
      </c>
      <c r="F324" s="12">
        <v>0</v>
      </c>
      <c r="G324" s="12">
        <v>1</v>
      </c>
    </row>
    <row r="325" spans="3:7">
      <c r="C325" s="13" t="s">
        <v>575</v>
      </c>
      <c r="D325" s="12" t="s">
        <v>1</v>
      </c>
      <c r="E325" s="12" t="s">
        <v>1</v>
      </c>
      <c r="F325" s="12">
        <v>1</v>
      </c>
      <c r="G325" s="12">
        <v>0</v>
      </c>
    </row>
    <row r="326" spans="3:7">
      <c r="C326" s="13" t="s">
        <v>214</v>
      </c>
      <c r="D326" s="12" t="s">
        <v>0</v>
      </c>
      <c r="E326" s="12" t="s">
        <v>0</v>
      </c>
      <c r="F326" s="12">
        <v>7.0388992879587081E-2</v>
      </c>
      <c r="G326" s="12">
        <v>0.929611007120413</v>
      </c>
    </row>
    <row r="327" spans="3:7">
      <c r="C327" s="13" t="s">
        <v>542</v>
      </c>
      <c r="D327" s="12" t="s">
        <v>1</v>
      </c>
      <c r="E327" s="12" t="s">
        <v>1</v>
      </c>
      <c r="F327" s="12">
        <v>1</v>
      </c>
      <c r="G327" s="12">
        <v>0</v>
      </c>
    </row>
    <row r="328" spans="3:7">
      <c r="C328" s="13" t="s">
        <v>613</v>
      </c>
      <c r="D328" s="12" t="s">
        <v>1</v>
      </c>
      <c r="E328" s="12" t="s">
        <v>1</v>
      </c>
      <c r="F328" s="12">
        <v>0.91296230864589223</v>
      </c>
      <c r="G328" s="12">
        <v>8.7037691354107646E-2</v>
      </c>
    </row>
    <row r="329" spans="3:7">
      <c r="C329" s="13" t="s">
        <v>633</v>
      </c>
      <c r="D329" s="12" t="s">
        <v>1</v>
      </c>
      <c r="E329" s="12" t="s">
        <v>1</v>
      </c>
      <c r="F329" s="12">
        <v>1</v>
      </c>
      <c r="G329" s="12">
        <v>0</v>
      </c>
    </row>
    <row r="330" spans="3:7">
      <c r="C330" s="13" t="s">
        <v>321</v>
      </c>
      <c r="D330" s="12" t="s">
        <v>1</v>
      </c>
      <c r="E330" s="12" t="s">
        <v>1</v>
      </c>
      <c r="F330" s="12">
        <v>1</v>
      </c>
      <c r="G330" s="12">
        <v>0</v>
      </c>
    </row>
    <row r="331" spans="3:7">
      <c r="C331" s="13" t="s">
        <v>658</v>
      </c>
      <c r="D331" s="12" t="s">
        <v>1</v>
      </c>
      <c r="E331" s="12" t="s">
        <v>1</v>
      </c>
      <c r="F331" s="12">
        <v>1</v>
      </c>
      <c r="G331" s="12">
        <v>0</v>
      </c>
    </row>
    <row r="332" spans="3:7">
      <c r="C332" s="13" t="s">
        <v>325</v>
      </c>
      <c r="D332" s="12" t="s">
        <v>0</v>
      </c>
      <c r="E332" s="12" t="s">
        <v>0</v>
      </c>
      <c r="F332" s="12">
        <v>0.34934840008234547</v>
      </c>
      <c r="G332" s="12">
        <v>0.65065159991765464</v>
      </c>
    </row>
    <row r="333" spans="3:7">
      <c r="C333" s="13" t="s">
        <v>265</v>
      </c>
      <c r="D333" s="12" t="s">
        <v>0</v>
      </c>
      <c r="E333" s="12" t="s">
        <v>0</v>
      </c>
      <c r="F333" s="12">
        <v>9.1076335425269273E-2</v>
      </c>
      <c r="G333" s="12">
        <v>0.90892366457473073</v>
      </c>
    </row>
    <row r="334" spans="3:7">
      <c r="C334" s="13" t="s">
        <v>437</v>
      </c>
      <c r="D334" s="12" t="s">
        <v>1</v>
      </c>
      <c r="E334" s="12" t="s">
        <v>1</v>
      </c>
      <c r="F334" s="12">
        <v>1</v>
      </c>
      <c r="G334" s="12">
        <v>0</v>
      </c>
    </row>
    <row r="335" spans="3:7">
      <c r="C335" s="13" t="s">
        <v>477</v>
      </c>
      <c r="D335" s="12" t="s">
        <v>1</v>
      </c>
      <c r="E335" s="12" t="s">
        <v>1</v>
      </c>
      <c r="F335" s="12">
        <v>0.8150029403305572</v>
      </c>
      <c r="G335" s="12">
        <v>0.18499705966944291</v>
      </c>
    </row>
    <row r="336" spans="3:7">
      <c r="C336" s="13" t="s">
        <v>212</v>
      </c>
      <c r="D336" s="12" t="s">
        <v>1</v>
      </c>
      <c r="E336" s="12" t="s">
        <v>1</v>
      </c>
      <c r="F336" s="12">
        <v>0.83118922226269554</v>
      </c>
      <c r="G336" s="12">
        <v>0.16881077773730432</v>
      </c>
    </row>
    <row r="337" spans="3:7">
      <c r="C337" s="13" t="s">
        <v>545</v>
      </c>
      <c r="D337" s="12" t="s">
        <v>1</v>
      </c>
      <c r="E337" s="12" t="s">
        <v>1</v>
      </c>
      <c r="F337" s="12">
        <v>0.99999999999999989</v>
      </c>
      <c r="G337" s="12">
        <v>0</v>
      </c>
    </row>
    <row r="338" spans="3:7">
      <c r="C338" s="13" t="s">
        <v>444</v>
      </c>
      <c r="D338" s="12" t="s">
        <v>1</v>
      </c>
      <c r="E338" s="12" t="s">
        <v>1</v>
      </c>
      <c r="F338" s="12">
        <v>0.92024545871692787</v>
      </c>
      <c r="G338" s="12">
        <v>7.9754541283072189E-2</v>
      </c>
    </row>
    <row r="339" spans="3:7">
      <c r="C339" s="13" t="s">
        <v>554</v>
      </c>
      <c r="D339" s="12" t="s">
        <v>1</v>
      </c>
      <c r="E339" s="12" t="s">
        <v>1</v>
      </c>
      <c r="F339" s="12">
        <v>1</v>
      </c>
      <c r="G339" s="12">
        <v>0</v>
      </c>
    </row>
    <row r="340" spans="3:7">
      <c r="C340" s="13" t="s">
        <v>467</v>
      </c>
      <c r="D340" s="12" t="s">
        <v>1</v>
      </c>
      <c r="E340" s="12" t="s">
        <v>1</v>
      </c>
      <c r="F340" s="12">
        <v>0.60192696632309683</v>
      </c>
      <c r="G340" s="12">
        <v>0.39807303367690317</v>
      </c>
    </row>
    <row r="341" spans="3:7">
      <c r="C341" s="13" t="s">
        <v>495</v>
      </c>
      <c r="D341" s="12" t="s">
        <v>1</v>
      </c>
      <c r="E341" s="12" t="s">
        <v>1</v>
      </c>
      <c r="F341" s="12">
        <v>0.95095599618750304</v>
      </c>
      <c r="G341" s="12">
        <v>4.9044003812496892E-2</v>
      </c>
    </row>
    <row r="342" spans="3:7">
      <c r="C342" s="13" t="s">
        <v>510</v>
      </c>
      <c r="D342" s="12" t="s">
        <v>1</v>
      </c>
      <c r="E342" s="12" t="s">
        <v>1</v>
      </c>
      <c r="F342" s="12">
        <v>0.99467505452723737</v>
      </c>
      <c r="G342" s="12">
        <v>5.3249454727627172E-3</v>
      </c>
    </row>
    <row r="343" spans="3:7">
      <c r="C343" s="13" t="s">
        <v>177</v>
      </c>
      <c r="D343" s="12" t="s">
        <v>0</v>
      </c>
      <c r="E343" s="12" t="s">
        <v>0</v>
      </c>
      <c r="F343" s="12">
        <v>0</v>
      </c>
      <c r="G343" s="12">
        <v>1</v>
      </c>
    </row>
    <row r="344" spans="3:7">
      <c r="C344" s="13" t="s">
        <v>606</v>
      </c>
      <c r="D344" s="12" t="s">
        <v>1</v>
      </c>
      <c r="E344" s="12" t="s">
        <v>1</v>
      </c>
      <c r="F344" s="12">
        <v>1</v>
      </c>
      <c r="G344" s="12">
        <v>0</v>
      </c>
    </row>
    <row r="345" spans="3:7">
      <c r="C345" s="13" t="s">
        <v>402</v>
      </c>
      <c r="D345" s="12" t="s">
        <v>0</v>
      </c>
      <c r="E345" s="12" t="s">
        <v>0</v>
      </c>
      <c r="F345" s="12">
        <v>0.45030728123892882</v>
      </c>
      <c r="G345" s="12">
        <v>0.54969271876107106</v>
      </c>
    </row>
    <row r="346" spans="3:7">
      <c r="C346" s="13" t="s">
        <v>630</v>
      </c>
      <c r="D346" s="12" t="s">
        <v>1</v>
      </c>
      <c r="E346" s="12" t="s">
        <v>1</v>
      </c>
      <c r="F346" s="12">
        <v>1</v>
      </c>
      <c r="G346" s="12">
        <v>0</v>
      </c>
    </row>
    <row r="347" spans="3:7">
      <c r="C347" s="13" t="s">
        <v>331</v>
      </c>
      <c r="D347" s="12" t="s">
        <v>1</v>
      </c>
      <c r="E347" s="12" t="s">
        <v>1</v>
      </c>
      <c r="F347" s="12">
        <v>0.75144442673094192</v>
      </c>
      <c r="G347" s="12">
        <v>0.24855557326905806</v>
      </c>
    </row>
    <row r="348" spans="3:7">
      <c r="C348" s="13" t="s">
        <v>499</v>
      </c>
      <c r="D348" s="12" t="s">
        <v>1</v>
      </c>
      <c r="E348" s="12" t="s">
        <v>1</v>
      </c>
      <c r="F348" s="12">
        <v>0.91176391636039777</v>
      </c>
      <c r="G348" s="12">
        <v>8.8236083639602267E-2</v>
      </c>
    </row>
    <row r="349" spans="3:7">
      <c r="C349" s="13" t="s">
        <v>157</v>
      </c>
      <c r="D349" s="12" t="s">
        <v>0</v>
      </c>
      <c r="E349" s="12" t="s">
        <v>0</v>
      </c>
      <c r="F349" s="12">
        <v>0</v>
      </c>
      <c r="G349" s="12">
        <v>1</v>
      </c>
    </row>
    <row r="350" spans="3:7">
      <c r="C350" s="13" t="s">
        <v>359</v>
      </c>
      <c r="D350" s="12" t="s">
        <v>0</v>
      </c>
      <c r="E350" s="12" t="s">
        <v>0</v>
      </c>
      <c r="F350" s="12">
        <v>0.30016128451800439</v>
      </c>
      <c r="G350" s="12">
        <v>0.69983871548199572</v>
      </c>
    </row>
    <row r="351" spans="3:7">
      <c r="C351" s="13" t="s">
        <v>393</v>
      </c>
      <c r="D351" s="12" t="s">
        <v>1</v>
      </c>
      <c r="E351" s="12" t="s">
        <v>1</v>
      </c>
      <c r="F351" s="12">
        <v>0.78784443851886066</v>
      </c>
      <c r="G351" s="12">
        <v>0.21215556148113934</v>
      </c>
    </row>
    <row r="352" spans="3:7">
      <c r="C352" s="13" t="s">
        <v>224</v>
      </c>
      <c r="D352" s="12" t="s">
        <v>0</v>
      </c>
      <c r="E352" s="12" t="s">
        <v>0</v>
      </c>
      <c r="F352" s="12">
        <v>0</v>
      </c>
      <c r="G352" s="12">
        <v>0.99999999999999989</v>
      </c>
    </row>
    <row r="353" spans="3:7">
      <c r="C353" s="13" t="s">
        <v>162</v>
      </c>
      <c r="D353" s="12" t="s">
        <v>0</v>
      </c>
      <c r="E353" s="12" t="s">
        <v>0</v>
      </c>
      <c r="F353" s="12">
        <v>4.9532059142881495E-2</v>
      </c>
      <c r="G353" s="12">
        <v>0.95046794085711839</v>
      </c>
    </row>
    <row r="354" spans="3:7">
      <c r="C354" s="13" t="s">
        <v>364</v>
      </c>
      <c r="D354" s="12" t="s">
        <v>1</v>
      </c>
      <c r="E354" s="12" t="s">
        <v>1</v>
      </c>
      <c r="F354" s="12">
        <v>0.77578987783427622</v>
      </c>
      <c r="G354" s="12">
        <v>0.22421012216572386</v>
      </c>
    </row>
    <row r="355" spans="3:7">
      <c r="C355" s="13" t="s">
        <v>367</v>
      </c>
      <c r="D355" s="12" t="s">
        <v>0</v>
      </c>
      <c r="E355" s="12" t="s">
        <v>0</v>
      </c>
      <c r="F355" s="12">
        <v>0.36997978863312608</v>
      </c>
      <c r="G355" s="12">
        <v>0.63002021136687381</v>
      </c>
    </row>
    <row r="356" spans="3:7">
      <c r="C356" s="13" t="s">
        <v>643</v>
      </c>
      <c r="D356" s="12" t="s">
        <v>1</v>
      </c>
      <c r="E356" s="12" t="s">
        <v>1</v>
      </c>
      <c r="F356" s="12">
        <v>1</v>
      </c>
      <c r="G356" s="12">
        <v>0</v>
      </c>
    </row>
    <row r="357" spans="3:7">
      <c r="C357" s="13" t="s">
        <v>596</v>
      </c>
      <c r="D357" s="12" t="s">
        <v>1</v>
      </c>
      <c r="E357" s="12" t="s">
        <v>1</v>
      </c>
      <c r="F357" s="12">
        <v>1</v>
      </c>
      <c r="G357" s="12">
        <v>0</v>
      </c>
    </row>
    <row r="358" spans="3:7">
      <c r="C358" s="13" t="s">
        <v>549</v>
      </c>
      <c r="D358" s="12" t="s">
        <v>1</v>
      </c>
      <c r="E358" s="12" t="s">
        <v>1</v>
      </c>
      <c r="F358" s="12">
        <v>1</v>
      </c>
      <c r="G358" s="12">
        <v>0</v>
      </c>
    </row>
    <row r="359" spans="3:7">
      <c r="C359" s="13" t="s">
        <v>528</v>
      </c>
      <c r="D359" s="12" t="s">
        <v>1</v>
      </c>
      <c r="E359" s="12" t="s">
        <v>1</v>
      </c>
      <c r="F359" s="12">
        <v>0.74355591374079766</v>
      </c>
      <c r="G359" s="12">
        <v>0.25644408625920234</v>
      </c>
    </row>
    <row r="360" spans="3:7">
      <c r="C360" s="13" t="s">
        <v>184</v>
      </c>
      <c r="D360" s="12" t="s">
        <v>0</v>
      </c>
      <c r="E360" s="12" t="s">
        <v>0</v>
      </c>
      <c r="F360" s="12">
        <v>0.19218148070450483</v>
      </c>
      <c r="G360" s="12">
        <v>0.8078185192954952</v>
      </c>
    </row>
    <row r="361" spans="3:7">
      <c r="C361" s="13" t="s">
        <v>160</v>
      </c>
      <c r="D361" s="12" t="s">
        <v>0</v>
      </c>
      <c r="E361" s="12" t="s">
        <v>0</v>
      </c>
      <c r="F361" s="12">
        <v>0.40713124093510605</v>
      </c>
      <c r="G361" s="12">
        <v>0.59286875906489389</v>
      </c>
    </row>
    <row r="362" spans="3:7">
      <c r="C362" s="13" t="s">
        <v>232</v>
      </c>
      <c r="D362" s="12" t="s">
        <v>0</v>
      </c>
      <c r="E362" s="12" t="s">
        <v>0</v>
      </c>
      <c r="F362" s="12">
        <v>3.6944397499537006E-2</v>
      </c>
      <c r="G362" s="12">
        <v>0.96305560250046296</v>
      </c>
    </row>
    <row r="363" spans="3:7">
      <c r="C363" s="13" t="s">
        <v>583</v>
      </c>
      <c r="D363" s="12" t="s">
        <v>1</v>
      </c>
      <c r="E363" s="12" t="s">
        <v>1</v>
      </c>
      <c r="F363" s="12">
        <v>0.99999999999999989</v>
      </c>
      <c r="G363" s="12">
        <v>0</v>
      </c>
    </row>
    <row r="364" spans="3:7">
      <c r="C364" s="13" t="s">
        <v>315</v>
      </c>
      <c r="D364" s="12" t="s">
        <v>1</v>
      </c>
      <c r="E364" s="12" t="s">
        <v>1</v>
      </c>
      <c r="F364" s="12">
        <v>0.77972810632910317</v>
      </c>
      <c r="G364" s="12">
        <v>0.22027189367089681</v>
      </c>
    </row>
    <row r="365" spans="3:7">
      <c r="C365" s="13" t="s">
        <v>649</v>
      </c>
      <c r="D365" s="12" t="s">
        <v>1</v>
      </c>
      <c r="E365" s="12" t="s">
        <v>1</v>
      </c>
      <c r="F365" s="12">
        <v>1</v>
      </c>
      <c r="G365" s="12">
        <v>0</v>
      </c>
    </row>
    <row r="366" spans="3:7">
      <c r="C366" s="13" t="s">
        <v>261</v>
      </c>
      <c r="D366" s="12" t="s">
        <v>0</v>
      </c>
      <c r="E366" s="12" t="s">
        <v>0</v>
      </c>
      <c r="F366" s="12">
        <v>0</v>
      </c>
      <c r="G366" s="12">
        <v>1</v>
      </c>
    </row>
    <row r="367" spans="3:7">
      <c r="C367" s="13" t="s">
        <v>329</v>
      </c>
      <c r="D367" s="12" t="s">
        <v>1</v>
      </c>
      <c r="E367" s="12" t="s">
        <v>1</v>
      </c>
      <c r="F367" s="12">
        <v>0.75661875096195896</v>
      </c>
      <c r="G367" s="12">
        <v>0.24338124903804093</v>
      </c>
    </row>
    <row r="368" spans="3:7">
      <c r="C368" s="13" t="s">
        <v>624</v>
      </c>
      <c r="D368" s="12" t="s">
        <v>1</v>
      </c>
      <c r="E368" s="12" t="s">
        <v>1</v>
      </c>
      <c r="F368" s="12">
        <v>0.83975881289825882</v>
      </c>
      <c r="G368" s="12">
        <v>0.16024118710174104</v>
      </c>
    </row>
    <row r="369" spans="3:7">
      <c r="C369" s="13" t="s">
        <v>533</v>
      </c>
      <c r="D369" s="12" t="s">
        <v>1</v>
      </c>
      <c r="E369" s="12" t="s">
        <v>1</v>
      </c>
      <c r="F369" s="12">
        <v>1</v>
      </c>
      <c r="G369" s="12">
        <v>0</v>
      </c>
    </row>
    <row r="370" spans="3:7">
      <c r="C370" s="13" t="s">
        <v>579</v>
      </c>
      <c r="D370" s="12" t="s">
        <v>1</v>
      </c>
      <c r="E370" s="12" t="s">
        <v>1</v>
      </c>
      <c r="F370" s="12">
        <v>1</v>
      </c>
      <c r="G370" s="12">
        <v>0</v>
      </c>
    </row>
    <row r="371" spans="3:7">
      <c r="C371" s="13" t="s">
        <v>109</v>
      </c>
      <c r="D371" s="12" t="s">
        <v>0</v>
      </c>
      <c r="E371" s="12" t="s">
        <v>0</v>
      </c>
      <c r="F371" s="12">
        <v>6.322606356496395E-2</v>
      </c>
      <c r="G371" s="12">
        <v>0.93677393643503593</v>
      </c>
    </row>
    <row r="372" spans="3:7">
      <c r="C372" s="13" t="s">
        <v>655</v>
      </c>
      <c r="D372" s="12" t="s">
        <v>1</v>
      </c>
      <c r="E372" s="12" t="s">
        <v>1</v>
      </c>
      <c r="F372" s="12">
        <v>0.99999999999999989</v>
      </c>
      <c r="G372" s="12">
        <v>0</v>
      </c>
    </row>
    <row r="373" spans="3:7">
      <c r="C373" s="13" t="s">
        <v>291</v>
      </c>
      <c r="D373" s="12" t="s">
        <v>0</v>
      </c>
      <c r="E373" s="12" t="s">
        <v>0</v>
      </c>
      <c r="F373" s="12">
        <v>0</v>
      </c>
      <c r="G373" s="12">
        <v>1</v>
      </c>
    </row>
    <row r="374" spans="3:7">
      <c r="C374" s="13" t="s">
        <v>343</v>
      </c>
      <c r="D374" s="12" t="s">
        <v>1</v>
      </c>
      <c r="E374" s="12" t="s">
        <v>1</v>
      </c>
      <c r="F374" s="12">
        <v>0.70073250283830457</v>
      </c>
      <c r="G374" s="12">
        <v>0.29926749716169537</v>
      </c>
    </row>
    <row r="375" spans="3:7">
      <c r="C375" s="13" t="s">
        <v>622</v>
      </c>
      <c r="D375" s="12" t="s">
        <v>1</v>
      </c>
      <c r="E375" s="12" t="s">
        <v>1</v>
      </c>
      <c r="F375" s="12">
        <v>0.86258217655265335</v>
      </c>
      <c r="G375" s="12">
        <v>0.13741782344734674</v>
      </c>
    </row>
    <row r="376" spans="3:7">
      <c r="C376" s="13" t="s">
        <v>593</v>
      </c>
      <c r="D376" s="12" t="s">
        <v>1</v>
      </c>
      <c r="E376" s="12" t="s">
        <v>1</v>
      </c>
      <c r="F376" s="12">
        <v>1</v>
      </c>
      <c r="G376" s="12">
        <v>0</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1'!$B$10:$B$10" display="Inputs" xr:uid="{305D959F-F681-4125-B7FB-DD3096E4866A}"/>
    <hyperlink ref="D4" location="'NNC_Output1'!$B$71:$B$71" display="Neuron Weights" xr:uid="{2B410468-EA3E-414F-BCA1-E4F3024C3FB5}"/>
    <hyperlink ref="F4" location="'NNC_Stored'!$B$10:$B$10" display="PMML Model" xr:uid="{8CC480BF-C829-4693-8BF7-1E4A48BE3240}"/>
    <hyperlink ref="H4" location="'NNC_TrainLog'!$B$10:$B$10" display="Training Log" xr:uid="{C242658C-423C-4CC5-BB02-47FF2A026364}"/>
    <hyperlink ref="J4" location="'NNC_TrainingLiftChart'!$B$10:$B$10" display="Training: Charts" xr:uid="{F80A8534-0048-480C-B320-CB1095BFDB2A}"/>
    <hyperlink ref="L4" location="'NNC_TrainingScore'!$B$10:$B$10" display="Training: Classification Summary" xr:uid="{104B0DB7-FAE6-4969-B945-1AD317433F89}"/>
    <hyperlink ref="B5" location="'NNC_TrainingScore'!$B$34:$B$34" display="Training: Classification Details" xr:uid="{B091DB1C-109C-4AE7-A3DF-EADB20557A63}"/>
    <hyperlink ref="D5" location="'NNC_ValidationLiftChart'!$B$10:$B$10" display="Validation: Charts" xr:uid="{B8B651D1-38B7-4BD3-830F-91F7D8E827BB}"/>
    <hyperlink ref="F5" location="'NNC_ValidationScore'!$B$10:$B$10" display="Validation: Classification Summary" xr:uid="{FE4EAA00-4D50-456F-BEE0-0A2252E2B3DB}"/>
    <hyperlink ref="H5" location="'NNC_ValidationScore'!$B$34:$B$34" display="Validation: Classification Details" xr:uid="{8E7C116D-3DEC-4059-9E20-203EB1D9ADD6}"/>
  </hyperlinks>
  <pageMargins left="0.7" right="0.7" top="0.75" bottom="0.75" header="0.3" footer="0.3"/>
  <tableParts count="4">
    <tablePart r:id="rId1"/>
    <tablePart r:id="rId2"/>
    <tablePart r:id="rId3"/>
    <tablePart r:id="rId4"/>
  </tablePar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46DEF-8884-46D5-8F9E-CED152870BFB}">
  <dimension ref="B1:AX557"/>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1987</v>
      </c>
      <c r="N1" t="s">
        <v>1166</v>
      </c>
      <c r="AX1" s="17" t="s">
        <v>1988</v>
      </c>
    </row>
    <row r="3" spans="2:50" ht="15.6">
      <c r="B3" s="26" t="s">
        <v>80</v>
      </c>
      <c r="C3" s="27"/>
      <c r="D3" s="27"/>
      <c r="E3" s="27"/>
      <c r="F3" s="27"/>
      <c r="G3" s="27"/>
      <c r="H3" s="27"/>
      <c r="I3" s="27"/>
      <c r="J3" s="27"/>
      <c r="K3" s="27"/>
      <c r="L3" s="27"/>
      <c r="M3" s="28"/>
      <c r="P3" s="26" t="s">
        <v>81</v>
      </c>
      <c r="Q3" s="27"/>
      <c r="R3" s="27"/>
      <c r="S3" s="28"/>
      <c r="AX3" s="17" t="s">
        <v>1989</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95</v>
      </c>
      <c r="R5" s="14">
        <v>58</v>
      </c>
      <c r="S5" s="14">
        <v>175</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2.6984126984126982</v>
      </c>
    </row>
    <row r="20" spans="2:13">
      <c r="C20" s="13" t="s">
        <v>1945</v>
      </c>
      <c r="D20" s="12">
        <v>1</v>
      </c>
      <c r="E20" s="12">
        <v>0</v>
      </c>
      <c r="F20" s="12">
        <v>1</v>
      </c>
      <c r="G20" s="12">
        <v>1</v>
      </c>
      <c r="J20" s="13">
        <v>2</v>
      </c>
      <c r="K20" s="12">
        <v>2</v>
      </c>
      <c r="L20" s="12">
        <v>2.6984126984126982</v>
      </c>
    </row>
    <row r="21" spans="2:13">
      <c r="C21" s="13" t="s">
        <v>1946</v>
      </c>
      <c r="D21" s="12">
        <v>1</v>
      </c>
      <c r="E21" s="12">
        <v>0</v>
      </c>
      <c r="F21" s="12">
        <v>1</v>
      </c>
      <c r="G21" s="12">
        <v>1</v>
      </c>
      <c r="J21" s="13">
        <v>3</v>
      </c>
      <c r="K21" s="12">
        <v>3</v>
      </c>
      <c r="L21" s="12">
        <v>2.6984126984126982</v>
      </c>
    </row>
    <row r="22" spans="2:13">
      <c r="C22" s="13" t="s">
        <v>1947</v>
      </c>
      <c r="D22" s="12">
        <v>0.67647058823529416</v>
      </c>
      <c r="E22" s="12">
        <v>0.47485807993381701</v>
      </c>
      <c r="F22" s="12">
        <v>0</v>
      </c>
      <c r="G22" s="12">
        <v>1</v>
      </c>
      <c r="J22" s="13">
        <v>4</v>
      </c>
      <c r="K22" s="12">
        <v>4</v>
      </c>
      <c r="L22" s="12">
        <v>1.8253968253968254</v>
      </c>
    </row>
    <row r="23" spans="2:13">
      <c r="C23" s="13" t="s">
        <v>1948</v>
      </c>
      <c r="D23" s="12">
        <v>2.9411764705882353E-2</v>
      </c>
      <c r="E23" s="12">
        <v>0.17149858514250885</v>
      </c>
      <c r="F23" s="12">
        <v>0</v>
      </c>
      <c r="G23" s="12">
        <v>1</v>
      </c>
      <c r="J23" s="13">
        <v>5</v>
      </c>
      <c r="K23" s="12">
        <v>5</v>
      </c>
      <c r="L23" s="12">
        <v>7.9365079365079361E-2</v>
      </c>
    </row>
    <row r="24" spans="2:13">
      <c r="C24" s="13" t="s">
        <v>1949</v>
      </c>
      <c r="D24" s="12">
        <v>0</v>
      </c>
      <c r="E24" s="12">
        <v>0</v>
      </c>
      <c r="F24" s="12">
        <v>0</v>
      </c>
      <c r="G24" s="12">
        <v>0</v>
      </c>
      <c r="J24" s="13">
        <v>6</v>
      </c>
      <c r="K24" s="12">
        <v>6</v>
      </c>
      <c r="L24" s="12">
        <v>0</v>
      </c>
    </row>
    <row r="25" spans="2:13">
      <c r="C25" s="13" t="s">
        <v>1950</v>
      </c>
      <c r="D25" s="12">
        <v>0</v>
      </c>
      <c r="E25" s="12">
        <v>0</v>
      </c>
      <c r="F25" s="12">
        <v>0</v>
      </c>
      <c r="G25" s="12">
        <v>0</v>
      </c>
      <c r="J25" s="13">
        <v>7</v>
      </c>
      <c r="K25" s="12">
        <v>7</v>
      </c>
      <c r="L25" s="12">
        <v>0</v>
      </c>
    </row>
    <row r="26" spans="2:13">
      <c r="C26" s="13" t="s">
        <v>1951</v>
      </c>
      <c r="D26" s="12">
        <v>0</v>
      </c>
      <c r="E26" s="12">
        <v>0</v>
      </c>
      <c r="F26" s="12">
        <v>0</v>
      </c>
      <c r="G26" s="12">
        <v>0</v>
      </c>
      <c r="J26" s="13">
        <v>8</v>
      </c>
      <c r="K26" s="12">
        <v>8</v>
      </c>
      <c r="L26" s="12">
        <v>0</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2.9411764705882353E-3</v>
      </c>
      <c r="F34" s="12">
        <v>1</v>
      </c>
      <c r="G34" s="12">
        <v>0.37058823529411766</v>
      </c>
      <c r="H34" s="12">
        <v>2.6984126984126982</v>
      </c>
      <c r="I34" s="12">
        <v>1</v>
      </c>
      <c r="J34" s="12">
        <v>2.6984126984126982</v>
      </c>
      <c r="K34" s="12">
        <v>7.9365079365079361E-3</v>
      </c>
      <c r="L34" s="12">
        <v>2.9411764705882353E-3</v>
      </c>
      <c r="M34" s="12">
        <v>7.9365079365079361E-3</v>
      </c>
    </row>
    <row r="35" spans="3:13">
      <c r="C35" s="13">
        <v>2</v>
      </c>
      <c r="D35" s="12">
        <v>2</v>
      </c>
      <c r="E35" s="12">
        <v>5.8823529411764705E-3</v>
      </c>
      <c r="F35" s="12">
        <v>2</v>
      </c>
      <c r="G35" s="12">
        <v>0.74117647058823533</v>
      </c>
      <c r="H35" s="12">
        <v>2.6984126984126982</v>
      </c>
      <c r="I35" s="12">
        <v>1</v>
      </c>
      <c r="J35" s="12">
        <v>2.6984126984126982</v>
      </c>
      <c r="K35" s="12">
        <v>1.5873015873015872E-2</v>
      </c>
      <c r="L35" s="12">
        <v>5.8823529411764705E-3</v>
      </c>
      <c r="M35" s="12">
        <v>1.5873015873015872E-2</v>
      </c>
    </row>
    <row r="36" spans="3:13">
      <c r="C36" s="13">
        <v>3</v>
      </c>
      <c r="D36" s="12">
        <v>3</v>
      </c>
      <c r="E36" s="12">
        <v>8.8235294117647058E-3</v>
      </c>
      <c r="F36" s="12">
        <v>3</v>
      </c>
      <c r="G36" s="12">
        <v>1.111764705882353</v>
      </c>
      <c r="H36" s="12">
        <v>2.6984126984126982</v>
      </c>
      <c r="I36" s="12">
        <v>1</v>
      </c>
      <c r="J36" s="12">
        <v>2.6984126984126982</v>
      </c>
      <c r="K36" s="12">
        <v>2.3809523809523808E-2</v>
      </c>
      <c r="L36" s="12">
        <v>8.8235294117647058E-3</v>
      </c>
      <c r="M36" s="12">
        <v>2.3809523809523808E-2</v>
      </c>
    </row>
    <row r="37" spans="3:13">
      <c r="C37" s="13">
        <v>4</v>
      </c>
      <c r="D37" s="12">
        <v>4</v>
      </c>
      <c r="E37" s="12">
        <v>1.1764705882352941E-2</v>
      </c>
      <c r="F37" s="12">
        <v>4</v>
      </c>
      <c r="G37" s="12">
        <v>1.4823529411764707</v>
      </c>
      <c r="H37" s="12">
        <v>2.6984126984126982</v>
      </c>
      <c r="I37" s="12">
        <v>1</v>
      </c>
      <c r="J37" s="12">
        <v>2.6984126984126982</v>
      </c>
      <c r="K37" s="12">
        <v>3.1746031746031744E-2</v>
      </c>
      <c r="L37" s="12">
        <v>1.1764705882352941E-2</v>
      </c>
      <c r="M37" s="12">
        <v>3.1746031746031744E-2</v>
      </c>
    </row>
    <row r="38" spans="3:13">
      <c r="C38" s="13">
        <v>5</v>
      </c>
      <c r="D38" s="12">
        <v>5</v>
      </c>
      <c r="E38" s="12">
        <v>1.4705882352941176E-2</v>
      </c>
      <c r="F38" s="12">
        <v>5</v>
      </c>
      <c r="G38" s="12">
        <v>1.8529411764705883</v>
      </c>
      <c r="H38" s="12">
        <v>2.6984126984126982</v>
      </c>
      <c r="I38" s="12">
        <v>1</v>
      </c>
      <c r="J38" s="12">
        <v>2.6984126984126982</v>
      </c>
      <c r="K38" s="12">
        <v>3.968253968253968E-2</v>
      </c>
      <c r="L38" s="12">
        <v>1.4705882352941176E-2</v>
      </c>
      <c r="M38" s="12">
        <v>3.968253968253968E-2</v>
      </c>
    </row>
    <row r="39" spans="3:13">
      <c r="C39" s="13">
        <v>6</v>
      </c>
      <c r="D39" s="12">
        <v>6</v>
      </c>
      <c r="E39" s="12">
        <v>1.7647058823529412E-2</v>
      </c>
      <c r="F39" s="12">
        <v>6</v>
      </c>
      <c r="G39" s="12">
        <v>2.223529411764706</v>
      </c>
      <c r="H39" s="12">
        <v>2.6984126984126982</v>
      </c>
      <c r="I39" s="12">
        <v>1</v>
      </c>
      <c r="J39" s="12">
        <v>2.6984126984126982</v>
      </c>
      <c r="K39" s="12">
        <v>4.7619047619047616E-2</v>
      </c>
      <c r="L39" s="12">
        <v>1.7647058823529412E-2</v>
      </c>
      <c r="M39" s="12">
        <v>4.7619047619047616E-2</v>
      </c>
    </row>
    <row r="40" spans="3:13">
      <c r="C40" s="13">
        <v>7</v>
      </c>
      <c r="D40" s="12">
        <v>7</v>
      </c>
      <c r="E40" s="12">
        <v>2.0588235294117647E-2</v>
      </c>
      <c r="F40" s="12">
        <v>7</v>
      </c>
      <c r="G40" s="12">
        <v>2.5941176470588236</v>
      </c>
      <c r="H40" s="12">
        <v>2.6984126984126982</v>
      </c>
      <c r="I40" s="12">
        <v>1</v>
      </c>
      <c r="J40" s="12">
        <v>2.6984126984126982</v>
      </c>
      <c r="K40" s="12">
        <v>5.5555555555555552E-2</v>
      </c>
      <c r="L40" s="12">
        <v>2.0588235294117647E-2</v>
      </c>
      <c r="M40" s="12">
        <v>5.5555555555555552E-2</v>
      </c>
    </row>
    <row r="41" spans="3:13">
      <c r="C41" s="13">
        <v>8</v>
      </c>
      <c r="D41" s="12">
        <v>8</v>
      </c>
      <c r="E41" s="12">
        <v>2.3529411764705882E-2</v>
      </c>
      <c r="F41" s="12">
        <v>8</v>
      </c>
      <c r="G41" s="12">
        <v>2.9647058823529413</v>
      </c>
      <c r="H41" s="12">
        <v>2.6984126984126982</v>
      </c>
      <c r="I41" s="12">
        <v>1</v>
      </c>
      <c r="J41" s="12">
        <v>2.6984126984126982</v>
      </c>
      <c r="K41" s="12">
        <v>6.3492063492063489E-2</v>
      </c>
      <c r="L41" s="12">
        <v>2.3529411764705882E-2</v>
      </c>
      <c r="M41" s="12">
        <v>6.3492063492063489E-2</v>
      </c>
    </row>
    <row r="42" spans="3:13">
      <c r="C42" s="13">
        <v>9</v>
      </c>
      <c r="D42" s="12">
        <v>9</v>
      </c>
      <c r="E42" s="12">
        <v>2.6470588235294117E-2</v>
      </c>
      <c r="F42" s="12">
        <v>9</v>
      </c>
      <c r="G42" s="12">
        <v>3.335294117647059</v>
      </c>
      <c r="H42" s="12">
        <v>2.6984126984126982</v>
      </c>
      <c r="I42" s="12">
        <v>1</v>
      </c>
      <c r="J42" s="12">
        <v>2.6984126984126982</v>
      </c>
      <c r="K42" s="12">
        <v>7.1428571428571425E-2</v>
      </c>
      <c r="L42" s="12">
        <v>2.6470588235294117E-2</v>
      </c>
      <c r="M42" s="12">
        <v>7.1428571428571425E-2</v>
      </c>
    </row>
    <row r="43" spans="3:13">
      <c r="C43" s="13">
        <v>10</v>
      </c>
      <c r="D43" s="12">
        <v>10</v>
      </c>
      <c r="E43" s="12">
        <v>2.9411764705882353E-2</v>
      </c>
      <c r="F43" s="12">
        <v>10</v>
      </c>
      <c r="G43" s="12">
        <v>3.7058823529411766</v>
      </c>
      <c r="H43" s="12">
        <v>2.6984126984126982</v>
      </c>
      <c r="I43" s="12">
        <v>1</v>
      </c>
      <c r="J43" s="12">
        <v>2.6984126984126982</v>
      </c>
      <c r="K43" s="12">
        <v>7.9365079365079361E-2</v>
      </c>
      <c r="L43" s="12">
        <v>2.9411764705882353E-2</v>
      </c>
      <c r="M43" s="12">
        <v>7.9365079365079361E-2</v>
      </c>
    </row>
    <row r="44" spans="3:13">
      <c r="C44" s="13">
        <v>11</v>
      </c>
      <c r="D44" s="12">
        <v>11</v>
      </c>
      <c r="E44" s="12">
        <v>3.2352941176470591E-2</v>
      </c>
      <c r="F44" s="12">
        <v>11</v>
      </c>
      <c r="G44" s="12">
        <v>4.0764705882352938</v>
      </c>
      <c r="H44" s="12">
        <v>2.6984126984126982</v>
      </c>
      <c r="I44" s="12">
        <v>1</v>
      </c>
      <c r="J44" s="12">
        <v>2.6984126984126982</v>
      </c>
      <c r="K44" s="12">
        <v>8.7301587301587297E-2</v>
      </c>
      <c r="L44" s="12">
        <v>3.2352941176470591E-2</v>
      </c>
      <c r="M44" s="12">
        <v>8.7301587301587297E-2</v>
      </c>
    </row>
    <row r="45" spans="3:13">
      <c r="C45" s="13">
        <v>12</v>
      </c>
      <c r="D45" s="12">
        <v>12</v>
      </c>
      <c r="E45" s="12">
        <v>3.5294117647058823E-2</v>
      </c>
      <c r="F45" s="12">
        <v>12</v>
      </c>
      <c r="G45" s="12">
        <v>4.447058823529412</v>
      </c>
      <c r="H45" s="12">
        <v>2.6984126984126982</v>
      </c>
      <c r="I45" s="12">
        <v>1</v>
      </c>
      <c r="J45" s="12">
        <v>2.6984126984126982</v>
      </c>
      <c r="K45" s="12">
        <v>9.5238095238095233E-2</v>
      </c>
      <c r="L45" s="12">
        <v>3.5294117647058823E-2</v>
      </c>
      <c r="M45" s="12">
        <v>9.5238095238095233E-2</v>
      </c>
    </row>
    <row r="46" spans="3:13">
      <c r="C46" s="13">
        <v>13</v>
      </c>
      <c r="D46" s="12">
        <v>13</v>
      </c>
      <c r="E46" s="12">
        <v>3.8235294117647062E-2</v>
      </c>
      <c r="F46" s="12">
        <v>13</v>
      </c>
      <c r="G46" s="12">
        <v>4.8176470588235301</v>
      </c>
      <c r="H46" s="12">
        <v>2.6984126984126982</v>
      </c>
      <c r="I46" s="12">
        <v>1</v>
      </c>
      <c r="J46" s="12">
        <v>2.6984126984126982</v>
      </c>
      <c r="K46" s="12">
        <v>0.10317460317460317</v>
      </c>
      <c r="L46" s="12">
        <v>3.8235294117647062E-2</v>
      </c>
      <c r="M46" s="12">
        <v>0.10317460317460317</v>
      </c>
    </row>
    <row r="47" spans="3:13">
      <c r="C47" s="13">
        <v>14</v>
      </c>
      <c r="D47" s="12">
        <v>14</v>
      </c>
      <c r="E47" s="12">
        <v>4.1176470588235294E-2</v>
      </c>
      <c r="F47" s="12">
        <v>14</v>
      </c>
      <c r="G47" s="12">
        <v>5.1882352941176473</v>
      </c>
      <c r="H47" s="12">
        <v>2.6984126984126982</v>
      </c>
      <c r="I47" s="12">
        <v>1</v>
      </c>
      <c r="J47" s="12">
        <v>2.6984126984126982</v>
      </c>
      <c r="K47" s="12">
        <v>0.1111111111111111</v>
      </c>
      <c r="L47" s="12">
        <v>4.1176470588235294E-2</v>
      </c>
      <c r="M47" s="12">
        <v>0.1111111111111111</v>
      </c>
    </row>
    <row r="48" spans="3:13">
      <c r="C48" s="13">
        <v>15</v>
      </c>
      <c r="D48" s="12">
        <v>15</v>
      </c>
      <c r="E48" s="12">
        <v>4.4117647058823532E-2</v>
      </c>
      <c r="F48" s="12">
        <v>15</v>
      </c>
      <c r="G48" s="12">
        <v>5.5588235294117645</v>
      </c>
      <c r="H48" s="12">
        <v>2.6984126984126982</v>
      </c>
      <c r="I48" s="12">
        <v>1</v>
      </c>
      <c r="J48" s="12">
        <v>2.6984126984126982</v>
      </c>
      <c r="K48" s="12">
        <v>0.11904761904761904</v>
      </c>
      <c r="L48" s="12">
        <v>4.4117647058823532E-2</v>
      </c>
      <c r="M48" s="12">
        <v>0.11904761904761904</v>
      </c>
    </row>
    <row r="49" spans="3:13">
      <c r="C49" s="13">
        <v>16</v>
      </c>
      <c r="D49" s="12">
        <v>16</v>
      </c>
      <c r="E49" s="12">
        <v>4.7058823529411764E-2</v>
      </c>
      <c r="F49" s="12">
        <v>16</v>
      </c>
      <c r="G49" s="12">
        <v>5.9294117647058826</v>
      </c>
      <c r="H49" s="12">
        <v>2.6984126984126982</v>
      </c>
      <c r="I49" s="12">
        <v>1</v>
      </c>
      <c r="J49" s="12">
        <v>2.6984126984126982</v>
      </c>
      <c r="K49" s="12">
        <v>0.12698412698412698</v>
      </c>
      <c r="L49" s="12">
        <v>4.7058823529411764E-2</v>
      </c>
      <c r="M49" s="12">
        <v>0.12698412698412698</v>
      </c>
    </row>
    <row r="50" spans="3:13">
      <c r="C50" s="13">
        <v>17</v>
      </c>
      <c r="D50" s="12">
        <v>17</v>
      </c>
      <c r="E50" s="12">
        <v>0.05</v>
      </c>
      <c r="F50" s="12">
        <v>17</v>
      </c>
      <c r="G50" s="12">
        <v>6.3000000000000007</v>
      </c>
      <c r="H50" s="12">
        <v>2.6984126984126982</v>
      </c>
      <c r="I50" s="12">
        <v>1</v>
      </c>
      <c r="J50" s="12">
        <v>2.6984126984126982</v>
      </c>
      <c r="K50" s="12">
        <v>0.13492063492063491</v>
      </c>
      <c r="L50" s="12">
        <v>0.05</v>
      </c>
      <c r="M50" s="12">
        <v>0.13492063492063491</v>
      </c>
    </row>
    <row r="51" spans="3:13">
      <c r="C51" s="13">
        <v>18</v>
      </c>
      <c r="D51" s="12">
        <v>18</v>
      </c>
      <c r="E51" s="12">
        <v>5.2941176470588235E-2</v>
      </c>
      <c r="F51" s="12">
        <v>18</v>
      </c>
      <c r="G51" s="12">
        <v>6.6705882352941179</v>
      </c>
      <c r="H51" s="12">
        <v>2.6984126984126982</v>
      </c>
      <c r="I51" s="12">
        <v>1</v>
      </c>
      <c r="J51" s="12">
        <v>2.6984126984126982</v>
      </c>
      <c r="K51" s="12">
        <v>0.14285714285714285</v>
      </c>
      <c r="L51" s="12">
        <v>5.2941176470588235E-2</v>
      </c>
      <c r="M51" s="12">
        <v>0.14285714285714285</v>
      </c>
    </row>
    <row r="52" spans="3:13">
      <c r="C52" s="13">
        <v>19</v>
      </c>
      <c r="D52" s="12">
        <v>19</v>
      </c>
      <c r="E52" s="12">
        <v>5.5882352941176473E-2</v>
      </c>
      <c r="F52" s="12">
        <v>19</v>
      </c>
      <c r="G52" s="12">
        <v>7.0411764705882351</v>
      </c>
      <c r="H52" s="12">
        <v>2.6984126984126982</v>
      </c>
      <c r="I52" s="12">
        <v>1</v>
      </c>
      <c r="J52" s="12">
        <v>2.6984126984126982</v>
      </c>
      <c r="K52" s="12">
        <v>0.15079365079365079</v>
      </c>
      <c r="L52" s="12">
        <v>5.5882352941176473E-2</v>
      </c>
      <c r="M52" s="12">
        <v>0.15079365079365079</v>
      </c>
    </row>
    <row r="53" spans="3:13">
      <c r="C53" s="13">
        <v>20</v>
      </c>
      <c r="D53" s="12">
        <v>20</v>
      </c>
      <c r="E53" s="12">
        <v>5.8823529411764705E-2</v>
      </c>
      <c r="F53" s="12">
        <v>20</v>
      </c>
      <c r="G53" s="12">
        <v>7.4117647058823533</v>
      </c>
      <c r="H53" s="12">
        <v>2.6984126984126982</v>
      </c>
      <c r="I53" s="12">
        <v>1</v>
      </c>
      <c r="J53" s="12">
        <v>2.6984126984126982</v>
      </c>
      <c r="K53" s="12">
        <v>0.15873015873015872</v>
      </c>
      <c r="L53" s="12">
        <v>5.8823529411764705E-2</v>
      </c>
      <c r="M53" s="12">
        <v>0.15873015873015872</v>
      </c>
    </row>
    <row r="54" spans="3:13">
      <c r="C54" s="13">
        <v>21</v>
      </c>
      <c r="D54" s="12">
        <v>21</v>
      </c>
      <c r="E54" s="12">
        <v>6.1764705882352944E-2</v>
      </c>
      <c r="F54" s="12">
        <v>21</v>
      </c>
      <c r="G54" s="12">
        <v>7.7823529411764714</v>
      </c>
      <c r="H54" s="12">
        <v>2.6984126984126982</v>
      </c>
      <c r="I54" s="12">
        <v>1</v>
      </c>
      <c r="J54" s="12">
        <v>2.6984126984126982</v>
      </c>
      <c r="K54" s="12">
        <v>0.16666666666666666</v>
      </c>
      <c r="L54" s="12">
        <v>6.1764705882352944E-2</v>
      </c>
      <c r="M54" s="12">
        <v>0.16666666666666666</v>
      </c>
    </row>
    <row r="55" spans="3:13">
      <c r="C55" s="13">
        <v>22</v>
      </c>
      <c r="D55" s="12">
        <v>22</v>
      </c>
      <c r="E55" s="12">
        <v>6.4705882352941183E-2</v>
      </c>
      <c r="F55" s="12">
        <v>22</v>
      </c>
      <c r="G55" s="12">
        <v>8.1529411764705877</v>
      </c>
      <c r="H55" s="12">
        <v>2.6984126984126982</v>
      </c>
      <c r="I55" s="12">
        <v>1</v>
      </c>
      <c r="J55" s="12">
        <v>2.6984126984126982</v>
      </c>
      <c r="K55" s="12">
        <v>0.17460317460317459</v>
      </c>
      <c r="L55" s="12">
        <v>6.4705882352941183E-2</v>
      </c>
      <c r="M55" s="12">
        <v>0.17460317460317459</v>
      </c>
    </row>
    <row r="56" spans="3:13">
      <c r="C56" s="13">
        <v>23</v>
      </c>
      <c r="D56" s="12">
        <v>23</v>
      </c>
      <c r="E56" s="12">
        <v>6.7647058823529407E-2</v>
      </c>
      <c r="F56" s="12">
        <v>23</v>
      </c>
      <c r="G56" s="12">
        <v>8.5235294117647058</v>
      </c>
      <c r="H56" s="12">
        <v>2.6984126984126986</v>
      </c>
      <c r="I56" s="12">
        <v>1</v>
      </c>
      <c r="J56" s="12">
        <v>2.6984126984126986</v>
      </c>
      <c r="K56" s="12">
        <v>0.18253968253968253</v>
      </c>
      <c r="L56" s="12">
        <v>6.7647058823529407E-2</v>
      </c>
      <c r="M56" s="12">
        <v>0.18253968253968253</v>
      </c>
    </row>
    <row r="57" spans="3:13">
      <c r="C57" s="13">
        <v>24</v>
      </c>
      <c r="D57" s="12">
        <v>24</v>
      </c>
      <c r="E57" s="12">
        <v>7.0588235294117646E-2</v>
      </c>
      <c r="F57" s="12">
        <v>24</v>
      </c>
      <c r="G57" s="12">
        <v>8.8941176470588239</v>
      </c>
      <c r="H57" s="12">
        <v>2.6984126984126982</v>
      </c>
      <c r="I57" s="12">
        <v>1</v>
      </c>
      <c r="J57" s="12">
        <v>2.6984126984126982</v>
      </c>
      <c r="K57" s="12">
        <v>0.19047619047619047</v>
      </c>
      <c r="L57" s="12">
        <v>7.0588235294117646E-2</v>
      </c>
      <c r="M57" s="12">
        <v>0.19047619047619047</v>
      </c>
    </row>
    <row r="58" spans="3:13">
      <c r="C58" s="13">
        <v>25</v>
      </c>
      <c r="D58" s="12">
        <v>25</v>
      </c>
      <c r="E58" s="12">
        <v>7.3529411764705885E-2</v>
      </c>
      <c r="F58" s="12">
        <v>25</v>
      </c>
      <c r="G58" s="12">
        <v>9.264705882352942</v>
      </c>
      <c r="H58" s="12">
        <v>2.6984126984126982</v>
      </c>
      <c r="I58" s="12">
        <v>1</v>
      </c>
      <c r="J58" s="12">
        <v>2.6984126984126982</v>
      </c>
      <c r="K58" s="12">
        <v>0.1984126984126984</v>
      </c>
      <c r="L58" s="12">
        <v>7.3529411764705885E-2</v>
      </c>
      <c r="M58" s="12">
        <v>0.1984126984126984</v>
      </c>
    </row>
    <row r="59" spans="3:13">
      <c r="C59" s="13">
        <v>26</v>
      </c>
      <c r="D59" s="12">
        <v>26</v>
      </c>
      <c r="E59" s="12">
        <v>7.6470588235294124E-2</v>
      </c>
      <c r="F59" s="12">
        <v>26</v>
      </c>
      <c r="G59" s="12">
        <v>9.6352941176470601</v>
      </c>
      <c r="H59" s="12">
        <v>2.6984126984126982</v>
      </c>
      <c r="I59" s="12">
        <v>1</v>
      </c>
      <c r="J59" s="12">
        <v>2.6984126984126982</v>
      </c>
      <c r="K59" s="12">
        <v>0.20634920634920634</v>
      </c>
      <c r="L59" s="12">
        <v>7.6470588235294124E-2</v>
      </c>
      <c r="M59" s="12">
        <v>0.20634920634920634</v>
      </c>
    </row>
    <row r="60" spans="3:13">
      <c r="C60" s="13">
        <v>27</v>
      </c>
      <c r="D60" s="12">
        <v>27</v>
      </c>
      <c r="E60" s="12">
        <v>7.9411764705882348E-2</v>
      </c>
      <c r="F60" s="12">
        <v>27</v>
      </c>
      <c r="G60" s="12">
        <v>10.005882352941176</v>
      </c>
      <c r="H60" s="12">
        <v>2.6984126984126986</v>
      </c>
      <c r="I60" s="12">
        <v>1</v>
      </c>
      <c r="J60" s="12">
        <v>2.6984126984126986</v>
      </c>
      <c r="K60" s="12">
        <v>0.21428571428571427</v>
      </c>
      <c r="L60" s="12">
        <v>7.9411764705882348E-2</v>
      </c>
      <c r="M60" s="12">
        <v>0.21428571428571427</v>
      </c>
    </row>
    <row r="61" spans="3:13">
      <c r="C61" s="13">
        <v>28</v>
      </c>
      <c r="D61" s="12">
        <v>28</v>
      </c>
      <c r="E61" s="12">
        <v>8.2352941176470587E-2</v>
      </c>
      <c r="F61" s="12">
        <v>28</v>
      </c>
      <c r="G61" s="12">
        <v>10.376470588235295</v>
      </c>
      <c r="H61" s="12">
        <v>2.6984126984126982</v>
      </c>
      <c r="I61" s="12">
        <v>1</v>
      </c>
      <c r="J61" s="12">
        <v>2.6984126984126982</v>
      </c>
      <c r="K61" s="12">
        <v>0.22222222222222221</v>
      </c>
      <c r="L61" s="12">
        <v>8.2352941176470587E-2</v>
      </c>
      <c r="M61" s="12">
        <v>0.22222222222222221</v>
      </c>
    </row>
    <row r="62" spans="3:13">
      <c r="C62" s="13">
        <v>29</v>
      </c>
      <c r="D62" s="12">
        <v>29</v>
      </c>
      <c r="E62" s="12">
        <v>8.5294117647058826E-2</v>
      </c>
      <c r="F62" s="12">
        <v>29</v>
      </c>
      <c r="G62" s="12">
        <v>10.747058823529413</v>
      </c>
      <c r="H62" s="12">
        <v>2.6984126984126982</v>
      </c>
      <c r="I62" s="12">
        <v>1</v>
      </c>
      <c r="J62" s="12">
        <v>2.6984126984126982</v>
      </c>
      <c r="K62" s="12">
        <v>0.23015873015873015</v>
      </c>
      <c r="L62" s="12">
        <v>8.5294117647058826E-2</v>
      </c>
      <c r="M62" s="12">
        <v>0.23015873015873015</v>
      </c>
    </row>
    <row r="63" spans="3:13">
      <c r="C63" s="13">
        <v>30</v>
      </c>
      <c r="D63" s="12">
        <v>30</v>
      </c>
      <c r="E63" s="12">
        <v>8.8235294117647065E-2</v>
      </c>
      <c r="F63" s="12">
        <v>30</v>
      </c>
      <c r="G63" s="12">
        <v>11.117647058823529</v>
      </c>
      <c r="H63" s="12">
        <v>2.6984126984126982</v>
      </c>
      <c r="I63" s="12">
        <v>1</v>
      </c>
      <c r="J63" s="12">
        <v>2.6984126984126982</v>
      </c>
      <c r="K63" s="12">
        <v>0.23809523809523808</v>
      </c>
      <c r="L63" s="12">
        <v>8.8235294117647065E-2</v>
      </c>
      <c r="M63" s="12">
        <v>0.23809523809523808</v>
      </c>
    </row>
    <row r="64" spans="3:13">
      <c r="C64" s="13">
        <v>31</v>
      </c>
      <c r="D64" s="12">
        <v>31</v>
      </c>
      <c r="E64" s="12">
        <v>9.1176470588235289E-2</v>
      </c>
      <c r="F64" s="12">
        <v>31</v>
      </c>
      <c r="G64" s="12">
        <v>11.488235294117647</v>
      </c>
      <c r="H64" s="12">
        <v>2.6984126984126986</v>
      </c>
      <c r="I64" s="12">
        <v>1</v>
      </c>
      <c r="J64" s="12">
        <v>2.6984126984126986</v>
      </c>
      <c r="K64" s="12">
        <v>0.24603174603174602</v>
      </c>
      <c r="L64" s="12">
        <v>9.1176470588235289E-2</v>
      </c>
      <c r="M64" s="12">
        <v>0.24603174603174602</v>
      </c>
    </row>
    <row r="65" spans="3:13">
      <c r="C65" s="13">
        <v>32</v>
      </c>
      <c r="D65" s="12">
        <v>32</v>
      </c>
      <c r="E65" s="12">
        <v>9.4117647058823528E-2</v>
      </c>
      <c r="F65" s="12">
        <v>32</v>
      </c>
      <c r="G65" s="12">
        <v>11.858823529411765</v>
      </c>
      <c r="H65" s="12">
        <v>2.6984126984126982</v>
      </c>
      <c r="I65" s="12">
        <v>1</v>
      </c>
      <c r="J65" s="12">
        <v>2.6984126984126982</v>
      </c>
      <c r="K65" s="12">
        <v>0.25396825396825395</v>
      </c>
      <c r="L65" s="12">
        <v>9.4117647058823528E-2</v>
      </c>
      <c r="M65" s="12">
        <v>0.25396825396825395</v>
      </c>
    </row>
    <row r="66" spans="3:13">
      <c r="C66" s="13">
        <v>33</v>
      </c>
      <c r="D66" s="12">
        <v>33</v>
      </c>
      <c r="E66" s="12">
        <v>9.7058823529411767E-2</v>
      </c>
      <c r="F66" s="12">
        <v>33</v>
      </c>
      <c r="G66" s="12">
        <v>12.229411764705883</v>
      </c>
      <c r="H66" s="12">
        <v>2.6984126984126986</v>
      </c>
      <c r="I66" s="12">
        <v>1</v>
      </c>
      <c r="J66" s="12">
        <v>2.6984126984126986</v>
      </c>
      <c r="K66" s="12">
        <v>0.26190476190476192</v>
      </c>
      <c r="L66" s="12">
        <v>9.7058823529411767E-2</v>
      </c>
      <c r="M66" s="12">
        <v>0.26190476190476192</v>
      </c>
    </row>
    <row r="67" spans="3:13">
      <c r="C67" s="13">
        <v>34</v>
      </c>
      <c r="D67" s="12">
        <v>34</v>
      </c>
      <c r="E67" s="12">
        <v>0.1</v>
      </c>
      <c r="F67" s="12">
        <v>34</v>
      </c>
      <c r="G67" s="12">
        <v>12.600000000000001</v>
      </c>
      <c r="H67" s="12">
        <v>2.6984126984126982</v>
      </c>
      <c r="I67" s="12">
        <v>1</v>
      </c>
      <c r="J67" s="12">
        <v>2.6984126984126982</v>
      </c>
      <c r="K67" s="12">
        <v>0.26984126984126983</v>
      </c>
      <c r="L67" s="12">
        <v>0.1</v>
      </c>
      <c r="M67" s="12">
        <v>0.26984126984126983</v>
      </c>
    </row>
    <row r="68" spans="3:13">
      <c r="C68" s="13">
        <v>35</v>
      </c>
      <c r="D68" s="12">
        <v>35</v>
      </c>
      <c r="E68" s="12">
        <v>0.10294117647058823</v>
      </c>
      <c r="F68" s="12">
        <v>35</v>
      </c>
      <c r="G68" s="12">
        <v>12.970588235294118</v>
      </c>
      <c r="H68" s="12">
        <v>2.6984126984126986</v>
      </c>
      <c r="I68" s="12">
        <v>1</v>
      </c>
      <c r="J68" s="12">
        <v>2.6984126984126986</v>
      </c>
      <c r="K68" s="12">
        <v>0.27777777777777779</v>
      </c>
      <c r="L68" s="12">
        <v>0.10294117647058823</v>
      </c>
      <c r="M68" s="12">
        <v>0.27777777777777779</v>
      </c>
    </row>
    <row r="69" spans="3:13">
      <c r="C69" s="13">
        <v>36</v>
      </c>
      <c r="D69" s="12">
        <v>36</v>
      </c>
      <c r="E69" s="12">
        <v>0.10588235294117647</v>
      </c>
      <c r="F69" s="12">
        <v>36</v>
      </c>
      <c r="G69" s="12">
        <v>13.341176470588236</v>
      </c>
      <c r="H69" s="12">
        <v>2.6984126984126982</v>
      </c>
      <c r="I69" s="12">
        <v>1</v>
      </c>
      <c r="J69" s="12">
        <v>2.6984126984126982</v>
      </c>
      <c r="K69" s="12">
        <v>0.2857142857142857</v>
      </c>
      <c r="L69" s="12">
        <v>0.10588235294117647</v>
      </c>
      <c r="M69" s="12">
        <v>0.2857142857142857</v>
      </c>
    </row>
    <row r="70" spans="3:13">
      <c r="C70" s="13">
        <v>37</v>
      </c>
      <c r="D70" s="12">
        <v>37</v>
      </c>
      <c r="E70" s="12">
        <v>0.10882352941176471</v>
      </c>
      <c r="F70" s="12">
        <v>37</v>
      </c>
      <c r="G70" s="12">
        <v>13.711764705882354</v>
      </c>
      <c r="H70" s="12">
        <v>2.6984126984126986</v>
      </c>
      <c r="I70" s="12">
        <v>1</v>
      </c>
      <c r="J70" s="12">
        <v>2.6984126984126986</v>
      </c>
      <c r="K70" s="12">
        <v>0.29365079365079366</v>
      </c>
      <c r="L70" s="12">
        <v>0.10882352941176471</v>
      </c>
      <c r="M70" s="12">
        <v>0.29365079365079366</v>
      </c>
    </row>
    <row r="71" spans="3:13">
      <c r="C71" s="13">
        <v>38</v>
      </c>
      <c r="D71" s="12">
        <v>38</v>
      </c>
      <c r="E71" s="12">
        <v>0.11176470588235295</v>
      </c>
      <c r="F71" s="12">
        <v>38</v>
      </c>
      <c r="G71" s="12">
        <v>14.08235294117647</v>
      </c>
      <c r="H71" s="12">
        <v>2.6984126984126982</v>
      </c>
      <c r="I71" s="12">
        <v>1</v>
      </c>
      <c r="J71" s="12">
        <v>2.6984126984126982</v>
      </c>
      <c r="K71" s="12">
        <v>0.30158730158730157</v>
      </c>
      <c r="L71" s="12">
        <v>0.11176470588235295</v>
      </c>
      <c r="M71" s="12">
        <v>0.30158730158730157</v>
      </c>
    </row>
    <row r="72" spans="3:13">
      <c r="C72" s="13">
        <v>39</v>
      </c>
      <c r="D72" s="12">
        <v>39</v>
      </c>
      <c r="E72" s="12">
        <v>0.11470588235294117</v>
      </c>
      <c r="F72" s="12">
        <v>39</v>
      </c>
      <c r="G72" s="12">
        <v>14.452941176470588</v>
      </c>
      <c r="H72" s="12">
        <v>2.6984126984126986</v>
      </c>
      <c r="I72" s="12">
        <v>1</v>
      </c>
      <c r="J72" s="12">
        <v>2.6984126984126986</v>
      </c>
      <c r="K72" s="12">
        <v>0.30952380952380953</v>
      </c>
      <c r="L72" s="12">
        <v>0.11470588235294117</v>
      </c>
      <c r="M72" s="12">
        <v>0.30952380952380953</v>
      </c>
    </row>
    <row r="73" spans="3:13">
      <c r="C73" s="13">
        <v>40</v>
      </c>
      <c r="D73" s="12">
        <v>40</v>
      </c>
      <c r="E73" s="12">
        <v>0.11764705882352941</v>
      </c>
      <c r="F73" s="12">
        <v>40</v>
      </c>
      <c r="G73" s="12">
        <v>14.823529411764707</v>
      </c>
      <c r="H73" s="12">
        <v>2.6984126984126982</v>
      </c>
      <c r="I73" s="12">
        <v>1</v>
      </c>
      <c r="J73" s="12">
        <v>2.6984126984126982</v>
      </c>
      <c r="K73" s="12">
        <v>0.31746031746031744</v>
      </c>
      <c r="L73" s="12">
        <v>0.11764705882352941</v>
      </c>
      <c r="M73" s="12">
        <v>0.31746031746031744</v>
      </c>
    </row>
    <row r="74" spans="3:13">
      <c r="C74" s="13">
        <v>41</v>
      </c>
      <c r="D74" s="12">
        <v>41</v>
      </c>
      <c r="E74" s="12">
        <v>0.12058823529411765</v>
      </c>
      <c r="F74" s="12">
        <v>41</v>
      </c>
      <c r="G74" s="12">
        <v>15.194117647058825</v>
      </c>
      <c r="H74" s="12">
        <v>2.6984126984126986</v>
      </c>
      <c r="I74" s="12">
        <v>1</v>
      </c>
      <c r="J74" s="12">
        <v>2.6984126984126986</v>
      </c>
      <c r="K74" s="12">
        <v>0.32539682539682541</v>
      </c>
      <c r="L74" s="12">
        <v>0.12058823529411765</v>
      </c>
      <c r="M74" s="12">
        <v>0.32539682539682541</v>
      </c>
    </row>
    <row r="75" spans="3:13">
      <c r="C75" s="13">
        <v>42</v>
      </c>
      <c r="D75" s="12">
        <v>42</v>
      </c>
      <c r="E75" s="12">
        <v>0.12352941176470589</v>
      </c>
      <c r="F75" s="12">
        <v>42</v>
      </c>
      <c r="G75" s="12">
        <v>15.564705882352943</v>
      </c>
      <c r="H75" s="12">
        <v>2.6984126984126982</v>
      </c>
      <c r="I75" s="12">
        <v>1</v>
      </c>
      <c r="J75" s="12">
        <v>2.6984126984126982</v>
      </c>
      <c r="K75" s="12">
        <v>0.33333333333333331</v>
      </c>
      <c r="L75" s="12">
        <v>0.12352941176470589</v>
      </c>
      <c r="M75" s="12">
        <v>0.33333333333333331</v>
      </c>
    </row>
    <row r="76" spans="3:13">
      <c r="C76" s="13">
        <v>43</v>
      </c>
      <c r="D76" s="12">
        <v>43</v>
      </c>
      <c r="E76" s="12">
        <v>0.12647058823529411</v>
      </c>
      <c r="F76" s="12">
        <v>43</v>
      </c>
      <c r="G76" s="12">
        <v>15.935294117647059</v>
      </c>
      <c r="H76" s="12">
        <v>2.6984126984126986</v>
      </c>
      <c r="I76" s="12">
        <v>1</v>
      </c>
      <c r="J76" s="12">
        <v>2.6984126984126986</v>
      </c>
      <c r="K76" s="12">
        <v>0.34126984126984128</v>
      </c>
      <c r="L76" s="12">
        <v>0.12647058823529411</v>
      </c>
      <c r="M76" s="12">
        <v>0.34126984126984128</v>
      </c>
    </row>
    <row r="77" spans="3:13">
      <c r="C77" s="13">
        <v>44</v>
      </c>
      <c r="D77" s="12">
        <v>44</v>
      </c>
      <c r="E77" s="12">
        <v>0.12941176470588237</v>
      </c>
      <c r="F77" s="12">
        <v>44</v>
      </c>
      <c r="G77" s="12">
        <v>16.305882352941175</v>
      </c>
      <c r="H77" s="12">
        <v>2.6984126984126982</v>
      </c>
      <c r="I77" s="12">
        <v>1</v>
      </c>
      <c r="J77" s="12">
        <v>2.6984126984126982</v>
      </c>
      <c r="K77" s="12">
        <v>0.34920634920634919</v>
      </c>
      <c r="L77" s="12">
        <v>0.12941176470588237</v>
      </c>
      <c r="M77" s="12">
        <v>0.34920634920634919</v>
      </c>
    </row>
    <row r="78" spans="3:13">
      <c r="C78" s="13">
        <v>45</v>
      </c>
      <c r="D78" s="12">
        <v>45</v>
      </c>
      <c r="E78" s="12">
        <v>0.13235294117647059</v>
      </c>
      <c r="F78" s="12">
        <v>45</v>
      </c>
      <c r="G78" s="12">
        <v>16.676470588235293</v>
      </c>
      <c r="H78" s="12">
        <v>2.6984126984126986</v>
      </c>
      <c r="I78" s="12">
        <v>1</v>
      </c>
      <c r="J78" s="12">
        <v>2.6984126984126986</v>
      </c>
      <c r="K78" s="12">
        <v>0.35714285714285715</v>
      </c>
      <c r="L78" s="12">
        <v>0.13235294117647059</v>
      </c>
      <c r="M78" s="12">
        <v>0.35714285714285715</v>
      </c>
    </row>
    <row r="79" spans="3:13">
      <c r="C79" s="13">
        <v>46</v>
      </c>
      <c r="D79" s="12">
        <v>46</v>
      </c>
      <c r="E79" s="12">
        <v>0.13529411764705881</v>
      </c>
      <c r="F79" s="12">
        <v>46</v>
      </c>
      <c r="G79" s="12">
        <v>17.047058823529412</v>
      </c>
      <c r="H79" s="12">
        <v>2.6984126984126986</v>
      </c>
      <c r="I79" s="12">
        <v>1</v>
      </c>
      <c r="J79" s="12">
        <v>2.6984126984126986</v>
      </c>
      <c r="K79" s="12">
        <v>0.36507936507936506</v>
      </c>
      <c r="L79" s="12">
        <v>0.13529411764705881</v>
      </c>
      <c r="M79" s="12">
        <v>0.36507936507936506</v>
      </c>
    </row>
    <row r="80" spans="3:13">
      <c r="C80" s="13">
        <v>47</v>
      </c>
      <c r="D80" s="12">
        <v>47</v>
      </c>
      <c r="E80" s="12">
        <v>0.13823529411764707</v>
      </c>
      <c r="F80" s="12">
        <v>47</v>
      </c>
      <c r="G80" s="12">
        <v>17.41764705882353</v>
      </c>
      <c r="H80" s="12">
        <v>2.6984126984126982</v>
      </c>
      <c r="I80" s="12">
        <v>1</v>
      </c>
      <c r="J80" s="12">
        <v>2.6984126984126982</v>
      </c>
      <c r="K80" s="12">
        <v>0.37301587301587302</v>
      </c>
      <c r="L80" s="12">
        <v>0.13823529411764707</v>
      </c>
      <c r="M80" s="12">
        <v>0.37301587301587302</v>
      </c>
    </row>
    <row r="81" spans="3:13">
      <c r="C81" s="13">
        <v>48</v>
      </c>
      <c r="D81" s="12">
        <v>48</v>
      </c>
      <c r="E81" s="12">
        <v>0.14117647058823529</v>
      </c>
      <c r="F81" s="12">
        <v>48</v>
      </c>
      <c r="G81" s="12">
        <v>17.788235294117648</v>
      </c>
      <c r="H81" s="12">
        <v>2.6984126984126982</v>
      </c>
      <c r="I81" s="12">
        <v>1</v>
      </c>
      <c r="J81" s="12">
        <v>2.6984126984126982</v>
      </c>
      <c r="K81" s="12">
        <v>0.38095238095238093</v>
      </c>
      <c r="L81" s="12">
        <v>0.14117647058823529</v>
      </c>
      <c r="M81" s="12">
        <v>0.38095238095238093</v>
      </c>
    </row>
    <row r="82" spans="3:13">
      <c r="C82" s="13">
        <v>49</v>
      </c>
      <c r="D82" s="12">
        <v>49</v>
      </c>
      <c r="E82" s="12">
        <v>0.14411764705882352</v>
      </c>
      <c r="F82" s="12">
        <v>49</v>
      </c>
      <c r="G82" s="12">
        <v>18.158823529411766</v>
      </c>
      <c r="H82" s="12">
        <v>2.6984126984126986</v>
      </c>
      <c r="I82" s="12">
        <v>1</v>
      </c>
      <c r="J82" s="12">
        <v>2.6984126984126986</v>
      </c>
      <c r="K82" s="12">
        <v>0.3888888888888889</v>
      </c>
      <c r="L82" s="12">
        <v>0.14411764705882352</v>
      </c>
      <c r="M82" s="12">
        <v>0.3888888888888889</v>
      </c>
    </row>
    <row r="83" spans="3:13">
      <c r="C83" s="13">
        <v>50</v>
      </c>
      <c r="D83" s="12">
        <v>50</v>
      </c>
      <c r="E83" s="12">
        <v>0.14705882352941177</v>
      </c>
      <c r="F83" s="12">
        <v>50</v>
      </c>
      <c r="G83" s="12">
        <v>18.529411764705884</v>
      </c>
      <c r="H83" s="12">
        <v>2.6984126984126982</v>
      </c>
      <c r="I83" s="12">
        <v>1</v>
      </c>
      <c r="J83" s="12">
        <v>2.6984126984126982</v>
      </c>
      <c r="K83" s="12">
        <v>0.3968253968253968</v>
      </c>
      <c r="L83" s="12">
        <v>0.14705882352941177</v>
      </c>
      <c r="M83" s="12">
        <v>0.3968253968253968</v>
      </c>
    </row>
    <row r="84" spans="3:13">
      <c r="C84" s="13">
        <v>51</v>
      </c>
      <c r="D84" s="12">
        <v>51</v>
      </c>
      <c r="E84" s="12">
        <v>0.15</v>
      </c>
      <c r="F84" s="12">
        <v>51</v>
      </c>
      <c r="G84" s="12">
        <v>18.900000000000002</v>
      </c>
      <c r="H84" s="12">
        <v>2.6984126984126986</v>
      </c>
      <c r="I84" s="12">
        <v>1</v>
      </c>
      <c r="J84" s="12">
        <v>2.6984126984126986</v>
      </c>
      <c r="K84" s="12">
        <v>0.40476190476190477</v>
      </c>
      <c r="L84" s="12">
        <v>0.15</v>
      </c>
      <c r="M84" s="12">
        <v>0.40476190476190477</v>
      </c>
    </row>
    <row r="85" spans="3:13">
      <c r="C85" s="13">
        <v>52</v>
      </c>
      <c r="D85" s="12">
        <v>52</v>
      </c>
      <c r="E85" s="12">
        <v>0.15294117647058825</v>
      </c>
      <c r="F85" s="12">
        <v>52</v>
      </c>
      <c r="G85" s="12">
        <v>19.27058823529412</v>
      </c>
      <c r="H85" s="12">
        <v>2.6984126984126982</v>
      </c>
      <c r="I85" s="12">
        <v>1</v>
      </c>
      <c r="J85" s="12">
        <v>2.6984126984126982</v>
      </c>
      <c r="K85" s="12">
        <v>0.41269841269841268</v>
      </c>
      <c r="L85" s="12">
        <v>0.15294117647058825</v>
      </c>
      <c r="M85" s="12">
        <v>0.41269841269841268</v>
      </c>
    </row>
    <row r="86" spans="3:13">
      <c r="C86" s="13">
        <v>53</v>
      </c>
      <c r="D86" s="12">
        <v>53</v>
      </c>
      <c r="E86" s="12">
        <v>0.15588235294117647</v>
      </c>
      <c r="F86" s="12">
        <v>53</v>
      </c>
      <c r="G86" s="12">
        <v>19.641176470588235</v>
      </c>
      <c r="H86" s="12">
        <v>2.6984126984126986</v>
      </c>
      <c r="I86" s="12">
        <v>1</v>
      </c>
      <c r="J86" s="12">
        <v>2.6984126984126986</v>
      </c>
      <c r="K86" s="12">
        <v>0.42063492063492064</v>
      </c>
      <c r="L86" s="12">
        <v>0.15588235294117647</v>
      </c>
      <c r="M86" s="12">
        <v>0.42063492063492064</v>
      </c>
    </row>
    <row r="87" spans="3:13">
      <c r="C87" s="13">
        <v>54</v>
      </c>
      <c r="D87" s="12">
        <v>54</v>
      </c>
      <c r="E87" s="12">
        <v>0.1588235294117647</v>
      </c>
      <c r="F87" s="12">
        <v>54</v>
      </c>
      <c r="G87" s="12">
        <v>20.011764705882353</v>
      </c>
      <c r="H87" s="12">
        <v>2.6984126984126986</v>
      </c>
      <c r="I87" s="12">
        <v>1</v>
      </c>
      <c r="J87" s="12">
        <v>2.6984126984126986</v>
      </c>
      <c r="K87" s="12">
        <v>0.42857142857142855</v>
      </c>
      <c r="L87" s="12">
        <v>0.1588235294117647</v>
      </c>
      <c r="M87" s="12">
        <v>0.42857142857142855</v>
      </c>
    </row>
    <row r="88" spans="3:13">
      <c r="C88" s="13">
        <v>55</v>
      </c>
      <c r="D88" s="12">
        <v>55</v>
      </c>
      <c r="E88" s="12">
        <v>0.16176470588235295</v>
      </c>
      <c r="F88" s="12">
        <v>55</v>
      </c>
      <c r="G88" s="12">
        <v>20.382352941176471</v>
      </c>
      <c r="H88" s="12">
        <v>2.6984126984126982</v>
      </c>
      <c r="I88" s="12">
        <v>1</v>
      </c>
      <c r="J88" s="12">
        <v>2.6984126984126982</v>
      </c>
      <c r="K88" s="12">
        <v>0.43650793650793651</v>
      </c>
      <c r="L88" s="12">
        <v>0.16176470588235295</v>
      </c>
      <c r="M88" s="12">
        <v>0.43650793650793651</v>
      </c>
    </row>
    <row r="89" spans="3:13">
      <c r="C89" s="13">
        <v>56</v>
      </c>
      <c r="D89" s="12">
        <v>56</v>
      </c>
      <c r="E89" s="12">
        <v>0.16470588235294117</v>
      </c>
      <c r="F89" s="12">
        <v>56</v>
      </c>
      <c r="G89" s="12">
        <v>20.752941176470589</v>
      </c>
      <c r="H89" s="12">
        <v>2.6984126984126982</v>
      </c>
      <c r="I89" s="12">
        <v>1</v>
      </c>
      <c r="J89" s="12">
        <v>2.6984126984126982</v>
      </c>
      <c r="K89" s="12">
        <v>0.44444444444444442</v>
      </c>
      <c r="L89" s="12">
        <v>0.16470588235294117</v>
      </c>
      <c r="M89" s="12">
        <v>0.44444444444444442</v>
      </c>
    </row>
    <row r="90" spans="3:13">
      <c r="C90" s="13">
        <v>57</v>
      </c>
      <c r="D90" s="12">
        <v>57</v>
      </c>
      <c r="E90" s="12">
        <v>0.1676470588235294</v>
      </c>
      <c r="F90" s="12">
        <v>57</v>
      </c>
      <c r="G90" s="12">
        <v>21.123529411764707</v>
      </c>
      <c r="H90" s="12">
        <v>2.6984126984126986</v>
      </c>
      <c r="I90" s="12">
        <v>1</v>
      </c>
      <c r="J90" s="12">
        <v>2.6984126984126986</v>
      </c>
      <c r="K90" s="12">
        <v>0.45238095238095238</v>
      </c>
      <c r="L90" s="12">
        <v>0.1676470588235294</v>
      </c>
      <c r="M90" s="12">
        <v>0.45238095238095238</v>
      </c>
    </row>
    <row r="91" spans="3:13">
      <c r="C91" s="13">
        <v>58</v>
      </c>
      <c r="D91" s="12">
        <v>58</v>
      </c>
      <c r="E91" s="12">
        <v>0.17058823529411765</v>
      </c>
      <c r="F91" s="12">
        <v>58</v>
      </c>
      <c r="G91" s="12">
        <v>21.494117647058825</v>
      </c>
      <c r="H91" s="12">
        <v>2.6984126984126982</v>
      </c>
      <c r="I91" s="12">
        <v>1</v>
      </c>
      <c r="J91" s="12">
        <v>2.6984126984126982</v>
      </c>
      <c r="K91" s="12">
        <v>0.46031746031746029</v>
      </c>
      <c r="L91" s="12">
        <v>0.17058823529411765</v>
      </c>
      <c r="M91" s="12">
        <v>0.46031746031746029</v>
      </c>
    </row>
    <row r="92" spans="3:13">
      <c r="C92" s="13">
        <v>59</v>
      </c>
      <c r="D92" s="12">
        <v>59</v>
      </c>
      <c r="E92" s="12">
        <v>0.17352941176470588</v>
      </c>
      <c r="F92" s="12">
        <v>59</v>
      </c>
      <c r="G92" s="12">
        <v>21.864705882352943</v>
      </c>
      <c r="H92" s="12">
        <v>2.6984126984126986</v>
      </c>
      <c r="I92" s="12">
        <v>1</v>
      </c>
      <c r="J92" s="12">
        <v>2.6984126984126986</v>
      </c>
      <c r="K92" s="12">
        <v>0.46825396825396826</v>
      </c>
      <c r="L92" s="12">
        <v>0.17352941176470588</v>
      </c>
      <c r="M92" s="12">
        <v>0.46825396825396826</v>
      </c>
    </row>
    <row r="93" spans="3:13">
      <c r="C93" s="13">
        <v>60</v>
      </c>
      <c r="D93" s="12">
        <v>60</v>
      </c>
      <c r="E93" s="12">
        <v>0.17647058823529413</v>
      </c>
      <c r="F93" s="12">
        <v>60</v>
      </c>
      <c r="G93" s="12">
        <v>22.235294117647058</v>
      </c>
      <c r="H93" s="12">
        <v>2.6984126984126982</v>
      </c>
      <c r="I93" s="12">
        <v>1</v>
      </c>
      <c r="J93" s="12">
        <v>2.6984126984126982</v>
      </c>
      <c r="K93" s="12">
        <v>0.47619047619047616</v>
      </c>
      <c r="L93" s="12">
        <v>0.17647058823529413</v>
      </c>
      <c r="M93" s="12">
        <v>0.47619047619047616</v>
      </c>
    </row>
    <row r="94" spans="3:13">
      <c r="C94" s="13">
        <v>61</v>
      </c>
      <c r="D94" s="12">
        <v>61</v>
      </c>
      <c r="E94" s="12">
        <v>0.17941176470588235</v>
      </c>
      <c r="F94" s="12">
        <v>61</v>
      </c>
      <c r="G94" s="12">
        <v>22.605882352941176</v>
      </c>
      <c r="H94" s="12">
        <v>2.6984126984126986</v>
      </c>
      <c r="I94" s="12">
        <v>1</v>
      </c>
      <c r="J94" s="12">
        <v>2.6984126984126986</v>
      </c>
      <c r="K94" s="12">
        <v>0.48412698412698413</v>
      </c>
      <c r="L94" s="12">
        <v>0.17941176470588235</v>
      </c>
      <c r="M94" s="12">
        <v>0.48412698412698413</v>
      </c>
    </row>
    <row r="95" spans="3:13">
      <c r="C95" s="13">
        <v>62</v>
      </c>
      <c r="D95" s="12">
        <v>62</v>
      </c>
      <c r="E95" s="12">
        <v>0.18235294117647058</v>
      </c>
      <c r="F95" s="12">
        <v>62</v>
      </c>
      <c r="G95" s="12">
        <v>22.976470588235294</v>
      </c>
      <c r="H95" s="12">
        <v>2.6984126984126986</v>
      </c>
      <c r="I95" s="12">
        <v>1</v>
      </c>
      <c r="J95" s="12">
        <v>2.6984126984126986</v>
      </c>
      <c r="K95" s="12">
        <v>0.49206349206349204</v>
      </c>
      <c r="L95" s="12">
        <v>0.18235294117647058</v>
      </c>
      <c r="M95" s="12">
        <v>0.49206349206349204</v>
      </c>
    </row>
    <row r="96" spans="3:13">
      <c r="C96" s="13">
        <v>63</v>
      </c>
      <c r="D96" s="12">
        <v>63</v>
      </c>
      <c r="E96" s="12">
        <v>0.18529411764705883</v>
      </c>
      <c r="F96" s="12">
        <v>63</v>
      </c>
      <c r="G96" s="12">
        <v>23.347058823529412</v>
      </c>
      <c r="H96" s="12">
        <v>2.6984126984126982</v>
      </c>
      <c r="I96" s="12">
        <v>1</v>
      </c>
      <c r="J96" s="12">
        <v>2.6984126984126982</v>
      </c>
      <c r="K96" s="12">
        <v>0.5</v>
      </c>
      <c r="L96" s="12">
        <v>0.18529411764705883</v>
      </c>
      <c r="M96" s="12">
        <v>0.5</v>
      </c>
    </row>
    <row r="97" spans="3:13">
      <c r="C97" s="13">
        <v>64</v>
      </c>
      <c r="D97" s="12">
        <v>64</v>
      </c>
      <c r="E97" s="12">
        <v>0.18823529411764706</v>
      </c>
      <c r="F97" s="12">
        <v>64</v>
      </c>
      <c r="G97" s="12">
        <v>23.71764705882353</v>
      </c>
      <c r="H97" s="12">
        <v>2.6984126984126982</v>
      </c>
      <c r="I97" s="12">
        <v>1</v>
      </c>
      <c r="J97" s="12">
        <v>2.6984126984126982</v>
      </c>
      <c r="K97" s="12">
        <v>0.50793650793650791</v>
      </c>
      <c r="L97" s="12">
        <v>0.18823529411764706</v>
      </c>
      <c r="M97" s="12">
        <v>0.50793650793650791</v>
      </c>
    </row>
    <row r="98" spans="3:13">
      <c r="C98" s="13">
        <v>65</v>
      </c>
      <c r="D98" s="12">
        <v>65</v>
      </c>
      <c r="E98" s="12">
        <v>0.19117647058823528</v>
      </c>
      <c r="F98" s="12">
        <v>65</v>
      </c>
      <c r="G98" s="12">
        <v>24.088235294117649</v>
      </c>
      <c r="H98" s="12">
        <v>2.698412698412699</v>
      </c>
      <c r="I98" s="12">
        <v>1</v>
      </c>
      <c r="J98" s="12">
        <v>2.698412698412699</v>
      </c>
      <c r="K98" s="12">
        <v>0.51587301587301593</v>
      </c>
      <c r="L98" s="12">
        <v>0.19117647058823528</v>
      </c>
      <c r="M98" s="12">
        <v>0.51587301587301593</v>
      </c>
    </row>
    <row r="99" spans="3:13">
      <c r="C99" s="13">
        <v>66</v>
      </c>
      <c r="D99" s="12">
        <v>66</v>
      </c>
      <c r="E99" s="12">
        <v>0.19411764705882353</v>
      </c>
      <c r="F99" s="12">
        <v>66</v>
      </c>
      <c r="G99" s="12">
        <v>24.458823529411767</v>
      </c>
      <c r="H99" s="12">
        <v>2.6984126984126986</v>
      </c>
      <c r="I99" s="12">
        <v>1</v>
      </c>
      <c r="J99" s="12">
        <v>2.6984126984126986</v>
      </c>
      <c r="K99" s="12">
        <v>0.52380952380952384</v>
      </c>
      <c r="L99" s="12">
        <v>0.19411764705882353</v>
      </c>
      <c r="M99" s="12">
        <v>0.52380952380952384</v>
      </c>
    </row>
    <row r="100" spans="3:13">
      <c r="C100" s="13">
        <v>67</v>
      </c>
      <c r="D100" s="12">
        <v>67</v>
      </c>
      <c r="E100" s="12">
        <v>0.19705882352941176</v>
      </c>
      <c r="F100" s="12">
        <v>67</v>
      </c>
      <c r="G100" s="12">
        <v>24.829411764705885</v>
      </c>
      <c r="H100" s="12">
        <v>2.6984126984126986</v>
      </c>
      <c r="I100" s="12">
        <v>1</v>
      </c>
      <c r="J100" s="12">
        <v>2.6984126984126986</v>
      </c>
      <c r="K100" s="12">
        <v>0.53174603174603174</v>
      </c>
      <c r="L100" s="12">
        <v>0.19705882352941176</v>
      </c>
      <c r="M100" s="12">
        <v>0.53174603174603174</v>
      </c>
    </row>
    <row r="101" spans="3:13">
      <c r="C101" s="13">
        <v>68</v>
      </c>
      <c r="D101" s="12">
        <v>68</v>
      </c>
      <c r="E101" s="12">
        <v>0.2</v>
      </c>
      <c r="F101" s="12">
        <v>68</v>
      </c>
      <c r="G101" s="12">
        <v>25.200000000000003</v>
      </c>
      <c r="H101" s="12">
        <v>2.6984126984126982</v>
      </c>
      <c r="I101" s="12">
        <v>1</v>
      </c>
      <c r="J101" s="12">
        <v>2.6984126984126982</v>
      </c>
      <c r="K101" s="12">
        <v>0.53968253968253965</v>
      </c>
      <c r="L101" s="12">
        <v>0.2</v>
      </c>
      <c r="M101" s="12">
        <v>0.53968253968253965</v>
      </c>
    </row>
    <row r="102" spans="3:13">
      <c r="C102" s="13">
        <v>69</v>
      </c>
      <c r="D102" s="12">
        <v>69</v>
      </c>
      <c r="E102" s="12">
        <v>0.20294117647058824</v>
      </c>
      <c r="F102" s="12">
        <v>69</v>
      </c>
      <c r="G102" s="12">
        <v>25.570588235294117</v>
      </c>
      <c r="H102" s="12">
        <v>2.6984126984126986</v>
      </c>
      <c r="I102" s="12">
        <v>1</v>
      </c>
      <c r="J102" s="12">
        <v>2.6984126984126986</v>
      </c>
      <c r="K102" s="12">
        <v>0.54761904761904767</v>
      </c>
      <c r="L102" s="12">
        <v>0.20294117647058824</v>
      </c>
      <c r="M102" s="12">
        <v>0.54761904761904767</v>
      </c>
    </row>
    <row r="103" spans="3:13">
      <c r="C103" s="13">
        <v>70</v>
      </c>
      <c r="D103" s="12">
        <v>70</v>
      </c>
      <c r="E103" s="12">
        <v>0.20588235294117646</v>
      </c>
      <c r="F103" s="12">
        <v>70</v>
      </c>
      <c r="G103" s="12">
        <v>25.941176470588236</v>
      </c>
      <c r="H103" s="12">
        <v>2.6984126984126986</v>
      </c>
      <c r="I103" s="12">
        <v>1</v>
      </c>
      <c r="J103" s="12">
        <v>2.6984126984126986</v>
      </c>
      <c r="K103" s="12">
        <v>0.55555555555555558</v>
      </c>
      <c r="L103" s="12">
        <v>0.20588235294117646</v>
      </c>
      <c r="M103" s="12">
        <v>0.55555555555555558</v>
      </c>
    </row>
    <row r="104" spans="3:13">
      <c r="C104" s="13">
        <v>71</v>
      </c>
      <c r="D104" s="12">
        <v>71</v>
      </c>
      <c r="E104" s="12">
        <v>0.20882352941176471</v>
      </c>
      <c r="F104" s="12">
        <v>71</v>
      </c>
      <c r="G104" s="12">
        <v>26.311764705882354</v>
      </c>
      <c r="H104" s="12">
        <v>2.6984126984126982</v>
      </c>
      <c r="I104" s="12">
        <v>1</v>
      </c>
      <c r="J104" s="12">
        <v>2.6984126984126982</v>
      </c>
      <c r="K104" s="12">
        <v>0.56349206349206349</v>
      </c>
      <c r="L104" s="12">
        <v>0.20882352941176471</v>
      </c>
      <c r="M104" s="12">
        <v>0.56349206349206349</v>
      </c>
    </row>
    <row r="105" spans="3:13">
      <c r="C105" s="13">
        <v>72</v>
      </c>
      <c r="D105" s="12">
        <v>72</v>
      </c>
      <c r="E105" s="12">
        <v>0.21176470588235294</v>
      </c>
      <c r="F105" s="12">
        <v>72</v>
      </c>
      <c r="G105" s="12">
        <v>26.682352941176472</v>
      </c>
      <c r="H105" s="12">
        <v>2.6984126984126982</v>
      </c>
      <c r="I105" s="12">
        <v>1</v>
      </c>
      <c r="J105" s="12">
        <v>2.6984126984126982</v>
      </c>
      <c r="K105" s="12">
        <v>0.5714285714285714</v>
      </c>
      <c r="L105" s="12">
        <v>0.21176470588235294</v>
      </c>
      <c r="M105" s="12">
        <v>0.5714285714285714</v>
      </c>
    </row>
    <row r="106" spans="3:13">
      <c r="C106" s="13">
        <v>73</v>
      </c>
      <c r="D106" s="12">
        <v>73</v>
      </c>
      <c r="E106" s="12">
        <v>0.21470588235294116</v>
      </c>
      <c r="F106" s="12">
        <v>73</v>
      </c>
      <c r="G106" s="12">
        <v>27.05294117647059</v>
      </c>
      <c r="H106" s="12">
        <v>2.698412698412699</v>
      </c>
      <c r="I106" s="12">
        <v>1</v>
      </c>
      <c r="J106" s="12">
        <v>2.698412698412699</v>
      </c>
      <c r="K106" s="12">
        <v>0.57936507936507942</v>
      </c>
      <c r="L106" s="12">
        <v>0.21470588235294116</v>
      </c>
      <c r="M106" s="12">
        <v>0.57936507936507942</v>
      </c>
    </row>
    <row r="107" spans="3:13">
      <c r="C107" s="13">
        <v>74</v>
      </c>
      <c r="D107" s="12">
        <v>74</v>
      </c>
      <c r="E107" s="12">
        <v>0.21764705882352942</v>
      </c>
      <c r="F107" s="12">
        <v>74</v>
      </c>
      <c r="G107" s="12">
        <v>27.423529411764708</v>
      </c>
      <c r="H107" s="12">
        <v>2.6984126984126986</v>
      </c>
      <c r="I107" s="12">
        <v>1</v>
      </c>
      <c r="J107" s="12">
        <v>2.6984126984126986</v>
      </c>
      <c r="K107" s="12">
        <v>0.58730158730158732</v>
      </c>
      <c r="L107" s="12">
        <v>0.21764705882352942</v>
      </c>
      <c r="M107" s="12">
        <v>0.58730158730158732</v>
      </c>
    </row>
    <row r="108" spans="3:13">
      <c r="C108" s="13">
        <v>75</v>
      </c>
      <c r="D108" s="12">
        <v>75</v>
      </c>
      <c r="E108" s="12">
        <v>0.22058823529411764</v>
      </c>
      <c r="F108" s="12">
        <v>75</v>
      </c>
      <c r="G108" s="12">
        <v>27.794117647058826</v>
      </c>
      <c r="H108" s="12">
        <v>2.6984126984126986</v>
      </c>
      <c r="I108" s="12">
        <v>1</v>
      </c>
      <c r="J108" s="12">
        <v>2.6984126984126986</v>
      </c>
      <c r="K108" s="12">
        <v>0.59523809523809523</v>
      </c>
      <c r="L108" s="12">
        <v>0.22058823529411764</v>
      </c>
      <c r="M108" s="12">
        <v>0.59523809523809523</v>
      </c>
    </row>
    <row r="109" spans="3:13">
      <c r="C109" s="13">
        <v>76</v>
      </c>
      <c r="D109" s="12">
        <v>76</v>
      </c>
      <c r="E109" s="12">
        <v>0.22352941176470589</v>
      </c>
      <c r="F109" s="12">
        <v>76</v>
      </c>
      <c r="G109" s="12">
        <v>28.164705882352941</v>
      </c>
      <c r="H109" s="12">
        <v>2.6984126984126982</v>
      </c>
      <c r="I109" s="12">
        <v>1</v>
      </c>
      <c r="J109" s="12">
        <v>2.6984126984126982</v>
      </c>
      <c r="K109" s="12">
        <v>0.60317460317460314</v>
      </c>
      <c r="L109" s="12">
        <v>0.22352941176470589</v>
      </c>
      <c r="M109" s="12">
        <v>0.60317460317460314</v>
      </c>
    </row>
    <row r="110" spans="3:13">
      <c r="C110" s="13">
        <v>77</v>
      </c>
      <c r="D110" s="12">
        <v>77</v>
      </c>
      <c r="E110" s="12">
        <v>0.22647058823529412</v>
      </c>
      <c r="F110" s="12">
        <v>77</v>
      </c>
      <c r="G110" s="12">
        <v>28.535294117647059</v>
      </c>
      <c r="H110" s="12">
        <v>2.6984126984126986</v>
      </c>
      <c r="I110" s="12">
        <v>1</v>
      </c>
      <c r="J110" s="12">
        <v>2.6984126984126986</v>
      </c>
      <c r="K110" s="12">
        <v>0.61111111111111116</v>
      </c>
      <c r="L110" s="12">
        <v>0.22647058823529412</v>
      </c>
      <c r="M110" s="12">
        <v>0.61111111111111116</v>
      </c>
    </row>
    <row r="111" spans="3:13">
      <c r="C111" s="13">
        <v>78</v>
      </c>
      <c r="D111" s="12">
        <v>78</v>
      </c>
      <c r="E111" s="12">
        <v>0.22941176470588234</v>
      </c>
      <c r="F111" s="12">
        <v>78</v>
      </c>
      <c r="G111" s="12">
        <v>28.905882352941177</v>
      </c>
      <c r="H111" s="12">
        <v>2.6984126984126986</v>
      </c>
      <c r="I111" s="12">
        <v>1</v>
      </c>
      <c r="J111" s="12">
        <v>2.6984126984126986</v>
      </c>
      <c r="K111" s="12">
        <v>0.61904761904761907</v>
      </c>
      <c r="L111" s="12">
        <v>0.22941176470588234</v>
      </c>
      <c r="M111" s="12">
        <v>0.61904761904761907</v>
      </c>
    </row>
    <row r="112" spans="3:13">
      <c r="C112" s="13">
        <v>79</v>
      </c>
      <c r="D112" s="12">
        <v>79</v>
      </c>
      <c r="E112" s="12">
        <v>0.2323529411764706</v>
      </c>
      <c r="F112" s="12">
        <v>79</v>
      </c>
      <c r="G112" s="12">
        <v>29.276470588235295</v>
      </c>
      <c r="H112" s="12">
        <v>2.6984126984126982</v>
      </c>
      <c r="I112" s="12">
        <v>1</v>
      </c>
      <c r="J112" s="12">
        <v>2.6984126984126982</v>
      </c>
      <c r="K112" s="12">
        <v>0.62698412698412698</v>
      </c>
      <c r="L112" s="12">
        <v>0.2323529411764706</v>
      </c>
      <c r="M112" s="12">
        <v>0.62698412698412698</v>
      </c>
    </row>
    <row r="113" spans="3:13">
      <c r="C113" s="13">
        <v>80</v>
      </c>
      <c r="D113" s="12">
        <v>80</v>
      </c>
      <c r="E113" s="12">
        <v>0.23529411764705882</v>
      </c>
      <c r="F113" s="12">
        <v>80</v>
      </c>
      <c r="G113" s="12">
        <v>29.647058823529413</v>
      </c>
      <c r="H113" s="12">
        <v>2.6984126984126982</v>
      </c>
      <c r="I113" s="12">
        <v>1</v>
      </c>
      <c r="J113" s="12">
        <v>2.6984126984126982</v>
      </c>
      <c r="K113" s="12">
        <v>0.63492063492063489</v>
      </c>
      <c r="L113" s="12">
        <v>0.23529411764705882</v>
      </c>
      <c r="M113" s="12">
        <v>0.63492063492063489</v>
      </c>
    </row>
    <row r="114" spans="3:13">
      <c r="C114" s="13">
        <v>81</v>
      </c>
      <c r="D114" s="12">
        <v>81</v>
      </c>
      <c r="E114" s="12">
        <v>0.23823529411764705</v>
      </c>
      <c r="F114" s="12">
        <v>81</v>
      </c>
      <c r="G114" s="12">
        <v>30.017647058823531</v>
      </c>
      <c r="H114" s="12">
        <v>2.6984126984126986</v>
      </c>
      <c r="I114" s="12">
        <v>1</v>
      </c>
      <c r="J114" s="12">
        <v>2.6984126984126986</v>
      </c>
      <c r="K114" s="12">
        <v>0.6428571428571429</v>
      </c>
      <c r="L114" s="12">
        <v>0.23823529411764705</v>
      </c>
      <c r="M114" s="12">
        <v>0.6428571428571429</v>
      </c>
    </row>
    <row r="115" spans="3:13">
      <c r="C115" s="13">
        <v>82</v>
      </c>
      <c r="D115" s="12">
        <v>82</v>
      </c>
      <c r="E115" s="12">
        <v>0.2411764705882353</v>
      </c>
      <c r="F115" s="12">
        <v>82</v>
      </c>
      <c r="G115" s="12">
        <v>30.388235294117649</v>
      </c>
      <c r="H115" s="12">
        <v>2.6984126984126986</v>
      </c>
      <c r="I115" s="12">
        <v>1</v>
      </c>
      <c r="J115" s="12">
        <v>2.6984126984126986</v>
      </c>
      <c r="K115" s="12">
        <v>0.65079365079365081</v>
      </c>
      <c r="L115" s="12">
        <v>0.2411764705882353</v>
      </c>
      <c r="M115" s="12">
        <v>0.65079365079365081</v>
      </c>
    </row>
    <row r="116" spans="3:13">
      <c r="C116" s="13">
        <v>83</v>
      </c>
      <c r="D116" s="12">
        <v>83</v>
      </c>
      <c r="E116" s="12">
        <v>0.24411764705882352</v>
      </c>
      <c r="F116" s="12">
        <v>83</v>
      </c>
      <c r="G116" s="12">
        <v>30.758823529411767</v>
      </c>
      <c r="H116" s="12">
        <v>2.6984126984126986</v>
      </c>
      <c r="I116" s="12">
        <v>1</v>
      </c>
      <c r="J116" s="12">
        <v>2.6984126984126986</v>
      </c>
      <c r="K116" s="12">
        <v>0.65873015873015872</v>
      </c>
      <c r="L116" s="12">
        <v>0.24411764705882352</v>
      </c>
      <c r="M116" s="12">
        <v>0.65873015873015872</v>
      </c>
    </row>
    <row r="117" spans="3:13">
      <c r="C117" s="13">
        <v>84</v>
      </c>
      <c r="D117" s="12">
        <v>84</v>
      </c>
      <c r="E117" s="12">
        <v>0.24705882352941178</v>
      </c>
      <c r="F117" s="12">
        <v>84</v>
      </c>
      <c r="G117" s="12">
        <v>31.129411764705885</v>
      </c>
      <c r="H117" s="12">
        <v>2.6984126984126982</v>
      </c>
      <c r="I117" s="12">
        <v>1</v>
      </c>
      <c r="J117" s="12">
        <v>2.6984126984126982</v>
      </c>
      <c r="K117" s="12">
        <v>0.66666666666666663</v>
      </c>
      <c r="L117" s="12">
        <v>0.24705882352941178</v>
      </c>
      <c r="M117" s="12">
        <v>0.66666666666666663</v>
      </c>
    </row>
    <row r="118" spans="3:13">
      <c r="C118" s="13">
        <v>85</v>
      </c>
      <c r="D118" s="12">
        <v>85</v>
      </c>
      <c r="E118" s="12">
        <v>0.25</v>
      </c>
      <c r="F118" s="12">
        <v>85</v>
      </c>
      <c r="G118" s="12">
        <v>31.5</v>
      </c>
      <c r="H118" s="12">
        <v>2.6984126984126986</v>
      </c>
      <c r="I118" s="12">
        <v>1</v>
      </c>
      <c r="J118" s="12">
        <v>2.6984126984126986</v>
      </c>
      <c r="K118" s="12">
        <v>0.67460317460317465</v>
      </c>
      <c r="L118" s="12">
        <v>0.25</v>
      </c>
      <c r="M118" s="12">
        <v>0.67460317460317465</v>
      </c>
    </row>
    <row r="119" spans="3:13">
      <c r="C119" s="13">
        <v>86</v>
      </c>
      <c r="D119" s="12">
        <v>86</v>
      </c>
      <c r="E119" s="12">
        <v>0.25294117647058822</v>
      </c>
      <c r="F119" s="12">
        <v>86</v>
      </c>
      <c r="G119" s="12">
        <v>31.870588235294118</v>
      </c>
      <c r="H119" s="12">
        <v>2.6984126984126986</v>
      </c>
      <c r="I119" s="12">
        <v>1</v>
      </c>
      <c r="J119" s="12">
        <v>2.6984126984126986</v>
      </c>
      <c r="K119" s="12">
        <v>0.68253968253968256</v>
      </c>
      <c r="L119" s="12">
        <v>0.25294117647058822</v>
      </c>
      <c r="M119" s="12">
        <v>0.68253968253968256</v>
      </c>
    </row>
    <row r="120" spans="3:13">
      <c r="C120" s="13">
        <v>87</v>
      </c>
      <c r="D120" s="12">
        <v>87</v>
      </c>
      <c r="E120" s="12">
        <v>0.25588235294117645</v>
      </c>
      <c r="F120" s="12">
        <v>87</v>
      </c>
      <c r="G120" s="12">
        <v>32.241176470588236</v>
      </c>
      <c r="H120" s="12">
        <v>2.6984126984126986</v>
      </c>
      <c r="I120" s="12">
        <v>1</v>
      </c>
      <c r="J120" s="12">
        <v>2.6984126984126986</v>
      </c>
      <c r="K120" s="12">
        <v>0.69047619047619047</v>
      </c>
      <c r="L120" s="12">
        <v>0.25588235294117645</v>
      </c>
      <c r="M120" s="12">
        <v>0.69047619047619047</v>
      </c>
    </row>
    <row r="121" spans="3:13">
      <c r="C121" s="13">
        <v>88</v>
      </c>
      <c r="D121" s="12">
        <v>88</v>
      </c>
      <c r="E121" s="12">
        <v>0.25882352941176473</v>
      </c>
      <c r="F121" s="12">
        <v>88</v>
      </c>
      <c r="G121" s="12">
        <v>32.611764705882351</v>
      </c>
      <c r="H121" s="12">
        <v>2.6984126984126982</v>
      </c>
      <c r="I121" s="12">
        <v>1</v>
      </c>
      <c r="J121" s="12">
        <v>2.6984126984126982</v>
      </c>
      <c r="K121" s="12">
        <v>0.69841269841269837</v>
      </c>
      <c r="L121" s="12">
        <v>0.25882352941176473</v>
      </c>
      <c r="M121" s="12">
        <v>0.69841269841269837</v>
      </c>
    </row>
    <row r="122" spans="3:13">
      <c r="C122" s="13">
        <v>89</v>
      </c>
      <c r="D122" s="12">
        <v>89</v>
      </c>
      <c r="E122" s="12">
        <v>0.26176470588235295</v>
      </c>
      <c r="F122" s="12">
        <v>89</v>
      </c>
      <c r="G122" s="12">
        <v>32.982352941176472</v>
      </c>
      <c r="H122" s="12">
        <v>2.6984126984126986</v>
      </c>
      <c r="I122" s="12">
        <v>1</v>
      </c>
      <c r="J122" s="12">
        <v>2.6984126984126986</v>
      </c>
      <c r="K122" s="12">
        <v>0.70634920634920639</v>
      </c>
      <c r="L122" s="12">
        <v>0.26176470588235295</v>
      </c>
      <c r="M122" s="12">
        <v>0.70634920634920639</v>
      </c>
    </row>
    <row r="123" spans="3:13">
      <c r="C123" s="13">
        <v>90</v>
      </c>
      <c r="D123" s="12">
        <v>90</v>
      </c>
      <c r="E123" s="12">
        <v>0.26470588235294118</v>
      </c>
      <c r="F123" s="12">
        <v>90</v>
      </c>
      <c r="G123" s="12">
        <v>33.352941176470587</v>
      </c>
      <c r="H123" s="12">
        <v>2.6984126984126986</v>
      </c>
      <c r="I123" s="12">
        <v>1</v>
      </c>
      <c r="J123" s="12">
        <v>2.6984126984126986</v>
      </c>
      <c r="K123" s="12">
        <v>0.7142857142857143</v>
      </c>
      <c r="L123" s="12">
        <v>0.26470588235294118</v>
      </c>
      <c r="M123" s="12">
        <v>0.7142857142857143</v>
      </c>
    </row>
    <row r="124" spans="3:13">
      <c r="C124" s="13">
        <v>91</v>
      </c>
      <c r="D124" s="12">
        <v>91</v>
      </c>
      <c r="E124" s="12">
        <v>0.2676470588235294</v>
      </c>
      <c r="F124" s="12">
        <v>91</v>
      </c>
      <c r="G124" s="12">
        <v>33.723529411764709</v>
      </c>
      <c r="H124" s="12">
        <v>2.6984126984126986</v>
      </c>
      <c r="I124" s="12">
        <v>1</v>
      </c>
      <c r="J124" s="12">
        <v>2.6984126984126986</v>
      </c>
      <c r="K124" s="12">
        <v>0.72222222222222221</v>
      </c>
      <c r="L124" s="12">
        <v>0.2676470588235294</v>
      </c>
      <c r="M124" s="12">
        <v>0.72222222222222221</v>
      </c>
    </row>
    <row r="125" spans="3:13">
      <c r="C125" s="13">
        <v>92</v>
      </c>
      <c r="D125" s="12">
        <v>92</v>
      </c>
      <c r="E125" s="12">
        <v>0.27058823529411763</v>
      </c>
      <c r="F125" s="12">
        <v>92</v>
      </c>
      <c r="G125" s="12">
        <v>34.094117647058823</v>
      </c>
      <c r="H125" s="12">
        <v>2.6984126984126986</v>
      </c>
      <c r="I125" s="12">
        <v>1</v>
      </c>
      <c r="J125" s="12">
        <v>2.6984126984126986</v>
      </c>
      <c r="K125" s="12">
        <v>0.73015873015873012</v>
      </c>
      <c r="L125" s="12">
        <v>0.27058823529411763</v>
      </c>
      <c r="M125" s="12">
        <v>0.73015873015873012</v>
      </c>
    </row>
    <row r="126" spans="3:13">
      <c r="C126" s="13">
        <v>93</v>
      </c>
      <c r="D126" s="12">
        <v>93</v>
      </c>
      <c r="E126" s="12">
        <v>0.27352941176470591</v>
      </c>
      <c r="F126" s="12">
        <v>93</v>
      </c>
      <c r="G126" s="12">
        <v>34.464705882352945</v>
      </c>
      <c r="H126" s="12">
        <v>2.6984126984126982</v>
      </c>
      <c r="I126" s="12">
        <v>1</v>
      </c>
      <c r="J126" s="12">
        <v>2.6984126984126982</v>
      </c>
      <c r="K126" s="12">
        <v>0.73809523809523814</v>
      </c>
      <c r="L126" s="12">
        <v>0.27352941176470591</v>
      </c>
      <c r="M126" s="12">
        <v>0.73809523809523814</v>
      </c>
    </row>
    <row r="127" spans="3:13">
      <c r="C127" s="13">
        <v>94</v>
      </c>
      <c r="D127" s="12">
        <v>94</v>
      </c>
      <c r="E127" s="12">
        <v>0.27647058823529413</v>
      </c>
      <c r="F127" s="12">
        <v>94</v>
      </c>
      <c r="G127" s="12">
        <v>34.835294117647059</v>
      </c>
      <c r="H127" s="12">
        <v>2.6984126984126982</v>
      </c>
      <c r="I127" s="12">
        <v>1</v>
      </c>
      <c r="J127" s="12">
        <v>2.6984126984126982</v>
      </c>
      <c r="K127" s="12">
        <v>0.74603174603174605</v>
      </c>
      <c r="L127" s="12">
        <v>0.27647058823529413</v>
      </c>
      <c r="M127" s="12">
        <v>0.74603174603174605</v>
      </c>
    </row>
    <row r="128" spans="3:13">
      <c r="C128" s="13">
        <v>95</v>
      </c>
      <c r="D128" s="12">
        <v>95</v>
      </c>
      <c r="E128" s="12">
        <v>0.27941176470588236</v>
      </c>
      <c r="F128" s="12">
        <v>95</v>
      </c>
      <c r="G128" s="12">
        <v>35.205882352941181</v>
      </c>
      <c r="H128" s="12">
        <v>2.6984126984126982</v>
      </c>
      <c r="I128" s="12">
        <v>1</v>
      </c>
      <c r="J128" s="12">
        <v>2.6984126984126982</v>
      </c>
      <c r="K128" s="12">
        <v>0.75396825396825395</v>
      </c>
      <c r="L128" s="12">
        <v>0.27941176470588236</v>
      </c>
      <c r="M128" s="12">
        <v>0.75396825396825395</v>
      </c>
    </row>
    <row r="129" spans="3:13">
      <c r="C129" s="13">
        <v>96</v>
      </c>
      <c r="D129" s="12">
        <v>96</v>
      </c>
      <c r="E129" s="12">
        <v>0.28235294117647058</v>
      </c>
      <c r="F129" s="12">
        <v>96</v>
      </c>
      <c r="G129" s="12">
        <v>35.576470588235296</v>
      </c>
      <c r="H129" s="12">
        <v>2.6984126984126982</v>
      </c>
      <c r="I129" s="12">
        <v>1</v>
      </c>
      <c r="J129" s="12">
        <v>2.6984126984126982</v>
      </c>
      <c r="K129" s="12">
        <v>0.76190476190476186</v>
      </c>
      <c r="L129" s="12">
        <v>0.28235294117647058</v>
      </c>
      <c r="M129" s="12">
        <v>0.76190476190476186</v>
      </c>
    </row>
    <row r="130" spans="3:13">
      <c r="C130" s="13">
        <v>97</v>
      </c>
      <c r="D130" s="12">
        <v>97</v>
      </c>
      <c r="E130" s="12">
        <v>0.28529411764705881</v>
      </c>
      <c r="F130" s="12">
        <v>97</v>
      </c>
      <c r="G130" s="12">
        <v>35.94705882352941</v>
      </c>
      <c r="H130" s="12">
        <v>2.6984126984126986</v>
      </c>
      <c r="I130" s="12">
        <v>1</v>
      </c>
      <c r="J130" s="12">
        <v>2.6984126984126986</v>
      </c>
      <c r="K130" s="12">
        <v>0.76984126984126988</v>
      </c>
      <c r="L130" s="12">
        <v>0.28529411764705881</v>
      </c>
      <c r="M130" s="12">
        <v>0.76984126984126988</v>
      </c>
    </row>
    <row r="131" spans="3:13">
      <c r="C131" s="13">
        <v>98</v>
      </c>
      <c r="D131" s="12">
        <v>98</v>
      </c>
      <c r="E131" s="12">
        <v>0.28823529411764703</v>
      </c>
      <c r="F131" s="12">
        <v>98</v>
      </c>
      <c r="G131" s="12">
        <v>36.317647058823532</v>
      </c>
      <c r="H131" s="12">
        <v>2.6984126984126986</v>
      </c>
      <c r="I131" s="12">
        <v>1</v>
      </c>
      <c r="J131" s="12">
        <v>2.6984126984126986</v>
      </c>
      <c r="K131" s="12">
        <v>0.77777777777777779</v>
      </c>
      <c r="L131" s="12">
        <v>0.28823529411764703</v>
      </c>
      <c r="M131" s="12">
        <v>0.77777777777777779</v>
      </c>
    </row>
    <row r="132" spans="3:13">
      <c r="C132" s="13">
        <v>99</v>
      </c>
      <c r="D132" s="12">
        <v>99</v>
      </c>
      <c r="E132" s="12">
        <v>0.29117647058823531</v>
      </c>
      <c r="F132" s="12">
        <v>99</v>
      </c>
      <c r="G132" s="12">
        <v>36.688235294117646</v>
      </c>
      <c r="H132" s="12">
        <v>2.6984126984126982</v>
      </c>
      <c r="I132" s="12">
        <v>1</v>
      </c>
      <c r="J132" s="12">
        <v>2.6984126984126982</v>
      </c>
      <c r="K132" s="12">
        <v>0.7857142857142857</v>
      </c>
      <c r="L132" s="12">
        <v>0.29117647058823531</v>
      </c>
      <c r="M132" s="12">
        <v>0.7857142857142857</v>
      </c>
    </row>
    <row r="133" spans="3:13">
      <c r="C133" s="13">
        <v>100</v>
      </c>
      <c r="D133" s="12">
        <v>100</v>
      </c>
      <c r="E133" s="12">
        <v>0.29411764705882354</v>
      </c>
      <c r="F133" s="12">
        <v>100</v>
      </c>
      <c r="G133" s="12">
        <v>37.058823529411768</v>
      </c>
      <c r="H133" s="12">
        <v>2.6984126984126982</v>
      </c>
      <c r="I133" s="12">
        <v>1</v>
      </c>
      <c r="J133" s="12">
        <v>2.6984126984126982</v>
      </c>
      <c r="K133" s="12">
        <v>0.79365079365079361</v>
      </c>
      <c r="L133" s="12">
        <v>0.29411764705882354</v>
      </c>
      <c r="M133" s="12">
        <v>0.79365079365079361</v>
      </c>
    </row>
    <row r="134" spans="3:13">
      <c r="C134" s="13">
        <v>101</v>
      </c>
      <c r="D134" s="12">
        <v>101</v>
      </c>
      <c r="E134" s="12">
        <v>0.29705882352941176</v>
      </c>
      <c r="F134" s="12">
        <v>101</v>
      </c>
      <c r="G134" s="12">
        <v>37.429411764705883</v>
      </c>
      <c r="H134" s="12">
        <v>2.6984126984126986</v>
      </c>
      <c r="I134" s="12">
        <v>1</v>
      </c>
      <c r="J134" s="12">
        <v>2.6984126984126986</v>
      </c>
      <c r="K134" s="12">
        <v>0.80158730158730163</v>
      </c>
      <c r="L134" s="12">
        <v>0.29705882352941176</v>
      </c>
      <c r="M134" s="12">
        <v>0.80158730158730163</v>
      </c>
    </row>
    <row r="135" spans="3:13">
      <c r="C135" s="13">
        <v>102</v>
      </c>
      <c r="D135" s="12">
        <v>102</v>
      </c>
      <c r="E135" s="12">
        <v>0.3</v>
      </c>
      <c r="F135" s="12">
        <v>102</v>
      </c>
      <c r="G135" s="12">
        <v>37.800000000000004</v>
      </c>
      <c r="H135" s="12">
        <v>2.6984126984126986</v>
      </c>
      <c r="I135" s="12">
        <v>1</v>
      </c>
      <c r="J135" s="12">
        <v>2.6984126984126986</v>
      </c>
      <c r="K135" s="12">
        <v>0.80952380952380953</v>
      </c>
      <c r="L135" s="12">
        <v>0.3</v>
      </c>
      <c r="M135" s="12">
        <v>0.80952380952380953</v>
      </c>
    </row>
    <row r="136" spans="3:13">
      <c r="C136" s="13">
        <v>103</v>
      </c>
      <c r="D136" s="12">
        <v>103</v>
      </c>
      <c r="E136" s="12">
        <v>0.30294117647058821</v>
      </c>
      <c r="F136" s="12">
        <v>103</v>
      </c>
      <c r="G136" s="12">
        <v>38.170588235294119</v>
      </c>
      <c r="H136" s="12">
        <v>2.6984126984126986</v>
      </c>
      <c r="I136" s="12">
        <v>1</v>
      </c>
      <c r="J136" s="12">
        <v>2.6984126984126986</v>
      </c>
      <c r="K136" s="12">
        <v>0.81746031746031744</v>
      </c>
      <c r="L136" s="12">
        <v>0.30294117647058821</v>
      </c>
      <c r="M136" s="12">
        <v>0.81746031746031744</v>
      </c>
    </row>
    <row r="137" spans="3:13">
      <c r="C137" s="13">
        <v>104</v>
      </c>
      <c r="D137" s="12">
        <v>104</v>
      </c>
      <c r="E137" s="12">
        <v>0.30588235294117649</v>
      </c>
      <c r="F137" s="12">
        <v>104</v>
      </c>
      <c r="G137" s="12">
        <v>38.54117647058824</v>
      </c>
      <c r="H137" s="12">
        <v>2.6984126984126982</v>
      </c>
      <c r="I137" s="12">
        <v>1</v>
      </c>
      <c r="J137" s="12">
        <v>2.6984126984126982</v>
      </c>
      <c r="K137" s="12">
        <v>0.82539682539682535</v>
      </c>
      <c r="L137" s="12">
        <v>0.30588235294117649</v>
      </c>
      <c r="M137" s="12">
        <v>0.82539682539682535</v>
      </c>
    </row>
    <row r="138" spans="3:13">
      <c r="C138" s="13">
        <v>105</v>
      </c>
      <c r="D138" s="12">
        <v>105</v>
      </c>
      <c r="E138" s="12">
        <v>0.30882352941176472</v>
      </c>
      <c r="F138" s="12">
        <v>105</v>
      </c>
      <c r="G138" s="12">
        <v>38.911764705882355</v>
      </c>
      <c r="H138" s="12">
        <v>2.6984126984126986</v>
      </c>
      <c r="I138" s="12">
        <v>1</v>
      </c>
      <c r="J138" s="12">
        <v>2.6984126984126986</v>
      </c>
      <c r="K138" s="12">
        <v>0.83333333333333337</v>
      </c>
      <c r="L138" s="12">
        <v>0.30882352941176472</v>
      </c>
      <c r="M138" s="12">
        <v>0.83333333333333337</v>
      </c>
    </row>
    <row r="139" spans="3:13">
      <c r="C139" s="13">
        <v>106</v>
      </c>
      <c r="D139" s="12">
        <v>106</v>
      </c>
      <c r="E139" s="12">
        <v>0.31176470588235294</v>
      </c>
      <c r="F139" s="12">
        <v>106</v>
      </c>
      <c r="G139" s="12">
        <v>39.28235294117647</v>
      </c>
      <c r="H139" s="12">
        <v>2.6984126984126986</v>
      </c>
      <c r="I139" s="12">
        <v>1</v>
      </c>
      <c r="J139" s="12">
        <v>2.6984126984126986</v>
      </c>
      <c r="K139" s="12">
        <v>0.84126984126984128</v>
      </c>
      <c r="L139" s="12">
        <v>0.31176470588235294</v>
      </c>
      <c r="M139" s="12">
        <v>0.84126984126984128</v>
      </c>
    </row>
    <row r="140" spans="3:13">
      <c r="C140" s="13">
        <v>107</v>
      </c>
      <c r="D140" s="12">
        <v>107</v>
      </c>
      <c r="E140" s="12">
        <v>0.31470588235294117</v>
      </c>
      <c r="F140" s="12">
        <v>107</v>
      </c>
      <c r="G140" s="12">
        <v>39.652941176470591</v>
      </c>
      <c r="H140" s="12">
        <v>2.6984126984126986</v>
      </c>
      <c r="I140" s="12">
        <v>1</v>
      </c>
      <c r="J140" s="12">
        <v>2.6984126984126986</v>
      </c>
      <c r="K140" s="12">
        <v>0.84920634920634919</v>
      </c>
      <c r="L140" s="12">
        <v>0.31470588235294117</v>
      </c>
      <c r="M140" s="12">
        <v>0.84920634920634919</v>
      </c>
    </row>
    <row r="141" spans="3:13">
      <c r="C141" s="13">
        <v>108</v>
      </c>
      <c r="D141" s="12">
        <v>108</v>
      </c>
      <c r="E141" s="12">
        <v>0.31764705882352939</v>
      </c>
      <c r="F141" s="12">
        <v>108</v>
      </c>
      <c r="G141" s="12">
        <v>40.023529411764706</v>
      </c>
      <c r="H141" s="12">
        <v>2.6984126984126986</v>
      </c>
      <c r="I141" s="12">
        <v>1</v>
      </c>
      <c r="J141" s="12">
        <v>2.6984126984126986</v>
      </c>
      <c r="K141" s="12">
        <v>0.8571428571428571</v>
      </c>
      <c r="L141" s="12">
        <v>0.31764705882352939</v>
      </c>
      <c r="M141" s="12">
        <v>0.8571428571428571</v>
      </c>
    </row>
    <row r="142" spans="3:13">
      <c r="C142" s="13">
        <v>109</v>
      </c>
      <c r="D142" s="12">
        <v>109</v>
      </c>
      <c r="E142" s="12">
        <v>0.32058823529411767</v>
      </c>
      <c r="F142" s="12">
        <v>109</v>
      </c>
      <c r="G142" s="12">
        <v>40.394117647058827</v>
      </c>
      <c r="H142" s="12">
        <v>2.6984126984126982</v>
      </c>
      <c r="I142" s="12">
        <v>1</v>
      </c>
      <c r="J142" s="12">
        <v>2.6984126984126982</v>
      </c>
      <c r="K142" s="12">
        <v>0.86507936507936511</v>
      </c>
      <c r="L142" s="12">
        <v>0.32058823529411767</v>
      </c>
      <c r="M142" s="12">
        <v>0.86507936507936511</v>
      </c>
    </row>
    <row r="143" spans="3:13">
      <c r="C143" s="13">
        <v>110</v>
      </c>
      <c r="D143" s="12">
        <v>110</v>
      </c>
      <c r="E143" s="12">
        <v>0.3235294117647059</v>
      </c>
      <c r="F143" s="12">
        <v>110</v>
      </c>
      <c r="G143" s="12">
        <v>40.764705882352942</v>
      </c>
      <c r="H143" s="12">
        <v>2.6984126984126982</v>
      </c>
      <c r="I143" s="12">
        <v>1</v>
      </c>
      <c r="J143" s="12">
        <v>2.6984126984126982</v>
      </c>
      <c r="K143" s="12">
        <v>0.87301587301587302</v>
      </c>
      <c r="L143" s="12">
        <v>0.3235294117647059</v>
      </c>
      <c r="M143" s="12">
        <v>0.87301587301587302</v>
      </c>
    </row>
    <row r="144" spans="3:13">
      <c r="C144" s="13">
        <v>111</v>
      </c>
      <c r="D144" s="12">
        <v>111</v>
      </c>
      <c r="E144" s="12">
        <v>0.32647058823529412</v>
      </c>
      <c r="F144" s="12">
        <v>111</v>
      </c>
      <c r="G144" s="12">
        <v>41.135294117647064</v>
      </c>
      <c r="H144" s="12">
        <v>2.6984126984126982</v>
      </c>
      <c r="I144" s="12">
        <v>1</v>
      </c>
      <c r="J144" s="12">
        <v>2.6984126984126982</v>
      </c>
      <c r="K144" s="12">
        <v>0.88095238095238093</v>
      </c>
      <c r="L144" s="12">
        <v>0.32647058823529412</v>
      </c>
      <c r="M144" s="12">
        <v>0.88095238095238093</v>
      </c>
    </row>
    <row r="145" spans="3:13">
      <c r="C145" s="13">
        <v>112</v>
      </c>
      <c r="D145" s="12">
        <v>112</v>
      </c>
      <c r="E145" s="12">
        <v>0.32941176470588235</v>
      </c>
      <c r="F145" s="12">
        <v>112</v>
      </c>
      <c r="G145" s="12">
        <v>41.505882352941178</v>
      </c>
      <c r="H145" s="12">
        <v>2.6984126984126982</v>
      </c>
      <c r="I145" s="12">
        <v>1</v>
      </c>
      <c r="J145" s="12">
        <v>2.6984126984126982</v>
      </c>
      <c r="K145" s="12">
        <v>0.88888888888888884</v>
      </c>
      <c r="L145" s="12">
        <v>0.32941176470588235</v>
      </c>
      <c r="M145" s="12">
        <v>0.88888888888888884</v>
      </c>
    </row>
    <row r="146" spans="3:13">
      <c r="C146" s="13">
        <v>113</v>
      </c>
      <c r="D146" s="12">
        <v>113</v>
      </c>
      <c r="E146" s="12">
        <v>0.33235294117647057</v>
      </c>
      <c r="F146" s="12">
        <v>113</v>
      </c>
      <c r="G146" s="12">
        <v>41.876470588235293</v>
      </c>
      <c r="H146" s="12">
        <v>2.6984126984126986</v>
      </c>
      <c r="I146" s="12">
        <v>1</v>
      </c>
      <c r="J146" s="12">
        <v>2.6984126984126986</v>
      </c>
      <c r="K146" s="12">
        <v>0.89682539682539686</v>
      </c>
      <c r="L146" s="12">
        <v>0.33235294117647057</v>
      </c>
      <c r="M146" s="12">
        <v>0.89682539682539686</v>
      </c>
    </row>
    <row r="147" spans="3:13">
      <c r="C147" s="13">
        <v>114</v>
      </c>
      <c r="D147" s="12">
        <v>114</v>
      </c>
      <c r="E147" s="12">
        <v>0.3352941176470588</v>
      </c>
      <c r="F147" s="12">
        <v>114</v>
      </c>
      <c r="G147" s="12">
        <v>42.247058823529414</v>
      </c>
      <c r="H147" s="12">
        <v>2.6984126984126986</v>
      </c>
      <c r="I147" s="12">
        <v>1</v>
      </c>
      <c r="J147" s="12">
        <v>2.6984126984126986</v>
      </c>
      <c r="K147" s="12">
        <v>0.90476190476190477</v>
      </c>
      <c r="L147" s="12">
        <v>0.3352941176470588</v>
      </c>
      <c r="M147" s="12">
        <v>0.90476190476190477</v>
      </c>
    </row>
    <row r="148" spans="3:13">
      <c r="C148" s="13">
        <v>115</v>
      </c>
      <c r="D148" s="12">
        <v>115</v>
      </c>
      <c r="E148" s="12">
        <v>0.33823529411764708</v>
      </c>
      <c r="F148" s="12">
        <v>115</v>
      </c>
      <c r="G148" s="12">
        <v>42.617647058823529</v>
      </c>
      <c r="H148" s="12">
        <v>2.6984126984126982</v>
      </c>
      <c r="I148" s="12">
        <v>1</v>
      </c>
      <c r="J148" s="12">
        <v>2.6984126984126982</v>
      </c>
      <c r="K148" s="12">
        <v>0.91269841269841268</v>
      </c>
      <c r="L148" s="12">
        <v>0.33823529411764708</v>
      </c>
      <c r="M148" s="12">
        <v>0.91269841269841268</v>
      </c>
    </row>
    <row r="149" spans="3:13">
      <c r="C149" s="13">
        <v>116</v>
      </c>
      <c r="D149" s="12">
        <v>116</v>
      </c>
      <c r="E149" s="12">
        <v>0.3411764705882353</v>
      </c>
      <c r="F149" s="12">
        <v>116</v>
      </c>
      <c r="G149" s="12">
        <v>42.988235294117651</v>
      </c>
      <c r="H149" s="12">
        <v>2.6984126984126982</v>
      </c>
      <c r="I149" s="12">
        <v>1</v>
      </c>
      <c r="J149" s="12">
        <v>2.6984126984126982</v>
      </c>
      <c r="K149" s="12">
        <v>0.92063492063492058</v>
      </c>
      <c r="L149" s="12">
        <v>0.3411764705882353</v>
      </c>
      <c r="M149" s="12">
        <v>0.92063492063492058</v>
      </c>
    </row>
    <row r="150" spans="3:13">
      <c r="C150" s="13">
        <v>117</v>
      </c>
      <c r="D150" s="12">
        <v>117</v>
      </c>
      <c r="E150" s="12">
        <v>0.34411764705882353</v>
      </c>
      <c r="F150" s="12">
        <v>117</v>
      </c>
      <c r="G150" s="12">
        <v>43.358823529411765</v>
      </c>
      <c r="H150" s="12">
        <v>2.6984126984126986</v>
      </c>
      <c r="I150" s="12">
        <v>1</v>
      </c>
      <c r="J150" s="12">
        <v>2.6984126984126986</v>
      </c>
      <c r="K150" s="12">
        <v>0.9285714285714286</v>
      </c>
      <c r="L150" s="12">
        <v>0.34411764705882353</v>
      </c>
      <c r="M150" s="12">
        <v>0.9285714285714286</v>
      </c>
    </row>
    <row r="151" spans="3:13">
      <c r="C151" s="13">
        <v>118</v>
      </c>
      <c r="D151" s="12">
        <v>118</v>
      </c>
      <c r="E151" s="12">
        <v>0.34705882352941175</v>
      </c>
      <c r="F151" s="12">
        <v>117</v>
      </c>
      <c r="G151" s="12">
        <v>43.729411764705887</v>
      </c>
      <c r="H151" s="12">
        <v>2.6755447941888622</v>
      </c>
      <c r="I151" s="12">
        <v>1</v>
      </c>
      <c r="J151" s="12">
        <v>2.6984126984126986</v>
      </c>
      <c r="K151" s="12">
        <v>0.9285714285714286</v>
      </c>
      <c r="L151" s="12">
        <v>0.34705882352941175</v>
      </c>
      <c r="M151" s="12">
        <v>0.93650793650793651</v>
      </c>
    </row>
    <row r="152" spans="3:13">
      <c r="C152" s="13">
        <v>119</v>
      </c>
      <c r="D152" s="12">
        <v>119</v>
      </c>
      <c r="E152" s="12">
        <v>0.35</v>
      </c>
      <c r="F152" s="12">
        <v>118</v>
      </c>
      <c r="G152" s="12">
        <v>44.1</v>
      </c>
      <c r="H152" s="12">
        <v>2.6757369614512472</v>
      </c>
      <c r="I152" s="12">
        <v>1</v>
      </c>
      <c r="J152" s="12">
        <v>2.6984126984126986</v>
      </c>
      <c r="K152" s="12">
        <v>0.93650793650793651</v>
      </c>
      <c r="L152" s="12">
        <v>0.35</v>
      </c>
      <c r="M152" s="12">
        <v>0.94444444444444442</v>
      </c>
    </row>
    <row r="153" spans="3:13">
      <c r="C153" s="13">
        <v>120</v>
      </c>
      <c r="D153" s="12">
        <v>120</v>
      </c>
      <c r="E153" s="12">
        <v>0.35294117647058826</v>
      </c>
      <c r="F153" s="12">
        <v>119</v>
      </c>
      <c r="G153" s="12">
        <v>44.470588235294116</v>
      </c>
      <c r="H153" s="12">
        <v>2.6759259259259256</v>
      </c>
      <c r="I153" s="12">
        <v>1</v>
      </c>
      <c r="J153" s="12">
        <v>2.6984126984126982</v>
      </c>
      <c r="K153" s="12">
        <v>0.94444444444444442</v>
      </c>
      <c r="L153" s="12">
        <v>0.35294117647058826</v>
      </c>
      <c r="M153" s="12">
        <v>0.95238095238095233</v>
      </c>
    </row>
    <row r="154" spans="3:13">
      <c r="C154" s="13">
        <v>121</v>
      </c>
      <c r="D154" s="12">
        <v>121</v>
      </c>
      <c r="E154" s="12">
        <v>0.35588235294117648</v>
      </c>
      <c r="F154" s="12">
        <v>120</v>
      </c>
      <c r="G154" s="12">
        <v>44.841176470588238</v>
      </c>
      <c r="H154" s="12">
        <v>2.6761117670208576</v>
      </c>
      <c r="I154" s="12">
        <v>1</v>
      </c>
      <c r="J154" s="12">
        <v>2.6984126984126986</v>
      </c>
      <c r="K154" s="12">
        <v>0.95238095238095233</v>
      </c>
      <c r="L154" s="12">
        <v>0.35588235294117648</v>
      </c>
      <c r="M154" s="12">
        <v>0.96031746031746035</v>
      </c>
    </row>
    <row r="155" spans="3:13">
      <c r="C155" s="13">
        <v>122</v>
      </c>
      <c r="D155" s="12">
        <v>122</v>
      </c>
      <c r="E155" s="12">
        <v>0.35882352941176471</v>
      </c>
      <c r="F155" s="12">
        <v>121</v>
      </c>
      <c r="G155" s="12">
        <v>45.211764705882352</v>
      </c>
      <c r="H155" s="12">
        <v>2.6762945615404634</v>
      </c>
      <c r="I155" s="12">
        <v>1</v>
      </c>
      <c r="J155" s="12">
        <v>2.6984126984126986</v>
      </c>
      <c r="K155" s="12">
        <v>0.96031746031746035</v>
      </c>
      <c r="L155" s="12">
        <v>0.35882352941176471</v>
      </c>
      <c r="M155" s="12">
        <v>0.96825396825396826</v>
      </c>
    </row>
    <row r="156" spans="3:13">
      <c r="C156" s="13">
        <v>123</v>
      </c>
      <c r="D156" s="12">
        <v>123</v>
      </c>
      <c r="E156" s="12">
        <v>0.36176470588235293</v>
      </c>
      <c r="F156" s="12">
        <v>122</v>
      </c>
      <c r="G156" s="12">
        <v>45.582352941176474</v>
      </c>
      <c r="H156" s="12">
        <v>2.6764743837914571</v>
      </c>
      <c r="I156" s="12">
        <v>1</v>
      </c>
      <c r="J156" s="12">
        <v>2.6984126984126986</v>
      </c>
      <c r="K156" s="12">
        <v>0.96825396825396826</v>
      </c>
      <c r="L156" s="12">
        <v>0.36176470588235293</v>
      </c>
      <c r="M156" s="12">
        <v>0.97619047619047616</v>
      </c>
    </row>
    <row r="157" spans="3:13">
      <c r="C157" s="13">
        <v>124</v>
      </c>
      <c r="D157" s="12">
        <v>124</v>
      </c>
      <c r="E157" s="12">
        <v>0.36470588235294116</v>
      </c>
      <c r="F157" s="12">
        <v>123</v>
      </c>
      <c r="G157" s="12">
        <v>45.952941176470588</v>
      </c>
      <c r="H157" s="12">
        <v>2.6766513056835639</v>
      </c>
      <c r="I157" s="12">
        <v>1</v>
      </c>
      <c r="J157" s="12">
        <v>2.6984126984126986</v>
      </c>
      <c r="K157" s="12">
        <v>0.97619047619047616</v>
      </c>
      <c r="L157" s="12">
        <v>0.36470588235294116</v>
      </c>
      <c r="M157" s="12">
        <v>0.98412698412698407</v>
      </c>
    </row>
    <row r="158" spans="3:13">
      <c r="C158" s="13">
        <v>125</v>
      </c>
      <c r="D158" s="12">
        <v>125</v>
      </c>
      <c r="E158" s="12">
        <v>0.36764705882352944</v>
      </c>
      <c r="F158" s="12">
        <v>124</v>
      </c>
      <c r="G158" s="12">
        <v>46.32352941176471</v>
      </c>
      <c r="H158" s="12">
        <v>2.6768253968253966</v>
      </c>
      <c r="I158" s="12">
        <v>1</v>
      </c>
      <c r="J158" s="12">
        <v>2.6984126984126982</v>
      </c>
      <c r="K158" s="12">
        <v>0.98412698412698407</v>
      </c>
      <c r="L158" s="12">
        <v>0.36764705882352944</v>
      </c>
      <c r="M158" s="12">
        <v>0.99206349206349209</v>
      </c>
    </row>
    <row r="159" spans="3:13">
      <c r="C159" s="13">
        <v>126</v>
      </c>
      <c r="D159" s="12">
        <v>126</v>
      </c>
      <c r="E159" s="12">
        <v>0.37058823529411766</v>
      </c>
      <c r="F159" s="12">
        <v>124</v>
      </c>
      <c r="G159" s="12">
        <v>46.694117647058825</v>
      </c>
      <c r="H159" s="12">
        <v>2.6555807508188458</v>
      </c>
      <c r="I159" s="12">
        <v>1</v>
      </c>
      <c r="J159" s="12">
        <v>2.6984126984126982</v>
      </c>
      <c r="K159" s="12">
        <v>0.98412698412698407</v>
      </c>
      <c r="L159" s="12">
        <v>0.37058823529411766</v>
      </c>
      <c r="M159" s="12">
        <v>1</v>
      </c>
    </row>
    <row r="160" spans="3:13">
      <c r="C160" s="13">
        <v>127</v>
      </c>
      <c r="D160" s="12">
        <v>127</v>
      </c>
      <c r="E160" s="12">
        <v>0.37352941176470589</v>
      </c>
      <c r="F160" s="12">
        <v>125</v>
      </c>
      <c r="G160" s="12">
        <v>47.064705882352946</v>
      </c>
      <c r="H160" s="12">
        <v>2.655918010248719</v>
      </c>
      <c r="I160" s="12">
        <v>1</v>
      </c>
      <c r="J160" s="12">
        <v>2.6771653543307088</v>
      </c>
      <c r="K160" s="12">
        <v>0.99206349206349209</v>
      </c>
      <c r="L160" s="12">
        <v>0.37352941176470589</v>
      </c>
      <c r="M160" s="12">
        <v>1</v>
      </c>
    </row>
    <row r="161" spans="3:13">
      <c r="C161" s="13">
        <v>128</v>
      </c>
      <c r="D161" s="12">
        <v>128</v>
      </c>
      <c r="E161" s="12">
        <v>0.37647058823529411</v>
      </c>
      <c r="F161" s="12">
        <v>125</v>
      </c>
      <c r="G161" s="12">
        <v>47.435294117647061</v>
      </c>
      <c r="H161" s="12">
        <v>2.6351686507936507</v>
      </c>
      <c r="I161" s="12">
        <v>1</v>
      </c>
      <c r="J161" s="12">
        <v>2.65625</v>
      </c>
      <c r="K161" s="12">
        <v>0.99206349206349209</v>
      </c>
      <c r="L161" s="12">
        <v>0.37647058823529411</v>
      </c>
      <c r="M161" s="12">
        <v>1</v>
      </c>
    </row>
    <row r="162" spans="3:13">
      <c r="C162" s="13">
        <v>129</v>
      </c>
      <c r="D162" s="12">
        <v>129</v>
      </c>
      <c r="E162" s="12">
        <v>0.37941176470588234</v>
      </c>
      <c r="F162" s="12">
        <v>125</v>
      </c>
      <c r="G162" s="12">
        <v>47.805882352941175</v>
      </c>
      <c r="H162" s="12">
        <v>2.6147409868340104</v>
      </c>
      <c r="I162" s="12">
        <v>1</v>
      </c>
      <c r="J162" s="12">
        <v>2.6356589147286824</v>
      </c>
      <c r="K162" s="12">
        <v>0.99206349206349209</v>
      </c>
      <c r="L162" s="12">
        <v>0.37941176470588234</v>
      </c>
      <c r="M162" s="12">
        <v>1</v>
      </c>
    </row>
    <row r="163" spans="3:13">
      <c r="C163" s="13">
        <v>130</v>
      </c>
      <c r="D163" s="12">
        <v>130</v>
      </c>
      <c r="E163" s="12">
        <v>0.38235294117647056</v>
      </c>
      <c r="F163" s="12">
        <v>125</v>
      </c>
      <c r="G163" s="12">
        <v>48.176470588235297</v>
      </c>
      <c r="H163" s="12">
        <v>2.5946275946275947</v>
      </c>
      <c r="I163" s="12">
        <v>1</v>
      </c>
      <c r="J163" s="12">
        <v>2.6153846153846154</v>
      </c>
      <c r="K163" s="12">
        <v>0.99206349206349209</v>
      </c>
      <c r="L163" s="12">
        <v>0.38235294117647056</v>
      </c>
      <c r="M163" s="12">
        <v>1</v>
      </c>
    </row>
    <row r="164" spans="3:13">
      <c r="C164" s="13">
        <v>131</v>
      </c>
      <c r="D164" s="12">
        <v>131</v>
      </c>
      <c r="E164" s="12">
        <v>0.38529411764705884</v>
      </c>
      <c r="F164" s="12">
        <v>125</v>
      </c>
      <c r="G164" s="12">
        <v>48.547058823529412</v>
      </c>
      <c r="H164" s="12">
        <v>2.5748212771113534</v>
      </c>
      <c r="I164" s="12">
        <v>1</v>
      </c>
      <c r="J164" s="12">
        <v>2.5954198473282442</v>
      </c>
      <c r="K164" s="12">
        <v>0.99206349206349209</v>
      </c>
      <c r="L164" s="12">
        <v>0.38529411764705884</v>
      </c>
      <c r="M164" s="12">
        <v>1</v>
      </c>
    </row>
    <row r="165" spans="3:13">
      <c r="C165" s="13">
        <v>132</v>
      </c>
      <c r="D165" s="12">
        <v>132</v>
      </c>
      <c r="E165" s="12">
        <v>0.38823529411764707</v>
      </c>
      <c r="F165" s="12">
        <v>125</v>
      </c>
      <c r="G165" s="12">
        <v>48.917647058823533</v>
      </c>
      <c r="H165" s="12">
        <v>2.5553150553150554</v>
      </c>
      <c r="I165" s="12">
        <v>1</v>
      </c>
      <c r="J165" s="12">
        <v>2.5757575757575757</v>
      </c>
      <c r="K165" s="12">
        <v>0.99206349206349209</v>
      </c>
      <c r="L165" s="12">
        <v>0.38823529411764707</v>
      </c>
      <c r="M165" s="12">
        <v>1</v>
      </c>
    </row>
    <row r="166" spans="3:13">
      <c r="C166" s="13">
        <v>133</v>
      </c>
      <c r="D166" s="12">
        <v>133</v>
      </c>
      <c r="E166" s="12">
        <v>0.39117647058823529</v>
      </c>
      <c r="F166" s="12">
        <v>125</v>
      </c>
      <c r="G166" s="12">
        <v>49.288235294117648</v>
      </c>
      <c r="H166" s="12">
        <v>2.5361021601623106</v>
      </c>
      <c r="I166" s="12">
        <v>1</v>
      </c>
      <c r="J166" s="12">
        <v>2.5563909774436091</v>
      </c>
      <c r="K166" s="12">
        <v>0.99206349206349209</v>
      </c>
      <c r="L166" s="12">
        <v>0.39117647058823529</v>
      </c>
      <c r="M166" s="12">
        <v>1</v>
      </c>
    </row>
    <row r="167" spans="3:13">
      <c r="C167" s="13">
        <v>134</v>
      </c>
      <c r="D167" s="12">
        <v>134</v>
      </c>
      <c r="E167" s="12">
        <v>0.39411764705882352</v>
      </c>
      <c r="F167" s="12">
        <v>125</v>
      </c>
      <c r="G167" s="12">
        <v>49.658823529411769</v>
      </c>
      <c r="H167" s="12">
        <v>2.5171760246387112</v>
      </c>
      <c r="I167" s="12">
        <v>1</v>
      </c>
      <c r="J167" s="12">
        <v>2.5373134328358211</v>
      </c>
      <c r="K167" s="12">
        <v>0.99206349206349209</v>
      </c>
      <c r="L167" s="12">
        <v>0.39411764705882352</v>
      </c>
      <c r="M167" s="12">
        <v>1</v>
      </c>
    </row>
    <row r="168" spans="3:13">
      <c r="C168" s="13">
        <v>135</v>
      </c>
      <c r="D168" s="12">
        <v>135</v>
      </c>
      <c r="E168" s="12">
        <v>0.39705882352941174</v>
      </c>
      <c r="F168" s="12">
        <v>125</v>
      </c>
      <c r="G168" s="12">
        <v>50.029411764705884</v>
      </c>
      <c r="H168" s="12">
        <v>2.4985302763080544</v>
      </c>
      <c r="I168" s="12">
        <v>1</v>
      </c>
      <c r="J168" s="12">
        <v>2.5185185185185186</v>
      </c>
      <c r="K168" s="12">
        <v>0.99206349206349209</v>
      </c>
      <c r="L168" s="12">
        <v>0.39705882352941174</v>
      </c>
      <c r="M168" s="12">
        <v>1</v>
      </c>
    </row>
    <row r="169" spans="3:13">
      <c r="C169" s="13">
        <v>136</v>
      </c>
      <c r="D169" s="12">
        <v>136</v>
      </c>
      <c r="E169" s="12">
        <v>0.4</v>
      </c>
      <c r="F169" s="12">
        <v>125</v>
      </c>
      <c r="G169" s="12">
        <v>50.400000000000006</v>
      </c>
      <c r="H169" s="12">
        <v>2.4801587301587302</v>
      </c>
      <c r="I169" s="12">
        <v>1</v>
      </c>
      <c r="J169" s="12">
        <v>2.5</v>
      </c>
      <c r="K169" s="12">
        <v>0.99206349206349209</v>
      </c>
      <c r="L169" s="12">
        <v>0.4</v>
      </c>
      <c r="M169" s="12">
        <v>1</v>
      </c>
    </row>
    <row r="170" spans="3:13">
      <c r="C170" s="13">
        <v>137</v>
      </c>
      <c r="D170" s="12">
        <v>137</v>
      </c>
      <c r="E170" s="12">
        <v>0.40294117647058825</v>
      </c>
      <c r="F170" s="12">
        <v>125</v>
      </c>
      <c r="G170" s="12">
        <v>50.77058823529412</v>
      </c>
      <c r="H170" s="12">
        <v>2.462055381763411</v>
      </c>
      <c r="I170" s="12">
        <v>1</v>
      </c>
      <c r="J170" s="12">
        <v>2.4817518248175183</v>
      </c>
      <c r="K170" s="12">
        <v>0.99206349206349209</v>
      </c>
      <c r="L170" s="12">
        <v>0.40294117647058825</v>
      </c>
      <c r="M170" s="12">
        <v>1</v>
      </c>
    </row>
    <row r="171" spans="3:13">
      <c r="C171" s="13">
        <v>138</v>
      </c>
      <c r="D171" s="12">
        <v>138</v>
      </c>
      <c r="E171" s="12">
        <v>0.40588235294117647</v>
      </c>
      <c r="F171" s="12">
        <v>125</v>
      </c>
      <c r="G171" s="12">
        <v>51.141176470588235</v>
      </c>
      <c r="H171" s="12">
        <v>2.4442144007361399</v>
      </c>
      <c r="I171" s="12">
        <v>1</v>
      </c>
      <c r="J171" s="12">
        <v>2.4637681159420288</v>
      </c>
      <c r="K171" s="12">
        <v>0.99206349206349209</v>
      </c>
      <c r="L171" s="12">
        <v>0.40588235294117647</v>
      </c>
      <c r="M171" s="12">
        <v>1</v>
      </c>
    </row>
    <row r="172" spans="3:13">
      <c r="C172" s="13">
        <v>139</v>
      </c>
      <c r="D172" s="12">
        <v>139</v>
      </c>
      <c r="E172" s="12">
        <v>0.4088235294117647</v>
      </c>
      <c r="F172" s="12">
        <v>125</v>
      </c>
      <c r="G172" s="12">
        <v>51.511764705882356</v>
      </c>
      <c r="H172" s="12">
        <v>2.4266301244718513</v>
      </c>
      <c r="I172" s="12">
        <v>1</v>
      </c>
      <c r="J172" s="12">
        <v>2.4460431654676258</v>
      </c>
      <c r="K172" s="12">
        <v>0.99206349206349209</v>
      </c>
      <c r="L172" s="12">
        <v>0.4088235294117647</v>
      </c>
      <c r="M172" s="12">
        <v>1</v>
      </c>
    </row>
    <row r="173" spans="3:13">
      <c r="C173" s="13">
        <v>140</v>
      </c>
      <c r="D173" s="12">
        <v>140</v>
      </c>
      <c r="E173" s="12">
        <v>0.41176470588235292</v>
      </c>
      <c r="F173" s="12">
        <v>125</v>
      </c>
      <c r="G173" s="12">
        <v>51.882352941176471</v>
      </c>
      <c r="H173" s="12">
        <v>2.4092970521541952</v>
      </c>
      <c r="I173" s="12">
        <v>1</v>
      </c>
      <c r="J173" s="12">
        <v>2.4285714285714288</v>
      </c>
      <c r="K173" s="12">
        <v>0.99206349206349209</v>
      </c>
      <c r="L173" s="12">
        <v>0.41176470588235292</v>
      </c>
      <c r="M173" s="12">
        <v>1</v>
      </c>
    </row>
    <row r="174" spans="3:13">
      <c r="C174" s="13">
        <v>141</v>
      </c>
      <c r="D174" s="12">
        <v>141</v>
      </c>
      <c r="E174" s="12">
        <v>0.4147058823529412</v>
      </c>
      <c r="F174" s="12">
        <v>125</v>
      </c>
      <c r="G174" s="12">
        <v>52.252941176470593</v>
      </c>
      <c r="H174" s="12">
        <v>2.3922098390183497</v>
      </c>
      <c r="I174" s="12">
        <v>1</v>
      </c>
      <c r="J174" s="12">
        <v>2.4113475177304964</v>
      </c>
      <c r="K174" s="12">
        <v>0.99206349206349209</v>
      </c>
      <c r="L174" s="12">
        <v>0.4147058823529412</v>
      </c>
      <c r="M174" s="12">
        <v>1</v>
      </c>
    </row>
    <row r="175" spans="3:13">
      <c r="C175" s="13">
        <v>142</v>
      </c>
      <c r="D175" s="12">
        <v>142</v>
      </c>
      <c r="E175" s="12">
        <v>0.41764705882352943</v>
      </c>
      <c r="F175" s="12">
        <v>125</v>
      </c>
      <c r="G175" s="12">
        <v>52.623529411764707</v>
      </c>
      <c r="H175" s="12">
        <v>2.3753632908562485</v>
      </c>
      <c r="I175" s="12">
        <v>1</v>
      </c>
      <c r="J175" s="12">
        <v>2.3943661971830985</v>
      </c>
      <c r="K175" s="12">
        <v>0.99206349206349209</v>
      </c>
      <c r="L175" s="12">
        <v>0.41764705882352943</v>
      </c>
      <c r="M175" s="12">
        <v>1</v>
      </c>
    </row>
    <row r="176" spans="3:13">
      <c r="C176" s="13">
        <v>143</v>
      </c>
      <c r="D176" s="12">
        <v>143</v>
      </c>
      <c r="E176" s="12">
        <v>0.42058823529411765</v>
      </c>
      <c r="F176" s="12">
        <v>125</v>
      </c>
      <c r="G176" s="12">
        <v>52.994117647058829</v>
      </c>
      <c r="H176" s="12">
        <v>2.3587523587523589</v>
      </c>
      <c r="I176" s="12">
        <v>1</v>
      </c>
      <c r="J176" s="12">
        <v>2.3776223776223775</v>
      </c>
      <c r="K176" s="12">
        <v>0.99206349206349209</v>
      </c>
      <c r="L176" s="12">
        <v>0.42058823529411765</v>
      </c>
      <c r="M176" s="12">
        <v>1</v>
      </c>
    </row>
    <row r="177" spans="3:13">
      <c r="C177" s="13">
        <v>144</v>
      </c>
      <c r="D177" s="12">
        <v>144</v>
      </c>
      <c r="E177" s="12">
        <v>0.42352941176470588</v>
      </c>
      <c r="F177" s="12">
        <v>125</v>
      </c>
      <c r="G177" s="12">
        <v>53.364705882352943</v>
      </c>
      <c r="H177" s="12">
        <v>2.3423721340388006</v>
      </c>
      <c r="I177" s="12">
        <v>1</v>
      </c>
      <c r="J177" s="12">
        <v>2.3611111111111112</v>
      </c>
      <c r="K177" s="12">
        <v>0.99206349206349209</v>
      </c>
      <c r="L177" s="12">
        <v>0.42352941176470588</v>
      </c>
      <c r="M177" s="12">
        <v>1</v>
      </c>
    </row>
    <row r="178" spans="3:13">
      <c r="C178" s="13">
        <v>145</v>
      </c>
      <c r="D178" s="12">
        <v>145</v>
      </c>
      <c r="E178" s="12">
        <v>0.4264705882352941</v>
      </c>
      <c r="F178" s="12">
        <v>125</v>
      </c>
      <c r="G178" s="12">
        <v>53.735294117647058</v>
      </c>
      <c r="H178" s="12">
        <v>2.3262178434592231</v>
      </c>
      <c r="I178" s="12">
        <v>1</v>
      </c>
      <c r="J178" s="12">
        <v>2.3448275862068968</v>
      </c>
      <c r="K178" s="12">
        <v>0.99206349206349209</v>
      </c>
      <c r="L178" s="12">
        <v>0.4264705882352941</v>
      </c>
      <c r="M178" s="12">
        <v>1</v>
      </c>
    </row>
    <row r="179" spans="3:13">
      <c r="C179" s="13">
        <v>146</v>
      </c>
      <c r="D179" s="12">
        <v>146</v>
      </c>
      <c r="E179" s="12">
        <v>0.42941176470588233</v>
      </c>
      <c r="F179" s="12">
        <v>125</v>
      </c>
      <c r="G179" s="12">
        <v>54.10588235294118</v>
      </c>
      <c r="H179" s="12">
        <v>2.3102848445314201</v>
      </c>
      <c r="I179" s="12">
        <v>1</v>
      </c>
      <c r="J179" s="12">
        <v>2.3287671232876712</v>
      </c>
      <c r="K179" s="12">
        <v>0.99206349206349209</v>
      </c>
      <c r="L179" s="12">
        <v>0.42941176470588233</v>
      </c>
      <c r="M179" s="12">
        <v>1</v>
      </c>
    </row>
    <row r="180" spans="3:13">
      <c r="C180" s="13">
        <v>147</v>
      </c>
      <c r="D180" s="12">
        <v>147</v>
      </c>
      <c r="E180" s="12">
        <v>0.43235294117647061</v>
      </c>
      <c r="F180" s="12">
        <v>125</v>
      </c>
      <c r="G180" s="12">
        <v>54.476470588235294</v>
      </c>
      <c r="H180" s="12">
        <v>2.2945686210992333</v>
      </c>
      <c r="I180" s="12">
        <v>1</v>
      </c>
      <c r="J180" s="12">
        <v>2.3129251700680271</v>
      </c>
      <c r="K180" s="12">
        <v>0.99206349206349209</v>
      </c>
      <c r="L180" s="12">
        <v>0.43235294117647061</v>
      </c>
      <c r="M180" s="12">
        <v>1</v>
      </c>
    </row>
    <row r="181" spans="3:13">
      <c r="C181" s="13">
        <v>148</v>
      </c>
      <c r="D181" s="12">
        <v>148</v>
      </c>
      <c r="E181" s="12">
        <v>0.43529411764705883</v>
      </c>
      <c r="F181" s="12">
        <v>125</v>
      </c>
      <c r="G181" s="12">
        <v>54.847058823529416</v>
      </c>
      <c r="H181" s="12">
        <v>2.2790647790647789</v>
      </c>
      <c r="I181" s="12">
        <v>1</v>
      </c>
      <c r="J181" s="12">
        <v>2.2972972972972974</v>
      </c>
      <c r="K181" s="12">
        <v>0.99206349206349209</v>
      </c>
      <c r="L181" s="12">
        <v>0.43529411764705883</v>
      </c>
      <c r="M181" s="12">
        <v>1</v>
      </c>
    </row>
    <row r="182" spans="3:13">
      <c r="C182" s="13">
        <v>149</v>
      </c>
      <c r="D182" s="12">
        <v>149</v>
      </c>
      <c r="E182" s="12">
        <v>0.43823529411764706</v>
      </c>
      <c r="F182" s="12">
        <v>125</v>
      </c>
      <c r="G182" s="12">
        <v>55.21764705882353</v>
      </c>
      <c r="H182" s="12">
        <v>2.2637690422925325</v>
      </c>
      <c r="I182" s="12">
        <v>1</v>
      </c>
      <c r="J182" s="12">
        <v>2.2818791946308723</v>
      </c>
      <c r="K182" s="12">
        <v>0.99206349206349209</v>
      </c>
      <c r="L182" s="12">
        <v>0.43823529411764706</v>
      </c>
      <c r="M182" s="12">
        <v>1</v>
      </c>
    </row>
    <row r="183" spans="3:13">
      <c r="C183" s="13">
        <v>150</v>
      </c>
      <c r="D183" s="12">
        <v>150</v>
      </c>
      <c r="E183" s="12">
        <v>0.44117647058823528</v>
      </c>
      <c r="F183" s="12">
        <v>126</v>
      </c>
      <c r="G183" s="12">
        <v>55.588235294117652</v>
      </c>
      <c r="H183" s="12">
        <v>2.2666666666666666</v>
      </c>
      <c r="I183" s="12">
        <v>1</v>
      </c>
      <c r="J183" s="12">
        <v>2.2666666666666666</v>
      </c>
      <c r="K183" s="12">
        <v>1</v>
      </c>
      <c r="L183" s="12">
        <v>0.44117647058823528</v>
      </c>
      <c r="M183" s="12">
        <v>1</v>
      </c>
    </row>
    <row r="184" spans="3:13">
      <c r="C184" s="13">
        <v>151</v>
      </c>
      <c r="D184" s="12">
        <v>151</v>
      </c>
      <c r="E184" s="12">
        <v>0.44411764705882351</v>
      </c>
      <c r="F184" s="12">
        <v>126</v>
      </c>
      <c r="G184" s="12">
        <v>55.958823529411767</v>
      </c>
      <c r="H184" s="12">
        <v>2.2516556291390728</v>
      </c>
      <c r="I184" s="12">
        <v>1</v>
      </c>
      <c r="J184" s="12">
        <v>2.2516556291390728</v>
      </c>
      <c r="K184" s="12">
        <v>1</v>
      </c>
      <c r="L184" s="12">
        <v>0.44411764705882351</v>
      </c>
      <c r="M184" s="12">
        <v>1</v>
      </c>
    </row>
    <row r="185" spans="3:13">
      <c r="C185" s="13">
        <v>152</v>
      </c>
      <c r="D185" s="12">
        <v>152</v>
      </c>
      <c r="E185" s="12">
        <v>0.44705882352941179</v>
      </c>
      <c r="F185" s="12">
        <v>126</v>
      </c>
      <c r="G185" s="12">
        <v>56.329411764705881</v>
      </c>
      <c r="H185" s="12">
        <v>2.236842105263158</v>
      </c>
      <c r="I185" s="12">
        <v>1</v>
      </c>
      <c r="J185" s="12">
        <v>2.236842105263158</v>
      </c>
      <c r="K185" s="12">
        <v>1</v>
      </c>
      <c r="L185" s="12">
        <v>0.44705882352941179</v>
      </c>
      <c r="M185" s="12">
        <v>1</v>
      </c>
    </row>
    <row r="186" spans="3:13">
      <c r="C186" s="13">
        <v>153</v>
      </c>
      <c r="D186" s="12">
        <v>153</v>
      </c>
      <c r="E186" s="12">
        <v>0.45</v>
      </c>
      <c r="F186" s="12">
        <v>126</v>
      </c>
      <c r="G186" s="12">
        <v>56.7</v>
      </c>
      <c r="H186" s="12">
        <v>2.2222222222222223</v>
      </c>
      <c r="I186" s="12">
        <v>1</v>
      </c>
      <c r="J186" s="12">
        <v>2.2222222222222223</v>
      </c>
      <c r="K186" s="12">
        <v>1</v>
      </c>
      <c r="L186" s="12">
        <v>0.45</v>
      </c>
      <c r="M186" s="12">
        <v>1</v>
      </c>
    </row>
    <row r="187" spans="3:13">
      <c r="C187" s="13">
        <v>154</v>
      </c>
      <c r="D187" s="12">
        <v>154</v>
      </c>
      <c r="E187" s="12">
        <v>0.45294117647058824</v>
      </c>
      <c r="F187" s="12">
        <v>126</v>
      </c>
      <c r="G187" s="12">
        <v>57.070588235294117</v>
      </c>
      <c r="H187" s="12">
        <v>2.2077922077922079</v>
      </c>
      <c r="I187" s="12">
        <v>1</v>
      </c>
      <c r="J187" s="12">
        <v>2.2077922077922079</v>
      </c>
      <c r="K187" s="12">
        <v>1</v>
      </c>
      <c r="L187" s="12">
        <v>0.45294117647058824</v>
      </c>
      <c r="M187" s="12">
        <v>1</v>
      </c>
    </row>
    <row r="188" spans="3:13">
      <c r="C188" s="13">
        <v>155</v>
      </c>
      <c r="D188" s="12">
        <v>155</v>
      </c>
      <c r="E188" s="12">
        <v>0.45588235294117646</v>
      </c>
      <c r="F188" s="12">
        <v>126</v>
      </c>
      <c r="G188" s="12">
        <v>57.441176470588239</v>
      </c>
      <c r="H188" s="12">
        <v>2.193548387096774</v>
      </c>
      <c r="I188" s="12">
        <v>1</v>
      </c>
      <c r="J188" s="12">
        <v>2.193548387096774</v>
      </c>
      <c r="K188" s="12">
        <v>1</v>
      </c>
      <c r="L188" s="12">
        <v>0.45588235294117646</v>
      </c>
      <c r="M188" s="12">
        <v>1</v>
      </c>
    </row>
    <row r="189" spans="3:13">
      <c r="C189" s="13">
        <v>156</v>
      </c>
      <c r="D189" s="12">
        <v>156</v>
      </c>
      <c r="E189" s="12">
        <v>0.45882352941176469</v>
      </c>
      <c r="F189" s="12">
        <v>126</v>
      </c>
      <c r="G189" s="12">
        <v>57.811764705882354</v>
      </c>
      <c r="H189" s="12">
        <v>2.1794871794871797</v>
      </c>
      <c r="I189" s="12">
        <v>1</v>
      </c>
      <c r="J189" s="12">
        <v>2.1794871794871797</v>
      </c>
      <c r="K189" s="12">
        <v>1</v>
      </c>
      <c r="L189" s="12">
        <v>0.45882352941176469</v>
      </c>
      <c r="M189" s="12">
        <v>1</v>
      </c>
    </row>
    <row r="190" spans="3:13">
      <c r="C190" s="13">
        <v>157</v>
      </c>
      <c r="D190" s="12">
        <v>157</v>
      </c>
      <c r="E190" s="12">
        <v>0.46176470588235297</v>
      </c>
      <c r="F190" s="12">
        <v>126</v>
      </c>
      <c r="G190" s="12">
        <v>58.182352941176475</v>
      </c>
      <c r="H190" s="12">
        <v>2.1656050955414012</v>
      </c>
      <c r="I190" s="12">
        <v>1</v>
      </c>
      <c r="J190" s="12">
        <v>2.1656050955414012</v>
      </c>
      <c r="K190" s="12">
        <v>1</v>
      </c>
      <c r="L190" s="12">
        <v>0.46176470588235297</v>
      </c>
      <c r="M190" s="12">
        <v>1</v>
      </c>
    </row>
    <row r="191" spans="3:13">
      <c r="C191" s="13">
        <v>158</v>
      </c>
      <c r="D191" s="12">
        <v>158</v>
      </c>
      <c r="E191" s="12">
        <v>0.46470588235294119</v>
      </c>
      <c r="F191" s="12">
        <v>126</v>
      </c>
      <c r="G191" s="12">
        <v>58.55294117647059</v>
      </c>
      <c r="H191" s="12">
        <v>2.1518987341772151</v>
      </c>
      <c r="I191" s="12">
        <v>1</v>
      </c>
      <c r="J191" s="12">
        <v>2.1518987341772151</v>
      </c>
      <c r="K191" s="12">
        <v>1</v>
      </c>
      <c r="L191" s="12">
        <v>0.46470588235294119</v>
      </c>
      <c r="M191" s="12">
        <v>1</v>
      </c>
    </row>
    <row r="192" spans="3:13">
      <c r="C192" s="13">
        <v>159</v>
      </c>
      <c r="D192" s="12">
        <v>159</v>
      </c>
      <c r="E192" s="12">
        <v>0.46764705882352942</v>
      </c>
      <c r="F192" s="12">
        <v>126</v>
      </c>
      <c r="G192" s="12">
        <v>58.923529411764711</v>
      </c>
      <c r="H192" s="12">
        <v>2.1383647798742138</v>
      </c>
      <c r="I192" s="12">
        <v>1</v>
      </c>
      <c r="J192" s="12">
        <v>2.1383647798742138</v>
      </c>
      <c r="K192" s="12">
        <v>1</v>
      </c>
      <c r="L192" s="12">
        <v>0.46764705882352942</v>
      </c>
      <c r="M192" s="12">
        <v>1</v>
      </c>
    </row>
    <row r="193" spans="3:13">
      <c r="C193" s="13">
        <v>160</v>
      </c>
      <c r="D193" s="12">
        <v>160</v>
      </c>
      <c r="E193" s="12">
        <v>0.47058823529411764</v>
      </c>
      <c r="F193" s="12">
        <v>126</v>
      </c>
      <c r="G193" s="12">
        <v>59.294117647058826</v>
      </c>
      <c r="H193" s="12">
        <v>2.125</v>
      </c>
      <c r="I193" s="12">
        <v>1</v>
      </c>
      <c r="J193" s="12">
        <v>2.125</v>
      </c>
      <c r="K193" s="12">
        <v>1</v>
      </c>
      <c r="L193" s="12">
        <v>0.47058823529411764</v>
      </c>
      <c r="M193" s="12">
        <v>1</v>
      </c>
    </row>
    <row r="194" spans="3:13">
      <c r="C194" s="13">
        <v>161</v>
      </c>
      <c r="D194" s="12">
        <v>161</v>
      </c>
      <c r="E194" s="12">
        <v>0.47352941176470587</v>
      </c>
      <c r="F194" s="12">
        <v>126</v>
      </c>
      <c r="G194" s="12">
        <v>59.664705882352941</v>
      </c>
      <c r="H194" s="12">
        <v>2.1118012422360248</v>
      </c>
      <c r="I194" s="12">
        <v>1</v>
      </c>
      <c r="J194" s="12">
        <v>2.1118012422360248</v>
      </c>
      <c r="K194" s="12">
        <v>1</v>
      </c>
      <c r="L194" s="12">
        <v>0.47352941176470587</v>
      </c>
      <c r="M194" s="12">
        <v>1</v>
      </c>
    </row>
    <row r="195" spans="3:13">
      <c r="C195" s="13">
        <v>162</v>
      </c>
      <c r="D195" s="12">
        <v>162</v>
      </c>
      <c r="E195" s="12">
        <v>0.47647058823529409</v>
      </c>
      <c r="F195" s="12">
        <v>126</v>
      </c>
      <c r="G195" s="12">
        <v>60.035294117647062</v>
      </c>
      <c r="H195" s="12">
        <v>2.0987654320987654</v>
      </c>
      <c r="I195" s="12">
        <v>1</v>
      </c>
      <c r="J195" s="12">
        <v>2.0987654320987654</v>
      </c>
      <c r="K195" s="12">
        <v>1</v>
      </c>
      <c r="L195" s="12">
        <v>0.47647058823529409</v>
      </c>
      <c r="M195" s="12">
        <v>1</v>
      </c>
    </row>
    <row r="196" spans="3:13">
      <c r="C196" s="13">
        <v>163</v>
      </c>
      <c r="D196" s="12">
        <v>163</v>
      </c>
      <c r="E196" s="12">
        <v>0.47941176470588237</v>
      </c>
      <c r="F196" s="12">
        <v>126</v>
      </c>
      <c r="G196" s="12">
        <v>60.405882352941177</v>
      </c>
      <c r="H196" s="12">
        <v>2.0858895705521472</v>
      </c>
      <c r="I196" s="12">
        <v>1</v>
      </c>
      <c r="J196" s="12">
        <v>2.0858895705521472</v>
      </c>
      <c r="K196" s="12">
        <v>1</v>
      </c>
      <c r="L196" s="12">
        <v>0.47941176470588237</v>
      </c>
      <c r="M196" s="12">
        <v>1</v>
      </c>
    </row>
    <row r="197" spans="3:13">
      <c r="C197" s="13">
        <v>164</v>
      </c>
      <c r="D197" s="12">
        <v>164</v>
      </c>
      <c r="E197" s="12">
        <v>0.4823529411764706</v>
      </c>
      <c r="F197" s="12">
        <v>126</v>
      </c>
      <c r="G197" s="12">
        <v>60.776470588235298</v>
      </c>
      <c r="H197" s="12">
        <v>2.0731707317073171</v>
      </c>
      <c r="I197" s="12">
        <v>1</v>
      </c>
      <c r="J197" s="12">
        <v>2.0731707317073171</v>
      </c>
      <c r="K197" s="12">
        <v>1</v>
      </c>
      <c r="L197" s="12">
        <v>0.4823529411764706</v>
      </c>
      <c r="M197" s="12">
        <v>1</v>
      </c>
    </row>
    <row r="198" spans="3:13">
      <c r="C198" s="13">
        <v>165</v>
      </c>
      <c r="D198" s="12">
        <v>165</v>
      </c>
      <c r="E198" s="12">
        <v>0.48529411764705882</v>
      </c>
      <c r="F198" s="12">
        <v>126</v>
      </c>
      <c r="G198" s="12">
        <v>61.147058823529413</v>
      </c>
      <c r="H198" s="12">
        <v>2.0606060606060606</v>
      </c>
      <c r="I198" s="12">
        <v>1</v>
      </c>
      <c r="J198" s="12">
        <v>2.0606060606060606</v>
      </c>
      <c r="K198" s="12">
        <v>1</v>
      </c>
      <c r="L198" s="12">
        <v>0.48529411764705882</v>
      </c>
      <c r="M198" s="12">
        <v>1</v>
      </c>
    </row>
    <row r="199" spans="3:13">
      <c r="C199" s="13">
        <v>166</v>
      </c>
      <c r="D199" s="12">
        <v>166</v>
      </c>
      <c r="E199" s="12">
        <v>0.48823529411764705</v>
      </c>
      <c r="F199" s="12">
        <v>126</v>
      </c>
      <c r="G199" s="12">
        <v>61.517647058823535</v>
      </c>
      <c r="H199" s="12">
        <v>2.0481927710843375</v>
      </c>
      <c r="I199" s="12">
        <v>1</v>
      </c>
      <c r="J199" s="12">
        <v>2.0481927710843375</v>
      </c>
      <c r="K199" s="12">
        <v>1</v>
      </c>
      <c r="L199" s="12">
        <v>0.48823529411764705</v>
      </c>
      <c r="M199" s="12">
        <v>1</v>
      </c>
    </row>
    <row r="200" spans="3:13">
      <c r="C200" s="13">
        <v>167</v>
      </c>
      <c r="D200" s="12">
        <v>167</v>
      </c>
      <c r="E200" s="12">
        <v>0.49117647058823527</v>
      </c>
      <c r="F200" s="12">
        <v>126</v>
      </c>
      <c r="G200" s="12">
        <v>61.888235294117649</v>
      </c>
      <c r="H200" s="12">
        <v>2.0359281437125749</v>
      </c>
      <c r="I200" s="12">
        <v>1</v>
      </c>
      <c r="J200" s="12">
        <v>2.0359281437125749</v>
      </c>
      <c r="K200" s="12">
        <v>1</v>
      </c>
      <c r="L200" s="12">
        <v>0.49117647058823527</v>
      </c>
      <c r="M200" s="12">
        <v>1</v>
      </c>
    </row>
    <row r="201" spans="3:13">
      <c r="C201" s="13">
        <v>168</v>
      </c>
      <c r="D201" s="12">
        <v>168</v>
      </c>
      <c r="E201" s="12">
        <v>0.49411764705882355</v>
      </c>
      <c r="F201" s="12">
        <v>126</v>
      </c>
      <c r="G201" s="12">
        <v>62.258823529411771</v>
      </c>
      <c r="H201" s="12">
        <v>2.0238095238095237</v>
      </c>
      <c r="I201" s="12">
        <v>1</v>
      </c>
      <c r="J201" s="12">
        <v>2.0238095238095237</v>
      </c>
      <c r="K201" s="12">
        <v>1</v>
      </c>
      <c r="L201" s="12">
        <v>0.49411764705882355</v>
      </c>
      <c r="M201" s="12">
        <v>1</v>
      </c>
    </row>
    <row r="202" spans="3:13">
      <c r="C202" s="13">
        <v>169</v>
      </c>
      <c r="D202" s="12">
        <v>169</v>
      </c>
      <c r="E202" s="12">
        <v>0.49705882352941178</v>
      </c>
      <c r="F202" s="12">
        <v>126</v>
      </c>
      <c r="G202" s="12">
        <v>62.629411764705885</v>
      </c>
      <c r="H202" s="12">
        <v>2.0118343195266273</v>
      </c>
      <c r="I202" s="12">
        <v>1</v>
      </c>
      <c r="J202" s="12">
        <v>2.0118343195266273</v>
      </c>
      <c r="K202" s="12">
        <v>1</v>
      </c>
      <c r="L202" s="12">
        <v>0.49705882352941178</v>
      </c>
      <c r="M202" s="12">
        <v>1</v>
      </c>
    </row>
    <row r="203" spans="3:13">
      <c r="C203" s="13">
        <v>170</v>
      </c>
      <c r="D203" s="12">
        <v>170</v>
      </c>
      <c r="E203" s="12">
        <v>0.5</v>
      </c>
      <c r="F203" s="12">
        <v>126</v>
      </c>
      <c r="G203" s="12">
        <v>63</v>
      </c>
      <c r="H203" s="12">
        <v>2</v>
      </c>
      <c r="I203" s="12">
        <v>1</v>
      </c>
      <c r="J203" s="12">
        <v>2</v>
      </c>
      <c r="K203" s="12">
        <v>1</v>
      </c>
      <c r="L203" s="12">
        <v>0.5</v>
      </c>
      <c r="M203" s="12">
        <v>1</v>
      </c>
    </row>
    <row r="204" spans="3:13">
      <c r="C204" s="13">
        <v>171</v>
      </c>
      <c r="D204" s="12">
        <v>171</v>
      </c>
      <c r="E204" s="12">
        <v>0.50294117647058822</v>
      </c>
      <c r="F204" s="12">
        <v>126</v>
      </c>
      <c r="G204" s="12">
        <v>63.370588235294122</v>
      </c>
      <c r="H204" s="12">
        <v>1.9883040935672516</v>
      </c>
      <c r="I204" s="12">
        <v>1</v>
      </c>
      <c r="J204" s="12">
        <v>1.9883040935672516</v>
      </c>
      <c r="K204" s="12">
        <v>1</v>
      </c>
      <c r="L204" s="12">
        <v>0.50294117647058822</v>
      </c>
      <c r="M204" s="12">
        <v>1</v>
      </c>
    </row>
    <row r="205" spans="3:13">
      <c r="C205" s="13">
        <v>172</v>
      </c>
      <c r="D205" s="12">
        <v>172</v>
      </c>
      <c r="E205" s="12">
        <v>0.50588235294117645</v>
      </c>
      <c r="F205" s="12">
        <v>126</v>
      </c>
      <c r="G205" s="12">
        <v>63.741176470588236</v>
      </c>
      <c r="H205" s="12">
        <v>1.9767441860465118</v>
      </c>
      <c r="I205" s="12">
        <v>1</v>
      </c>
      <c r="J205" s="12">
        <v>1.9767441860465118</v>
      </c>
      <c r="K205" s="12">
        <v>1</v>
      </c>
      <c r="L205" s="12">
        <v>0.50588235294117645</v>
      </c>
      <c r="M205" s="12">
        <v>1</v>
      </c>
    </row>
    <row r="206" spans="3:13">
      <c r="C206" s="13">
        <v>173</v>
      </c>
      <c r="D206" s="12">
        <v>173</v>
      </c>
      <c r="E206" s="12">
        <v>0.50882352941176467</v>
      </c>
      <c r="F206" s="12">
        <v>126</v>
      </c>
      <c r="G206" s="12">
        <v>64.111764705882351</v>
      </c>
      <c r="H206" s="12">
        <v>1.9653179190751446</v>
      </c>
      <c r="I206" s="12">
        <v>1</v>
      </c>
      <c r="J206" s="12">
        <v>1.9653179190751446</v>
      </c>
      <c r="K206" s="12">
        <v>1</v>
      </c>
      <c r="L206" s="12">
        <v>0.50882352941176467</v>
      </c>
      <c r="M206" s="12">
        <v>1</v>
      </c>
    </row>
    <row r="207" spans="3:13">
      <c r="C207" s="13">
        <v>174</v>
      </c>
      <c r="D207" s="12">
        <v>174</v>
      </c>
      <c r="E207" s="12">
        <v>0.5117647058823529</v>
      </c>
      <c r="F207" s="12">
        <v>126</v>
      </c>
      <c r="G207" s="12">
        <v>64.482352941176472</v>
      </c>
      <c r="H207" s="12">
        <v>1.9540229885057472</v>
      </c>
      <c r="I207" s="12">
        <v>1</v>
      </c>
      <c r="J207" s="12">
        <v>1.9540229885057472</v>
      </c>
      <c r="K207" s="12">
        <v>1</v>
      </c>
      <c r="L207" s="12">
        <v>0.5117647058823529</v>
      </c>
      <c r="M207" s="12">
        <v>1</v>
      </c>
    </row>
    <row r="208" spans="3:13">
      <c r="C208" s="13">
        <v>175</v>
      </c>
      <c r="D208" s="12">
        <v>175</v>
      </c>
      <c r="E208" s="12">
        <v>0.51470588235294112</v>
      </c>
      <c r="F208" s="12">
        <v>126</v>
      </c>
      <c r="G208" s="12">
        <v>64.852941176470594</v>
      </c>
      <c r="H208" s="12">
        <v>1.9428571428571431</v>
      </c>
      <c r="I208" s="12">
        <v>1</v>
      </c>
      <c r="J208" s="12">
        <v>1.9428571428571431</v>
      </c>
      <c r="K208" s="12">
        <v>1</v>
      </c>
      <c r="L208" s="12">
        <v>0.51470588235294112</v>
      </c>
      <c r="M208" s="12">
        <v>1</v>
      </c>
    </row>
    <row r="209" spans="3:13">
      <c r="C209" s="13">
        <v>176</v>
      </c>
      <c r="D209" s="12">
        <v>176</v>
      </c>
      <c r="E209" s="12">
        <v>0.51764705882352946</v>
      </c>
      <c r="F209" s="12">
        <v>126</v>
      </c>
      <c r="G209" s="12">
        <v>65.223529411764702</v>
      </c>
      <c r="H209" s="12">
        <v>1.9318181818181817</v>
      </c>
      <c r="I209" s="12">
        <v>1</v>
      </c>
      <c r="J209" s="12">
        <v>1.9318181818181817</v>
      </c>
      <c r="K209" s="12">
        <v>1</v>
      </c>
      <c r="L209" s="12">
        <v>0.51764705882352946</v>
      </c>
      <c r="M209" s="12">
        <v>1</v>
      </c>
    </row>
    <row r="210" spans="3:13">
      <c r="C210" s="13">
        <v>177</v>
      </c>
      <c r="D210" s="12">
        <v>177</v>
      </c>
      <c r="E210" s="12">
        <v>0.52058823529411768</v>
      </c>
      <c r="F210" s="12">
        <v>126</v>
      </c>
      <c r="G210" s="12">
        <v>65.594117647058823</v>
      </c>
      <c r="H210" s="12">
        <v>1.9209039548022597</v>
      </c>
      <c r="I210" s="12">
        <v>1</v>
      </c>
      <c r="J210" s="12">
        <v>1.9209039548022597</v>
      </c>
      <c r="K210" s="12">
        <v>1</v>
      </c>
      <c r="L210" s="12">
        <v>0.52058823529411768</v>
      </c>
      <c r="M210" s="12">
        <v>1</v>
      </c>
    </row>
    <row r="211" spans="3:13">
      <c r="C211" s="13">
        <v>178</v>
      </c>
      <c r="D211" s="12">
        <v>178</v>
      </c>
      <c r="E211" s="12">
        <v>0.52352941176470591</v>
      </c>
      <c r="F211" s="12">
        <v>126</v>
      </c>
      <c r="G211" s="12">
        <v>65.964705882352945</v>
      </c>
      <c r="H211" s="12">
        <v>1.9101123595505618</v>
      </c>
      <c r="I211" s="12">
        <v>1</v>
      </c>
      <c r="J211" s="12">
        <v>1.9101123595505618</v>
      </c>
      <c r="K211" s="12">
        <v>1</v>
      </c>
      <c r="L211" s="12">
        <v>0.52352941176470591</v>
      </c>
      <c r="M211" s="12">
        <v>1</v>
      </c>
    </row>
    <row r="212" spans="3:13">
      <c r="C212" s="13">
        <v>179</v>
      </c>
      <c r="D212" s="12">
        <v>179</v>
      </c>
      <c r="E212" s="12">
        <v>0.52647058823529413</v>
      </c>
      <c r="F212" s="12">
        <v>126</v>
      </c>
      <c r="G212" s="12">
        <v>66.335294117647067</v>
      </c>
      <c r="H212" s="12">
        <v>1.8994413407821229</v>
      </c>
      <c r="I212" s="12">
        <v>1</v>
      </c>
      <c r="J212" s="12">
        <v>1.8994413407821229</v>
      </c>
      <c r="K212" s="12">
        <v>1</v>
      </c>
      <c r="L212" s="12">
        <v>0.52647058823529413</v>
      </c>
      <c r="M212" s="12">
        <v>1</v>
      </c>
    </row>
    <row r="213" spans="3:13">
      <c r="C213" s="13">
        <v>180</v>
      </c>
      <c r="D213" s="12">
        <v>180</v>
      </c>
      <c r="E213" s="12">
        <v>0.52941176470588236</v>
      </c>
      <c r="F213" s="12">
        <v>126</v>
      </c>
      <c r="G213" s="12">
        <v>66.705882352941174</v>
      </c>
      <c r="H213" s="12">
        <v>1.8888888888888888</v>
      </c>
      <c r="I213" s="12">
        <v>1</v>
      </c>
      <c r="J213" s="12">
        <v>1.8888888888888888</v>
      </c>
      <c r="K213" s="12">
        <v>1</v>
      </c>
      <c r="L213" s="12">
        <v>0.52941176470588236</v>
      </c>
      <c r="M213" s="12">
        <v>1</v>
      </c>
    </row>
    <row r="214" spans="3:13">
      <c r="C214" s="13">
        <v>181</v>
      </c>
      <c r="D214" s="12">
        <v>181</v>
      </c>
      <c r="E214" s="12">
        <v>0.53235294117647058</v>
      </c>
      <c r="F214" s="12">
        <v>126</v>
      </c>
      <c r="G214" s="12">
        <v>67.076470588235296</v>
      </c>
      <c r="H214" s="12">
        <v>1.8784530386740332</v>
      </c>
      <c r="I214" s="12">
        <v>1</v>
      </c>
      <c r="J214" s="12">
        <v>1.8784530386740332</v>
      </c>
      <c r="K214" s="12">
        <v>1</v>
      </c>
      <c r="L214" s="12">
        <v>0.53235294117647058</v>
      </c>
      <c r="M214" s="12">
        <v>1</v>
      </c>
    </row>
    <row r="215" spans="3:13">
      <c r="C215" s="13">
        <v>182</v>
      </c>
      <c r="D215" s="12">
        <v>182</v>
      </c>
      <c r="E215" s="12">
        <v>0.53529411764705881</v>
      </c>
      <c r="F215" s="12">
        <v>126</v>
      </c>
      <c r="G215" s="12">
        <v>67.447058823529417</v>
      </c>
      <c r="H215" s="12">
        <v>1.8681318681318682</v>
      </c>
      <c r="I215" s="12">
        <v>1</v>
      </c>
      <c r="J215" s="12">
        <v>1.8681318681318682</v>
      </c>
      <c r="K215" s="12">
        <v>1</v>
      </c>
      <c r="L215" s="12">
        <v>0.53529411764705881</v>
      </c>
      <c r="M215" s="12">
        <v>1</v>
      </c>
    </row>
    <row r="216" spans="3:13">
      <c r="C216" s="13">
        <v>183</v>
      </c>
      <c r="D216" s="12">
        <v>183</v>
      </c>
      <c r="E216" s="12">
        <v>0.53823529411764703</v>
      </c>
      <c r="F216" s="12">
        <v>126</v>
      </c>
      <c r="G216" s="12">
        <v>67.817647058823539</v>
      </c>
      <c r="H216" s="12">
        <v>1.8579234972677596</v>
      </c>
      <c r="I216" s="12">
        <v>1</v>
      </c>
      <c r="J216" s="12">
        <v>1.8579234972677596</v>
      </c>
      <c r="K216" s="12">
        <v>1</v>
      </c>
      <c r="L216" s="12">
        <v>0.53823529411764703</v>
      </c>
      <c r="M216" s="12">
        <v>1</v>
      </c>
    </row>
    <row r="217" spans="3:13">
      <c r="C217" s="13">
        <v>184</v>
      </c>
      <c r="D217" s="12">
        <v>184</v>
      </c>
      <c r="E217" s="12">
        <v>0.54117647058823526</v>
      </c>
      <c r="F217" s="12">
        <v>126</v>
      </c>
      <c r="G217" s="12">
        <v>68.188235294117646</v>
      </c>
      <c r="H217" s="12">
        <v>1.847826086956522</v>
      </c>
      <c r="I217" s="12">
        <v>1</v>
      </c>
      <c r="J217" s="12">
        <v>1.847826086956522</v>
      </c>
      <c r="K217" s="12">
        <v>1</v>
      </c>
      <c r="L217" s="12">
        <v>0.54117647058823526</v>
      </c>
      <c r="M217" s="12">
        <v>1</v>
      </c>
    </row>
    <row r="218" spans="3:13">
      <c r="C218" s="13">
        <v>185</v>
      </c>
      <c r="D218" s="12">
        <v>185</v>
      </c>
      <c r="E218" s="12">
        <v>0.54411764705882348</v>
      </c>
      <c r="F218" s="12">
        <v>126</v>
      </c>
      <c r="G218" s="12">
        <v>68.558823529411768</v>
      </c>
      <c r="H218" s="12">
        <v>1.8378378378378379</v>
      </c>
      <c r="I218" s="12">
        <v>1</v>
      </c>
      <c r="J218" s="12">
        <v>1.8378378378378379</v>
      </c>
      <c r="K218" s="12">
        <v>1</v>
      </c>
      <c r="L218" s="12">
        <v>0.54411764705882348</v>
      </c>
      <c r="M218" s="12">
        <v>1</v>
      </c>
    </row>
    <row r="219" spans="3:13">
      <c r="C219" s="13">
        <v>186</v>
      </c>
      <c r="D219" s="12">
        <v>186</v>
      </c>
      <c r="E219" s="12">
        <v>0.54705882352941182</v>
      </c>
      <c r="F219" s="12">
        <v>126</v>
      </c>
      <c r="G219" s="12">
        <v>68.92941176470589</v>
      </c>
      <c r="H219" s="12">
        <v>1.8279569892473115</v>
      </c>
      <c r="I219" s="12">
        <v>1</v>
      </c>
      <c r="J219" s="12">
        <v>1.8279569892473115</v>
      </c>
      <c r="K219" s="12">
        <v>1</v>
      </c>
      <c r="L219" s="12">
        <v>0.54705882352941182</v>
      </c>
      <c r="M219" s="12">
        <v>1</v>
      </c>
    </row>
    <row r="220" spans="3:13">
      <c r="C220" s="13">
        <v>187</v>
      </c>
      <c r="D220" s="12">
        <v>187</v>
      </c>
      <c r="E220" s="12">
        <v>0.55000000000000004</v>
      </c>
      <c r="F220" s="12">
        <v>126</v>
      </c>
      <c r="G220" s="12">
        <v>69.3</v>
      </c>
      <c r="H220" s="12">
        <v>1.8181818181818181</v>
      </c>
      <c r="I220" s="12">
        <v>1</v>
      </c>
      <c r="J220" s="12">
        <v>1.8181818181818181</v>
      </c>
      <c r="K220" s="12">
        <v>1</v>
      </c>
      <c r="L220" s="12">
        <v>0.55000000000000004</v>
      </c>
      <c r="M220" s="12">
        <v>1</v>
      </c>
    </row>
    <row r="221" spans="3:13">
      <c r="C221" s="13">
        <v>188</v>
      </c>
      <c r="D221" s="12">
        <v>188</v>
      </c>
      <c r="E221" s="12">
        <v>0.55294117647058827</v>
      </c>
      <c r="F221" s="12">
        <v>126</v>
      </c>
      <c r="G221" s="12">
        <v>69.670588235294119</v>
      </c>
      <c r="H221" s="12">
        <v>1.8085106382978722</v>
      </c>
      <c r="I221" s="12">
        <v>1</v>
      </c>
      <c r="J221" s="12">
        <v>1.8085106382978722</v>
      </c>
      <c r="K221" s="12">
        <v>1</v>
      </c>
      <c r="L221" s="12">
        <v>0.55294117647058827</v>
      </c>
      <c r="M221" s="12">
        <v>1</v>
      </c>
    </row>
    <row r="222" spans="3:13">
      <c r="C222" s="13">
        <v>189</v>
      </c>
      <c r="D222" s="12">
        <v>189</v>
      </c>
      <c r="E222" s="12">
        <v>0.55588235294117649</v>
      </c>
      <c r="F222" s="12">
        <v>126</v>
      </c>
      <c r="G222" s="12">
        <v>70.04117647058824</v>
      </c>
      <c r="H222" s="12">
        <v>1.7989417989417988</v>
      </c>
      <c r="I222" s="12">
        <v>1</v>
      </c>
      <c r="J222" s="12">
        <v>1.7989417989417988</v>
      </c>
      <c r="K222" s="12">
        <v>1</v>
      </c>
      <c r="L222" s="12">
        <v>0.55588235294117649</v>
      </c>
      <c r="M222" s="12">
        <v>1</v>
      </c>
    </row>
    <row r="223" spans="3:13">
      <c r="C223" s="13">
        <v>190</v>
      </c>
      <c r="D223" s="12">
        <v>190</v>
      </c>
      <c r="E223" s="12">
        <v>0.55882352941176472</v>
      </c>
      <c r="F223" s="12">
        <v>126</v>
      </c>
      <c r="G223" s="12">
        <v>70.411764705882362</v>
      </c>
      <c r="H223" s="12">
        <v>1.7894736842105263</v>
      </c>
      <c r="I223" s="12">
        <v>1</v>
      </c>
      <c r="J223" s="12">
        <v>1.7894736842105263</v>
      </c>
      <c r="K223" s="12">
        <v>1</v>
      </c>
      <c r="L223" s="12">
        <v>0.55882352941176472</v>
      </c>
      <c r="M223" s="12">
        <v>1</v>
      </c>
    </row>
    <row r="224" spans="3:13">
      <c r="C224" s="13">
        <v>191</v>
      </c>
      <c r="D224" s="12">
        <v>191</v>
      </c>
      <c r="E224" s="12">
        <v>0.56176470588235294</v>
      </c>
      <c r="F224" s="12">
        <v>126</v>
      </c>
      <c r="G224" s="12">
        <v>70.78235294117647</v>
      </c>
      <c r="H224" s="12">
        <v>1.7801047120418849</v>
      </c>
      <c r="I224" s="12">
        <v>1</v>
      </c>
      <c r="J224" s="12">
        <v>1.7801047120418849</v>
      </c>
      <c r="K224" s="12">
        <v>1</v>
      </c>
      <c r="L224" s="12">
        <v>0.56176470588235294</v>
      </c>
      <c r="M224" s="12">
        <v>1</v>
      </c>
    </row>
    <row r="225" spans="3:13">
      <c r="C225" s="13">
        <v>192</v>
      </c>
      <c r="D225" s="12">
        <v>192</v>
      </c>
      <c r="E225" s="12">
        <v>0.56470588235294117</v>
      </c>
      <c r="F225" s="12">
        <v>126</v>
      </c>
      <c r="G225" s="12">
        <v>71.152941176470591</v>
      </c>
      <c r="H225" s="12">
        <v>1.7708333333333333</v>
      </c>
      <c r="I225" s="12">
        <v>1</v>
      </c>
      <c r="J225" s="12">
        <v>1.7708333333333333</v>
      </c>
      <c r="K225" s="12">
        <v>1</v>
      </c>
      <c r="L225" s="12">
        <v>0.56470588235294117</v>
      </c>
      <c r="M225" s="12">
        <v>1</v>
      </c>
    </row>
    <row r="226" spans="3:13">
      <c r="C226" s="13">
        <v>193</v>
      </c>
      <c r="D226" s="12">
        <v>193</v>
      </c>
      <c r="E226" s="12">
        <v>0.56764705882352939</v>
      </c>
      <c r="F226" s="12">
        <v>126</v>
      </c>
      <c r="G226" s="12">
        <v>71.523529411764713</v>
      </c>
      <c r="H226" s="12">
        <v>1.7616580310880829</v>
      </c>
      <c r="I226" s="12">
        <v>1</v>
      </c>
      <c r="J226" s="12">
        <v>1.7616580310880829</v>
      </c>
      <c r="K226" s="12">
        <v>1</v>
      </c>
      <c r="L226" s="12">
        <v>0.56764705882352939</v>
      </c>
      <c r="M226" s="12">
        <v>1</v>
      </c>
    </row>
    <row r="227" spans="3:13">
      <c r="C227" s="13">
        <v>194</v>
      </c>
      <c r="D227" s="12">
        <v>194</v>
      </c>
      <c r="E227" s="12">
        <v>0.57058823529411762</v>
      </c>
      <c r="F227" s="12">
        <v>126</v>
      </c>
      <c r="G227" s="12">
        <v>71.89411764705882</v>
      </c>
      <c r="H227" s="12">
        <v>1.7525773195876289</v>
      </c>
      <c r="I227" s="12">
        <v>1</v>
      </c>
      <c r="J227" s="12">
        <v>1.7525773195876289</v>
      </c>
      <c r="K227" s="12">
        <v>1</v>
      </c>
      <c r="L227" s="12">
        <v>0.57058823529411762</v>
      </c>
      <c r="M227" s="12">
        <v>1</v>
      </c>
    </row>
    <row r="228" spans="3:13">
      <c r="C228" s="13">
        <v>195</v>
      </c>
      <c r="D228" s="12">
        <v>195</v>
      </c>
      <c r="E228" s="12">
        <v>0.57352941176470584</v>
      </c>
      <c r="F228" s="12">
        <v>126</v>
      </c>
      <c r="G228" s="12">
        <v>72.264705882352942</v>
      </c>
      <c r="H228" s="12">
        <v>1.7435897435897436</v>
      </c>
      <c r="I228" s="12">
        <v>1</v>
      </c>
      <c r="J228" s="12">
        <v>1.7435897435897436</v>
      </c>
      <c r="K228" s="12">
        <v>1</v>
      </c>
      <c r="L228" s="12">
        <v>0.57352941176470584</v>
      </c>
      <c r="M228" s="12">
        <v>1</v>
      </c>
    </row>
    <row r="229" spans="3:13">
      <c r="C229" s="13">
        <v>196</v>
      </c>
      <c r="D229" s="12">
        <v>196</v>
      </c>
      <c r="E229" s="12">
        <v>0.57647058823529407</v>
      </c>
      <c r="F229" s="12">
        <v>126</v>
      </c>
      <c r="G229" s="12">
        <v>72.635294117647064</v>
      </c>
      <c r="H229" s="12">
        <v>1.7346938775510206</v>
      </c>
      <c r="I229" s="12">
        <v>1</v>
      </c>
      <c r="J229" s="12">
        <v>1.7346938775510206</v>
      </c>
      <c r="K229" s="12">
        <v>1</v>
      </c>
      <c r="L229" s="12">
        <v>0.57647058823529407</v>
      </c>
      <c r="M229" s="12">
        <v>1</v>
      </c>
    </row>
    <row r="230" spans="3:13">
      <c r="C230" s="13">
        <v>197</v>
      </c>
      <c r="D230" s="12">
        <v>197</v>
      </c>
      <c r="E230" s="12">
        <v>0.5794117647058824</v>
      </c>
      <c r="F230" s="12">
        <v>126</v>
      </c>
      <c r="G230" s="12">
        <v>73.005882352941185</v>
      </c>
      <c r="H230" s="12">
        <v>1.7258883248730963</v>
      </c>
      <c r="I230" s="12">
        <v>1</v>
      </c>
      <c r="J230" s="12">
        <v>1.7258883248730963</v>
      </c>
      <c r="K230" s="12">
        <v>1</v>
      </c>
      <c r="L230" s="12">
        <v>0.5794117647058824</v>
      </c>
      <c r="M230" s="12">
        <v>1</v>
      </c>
    </row>
    <row r="231" spans="3:13">
      <c r="C231" s="13">
        <v>198</v>
      </c>
      <c r="D231" s="12">
        <v>198</v>
      </c>
      <c r="E231" s="12">
        <v>0.58235294117647063</v>
      </c>
      <c r="F231" s="12">
        <v>126</v>
      </c>
      <c r="G231" s="12">
        <v>73.376470588235293</v>
      </c>
      <c r="H231" s="12">
        <v>1.7171717171717171</v>
      </c>
      <c r="I231" s="12">
        <v>1</v>
      </c>
      <c r="J231" s="12">
        <v>1.7171717171717171</v>
      </c>
      <c r="K231" s="12">
        <v>1</v>
      </c>
      <c r="L231" s="12">
        <v>0.58235294117647063</v>
      </c>
      <c r="M231" s="12">
        <v>1</v>
      </c>
    </row>
    <row r="232" spans="3:13">
      <c r="C232" s="13">
        <v>199</v>
      </c>
      <c r="D232" s="12">
        <v>199</v>
      </c>
      <c r="E232" s="12">
        <v>0.58529411764705885</v>
      </c>
      <c r="F232" s="12">
        <v>126</v>
      </c>
      <c r="G232" s="12">
        <v>73.747058823529414</v>
      </c>
      <c r="H232" s="12">
        <v>1.708542713567839</v>
      </c>
      <c r="I232" s="12">
        <v>1</v>
      </c>
      <c r="J232" s="12">
        <v>1.708542713567839</v>
      </c>
      <c r="K232" s="12">
        <v>1</v>
      </c>
      <c r="L232" s="12">
        <v>0.58529411764705885</v>
      </c>
      <c r="M232" s="12">
        <v>1</v>
      </c>
    </row>
    <row r="233" spans="3:13">
      <c r="C233" s="13">
        <v>200</v>
      </c>
      <c r="D233" s="12">
        <v>200</v>
      </c>
      <c r="E233" s="12">
        <v>0.58823529411764708</v>
      </c>
      <c r="F233" s="12">
        <v>126</v>
      </c>
      <c r="G233" s="12">
        <v>74.117647058823536</v>
      </c>
      <c r="H233" s="12">
        <v>1.7</v>
      </c>
      <c r="I233" s="12">
        <v>1</v>
      </c>
      <c r="J233" s="12">
        <v>1.7</v>
      </c>
      <c r="K233" s="12">
        <v>1</v>
      </c>
      <c r="L233" s="12">
        <v>0.58823529411764708</v>
      </c>
      <c r="M233" s="12">
        <v>1</v>
      </c>
    </row>
    <row r="234" spans="3:13">
      <c r="C234" s="13">
        <v>201</v>
      </c>
      <c r="D234" s="12">
        <v>201</v>
      </c>
      <c r="E234" s="12">
        <v>0.5911764705882353</v>
      </c>
      <c r="F234" s="12">
        <v>126</v>
      </c>
      <c r="G234" s="12">
        <v>74.488235294117644</v>
      </c>
      <c r="H234" s="12">
        <v>1.691542288557214</v>
      </c>
      <c r="I234" s="12">
        <v>1</v>
      </c>
      <c r="J234" s="12">
        <v>1.691542288557214</v>
      </c>
      <c r="K234" s="12">
        <v>1</v>
      </c>
      <c r="L234" s="12">
        <v>0.5911764705882353</v>
      </c>
      <c r="M234" s="12">
        <v>1</v>
      </c>
    </row>
    <row r="235" spans="3:13">
      <c r="C235" s="13">
        <v>202</v>
      </c>
      <c r="D235" s="12">
        <v>202</v>
      </c>
      <c r="E235" s="12">
        <v>0.59411764705882353</v>
      </c>
      <c r="F235" s="12">
        <v>126</v>
      </c>
      <c r="G235" s="12">
        <v>74.858823529411765</v>
      </c>
      <c r="H235" s="12">
        <v>1.6831683168316831</v>
      </c>
      <c r="I235" s="12">
        <v>1</v>
      </c>
      <c r="J235" s="12">
        <v>1.6831683168316831</v>
      </c>
      <c r="K235" s="12">
        <v>1</v>
      </c>
      <c r="L235" s="12">
        <v>0.59411764705882353</v>
      </c>
      <c r="M235" s="12">
        <v>1</v>
      </c>
    </row>
    <row r="236" spans="3:13">
      <c r="C236" s="13">
        <v>203</v>
      </c>
      <c r="D236" s="12">
        <v>203</v>
      </c>
      <c r="E236" s="12">
        <v>0.59705882352941175</v>
      </c>
      <c r="F236" s="12">
        <v>126</v>
      </c>
      <c r="G236" s="12">
        <v>75.229411764705887</v>
      </c>
      <c r="H236" s="12">
        <v>1.6748768472906403</v>
      </c>
      <c r="I236" s="12">
        <v>1</v>
      </c>
      <c r="J236" s="12">
        <v>1.6748768472906403</v>
      </c>
      <c r="K236" s="12">
        <v>1</v>
      </c>
      <c r="L236" s="12">
        <v>0.59705882352941175</v>
      </c>
      <c r="M236" s="12">
        <v>1</v>
      </c>
    </row>
    <row r="237" spans="3:13">
      <c r="C237" s="13">
        <v>204</v>
      </c>
      <c r="D237" s="12">
        <v>204</v>
      </c>
      <c r="E237" s="12">
        <v>0.6</v>
      </c>
      <c r="F237" s="12">
        <v>126</v>
      </c>
      <c r="G237" s="12">
        <v>75.600000000000009</v>
      </c>
      <c r="H237" s="12">
        <v>1.6666666666666667</v>
      </c>
      <c r="I237" s="12">
        <v>1</v>
      </c>
      <c r="J237" s="12">
        <v>1.6666666666666667</v>
      </c>
      <c r="K237" s="12">
        <v>1</v>
      </c>
      <c r="L237" s="12">
        <v>0.6</v>
      </c>
      <c r="M237" s="12">
        <v>1</v>
      </c>
    </row>
    <row r="238" spans="3:13">
      <c r="C238" s="13">
        <v>205</v>
      </c>
      <c r="D238" s="12">
        <v>205</v>
      </c>
      <c r="E238" s="12">
        <v>0.6029411764705882</v>
      </c>
      <c r="F238" s="12">
        <v>126</v>
      </c>
      <c r="G238" s="12">
        <v>75.970588235294116</v>
      </c>
      <c r="H238" s="12">
        <v>1.6585365853658538</v>
      </c>
      <c r="I238" s="12">
        <v>1</v>
      </c>
      <c r="J238" s="12">
        <v>1.6585365853658538</v>
      </c>
      <c r="K238" s="12">
        <v>1</v>
      </c>
      <c r="L238" s="12">
        <v>0.6029411764705882</v>
      </c>
      <c r="M238" s="12">
        <v>1</v>
      </c>
    </row>
    <row r="239" spans="3:13">
      <c r="C239" s="13">
        <v>206</v>
      </c>
      <c r="D239" s="12">
        <v>206</v>
      </c>
      <c r="E239" s="12">
        <v>0.60588235294117643</v>
      </c>
      <c r="F239" s="12">
        <v>126</v>
      </c>
      <c r="G239" s="12">
        <v>76.341176470588238</v>
      </c>
      <c r="H239" s="12">
        <v>1.650485436893204</v>
      </c>
      <c r="I239" s="12">
        <v>1</v>
      </c>
      <c r="J239" s="12">
        <v>1.650485436893204</v>
      </c>
      <c r="K239" s="12">
        <v>1</v>
      </c>
      <c r="L239" s="12">
        <v>0.60588235294117643</v>
      </c>
      <c r="M239" s="12">
        <v>1</v>
      </c>
    </row>
    <row r="240" spans="3:13">
      <c r="C240" s="13">
        <v>207</v>
      </c>
      <c r="D240" s="12">
        <v>207</v>
      </c>
      <c r="E240" s="12">
        <v>0.60882352941176465</v>
      </c>
      <c r="F240" s="12">
        <v>126</v>
      </c>
      <c r="G240" s="12">
        <v>76.711764705882359</v>
      </c>
      <c r="H240" s="12">
        <v>1.6425120772946862</v>
      </c>
      <c r="I240" s="12">
        <v>1</v>
      </c>
      <c r="J240" s="12">
        <v>1.6425120772946862</v>
      </c>
      <c r="K240" s="12">
        <v>1</v>
      </c>
      <c r="L240" s="12">
        <v>0.60882352941176465</v>
      </c>
      <c r="M240" s="12">
        <v>1</v>
      </c>
    </row>
    <row r="241" spans="3:13">
      <c r="C241" s="13">
        <v>208</v>
      </c>
      <c r="D241" s="12">
        <v>208</v>
      </c>
      <c r="E241" s="12">
        <v>0.61176470588235299</v>
      </c>
      <c r="F241" s="12">
        <v>126</v>
      </c>
      <c r="G241" s="12">
        <v>77.082352941176481</v>
      </c>
      <c r="H241" s="12">
        <v>1.6346153846153846</v>
      </c>
      <c r="I241" s="12">
        <v>1</v>
      </c>
      <c r="J241" s="12">
        <v>1.6346153846153846</v>
      </c>
      <c r="K241" s="12">
        <v>1</v>
      </c>
      <c r="L241" s="12">
        <v>0.61176470588235299</v>
      </c>
      <c r="M241" s="12">
        <v>1</v>
      </c>
    </row>
    <row r="242" spans="3:13">
      <c r="C242" s="13">
        <v>209</v>
      </c>
      <c r="D242" s="12">
        <v>209</v>
      </c>
      <c r="E242" s="12">
        <v>0.61470588235294121</v>
      </c>
      <c r="F242" s="12">
        <v>126</v>
      </c>
      <c r="G242" s="12">
        <v>77.452941176470588</v>
      </c>
      <c r="H242" s="12">
        <v>1.6267942583732056</v>
      </c>
      <c r="I242" s="12">
        <v>1</v>
      </c>
      <c r="J242" s="12">
        <v>1.6267942583732056</v>
      </c>
      <c r="K242" s="12">
        <v>1</v>
      </c>
      <c r="L242" s="12">
        <v>0.61470588235294121</v>
      </c>
      <c r="M242" s="12">
        <v>1</v>
      </c>
    </row>
    <row r="243" spans="3:13">
      <c r="C243" s="13">
        <v>210</v>
      </c>
      <c r="D243" s="12">
        <v>210</v>
      </c>
      <c r="E243" s="12">
        <v>0.61764705882352944</v>
      </c>
      <c r="F243" s="12">
        <v>126</v>
      </c>
      <c r="G243" s="12">
        <v>77.82352941176471</v>
      </c>
      <c r="H243" s="12">
        <v>1.6190476190476191</v>
      </c>
      <c r="I243" s="12">
        <v>1</v>
      </c>
      <c r="J243" s="12">
        <v>1.6190476190476191</v>
      </c>
      <c r="K243" s="12">
        <v>1</v>
      </c>
      <c r="L243" s="12">
        <v>0.61764705882352944</v>
      </c>
      <c r="M243" s="12">
        <v>1</v>
      </c>
    </row>
    <row r="244" spans="3:13">
      <c r="C244" s="13">
        <v>211</v>
      </c>
      <c r="D244" s="12">
        <v>211</v>
      </c>
      <c r="E244" s="12">
        <v>0.62058823529411766</v>
      </c>
      <c r="F244" s="12">
        <v>126</v>
      </c>
      <c r="G244" s="12">
        <v>78.194117647058832</v>
      </c>
      <c r="H244" s="12">
        <v>1.6113744075829384</v>
      </c>
      <c r="I244" s="12">
        <v>1</v>
      </c>
      <c r="J244" s="12">
        <v>1.6113744075829384</v>
      </c>
      <c r="K244" s="12">
        <v>1</v>
      </c>
      <c r="L244" s="12">
        <v>0.62058823529411766</v>
      </c>
      <c r="M244" s="12">
        <v>1</v>
      </c>
    </row>
    <row r="245" spans="3:13">
      <c r="C245" s="13">
        <v>212</v>
      </c>
      <c r="D245" s="12">
        <v>212</v>
      </c>
      <c r="E245" s="12">
        <v>0.62352941176470589</v>
      </c>
      <c r="F245" s="12">
        <v>126</v>
      </c>
      <c r="G245" s="12">
        <v>78.564705882352939</v>
      </c>
      <c r="H245" s="12">
        <v>1.6037735849056605</v>
      </c>
      <c r="I245" s="12">
        <v>1</v>
      </c>
      <c r="J245" s="12">
        <v>1.6037735849056605</v>
      </c>
      <c r="K245" s="12">
        <v>1</v>
      </c>
      <c r="L245" s="12">
        <v>0.62352941176470589</v>
      </c>
      <c r="M245" s="12">
        <v>1</v>
      </c>
    </row>
    <row r="246" spans="3:13">
      <c r="C246" s="13">
        <v>213</v>
      </c>
      <c r="D246" s="12">
        <v>213</v>
      </c>
      <c r="E246" s="12">
        <v>0.62647058823529411</v>
      </c>
      <c r="F246" s="12">
        <v>126</v>
      </c>
      <c r="G246" s="12">
        <v>78.935294117647061</v>
      </c>
      <c r="H246" s="12">
        <v>1.596244131455399</v>
      </c>
      <c r="I246" s="12">
        <v>1</v>
      </c>
      <c r="J246" s="12">
        <v>1.596244131455399</v>
      </c>
      <c r="K246" s="12">
        <v>1</v>
      </c>
      <c r="L246" s="12">
        <v>0.62647058823529411</v>
      </c>
      <c r="M246" s="12">
        <v>1</v>
      </c>
    </row>
    <row r="247" spans="3:13">
      <c r="C247" s="13">
        <v>214</v>
      </c>
      <c r="D247" s="12">
        <v>214</v>
      </c>
      <c r="E247" s="12">
        <v>0.62941176470588234</v>
      </c>
      <c r="F247" s="12">
        <v>126</v>
      </c>
      <c r="G247" s="12">
        <v>79.305882352941182</v>
      </c>
      <c r="H247" s="12">
        <v>1.5887850467289719</v>
      </c>
      <c r="I247" s="12">
        <v>1</v>
      </c>
      <c r="J247" s="12">
        <v>1.5887850467289719</v>
      </c>
      <c r="K247" s="12">
        <v>1</v>
      </c>
      <c r="L247" s="12">
        <v>0.62941176470588234</v>
      </c>
      <c r="M247" s="12">
        <v>1</v>
      </c>
    </row>
    <row r="248" spans="3:13">
      <c r="C248" s="13">
        <v>215</v>
      </c>
      <c r="D248" s="12">
        <v>215</v>
      </c>
      <c r="E248" s="12">
        <v>0.63235294117647056</v>
      </c>
      <c r="F248" s="12">
        <v>126</v>
      </c>
      <c r="G248" s="12">
        <v>79.676470588235304</v>
      </c>
      <c r="H248" s="12">
        <v>1.5813953488372094</v>
      </c>
      <c r="I248" s="12">
        <v>1</v>
      </c>
      <c r="J248" s="12">
        <v>1.5813953488372094</v>
      </c>
      <c r="K248" s="12">
        <v>1</v>
      </c>
      <c r="L248" s="12">
        <v>0.63235294117647056</v>
      </c>
      <c r="M248" s="12">
        <v>1</v>
      </c>
    </row>
    <row r="249" spans="3:13">
      <c r="C249" s="13">
        <v>216</v>
      </c>
      <c r="D249" s="12">
        <v>216</v>
      </c>
      <c r="E249" s="12">
        <v>0.63529411764705879</v>
      </c>
      <c r="F249" s="12">
        <v>126</v>
      </c>
      <c r="G249" s="12">
        <v>80.047058823529412</v>
      </c>
      <c r="H249" s="12">
        <v>1.5740740740740742</v>
      </c>
      <c r="I249" s="12">
        <v>1</v>
      </c>
      <c r="J249" s="12">
        <v>1.5740740740740742</v>
      </c>
      <c r="K249" s="12">
        <v>1</v>
      </c>
      <c r="L249" s="12">
        <v>0.63529411764705879</v>
      </c>
      <c r="M249" s="12">
        <v>1</v>
      </c>
    </row>
    <row r="250" spans="3:13">
      <c r="C250" s="13">
        <v>217</v>
      </c>
      <c r="D250" s="12">
        <v>217</v>
      </c>
      <c r="E250" s="12">
        <v>0.63823529411764701</v>
      </c>
      <c r="F250" s="12">
        <v>126</v>
      </c>
      <c r="G250" s="12">
        <v>80.417647058823533</v>
      </c>
      <c r="H250" s="12">
        <v>1.566820276497696</v>
      </c>
      <c r="I250" s="12">
        <v>1</v>
      </c>
      <c r="J250" s="12">
        <v>1.566820276497696</v>
      </c>
      <c r="K250" s="12">
        <v>1</v>
      </c>
      <c r="L250" s="12">
        <v>0.63823529411764701</v>
      </c>
      <c r="M250" s="12">
        <v>1</v>
      </c>
    </row>
    <row r="251" spans="3:13">
      <c r="C251" s="13">
        <v>218</v>
      </c>
      <c r="D251" s="12">
        <v>218</v>
      </c>
      <c r="E251" s="12">
        <v>0.64117647058823535</v>
      </c>
      <c r="F251" s="12">
        <v>126</v>
      </c>
      <c r="G251" s="12">
        <v>80.788235294117655</v>
      </c>
      <c r="H251" s="12">
        <v>1.5596330275229358</v>
      </c>
      <c r="I251" s="12">
        <v>1</v>
      </c>
      <c r="J251" s="12">
        <v>1.5596330275229358</v>
      </c>
      <c r="K251" s="12">
        <v>1</v>
      </c>
      <c r="L251" s="12">
        <v>0.64117647058823535</v>
      </c>
      <c r="M251" s="12">
        <v>1</v>
      </c>
    </row>
    <row r="252" spans="3:13">
      <c r="C252" s="13">
        <v>219</v>
      </c>
      <c r="D252" s="12">
        <v>219</v>
      </c>
      <c r="E252" s="12">
        <v>0.64411764705882357</v>
      </c>
      <c r="F252" s="12">
        <v>126</v>
      </c>
      <c r="G252" s="12">
        <v>81.158823529411762</v>
      </c>
      <c r="H252" s="12">
        <v>1.5525114155251141</v>
      </c>
      <c r="I252" s="12">
        <v>1</v>
      </c>
      <c r="J252" s="12">
        <v>1.5525114155251141</v>
      </c>
      <c r="K252" s="12">
        <v>1</v>
      </c>
      <c r="L252" s="12">
        <v>0.64411764705882357</v>
      </c>
      <c r="M252" s="12">
        <v>1</v>
      </c>
    </row>
    <row r="253" spans="3:13">
      <c r="C253" s="13">
        <v>220</v>
      </c>
      <c r="D253" s="12">
        <v>220</v>
      </c>
      <c r="E253" s="12">
        <v>0.6470588235294118</v>
      </c>
      <c r="F253" s="12">
        <v>126</v>
      </c>
      <c r="G253" s="12">
        <v>81.529411764705884</v>
      </c>
      <c r="H253" s="12">
        <v>1.5454545454545454</v>
      </c>
      <c r="I253" s="12">
        <v>1</v>
      </c>
      <c r="J253" s="12">
        <v>1.5454545454545454</v>
      </c>
      <c r="K253" s="12">
        <v>1</v>
      </c>
      <c r="L253" s="12">
        <v>0.6470588235294118</v>
      </c>
      <c r="M253" s="12">
        <v>1</v>
      </c>
    </row>
    <row r="254" spans="3:13">
      <c r="C254" s="13">
        <v>221</v>
      </c>
      <c r="D254" s="12">
        <v>221</v>
      </c>
      <c r="E254" s="12">
        <v>0.65</v>
      </c>
      <c r="F254" s="12">
        <v>126</v>
      </c>
      <c r="G254" s="12">
        <v>81.900000000000006</v>
      </c>
      <c r="H254" s="12">
        <v>1.5384615384615383</v>
      </c>
      <c r="I254" s="12">
        <v>1</v>
      </c>
      <c r="J254" s="12">
        <v>1.5384615384615383</v>
      </c>
      <c r="K254" s="12">
        <v>1</v>
      </c>
      <c r="L254" s="12">
        <v>0.65</v>
      </c>
      <c r="M254" s="12">
        <v>1</v>
      </c>
    </row>
    <row r="255" spans="3:13">
      <c r="C255" s="13">
        <v>222</v>
      </c>
      <c r="D255" s="12">
        <v>222</v>
      </c>
      <c r="E255" s="12">
        <v>0.65294117647058825</v>
      </c>
      <c r="F255" s="12">
        <v>126</v>
      </c>
      <c r="G255" s="12">
        <v>82.270588235294127</v>
      </c>
      <c r="H255" s="12">
        <v>1.5315315315315314</v>
      </c>
      <c r="I255" s="12">
        <v>1</v>
      </c>
      <c r="J255" s="12">
        <v>1.5315315315315314</v>
      </c>
      <c r="K255" s="12">
        <v>1</v>
      </c>
      <c r="L255" s="12">
        <v>0.65294117647058825</v>
      </c>
      <c r="M255" s="12">
        <v>1</v>
      </c>
    </row>
    <row r="256" spans="3:13">
      <c r="C256" s="13">
        <v>223</v>
      </c>
      <c r="D256" s="12">
        <v>223</v>
      </c>
      <c r="E256" s="12">
        <v>0.65588235294117647</v>
      </c>
      <c r="F256" s="12">
        <v>126</v>
      </c>
      <c r="G256" s="12">
        <v>82.641176470588235</v>
      </c>
      <c r="H256" s="12">
        <v>1.5246636771300448</v>
      </c>
      <c r="I256" s="12">
        <v>1</v>
      </c>
      <c r="J256" s="12">
        <v>1.5246636771300448</v>
      </c>
      <c r="K256" s="12">
        <v>1</v>
      </c>
      <c r="L256" s="12">
        <v>0.65588235294117647</v>
      </c>
      <c r="M256" s="12">
        <v>1</v>
      </c>
    </row>
    <row r="257" spans="3:13">
      <c r="C257" s="13">
        <v>224</v>
      </c>
      <c r="D257" s="12">
        <v>224</v>
      </c>
      <c r="E257" s="12">
        <v>0.6588235294117647</v>
      </c>
      <c r="F257" s="12">
        <v>126</v>
      </c>
      <c r="G257" s="12">
        <v>83.011764705882356</v>
      </c>
      <c r="H257" s="12">
        <v>1.5178571428571428</v>
      </c>
      <c r="I257" s="12">
        <v>1</v>
      </c>
      <c r="J257" s="12">
        <v>1.5178571428571428</v>
      </c>
      <c r="K257" s="12">
        <v>1</v>
      </c>
      <c r="L257" s="12">
        <v>0.6588235294117647</v>
      </c>
      <c r="M257" s="12">
        <v>1</v>
      </c>
    </row>
    <row r="258" spans="3:13">
      <c r="C258" s="13">
        <v>225</v>
      </c>
      <c r="D258" s="12">
        <v>225</v>
      </c>
      <c r="E258" s="12">
        <v>0.66176470588235292</v>
      </c>
      <c r="F258" s="12">
        <v>126</v>
      </c>
      <c r="G258" s="12">
        <v>83.382352941176478</v>
      </c>
      <c r="H258" s="12">
        <v>1.5111111111111111</v>
      </c>
      <c r="I258" s="12">
        <v>1</v>
      </c>
      <c r="J258" s="12">
        <v>1.5111111111111111</v>
      </c>
      <c r="K258" s="12">
        <v>1</v>
      </c>
      <c r="L258" s="12">
        <v>0.66176470588235292</v>
      </c>
      <c r="M258" s="12">
        <v>1</v>
      </c>
    </row>
    <row r="259" spans="3:13">
      <c r="C259" s="13">
        <v>226</v>
      </c>
      <c r="D259" s="12">
        <v>226</v>
      </c>
      <c r="E259" s="12">
        <v>0.66470588235294115</v>
      </c>
      <c r="F259" s="12">
        <v>126</v>
      </c>
      <c r="G259" s="12">
        <v>83.752941176470586</v>
      </c>
      <c r="H259" s="12">
        <v>1.5044247787610621</v>
      </c>
      <c r="I259" s="12">
        <v>1</v>
      </c>
      <c r="J259" s="12">
        <v>1.5044247787610621</v>
      </c>
      <c r="K259" s="12">
        <v>1</v>
      </c>
      <c r="L259" s="12">
        <v>0.66470588235294115</v>
      </c>
      <c r="M259" s="12">
        <v>1</v>
      </c>
    </row>
    <row r="260" spans="3:13">
      <c r="C260" s="13">
        <v>227</v>
      </c>
      <c r="D260" s="12">
        <v>227</v>
      </c>
      <c r="E260" s="12">
        <v>0.66764705882352937</v>
      </c>
      <c r="F260" s="12">
        <v>126</v>
      </c>
      <c r="G260" s="12">
        <v>84.123529411764707</v>
      </c>
      <c r="H260" s="12">
        <v>1.4977973568281939</v>
      </c>
      <c r="I260" s="12">
        <v>1</v>
      </c>
      <c r="J260" s="12">
        <v>1.4977973568281939</v>
      </c>
      <c r="K260" s="12">
        <v>1</v>
      </c>
      <c r="L260" s="12">
        <v>0.66764705882352937</v>
      </c>
      <c r="M260" s="12">
        <v>1</v>
      </c>
    </row>
    <row r="261" spans="3:13">
      <c r="C261" s="13">
        <v>228</v>
      </c>
      <c r="D261" s="12">
        <v>228</v>
      </c>
      <c r="E261" s="12">
        <v>0.6705882352941176</v>
      </c>
      <c r="F261" s="12">
        <v>126</v>
      </c>
      <c r="G261" s="12">
        <v>84.494117647058829</v>
      </c>
      <c r="H261" s="12">
        <v>1.4912280701754388</v>
      </c>
      <c r="I261" s="12">
        <v>1</v>
      </c>
      <c r="J261" s="12">
        <v>1.4912280701754388</v>
      </c>
      <c r="K261" s="12">
        <v>1</v>
      </c>
      <c r="L261" s="12">
        <v>0.6705882352941176</v>
      </c>
      <c r="M261" s="12">
        <v>1</v>
      </c>
    </row>
    <row r="262" spans="3:13">
      <c r="C262" s="13">
        <v>229</v>
      </c>
      <c r="D262" s="12">
        <v>229</v>
      </c>
      <c r="E262" s="12">
        <v>0.67352941176470593</v>
      </c>
      <c r="F262" s="12">
        <v>126</v>
      </c>
      <c r="G262" s="12">
        <v>84.864705882352951</v>
      </c>
      <c r="H262" s="12">
        <v>1.4847161572052401</v>
      </c>
      <c r="I262" s="12">
        <v>1</v>
      </c>
      <c r="J262" s="12">
        <v>1.4847161572052401</v>
      </c>
      <c r="K262" s="12">
        <v>1</v>
      </c>
      <c r="L262" s="12">
        <v>0.67352941176470593</v>
      </c>
      <c r="M262" s="12">
        <v>1</v>
      </c>
    </row>
    <row r="263" spans="3:13">
      <c r="C263" s="13">
        <v>230</v>
      </c>
      <c r="D263" s="12">
        <v>230</v>
      </c>
      <c r="E263" s="12">
        <v>0.67647058823529416</v>
      </c>
      <c r="F263" s="12">
        <v>126</v>
      </c>
      <c r="G263" s="12">
        <v>85.235294117647058</v>
      </c>
      <c r="H263" s="12">
        <v>1.4782608695652173</v>
      </c>
      <c r="I263" s="12">
        <v>1</v>
      </c>
      <c r="J263" s="12">
        <v>1.4782608695652173</v>
      </c>
      <c r="K263" s="12">
        <v>1</v>
      </c>
      <c r="L263" s="12">
        <v>0.67647058823529416</v>
      </c>
      <c r="M263" s="12">
        <v>1</v>
      </c>
    </row>
    <row r="264" spans="3:13">
      <c r="C264" s="13">
        <v>231</v>
      </c>
      <c r="D264" s="12">
        <v>231</v>
      </c>
      <c r="E264" s="12">
        <v>0.67941176470588238</v>
      </c>
      <c r="F264" s="12">
        <v>126</v>
      </c>
      <c r="G264" s="12">
        <v>85.60588235294118</v>
      </c>
      <c r="H264" s="12">
        <v>1.4718614718614718</v>
      </c>
      <c r="I264" s="12">
        <v>1</v>
      </c>
      <c r="J264" s="12">
        <v>1.4718614718614718</v>
      </c>
      <c r="K264" s="12">
        <v>1</v>
      </c>
      <c r="L264" s="12">
        <v>0.67941176470588238</v>
      </c>
      <c r="M264" s="12">
        <v>1</v>
      </c>
    </row>
    <row r="265" spans="3:13">
      <c r="C265" s="13">
        <v>232</v>
      </c>
      <c r="D265" s="12">
        <v>232</v>
      </c>
      <c r="E265" s="12">
        <v>0.68235294117647061</v>
      </c>
      <c r="F265" s="12">
        <v>126</v>
      </c>
      <c r="G265" s="12">
        <v>85.976470588235301</v>
      </c>
      <c r="H265" s="12">
        <v>1.4655172413793103</v>
      </c>
      <c r="I265" s="12">
        <v>1</v>
      </c>
      <c r="J265" s="12">
        <v>1.4655172413793103</v>
      </c>
      <c r="K265" s="12">
        <v>1</v>
      </c>
      <c r="L265" s="12">
        <v>0.68235294117647061</v>
      </c>
      <c r="M265" s="12">
        <v>1</v>
      </c>
    </row>
    <row r="266" spans="3:13">
      <c r="C266" s="13">
        <v>233</v>
      </c>
      <c r="D266" s="12">
        <v>233</v>
      </c>
      <c r="E266" s="12">
        <v>0.68529411764705883</v>
      </c>
      <c r="F266" s="12">
        <v>126</v>
      </c>
      <c r="G266" s="12">
        <v>86.347058823529409</v>
      </c>
      <c r="H266" s="12">
        <v>1.4592274678111588</v>
      </c>
      <c r="I266" s="12">
        <v>1</v>
      </c>
      <c r="J266" s="12">
        <v>1.4592274678111588</v>
      </c>
      <c r="K266" s="12">
        <v>1</v>
      </c>
      <c r="L266" s="12">
        <v>0.68529411764705883</v>
      </c>
      <c r="M266" s="12">
        <v>1</v>
      </c>
    </row>
    <row r="267" spans="3:13">
      <c r="C267" s="13">
        <v>234</v>
      </c>
      <c r="D267" s="12">
        <v>234</v>
      </c>
      <c r="E267" s="12">
        <v>0.68823529411764706</v>
      </c>
      <c r="F267" s="12">
        <v>126</v>
      </c>
      <c r="G267" s="12">
        <v>86.71764705882353</v>
      </c>
      <c r="H267" s="12">
        <v>1.4529914529914529</v>
      </c>
      <c r="I267" s="12">
        <v>1</v>
      </c>
      <c r="J267" s="12">
        <v>1.4529914529914529</v>
      </c>
      <c r="K267" s="12">
        <v>1</v>
      </c>
      <c r="L267" s="12">
        <v>0.68823529411764706</v>
      </c>
      <c r="M267" s="12">
        <v>1</v>
      </c>
    </row>
    <row r="268" spans="3:13">
      <c r="C268" s="13">
        <v>235</v>
      </c>
      <c r="D268" s="12">
        <v>235</v>
      </c>
      <c r="E268" s="12">
        <v>0.69117647058823528</v>
      </c>
      <c r="F268" s="12">
        <v>126</v>
      </c>
      <c r="G268" s="12">
        <v>87.088235294117652</v>
      </c>
      <c r="H268" s="12">
        <v>1.446808510638298</v>
      </c>
      <c r="I268" s="12">
        <v>1</v>
      </c>
      <c r="J268" s="12">
        <v>1.446808510638298</v>
      </c>
      <c r="K268" s="12">
        <v>1</v>
      </c>
      <c r="L268" s="12">
        <v>0.69117647058823528</v>
      </c>
      <c r="M268" s="12">
        <v>1</v>
      </c>
    </row>
    <row r="269" spans="3:13">
      <c r="C269" s="13">
        <v>236</v>
      </c>
      <c r="D269" s="12">
        <v>236</v>
      </c>
      <c r="E269" s="12">
        <v>0.69411764705882351</v>
      </c>
      <c r="F269" s="12">
        <v>126</v>
      </c>
      <c r="G269" s="12">
        <v>87.458823529411774</v>
      </c>
      <c r="H269" s="12">
        <v>1.4406779661016951</v>
      </c>
      <c r="I269" s="12">
        <v>1</v>
      </c>
      <c r="J269" s="12">
        <v>1.4406779661016951</v>
      </c>
      <c r="K269" s="12">
        <v>1</v>
      </c>
      <c r="L269" s="12">
        <v>0.69411764705882351</v>
      </c>
      <c r="M269" s="12">
        <v>1</v>
      </c>
    </row>
    <row r="270" spans="3:13">
      <c r="C270" s="13">
        <v>237</v>
      </c>
      <c r="D270" s="12">
        <v>237</v>
      </c>
      <c r="E270" s="12">
        <v>0.69705882352941173</v>
      </c>
      <c r="F270" s="12">
        <v>126</v>
      </c>
      <c r="G270" s="12">
        <v>87.829411764705881</v>
      </c>
      <c r="H270" s="12">
        <v>1.4345991561181435</v>
      </c>
      <c r="I270" s="12">
        <v>1</v>
      </c>
      <c r="J270" s="12">
        <v>1.4345991561181435</v>
      </c>
      <c r="K270" s="12">
        <v>1</v>
      </c>
      <c r="L270" s="12">
        <v>0.69705882352941173</v>
      </c>
      <c r="M270" s="12">
        <v>1</v>
      </c>
    </row>
    <row r="271" spans="3:13">
      <c r="C271" s="13">
        <v>238</v>
      </c>
      <c r="D271" s="12">
        <v>238</v>
      </c>
      <c r="E271" s="12">
        <v>0.7</v>
      </c>
      <c r="F271" s="12">
        <v>126</v>
      </c>
      <c r="G271" s="12">
        <v>88.2</v>
      </c>
      <c r="H271" s="12">
        <v>1.4285714285714286</v>
      </c>
      <c r="I271" s="12">
        <v>1</v>
      </c>
      <c r="J271" s="12">
        <v>1.4285714285714286</v>
      </c>
      <c r="K271" s="12">
        <v>1</v>
      </c>
      <c r="L271" s="12">
        <v>0.7</v>
      </c>
      <c r="M271" s="12">
        <v>1</v>
      </c>
    </row>
    <row r="272" spans="3:13">
      <c r="C272" s="13">
        <v>239</v>
      </c>
      <c r="D272" s="12">
        <v>239</v>
      </c>
      <c r="E272" s="12">
        <v>0.70294117647058818</v>
      </c>
      <c r="F272" s="12">
        <v>126</v>
      </c>
      <c r="G272" s="12">
        <v>88.570588235294125</v>
      </c>
      <c r="H272" s="12">
        <v>1.4225941422594144</v>
      </c>
      <c r="I272" s="12">
        <v>1</v>
      </c>
      <c r="J272" s="12">
        <v>1.4225941422594144</v>
      </c>
      <c r="K272" s="12">
        <v>1</v>
      </c>
      <c r="L272" s="12">
        <v>0.70294117647058818</v>
      </c>
      <c r="M272" s="12">
        <v>1</v>
      </c>
    </row>
    <row r="273" spans="3:13">
      <c r="C273" s="13">
        <v>240</v>
      </c>
      <c r="D273" s="12">
        <v>240</v>
      </c>
      <c r="E273" s="12">
        <v>0.70588235294117652</v>
      </c>
      <c r="F273" s="12">
        <v>126</v>
      </c>
      <c r="G273" s="12">
        <v>88.941176470588232</v>
      </c>
      <c r="H273" s="12">
        <v>1.4166666666666665</v>
      </c>
      <c r="I273" s="12">
        <v>1</v>
      </c>
      <c r="J273" s="12">
        <v>1.4166666666666665</v>
      </c>
      <c r="K273" s="12">
        <v>1</v>
      </c>
      <c r="L273" s="12">
        <v>0.70588235294117652</v>
      </c>
      <c r="M273" s="12">
        <v>1</v>
      </c>
    </row>
    <row r="274" spans="3:13">
      <c r="C274" s="13">
        <v>241</v>
      </c>
      <c r="D274" s="12">
        <v>241</v>
      </c>
      <c r="E274" s="12">
        <v>0.70882352941176474</v>
      </c>
      <c r="F274" s="12">
        <v>126</v>
      </c>
      <c r="G274" s="12">
        <v>89.311764705882354</v>
      </c>
      <c r="H274" s="12">
        <v>1.4107883817427385</v>
      </c>
      <c r="I274" s="12">
        <v>1</v>
      </c>
      <c r="J274" s="12">
        <v>1.4107883817427385</v>
      </c>
      <c r="K274" s="12">
        <v>1</v>
      </c>
      <c r="L274" s="12">
        <v>0.70882352941176474</v>
      </c>
      <c r="M274" s="12">
        <v>1</v>
      </c>
    </row>
    <row r="275" spans="3:13">
      <c r="C275" s="13">
        <v>242</v>
      </c>
      <c r="D275" s="12">
        <v>242</v>
      </c>
      <c r="E275" s="12">
        <v>0.71176470588235297</v>
      </c>
      <c r="F275" s="12">
        <v>126</v>
      </c>
      <c r="G275" s="12">
        <v>89.682352941176475</v>
      </c>
      <c r="H275" s="12">
        <v>1.4049586776859504</v>
      </c>
      <c r="I275" s="12">
        <v>1</v>
      </c>
      <c r="J275" s="12">
        <v>1.4049586776859504</v>
      </c>
      <c r="K275" s="12">
        <v>1</v>
      </c>
      <c r="L275" s="12">
        <v>0.71176470588235297</v>
      </c>
      <c r="M275" s="12">
        <v>1</v>
      </c>
    </row>
    <row r="276" spans="3:13">
      <c r="C276" s="13">
        <v>243</v>
      </c>
      <c r="D276" s="12">
        <v>243</v>
      </c>
      <c r="E276" s="12">
        <v>0.71470588235294119</v>
      </c>
      <c r="F276" s="12">
        <v>126</v>
      </c>
      <c r="G276" s="12">
        <v>90.052941176470597</v>
      </c>
      <c r="H276" s="12">
        <v>1.3991769547325104</v>
      </c>
      <c r="I276" s="12">
        <v>1</v>
      </c>
      <c r="J276" s="12">
        <v>1.3991769547325104</v>
      </c>
      <c r="K276" s="12">
        <v>1</v>
      </c>
      <c r="L276" s="12">
        <v>0.71470588235294119</v>
      </c>
      <c r="M276" s="12">
        <v>1</v>
      </c>
    </row>
    <row r="277" spans="3:13">
      <c r="C277" s="13">
        <v>244</v>
      </c>
      <c r="D277" s="12">
        <v>244</v>
      </c>
      <c r="E277" s="12">
        <v>0.71764705882352942</v>
      </c>
      <c r="F277" s="12">
        <v>126</v>
      </c>
      <c r="G277" s="12">
        <v>90.423529411764704</v>
      </c>
      <c r="H277" s="12">
        <v>1.3934426229508197</v>
      </c>
      <c r="I277" s="12">
        <v>1</v>
      </c>
      <c r="J277" s="12">
        <v>1.3934426229508197</v>
      </c>
      <c r="K277" s="12">
        <v>1</v>
      </c>
      <c r="L277" s="12">
        <v>0.71764705882352942</v>
      </c>
      <c r="M277" s="12">
        <v>1</v>
      </c>
    </row>
    <row r="278" spans="3:13">
      <c r="C278" s="13">
        <v>245</v>
      </c>
      <c r="D278" s="12">
        <v>245</v>
      </c>
      <c r="E278" s="12">
        <v>0.72058823529411764</v>
      </c>
      <c r="F278" s="12">
        <v>126</v>
      </c>
      <c r="G278" s="12">
        <v>90.794117647058826</v>
      </c>
      <c r="H278" s="12">
        <v>1.3877551020408163</v>
      </c>
      <c r="I278" s="12">
        <v>1</v>
      </c>
      <c r="J278" s="12">
        <v>1.3877551020408163</v>
      </c>
      <c r="K278" s="12">
        <v>1</v>
      </c>
      <c r="L278" s="12">
        <v>0.72058823529411764</v>
      </c>
      <c r="M278" s="12">
        <v>1</v>
      </c>
    </row>
    <row r="279" spans="3:13">
      <c r="C279" s="13">
        <v>246</v>
      </c>
      <c r="D279" s="12">
        <v>246</v>
      </c>
      <c r="E279" s="12">
        <v>0.72352941176470587</v>
      </c>
      <c r="F279" s="12">
        <v>126</v>
      </c>
      <c r="G279" s="12">
        <v>91.164705882352948</v>
      </c>
      <c r="H279" s="12">
        <v>1.3821138211382114</v>
      </c>
      <c r="I279" s="12">
        <v>1</v>
      </c>
      <c r="J279" s="12">
        <v>1.3821138211382114</v>
      </c>
      <c r="K279" s="12">
        <v>1</v>
      </c>
      <c r="L279" s="12">
        <v>0.72352941176470587</v>
      </c>
      <c r="M279" s="12">
        <v>1</v>
      </c>
    </row>
    <row r="280" spans="3:13">
      <c r="C280" s="13">
        <v>247</v>
      </c>
      <c r="D280" s="12">
        <v>247</v>
      </c>
      <c r="E280" s="12">
        <v>0.72647058823529409</v>
      </c>
      <c r="F280" s="12">
        <v>126</v>
      </c>
      <c r="G280" s="12">
        <v>91.535294117647069</v>
      </c>
      <c r="H280" s="12">
        <v>1.3765182186234819</v>
      </c>
      <c r="I280" s="12">
        <v>1</v>
      </c>
      <c r="J280" s="12">
        <v>1.3765182186234819</v>
      </c>
      <c r="K280" s="12">
        <v>1</v>
      </c>
      <c r="L280" s="12">
        <v>0.72647058823529409</v>
      </c>
      <c r="M280" s="12">
        <v>1</v>
      </c>
    </row>
    <row r="281" spans="3:13">
      <c r="C281" s="13">
        <v>248</v>
      </c>
      <c r="D281" s="12">
        <v>248</v>
      </c>
      <c r="E281" s="12">
        <v>0.72941176470588232</v>
      </c>
      <c r="F281" s="12">
        <v>126</v>
      </c>
      <c r="G281" s="12">
        <v>91.905882352941177</v>
      </c>
      <c r="H281" s="12">
        <v>1.370967741935484</v>
      </c>
      <c r="I281" s="12">
        <v>1</v>
      </c>
      <c r="J281" s="12">
        <v>1.370967741935484</v>
      </c>
      <c r="K281" s="12">
        <v>1</v>
      </c>
      <c r="L281" s="12">
        <v>0.72941176470588232</v>
      </c>
      <c r="M281" s="12">
        <v>1</v>
      </c>
    </row>
    <row r="282" spans="3:13">
      <c r="C282" s="13">
        <v>249</v>
      </c>
      <c r="D282" s="12">
        <v>249</v>
      </c>
      <c r="E282" s="12">
        <v>0.73235294117647054</v>
      </c>
      <c r="F282" s="12">
        <v>126</v>
      </c>
      <c r="G282" s="12">
        <v>92.276470588235298</v>
      </c>
      <c r="H282" s="12">
        <v>1.3654618473895583</v>
      </c>
      <c r="I282" s="12">
        <v>1</v>
      </c>
      <c r="J282" s="12">
        <v>1.3654618473895583</v>
      </c>
      <c r="K282" s="12">
        <v>1</v>
      </c>
      <c r="L282" s="12">
        <v>0.73235294117647054</v>
      </c>
      <c r="M282" s="12">
        <v>1</v>
      </c>
    </row>
    <row r="283" spans="3:13">
      <c r="C283" s="13">
        <v>250</v>
      </c>
      <c r="D283" s="12">
        <v>250</v>
      </c>
      <c r="E283" s="12">
        <v>0.73529411764705888</v>
      </c>
      <c r="F283" s="12">
        <v>126</v>
      </c>
      <c r="G283" s="12">
        <v>92.64705882352942</v>
      </c>
      <c r="H283" s="12">
        <v>1.3599999999999999</v>
      </c>
      <c r="I283" s="12">
        <v>1</v>
      </c>
      <c r="J283" s="12">
        <v>1.3599999999999999</v>
      </c>
      <c r="K283" s="12">
        <v>1</v>
      </c>
      <c r="L283" s="12">
        <v>0.73529411764705888</v>
      </c>
      <c r="M283" s="12">
        <v>1</v>
      </c>
    </row>
    <row r="284" spans="3:13">
      <c r="C284" s="13">
        <v>251</v>
      </c>
      <c r="D284" s="12">
        <v>251</v>
      </c>
      <c r="E284" s="12">
        <v>0.7382352941176471</v>
      </c>
      <c r="F284" s="12">
        <v>126</v>
      </c>
      <c r="G284" s="12">
        <v>93.017647058823528</v>
      </c>
      <c r="H284" s="12">
        <v>1.3545816733067728</v>
      </c>
      <c r="I284" s="12">
        <v>1</v>
      </c>
      <c r="J284" s="12">
        <v>1.3545816733067728</v>
      </c>
      <c r="K284" s="12">
        <v>1</v>
      </c>
      <c r="L284" s="12">
        <v>0.7382352941176471</v>
      </c>
      <c r="M284" s="12">
        <v>1</v>
      </c>
    </row>
    <row r="285" spans="3:13">
      <c r="C285" s="13">
        <v>252</v>
      </c>
      <c r="D285" s="12">
        <v>252</v>
      </c>
      <c r="E285" s="12">
        <v>0.74117647058823533</v>
      </c>
      <c r="F285" s="12">
        <v>126</v>
      </c>
      <c r="G285" s="12">
        <v>93.388235294117649</v>
      </c>
      <c r="H285" s="12">
        <v>1.3492063492063491</v>
      </c>
      <c r="I285" s="12">
        <v>1</v>
      </c>
      <c r="J285" s="12">
        <v>1.3492063492063491</v>
      </c>
      <c r="K285" s="12">
        <v>1</v>
      </c>
      <c r="L285" s="12">
        <v>0.74117647058823533</v>
      </c>
      <c r="M285" s="12">
        <v>1</v>
      </c>
    </row>
    <row r="286" spans="3:13">
      <c r="C286" s="13">
        <v>253</v>
      </c>
      <c r="D286" s="12">
        <v>253</v>
      </c>
      <c r="E286" s="12">
        <v>0.74411764705882355</v>
      </c>
      <c r="F286" s="12">
        <v>126</v>
      </c>
      <c r="G286" s="12">
        <v>93.758823529411771</v>
      </c>
      <c r="H286" s="12">
        <v>1.3438735177865613</v>
      </c>
      <c r="I286" s="12">
        <v>1</v>
      </c>
      <c r="J286" s="12">
        <v>1.3438735177865613</v>
      </c>
      <c r="K286" s="12">
        <v>1</v>
      </c>
      <c r="L286" s="12">
        <v>0.74411764705882355</v>
      </c>
      <c r="M286" s="12">
        <v>1</v>
      </c>
    </row>
    <row r="287" spans="3:13">
      <c r="C287" s="13">
        <v>254</v>
      </c>
      <c r="D287" s="12">
        <v>254</v>
      </c>
      <c r="E287" s="12">
        <v>0.74705882352941178</v>
      </c>
      <c r="F287" s="12">
        <v>126</v>
      </c>
      <c r="G287" s="12">
        <v>94.129411764705893</v>
      </c>
      <c r="H287" s="12">
        <v>1.3385826771653544</v>
      </c>
      <c r="I287" s="12">
        <v>1</v>
      </c>
      <c r="J287" s="12">
        <v>1.3385826771653544</v>
      </c>
      <c r="K287" s="12">
        <v>1</v>
      </c>
      <c r="L287" s="12">
        <v>0.74705882352941178</v>
      </c>
      <c r="M287" s="12">
        <v>1</v>
      </c>
    </row>
    <row r="288" spans="3:13">
      <c r="C288" s="13">
        <v>255</v>
      </c>
      <c r="D288" s="12">
        <v>255</v>
      </c>
      <c r="E288" s="12">
        <v>0.75</v>
      </c>
      <c r="F288" s="12">
        <v>126</v>
      </c>
      <c r="G288" s="12">
        <v>94.5</v>
      </c>
      <c r="H288" s="12">
        <v>1.3333333333333333</v>
      </c>
      <c r="I288" s="12">
        <v>1</v>
      </c>
      <c r="J288" s="12">
        <v>1.3333333333333333</v>
      </c>
      <c r="K288" s="12">
        <v>1</v>
      </c>
      <c r="L288" s="12">
        <v>0.75</v>
      </c>
      <c r="M288" s="12">
        <v>1</v>
      </c>
    </row>
    <row r="289" spans="3:13">
      <c r="C289" s="13">
        <v>256</v>
      </c>
      <c r="D289" s="12">
        <v>256</v>
      </c>
      <c r="E289" s="12">
        <v>0.75294117647058822</v>
      </c>
      <c r="F289" s="12">
        <v>126</v>
      </c>
      <c r="G289" s="12">
        <v>94.870588235294122</v>
      </c>
      <c r="H289" s="12">
        <v>1.328125</v>
      </c>
      <c r="I289" s="12">
        <v>1</v>
      </c>
      <c r="J289" s="12">
        <v>1.328125</v>
      </c>
      <c r="K289" s="12">
        <v>1</v>
      </c>
      <c r="L289" s="12">
        <v>0.75294117647058822</v>
      </c>
      <c r="M289" s="12">
        <v>1</v>
      </c>
    </row>
    <row r="290" spans="3:13">
      <c r="C290" s="13">
        <v>257</v>
      </c>
      <c r="D290" s="12">
        <v>257</v>
      </c>
      <c r="E290" s="12">
        <v>0.75588235294117645</v>
      </c>
      <c r="F290" s="12">
        <v>126</v>
      </c>
      <c r="G290" s="12">
        <v>95.241176470588243</v>
      </c>
      <c r="H290" s="12">
        <v>1.3229571984435797</v>
      </c>
      <c r="I290" s="12">
        <v>1</v>
      </c>
      <c r="J290" s="12">
        <v>1.3229571984435797</v>
      </c>
      <c r="K290" s="12">
        <v>1</v>
      </c>
      <c r="L290" s="12">
        <v>0.75588235294117645</v>
      </c>
      <c r="M290" s="12">
        <v>1</v>
      </c>
    </row>
    <row r="291" spans="3:13">
      <c r="C291" s="13">
        <v>258</v>
      </c>
      <c r="D291" s="12">
        <v>258</v>
      </c>
      <c r="E291" s="12">
        <v>0.75882352941176467</v>
      </c>
      <c r="F291" s="12">
        <v>126</v>
      </c>
      <c r="G291" s="12">
        <v>95.611764705882351</v>
      </c>
      <c r="H291" s="12">
        <v>1.3178294573643412</v>
      </c>
      <c r="I291" s="12">
        <v>1</v>
      </c>
      <c r="J291" s="12">
        <v>1.3178294573643412</v>
      </c>
      <c r="K291" s="12">
        <v>1</v>
      </c>
      <c r="L291" s="12">
        <v>0.75882352941176467</v>
      </c>
      <c r="M291" s="12">
        <v>1</v>
      </c>
    </row>
    <row r="292" spans="3:13">
      <c r="C292" s="13">
        <v>259</v>
      </c>
      <c r="D292" s="12">
        <v>259</v>
      </c>
      <c r="E292" s="12">
        <v>0.7617647058823529</v>
      </c>
      <c r="F292" s="12">
        <v>126</v>
      </c>
      <c r="G292" s="12">
        <v>95.982352941176472</v>
      </c>
      <c r="H292" s="12">
        <v>1.3127413127413128</v>
      </c>
      <c r="I292" s="12">
        <v>1</v>
      </c>
      <c r="J292" s="12">
        <v>1.3127413127413128</v>
      </c>
      <c r="K292" s="12">
        <v>1</v>
      </c>
      <c r="L292" s="12">
        <v>0.7617647058823529</v>
      </c>
      <c r="M292" s="12">
        <v>1</v>
      </c>
    </row>
    <row r="293" spans="3:13">
      <c r="C293" s="13">
        <v>260</v>
      </c>
      <c r="D293" s="12">
        <v>260</v>
      </c>
      <c r="E293" s="12">
        <v>0.76470588235294112</v>
      </c>
      <c r="F293" s="12">
        <v>126</v>
      </c>
      <c r="G293" s="12">
        <v>96.352941176470594</v>
      </c>
      <c r="H293" s="12">
        <v>1.3076923076923077</v>
      </c>
      <c r="I293" s="12">
        <v>1</v>
      </c>
      <c r="J293" s="12">
        <v>1.3076923076923077</v>
      </c>
      <c r="K293" s="12">
        <v>1</v>
      </c>
      <c r="L293" s="12">
        <v>0.76470588235294112</v>
      </c>
      <c r="M293" s="12">
        <v>1</v>
      </c>
    </row>
    <row r="294" spans="3:13">
      <c r="C294" s="13">
        <v>261</v>
      </c>
      <c r="D294" s="12">
        <v>261</v>
      </c>
      <c r="E294" s="12">
        <v>0.76764705882352946</v>
      </c>
      <c r="F294" s="12">
        <v>126</v>
      </c>
      <c r="G294" s="12">
        <v>96.723529411764716</v>
      </c>
      <c r="H294" s="12">
        <v>1.3026819923371646</v>
      </c>
      <c r="I294" s="12">
        <v>1</v>
      </c>
      <c r="J294" s="12">
        <v>1.3026819923371646</v>
      </c>
      <c r="K294" s="12">
        <v>1</v>
      </c>
      <c r="L294" s="12">
        <v>0.76764705882352946</v>
      </c>
      <c r="M294" s="12">
        <v>1</v>
      </c>
    </row>
    <row r="295" spans="3:13">
      <c r="C295" s="13">
        <v>262</v>
      </c>
      <c r="D295" s="12">
        <v>262</v>
      </c>
      <c r="E295" s="12">
        <v>0.77058823529411768</v>
      </c>
      <c r="F295" s="12">
        <v>126</v>
      </c>
      <c r="G295" s="12">
        <v>97.094117647058823</v>
      </c>
      <c r="H295" s="12">
        <v>1.2977099236641221</v>
      </c>
      <c r="I295" s="12">
        <v>1</v>
      </c>
      <c r="J295" s="12">
        <v>1.2977099236641221</v>
      </c>
      <c r="K295" s="12">
        <v>1</v>
      </c>
      <c r="L295" s="12">
        <v>0.77058823529411768</v>
      </c>
      <c r="M295" s="12">
        <v>1</v>
      </c>
    </row>
    <row r="296" spans="3:13">
      <c r="C296" s="13">
        <v>263</v>
      </c>
      <c r="D296" s="12">
        <v>263</v>
      </c>
      <c r="E296" s="12">
        <v>0.77352941176470591</v>
      </c>
      <c r="F296" s="12">
        <v>126</v>
      </c>
      <c r="G296" s="12">
        <v>97.464705882352945</v>
      </c>
      <c r="H296" s="12">
        <v>1.2927756653992395</v>
      </c>
      <c r="I296" s="12">
        <v>1</v>
      </c>
      <c r="J296" s="12">
        <v>1.2927756653992395</v>
      </c>
      <c r="K296" s="12">
        <v>1</v>
      </c>
      <c r="L296" s="12">
        <v>0.77352941176470591</v>
      </c>
      <c r="M296" s="12">
        <v>1</v>
      </c>
    </row>
    <row r="297" spans="3:13">
      <c r="C297" s="13">
        <v>264</v>
      </c>
      <c r="D297" s="12">
        <v>264</v>
      </c>
      <c r="E297" s="12">
        <v>0.77647058823529413</v>
      </c>
      <c r="F297" s="12">
        <v>126</v>
      </c>
      <c r="G297" s="12">
        <v>97.835294117647067</v>
      </c>
      <c r="H297" s="12">
        <v>1.2878787878787878</v>
      </c>
      <c r="I297" s="12">
        <v>1</v>
      </c>
      <c r="J297" s="12">
        <v>1.2878787878787878</v>
      </c>
      <c r="K297" s="12">
        <v>1</v>
      </c>
      <c r="L297" s="12">
        <v>0.77647058823529413</v>
      </c>
      <c r="M297" s="12">
        <v>1</v>
      </c>
    </row>
    <row r="298" spans="3:13">
      <c r="C298" s="13">
        <v>265</v>
      </c>
      <c r="D298" s="12">
        <v>265</v>
      </c>
      <c r="E298" s="12">
        <v>0.77941176470588236</v>
      </c>
      <c r="F298" s="12">
        <v>126</v>
      </c>
      <c r="G298" s="12">
        <v>98.205882352941174</v>
      </c>
      <c r="H298" s="12">
        <v>1.2830188679245282</v>
      </c>
      <c r="I298" s="12">
        <v>1</v>
      </c>
      <c r="J298" s="12">
        <v>1.2830188679245282</v>
      </c>
      <c r="K298" s="12">
        <v>1</v>
      </c>
      <c r="L298" s="12">
        <v>0.77941176470588236</v>
      </c>
      <c r="M298" s="12">
        <v>1</v>
      </c>
    </row>
    <row r="299" spans="3:13">
      <c r="C299" s="13">
        <v>266</v>
      </c>
      <c r="D299" s="12">
        <v>266</v>
      </c>
      <c r="E299" s="12">
        <v>0.78235294117647058</v>
      </c>
      <c r="F299" s="12">
        <v>126</v>
      </c>
      <c r="G299" s="12">
        <v>98.576470588235296</v>
      </c>
      <c r="H299" s="12">
        <v>1.2781954887218046</v>
      </c>
      <c r="I299" s="12">
        <v>1</v>
      </c>
      <c r="J299" s="12">
        <v>1.2781954887218046</v>
      </c>
      <c r="K299" s="12">
        <v>1</v>
      </c>
      <c r="L299" s="12">
        <v>0.78235294117647058</v>
      </c>
      <c r="M299" s="12">
        <v>1</v>
      </c>
    </row>
    <row r="300" spans="3:13">
      <c r="C300" s="13">
        <v>267</v>
      </c>
      <c r="D300" s="12">
        <v>267</v>
      </c>
      <c r="E300" s="12">
        <v>0.78529411764705881</v>
      </c>
      <c r="F300" s="12">
        <v>126</v>
      </c>
      <c r="G300" s="12">
        <v>98.947058823529417</v>
      </c>
      <c r="H300" s="12">
        <v>1.2734082397003745</v>
      </c>
      <c r="I300" s="12">
        <v>1</v>
      </c>
      <c r="J300" s="12">
        <v>1.2734082397003745</v>
      </c>
      <c r="K300" s="12">
        <v>1</v>
      </c>
      <c r="L300" s="12">
        <v>0.78529411764705881</v>
      </c>
      <c r="M300" s="12">
        <v>1</v>
      </c>
    </row>
    <row r="301" spans="3:13">
      <c r="C301" s="13">
        <v>268</v>
      </c>
      <c r="D301" s="12">
        <v>268</v>
      </c>
      <c r="E301" s="12">
        <v>0.78823529411764703</v>
      </c>
      <c r="F301" s="12">
        <v>126</v>
      </c>
      <c r="G301" s="12">
        <v>99.317647058823539</v>
      </c>
      <c r="H301" s="12">
        <v>1.2686567164179106</v>
      </c>
      <c r="I301" s="12">
        <v>1</v>
      </c>
      <c r="J301" s="12">
        <v>1.2686567164179106</v>
      </c>
      <c r="K301" s="12">
        <v>1</v>
      </c>
      <c r="L301" s="12">
        <v>0.78823529411764703</v>
      </c>
      <c r="M301" s="12">
        <v>1</v>
      </c>
    </row>
    <row r="302" spans="3:13">
      <c r="C302" s="13">
        <v>269</v>
      </c>
      <c r="D302" s="12">
        <v>269</v>
      </c>
      <c r="E302" s="12">
        <v>0.79117647058823526</v>
      </c>
      <c r="F302" s="12">
        <v>126</v>
      </c>
      <c r="G302" s="12">
        <v>99.688235294117646</v>
      </c>
      <c r="H302" s="12">
        <v>1.2639405204460967</v>
      </c>
      <c r="I302" s="12">
        <v>1</v>
      </c>
      <c r="J302" s="12">
        <v>1.2639405204460967</v>
      </c>
      <c r="K302" s="12">
        <v>1</v>
      </c>
      <c r="L302" s="12">
        <v>0.79117647058823526</v>
      </c>
      <c r="M302" s="12">
        <v>1</v>
      </c>
    </row>
    <row r="303" spans="3:13">
      <c r="C303" s="13">
        <v>270</v>
      </c>
      <c r="D303" s="12">
        <v>270</v>
      </c>
      <c r="E303" s="12">
        <v>0.79411764705882348</v>
      </c>
      <c r="F303" s="12">
        <v>126</v>
      </c>
      <c r="G303" s="12">
        <v>100.05882352941177</v>
      </c>
      <c r="H303" s="12">
        <v>1.2592592592592593</v>
      </c>
      <c r="I303" s="12">
        <v>1</v>
      </c>
      <c r="J303" s="12">
        <v>1.2592592592592593</v>
      </c>
      <c r="K303" s="12">
        <v>1</v>
      </c>
      <c r="L303" s="12">
        <v>0.79411764705882348</v>
      </c>
      <c r="M303" s="12">
        <v>1</v>
      </c>
    </row>
    <row r="304" spans="3:13">
      <c r="C304" s="13">
        <v>271</v>
      </c>
      <c r="D304" s="12">
        <v>271</v>
      </c>
      <c r="E304" s="12">
        <v>0.79705882352941182</v>
      </c>
      <c r="F304" s="12">
        <v>126</v>
      </c>
      <c r="G304" s="12">
        <v>100.42941176470589</v>
      </c>
      <c r="H304" s="12">
        <v>1.2546125461254611</v>
      </c>
      <c r="I304" s="12">
        <v>1</v>
      </c>
      <c r="J304" s="12">
        <v>1.2546125461254611</v>
      </c>
      <c r="K304" s="12">
        <v>1</v>
      </c>
      <c r="L304" s="12">
        <v>0.79705882352941182</v>
      </c>
      <c r="M304" s="12">
        <v>1</v>
      </c>
    </row>
    <row r="305" spans="3:13">
      <c r="C305" s="13">
        <v>272</v>
      </c>
      <c r="D305" s="12">
        <v>272</v>
      </c>
      <c r="E305" s="12">
        <v>0.8</v>
      </c>
      <c r="F305" s="12">
        <v>126</v>
      </c>
      <c r="G305" s="12">
        <v>100.80000000000001</v>
      </c>
      <c r="H305" s="12">
        <v>1.25</v>
      </c>
      <c r="I305" s="12">
        <v>1</v>
      </c>
      <c r="J305" s="12">
        <v>1.25</v>
      </c>
      <c r="K305" s="12">
        <v>1</v>
      </c>
      <c r="L305" s="12">
        <v>0.8</v>
      </c>
      <c r="M305" s="12">
        <v>1</v>
      </c>
    </row>
    <row r="306" spans="3:13">
      <c r="C306" s="13">
        <v>273</v>
      </c>
      <c r="D306" s="12">
        <v>273</v>
      </c>
      <c r="E306" s="12">
        <v>0.80294117647058827</v>
      </c>
      <c r="F306" s="12">
        <v>126</v>
      </c>
      <c r="G306" s="12">
        <v>101.17058823529412</v>
      </c>
      <c r="H306" s="12">
        <v>1.2454212454212454</v>
      </c>
      <c r="I306" s="12">
        <v>1</v>
      </c>
      <c r="J306" s="12">
        <v>1.2454212454212454</v>
      </c>
      <c r="K306" s="12">
        <v>1</v>
      </c>
      <c r="L306" s="12">
        <v>0.80294117647058827</v>
      </c>
      <c r="M306" s="12">
        <v>1</v>
      </c>
    </row>
    <row r="307" spans="3:13">
      <c r="C307" s="13">
        <v>274</v>
      </c>
      <c r="D307" s="12">
        <v>274</v>
      </c>
      <c r="E307" s="12">
        <v>0.80588235294117649</v>
      </c>
      <c r="F307" s="12">
        <v>126</v>
      </c>
      <c r="G307" s="12">
        <v>101.54117647058824</v>
      </c>
      <c r="H307" s="12">
        <v>1.2408759124087592</v>
      </c>
      <c r="I307" s="12">
        <v>1</v>
      </c>
      <c r="J307" s="12">
        <v>1.2408759124087592</v>
      </c>
      <c r="K307" s="12">
        <v>1</v>
      </c>
      <c r="L307" s="12">
        <v>0.80588235294117649</v>
      </c>
      <c r="M307" s="12">
        <v>1</v>
      </c>
    </row>
    <row r="308" spans="3:13">
      <c r="C308" s="13">
        <v>275</v>
      </c>
      <c r="D308" s="12">
        <v>275</v>
      </c>
      <c r="E308" s="12">
        <v>0.80882352941176472</v>
      </c>
      <c r="F308" s="12">
        <v>126</v>
      </c>
      <c r="G308" s="12">
        <v>101.91176470588236</v>
      </c>
      <c r="H308" s="12">
        <v>1.2363636363636363</v>
      </c>
      <c r="I308" s="12">
        <v>1</v>
      </c>
      <c r="J308" s="12">
        <v>1.2363636363636363</v>
      </c>
      <c r="K308" s="12">
        <v>1</v>
      </c>
      <c r="L308" s="12">
        <v>0.80882352941176472</v>
      </c>
      <c r="M308" s="12">
        <v>1</v>
      </c>
    </row>
    <row r="309" spans="3:13">
      <c r="C309" s="13">
        <v>276</v>
      </c>
      <c r="D309" s="12">
        <v>276</v>
      </c>
      <c r="E309" s="12">
        <v>0.81176470588235294</v>
      </c>
      <c r="F309" s="12">
        <v>126</v>
      </c>
      <c r="G309" s="12">
        <v>102.28235294117647</v>
      </c>
      <c r="H309" s="12">
        <v>1.2318840579710144</v>
      </c>
      <c r="I309" s="12">
        <v>1</v>
      </c>
      <c r="J309" s="12">
        <v>1.2318840579710144</v>
      </c>
      <c r="K309" s="12">
        <v>1</v>
      </c>
      <c r="L309" s="12">
        <v>0.81176470588235294</v>
      </c>
      <c r="M309" s="12">
        <v>1</v>
      </c>
    </row>
    <row r="310" spans="3:13">
      <c r="C310" s="13">
        <v>277</v>
      </c>
      <c r="D310" s="12">
        <v>277</v>
      </c>
      <c r="E310" s="12">
        <v>0.81470588235294117</v>
      </c>
      <c r="F310" s="12">
        <v>126</v>
      </c>
      <c r="G310" s="12">
        <v>102.65294117647059</v>
      </c>
      <c r="H310" s="12">
        <v>1.227436823104693</v>
      </c>
      <c r="I310" s="12">
        <v>1</v>
      </c>
      <c r="J310" s="12">
        <v>1.227436823104693</v>
      </c>
      <c r="K310" s="12">
        <v>1</v>
      </c>
      <c r="L310" s="12">
        <v>0.81470588235294117</v>
      </c>
      <c r="M310" s="12">
        <v>1</v>
      </c>
    </row>
    <row r="311" spans="3:13">
      <c r="C311" s="13">
        <v>278</v>
      </c>
      <c r="D311" s="12">
        <v>278</v>
      </c>
      <c r="E311" s="12">
        <v>0.81764705882352939</v>
      </c>
      <c r="F311" s="12">
        <v>126</v>
      </c>
      <c r="G311" s="12">
        <v>103.02352941176471</v>
      </c>
      <c r="H311" s="12">
        <v>1.2230215827338129</v>
      </c>
      <c r="I311" s="12">
        <v>1</v>
      </c>
      <c r="J311" s="12">
        <v>1.2230215827338129</v>
      </c>
      <c r="K311" s="12">
        <v>1</v>
      </c>
      <c r="L311" s="12">
        <v>0.81764705882352939</v>
      </c>
      <c r="M311" s="12">
        <v>1</v>
      </c>
    </row>
    <row r="312" spans="3:13">
      <c r="C312" s="13">
        <v>279</v>
      </c>
      <c r="D312" s="12">
        <v>279</v>
      </c>
      <c r="E312" s="12">
        <v>0.82058823529411762</v>
      </c>
      <c r="F312" s="12">
        <v>126</v>
      </c>
      <c r="G312" s="12">
        <v>103.39411764705883</v>
      </c>
      <c r="H312" s="12">
        <v>1.2186379928315412</v>
      </c>
      <c r="I312" s="12">
        <v>1</v>
      </c>
      <c r="J312" s="12">
        <v>1.2186379928315412</v>
      </c>
      <c r="K312" s="12">
        <v>1</v>
      </c>
      <c r="L312" s="12">
        <v>0.82058823529411762</v>
      </c>
      <c r="M312" s="12">
        <v>1</v>
      </c>
    </row>
    <row r="313" spans="3:13">
      <c r="C313" s="13">
        <v>280</v>
      </c>
      <c r="D313" s="12">
        <v>280</v>
      </c>
      <c r="E313" s="12">
        <v>0.82352941176470584</v>
      </c>
      <c r="F313" s="12">
        <v>126</v>
      </c>
      <c r="G313" s="12">
        <v>103.76470588235294</v>
      </c>
      <c r="H313" s="12">
        <v>1.2142857142857144</v>
      </c>
      <c r="I313" s="12">
        <v>1</v>
      </c>
      <c r="J313" s="12">
        <v>1.2142857142857144</v>
      </c>
      <c r="K313" s="12">
        <v>1</v>
      </c>
      <c r="L313" s="12">
        <v>0.82352941176470584</v>
      </c>
      <c r="M313" s="12">
        <v>1</v>
      </c>
    </row>
    <row r="314" spans="3:13">
      <c r="C314" s="13">
        <v>281</v>
      </c>
      <c r="D314" s="12">
        <v>281</v>
      </c>
      <c r="E314" s="12">
        <v>0.82647058823529407</v>
      </c>
      <c r="F314" s="12">
        <v>126</v>
      </c>
      <c r="G314" s="12">
        <v>104.13529411764706</v>
      </c>
      <c r="H314" s="12">
        <v>1.209964412811388</v>
      </c>
      <c r="I314" s="12">
        <v>1</v>
      </c>
      <c r="J314" s="12">
        <v>1.209964412811388</v>
      </c>
      <c r="K314" s="12">
        <v>1</v>
      </c>
      <c r="L314" s="12">
        <v>0.82647058823529407</v>
      </c>
      <c r="M314" s="12">
        <v>1</v>
      </c>
    </row>
    <row r="315" spans="3:13">
      <c r="C315" s="13">
        <v>282</v>
      </c>
      <c r="D315" s="12">
        <v>282</v>
      </c>
      <c r="E315" s="12">
        <v>0.8294117647058824</v>
      </c>
      <c r="F315" s="12">
        <v>126</v>
      </c>
      <c r="G315" s="12">
        <v>104.50588235294119</v>
      </c>
      <c r="H315" s="12">
        <v>1.2056737588652482</v>
      </c>
      <c r="I315" s="12">
        <v>1</v>
      </c>
      <c r="J315" s="12">
        <v>1.2056737588652482</v>
      </c>
      <c r="K315" s="12">
        <v>1</v>
      </c>
      <c r="L315" s="12">
        <v>0.8294117647058824</v>
      </c>
      <c r="M315" s="12">
        <v>1</v>
      </c>
    </row>
    <row r="316" spans="3:13">
      <c r="C316" s="13">
        <v>283</v>
      </c>
      <c r="D316" s="12">
        <v>283</v>
      </c>
      <c r="E316" s="12">
        <v>0.83235294117647063</v>
      </c>
      <c r="F316" s="12">
        <v>126</v>
      </c>
      <c r="G316" s="12">
        <v>104.87647058823529</v>
      </c>
      <c r="H316" s="12">
        <v>1.2014134275618373</v>
      </c>
      <c r="I316" s="12">
        <v>1</v>
      </c>
      <c r="J316" s="12">
        <v>1.2014134275618373</v>
      </c>
      <c r="K316" s="12">
        <v>1</v>
      </c>
      <c r="L316" s="12">
        <v>0.83235294117647063</v>
      </c>
      <c r="M316" s="12">
        <v>1</v>
      </c>
    </row>
    <row r="317" spans="3:13">
      <c r="C317" s="13">
        <v>284</v>
      </c>
      <c r="D317" s="12">
        <v>284</v>
      </c>
      <c r="E317" s="12">
        <v>0.83529411764705885</v>
      </c>
      <c r="F317" s="12">
        <v>126</v>
      </c>
      <c r="G317" s="12">
        <v>105.24705882352941</v>
      </c>
      <c r="H317" s="12">
        <v>1.1971830985915493</v>
      </c>
      <c r="I317" s="12">
        <v>1</v>
      </c>
      <c r="J317" s="12">
        <v>1.1971830985915493</v>
      </c>
      <c r="K317" s="12">
        <v>1</v>
      </c>
      <c r="L317" s="12">
        <v>0.83529411764705885</v>
      </c>
      <c r="M317" s="12">
        <v>1</v>
      </c>
    </row>
    <row r="318" spans="3:13">
      <c r="C318" s="13">
        <v>285</v>
      </c>
      <c r="D318" s="12">
        <v>285</v>
      </c>
      <c r="E318" s="12">
        <v>0.83823529411764708</v>
      </c>
      <c r="F318" s="12">
        <v>126</v>
      </c>
      <c r="G318" s="12">
        <v>105.61764705882354</v>
      </c>
      <c r="H318" s="12">
        <v>1.1929824561403508</v>
      </c>
      <c r="I318" s="12">
        <v>1</v>
      </c>
      <c r="J318" s="12">
        <v>1.1929824561403508</v>
      </c>
      <c r="K318" s="12">
        <v>1</v>
      </c>
      <c r="L318" s="12">
        <v>0.83823529411764708</v>
      </c>
      <c r="M318" s="12">
        <v>1</v>
      </c>
    </row>
    <row r="319" spans="3:13">
      <c r="C319" s="13">
        <v>286</v>
      </c>
      <c r="D319" s="12">
        <v>286</v>
      </c>
      <c r="E319" s="12">
        <v>0.8411764705882353</v>
      </c>
      <c r="F319" s="12">
        <v>126</v>
      </c>
      <c r="G319" s="12">
        <v>105.98823529411766</v>
      </c>
      <c r="H319" s="12">
        <v>1.1888111888111887</v>
      </c>
      <c r="I319" s="12">
        <v>1</v>
      </c>
      <c r="J319" s="12">
        <v>1.1888111888111887</v>
      </c>
      <c r="K319" s="12">
        <v>1</v>
      </c>
      <c r="L319" s="12">
        <v>0.8411764705882353</v>
      </c>
      <c r="M319" s="12">
        <v>1</v>
      </c>
    </row>
    <row r="320" spans="3:13">
      <c r="C320" s="13">
        <v>287</v>
      </c>
      <c r="D320" s="12">
        <v>287</v>
      </c>
      <c r="E320" s="12">
        <v>0.84411764705882353</v>
      </c>
      <c r="F320" s="12">
        <v>126</v>
      </c>
      <c r="G320" s="12">
        <v>106.35882352941177</v>
      </c>
      <c r="H320" s="12">
        <v>1.1846689895470384</v>
      </c>
      <c r="I320" s="12">
        <v>1</v>
      </c>
      <c r="J320" s="12">
        <v>1.1846689895470384</v>
      </c>
      <c r="K320" s="12">
        <v>1</v>
      </c>
      <c r="L320" s="12">
        <v>0.84411764705882353</v>
      </c>
      <c r="M320" s="12">
        <v>1</v>
      </c>
    </row>
    <row r="321" spans="3:13">
      <c r="C321" s="13">
        <v>288</v>
      </c>
      <c r="D321" s="12">
        <v>288</v>
      </c>
      <c r="E321" s="12">
        <v>0.84705882352941175</v>
      </c>
      <c r="F321" s="12">
        <v>126</v>
      </c>
      <c r="G321" s="12">
        <v>106.72941176470589</v>
      </c>
      <c r="H321" s="12">
        <v>1.1805555555555556</v>
      </c>
      <c r="I321" s="12">
        <v>1</v>
      </c>
      <c r="J321" s="12">
        <v>1.1805555555555556</v>
      </c>
      <c r="K321" s="12">
        <v>1</v>
      </c>
      <c r="L321" s="12">
        <v>0.84705882352941175</v>
      </c>
      <c r="M321" s="12">
        <v>1</v>
      </c>
    </row>
    <row r="322" spans="3:13">
      <c r="C322" s="13">
        <v>289</v>
      </c>
      <c r="D322" s="12">
        <v>289</v>
      </c>
      <c r="E322" s="12">
        <v>0.85</v>
      </c>
      <c r="F322" s="12">
        <v>126</v>
      </c>
      <c r="G322" s="12">
        <v>107.10000000000001</v>
      </c>
      <c r="H322" s="12">
        <v>1.1764705882352942</v>
      </c>
      <c r="I322" s="12">
        <v>1</v>
      </c>
      <c r="J322" s="12">
        <v>1.1764705882352942</v>
      </c>
      <c r="K322" s="12">
        <v>1</v>
      </c>
      <c r="L322" s="12">
        <v>0.85</v>
      </c>
      <c r="M322" s="12">
        <v>1</v>
      </c>
    </row>
    <row r="323" spans="3:13">
      <c r="C323" s="13">
        <v>290</v>
      </c>
      <c r="D323" s="12">
        <v>290</v>
      </c>
      <c r="E323" s="12">
        <v>0.8529411764705882</v>
      </c>
      <c r="F323" s="12">
        <v>126</v>
      </c>
      <c r="G323" s="12">
        <v>107.47058823529412</v>
      </c>
      <c r="H323" s="12">
        <v>1.1724137931034484</v>
      </c>
      <c r="I323" s="12">
        <v>1</v>
      </c>
      <c r="J323" s="12">
        <v>1.1724137931034484</v>
      </c>
      <c r="K323" s="12">
        <v>1</v>
      </c>
      <c r="L323" s="12">
        <v>0.8529411764705882</v>
      </c>
      <c r="M323" s="12">
        <v>1</v>
      </c>
    </row>
    <row r="324" spans="3:13">
      <c r="C324" s="13">
        <v>291</v>
      </c>
      <c r="D324" s="12">
        <v>291</v>
      </c>
      <c r="E324" s="12">
        <v>0.85588235294117643</v>
      </c>
      <c r="F324" s="12">
        <v>126</v>
      </c>
      <c r="G324" s="12">
        <v>107.84117647058824</v>
      </c>
      <c r="H324" s="12">
        <v>1.168384879725086</v>
      </c>
      <c r="I324" s="12">
        <v>1</v>
      </c>
      <c r="J324" s="12">
        <v>1.168384879725086</v>
      </c>
      <c r="K324" s="12">
        <v>1</v>
      </c>
      <c r="L324" s="12">
        <v>0.85588235294117643</v>
      </c>
      <c r="M324" s="12">
        <v>1</v>
      </c>
    </row>
    <row r="325" spans="3:13">
      <c r="C325" s="13">
        <v>292</v>
      </c>
      <c r="D325" s="12">
        <v>292</v>
      </c>
      <c r="E325" s="12">
        <v>0.85882352941176465</v>
      </c>
      <c r="F325" s="12">
        <v>126</v>
      </c>
      <c r="G325" s="12">
        <v>108.21176470588236</v>
      </c>
      <c r="H325" s="12">
        <v>1.1643835616438356</v>
      </c>
      <c r="I325" s="12">
        <v>1</v>
      </c>
      <c r="J325" s="12">
        <v>1.1643835616438356</v>
      </c>
      <c r="K325" s="12">
        <v>1</v>
      </c>
      <c r="L325" s="12">
        <v>0.85882352941176465</v>
      </c>
      <c r="M325" s="12">
        <v>1</v>
      </c>
    </row>
    <row r="326" spans="3:13">
      <c r="C326" s="13">
        <v>293</v>
      </c>
      <c r="D326" s="12">
        <v>293</v>
      </c>
      <c r="E326" s="12">
        <v>0.86176470588235299</v>
      </c>
      <c r="F326" s="12">
        <v>126</v>
      </c>
      <c r="G326" s="12">
        <v>108.58235294117648</v>
      </c>
      <c r="H326" s="12">
        <v>1.1604095563139931</v>
      </c>
      <c r="I326" s="12">
        <v>1</v>
      </c>
      <c r="J326" s="12">
        <v>1.1604095563139931</v>
      </c>
      <c r="K326" s="12">
        <v>1</v>
      </c>
      <c r="L326" s="12">
        <v>0.86176470588235299</v>
      </c>
      <c r="M326" s="12">
        <v>1</v>
      </c>
    </row>
    <row r="327" spans="3:13">
      <c r="C327" s="13">
        <v>294</v>
      </c>
      <c r="D327" s="12">
        <v>294</v>
      </c>
      <c r="E327" s="12">
        <v>0.86470588235294121</v>
      </c>
      <c r="F327" s="12">
        <v>126</v>
      </c>
      <c r="G327" s="12">
        <v>108.95294117647059</v>
      </c>
      <c r="H327" s="12">
        <v>1.1564625850340136</v>
      </c>
      <c r="I327" s="12">
        <v>1</v>
      </c>
      <c r="J327" s="12">
        <v>1.1564625850340136</v>
      </c>
      <c r="K327" s="12">
        <v>1</v>
      </c>
      <c r="L327" s="12">
        <v>0.86470588235294121</v>
      </c>
      <c r="M327" s="12">
        <v>1</v>
      </c>
    </row>
    <row r="328" spans="3:13">
      <c r="C328" s="13">
        <v>295</v>
      </c>
      <c r="D328" s="12">
        <v>295</v>
      </c>
      <c r="E328" s="12">
        <v>0.86764705882352944</v>
      </c>
      <c r="F328" s="12">
        <v>126</v>
      </c>
      <c r="G328" s="12">
        <v>109.32352941176471</v>
      </c>
      <c r="H328" s="12">
        <v>1.152542372881356</v>
      </c>
      <c r="I328" s="12">
        <v>1</v>
      </c>
      <c r="J328" s="12">
        <v>1.152542372881356</v>
      </c>
      <c r="K328" s="12">
        <v>1</v>
      </c>
      <c r="L328" s="12">
        <v>0.86764705882352944</v>
      </c>
      <c r="M328" s="12">
        <v>1</v>
      </c>
    </row>
    <row r="329" spans="3:13">
      <c r="C329" s="13">
        <v>296</v>
      </c>
      <c r="D329" s="12">
        <v>296</v>
      </c>
      <c r="E329" s="12">
        <v>0.87058823529411766</v>
      </c>
      <c r="F329" s="12">
        <v>126</v>
      </c>
      <c r="G329" s="12">
        <v>109.69411764705883</v>
      </c>
      <c r="H329" s="12">
        <v>1.1486486486486487</v>
      </c>
      <c r="I329" s="12">
        <v>1</v>
      </c>
      <c r="J329" s="12">
        <v>1.1486486486486487</v>
      </c>
      <c r="K329" s="12">
        <v>1</v>
      </c>
      <c r="L329" s="12">
        <v>0.87058823529411766</v>
      </c>
      <c r="M329" s="12">
        <v>1</v>
      </c>
    </row>
    <row r="330" spans="3:13">
      <c r="C330" s="13">
        <v>297</v>
      </c>
      <c r="D330" s="12">
        <v>297</v>
      </c>
      <c r="E330" s="12">
        <v>0.87352941176470589</v>
      </c>
      <c r="F330" s="12">
        <v>126</v>
      </c>
      <c r="G330" s="12">
        <v>110.06470588235294</v>
      </c>
      <c r="H330" s="12">
        <v>1.1447811447811447</v>
      </c>
      <c r="I330" s="12">
        <v>1</v>
      </c>
      <c r="J330" s="12">
        <v>1.1447811447811447</v>
      </c>
      <c r="K330" s="12">
        <v>1</v>
      </c>
      <c r="L330" s="12">
        <v>0.87352941176470589</v>
      </c>
      <c r="M330" s="12">
        <v>1</v>
      </c>
    </row>
    <row r="331" spans="3:13">
      <c r="C331" s="13">
        <v>298</v>
      </c>
      <c r="D331" s="12">
        <v>298</v>
      </c>
      <c r="E331" s="12">
        <v>0.87647058823529411</v>
      </c>
      <c r="F331" s="12">
        <v>126</v>
      </c>
      <c r="G331" s="12">
        <v>110.43529411764706</v>
      </c>
      <c r="H331" s="12">
        <v>1.1409395973154361</v>
      </c>
      <c r="I331" s="12">
        <v>1</v>
      </c>
      <c r="J331" s="12">
        <v>1.1409395973154361</v>
      </c>
      <c r="K331" s="12">
        <v>1</v>
      </c>
      <c r="L331" s="12">
        <v>0.87647058823529411</v>
      </c>
      <c r="M331" s="12">
        <v>1</v>
      </c>
    </row>
    <row r="332" spans="3:13">
      <c r="C332" s="13">
        <v>299</v>
      </c>
      <c r="D332" s="12">
        <v>299</v>
      </c>
      <c r="E332" s="12">
        <v>0.87941176470588234</v>
      </c>
      <c r="F332" s="12">
        <v>126</v>
      </c>
      <c r="G332" s="12">
        <v>110.80588235294118</v>
      </c>
      <c r="H332" s="12">
        <v>1.1371237458193981</v>
      </c>
      <c r="I332" s="12">
        <v>1</v>
      </c>
      <c r="J332" s="12">
        <v>1.1371237458193981</v>
      </c>
      <c r="K332" s="12">
        <v>1</v>
      </c>
      <c r="L332" s="12">
        <v>0.87941176470588234</v>
      </c>
      <c r="M332" s="12">
        <v>1</v>
      </c>
    </row>
    <row r="333" spans="3:13">
      <c r="C333" s="13">
        <v>300</v>
      </c>
      <c r="D333" s="12">
        <v>300</v>
      </c>
      <c r="E333" s="12">
        <v>0.88235294117647056</v>
      </c>
      <c r="F333" s="12">
        <v>126</v>
      </c>
      <c r="G333" s="12">
        <v>111.1764705882353</v>
      </c>
      <c r="H333" s="12">
        <v>1.1333333333333333</v>
      </c>
      <c r="I333" s="12">
        <v>1</v>
      </c>
      <c r="J333" s="12">
        <v>1.1333333333333333</v>
      </c>
      <c r="K333" s="12">
        <v>1</v>
      </c>
      <c r="L333" s="12">
        <v>0.88235294117647056</v>
      </c>
      <c r="M333" s="12">
        <v>1</v>
      </c>
    </row>
    <row r="334" spans="3:13">
      <c r="C334" s="13">
        <v>301</v>
      </c>
      <c r="D334" s="12">
        <v>301</v>
      </c>
      <c r="E334" s="12">
        <v>0.88529411764705879</v>
      </c>
      <c r="F334" s="12">
        <v>126</v>
      </c>
      <c r="G334" s="12">
        <v>111.54705882352941</v>
      </c>
      <c r="H334" s="12">
        <v>1.1295681063122924</v>
      </c>
      <c r="I334" s="12">
        <v>1</v>
      </c>
      <c r="J334" s="12">
        <v>1.1295681063122924</v>
      </c>
      <c r="K334" s="12">
        <v>1</v>
      </c>
      <c r="L334" s="12">
        <v>0.88529411764705879</v>
      </c>
      <c r="M334" s="12">
        <v>1</v>
      </c>
    </row>
    <row r="335" spans="3:13">
      <c r="C335" s="13">
        <v>302</v>
      </c>
      <c r="D335" s="12">
        <v>302</v>
      </c>
      <c r="E335" s="12">
        <v>0.88823529411764701</v>
      </c>
      <c r="F335" s="12">
        <v>126</v>
      </c>
      <c r="G335" s="12">
        <v>111.91764705882353</v>
      </c>
      <c r="H335" s="12">
        <v>1.1258278145695364</v>
      </c>
      <c r="I335" s="12">
        <v>1</v>
      </c>
      <c r="J335" s="12">
        <v>1.1258278145695364</v>
      </c>
      <c r="K335" s="12">
        <v>1</v>
      </c>
      <c r="L335" s="12">
        <v>0.88823529411764701</v>
      </c>
      <c r="M335" s="12">
        <v>1</v>
      </c>
    </row>
    <row r="336" spans="3:13">
      <c r="C336" s="13">
        <v>303</v>
      </c>
      <c r="D336" s="12">
        <v>303</v>
      </c>
      <c r="E336" s="12">
        <v>0.89117647058823535</v>
      </c>
      <c r="F336" s="12">
        <v>126</v>
      </c>
      <c r="G336" s="12">
        <v>112.28823529411765</v>
      </c>
      <c r="H336" s="12">
        <v>1.1221122112211221</v>
      </c>
      <c r="I336" s="12">
        <v>1</v>
      </c>
      <c r="J336" s="12">
        <v>1.1221122112211221</v>
      </c>
      <c r="K336" s="12">
        <v>1</v>
      </c>
      <c r="L336" s="12">
        <v>0.89117647058823535</v>
      </c>
      <c r="M336" s="12">
        <v>1</v>
      </c>
    </row>
    <row r="337" spans="3:13">
      <c r="C337" s="13">
        <v>304</v>
      </c>
      <c r="D337" s="12">
        <v>304</v>
      </c>
      <c r="E337" s="12">
        <v>0.89411764705882357</v>
      </c>
      <c r="F337" s="12">
        <v>126</v>
      </c>
      <c r="G337" s="12">
        <v>112.65882352941176</v>
      </c>
      <c r="H337" s="12">
        <v>1.118421052631579</v>
      </c>
      <c r="I337" s="12">
        <v>1</v>
      </c>
      <c r="J337" s="12">
        <v>1.118421052631579</v>
      </c>
      <c r="K337" s="12">
        <v>1</v>
      </c>
      <c r="L337" s="12">
        <v>0.89411764705882357</v>
      </c>
      <c r="M337" s="12">
        <v>1</v>
      </c>
    </row>
    <row r="338" spans="3:13">
      <c r="C338" s="13">
        <v>305</v>
      </c>
      <c r="D338" s="12">
        <v>305</v>
      </c>
      <c r="E338" s="12">
        <v>0.8970588235294118</v>
      </c>
      <c r="F338" s="12">
        <v>126</v>
      </c>
      <c r="G338" s="12">
        <v>113.02941176470588</v>
      </c>
      <c r="H338" s="12">
        <v>1.1147540983606556</v>
      </c>
      <c r="I338" s="12">
        <v>1</v>
      </c>
      <c r="J338" s="12">
        <v>1.1147540983606556</v>
      </c>
      <c r="K338" s="12">
        <v>1</v>
      </c>
      <c r="L338" s="12">
        <v>0.8970588235294118</v>
      </c>
      <c r="M338" s="12">
        <v>1</v>
      </c>
    </row>
    <row r="339" spans="3:13">
      <c r="C339" s="13">
        <v>306</v>
      </c>
      <c r="D339" s="12">
        <v>306</v>
      </c>
      <c r="E339" s="12">
        <v>0.9</v>
      </c>
      <c r="F339" s="12">
        <v>126</v>
      </c>
      <c r="G339" s="12">
        <v>113.4</v>
      </c>
      <c r="H339" s="12">
        <v>1.1111111111111112</v>
      </c>
      <c r="I339" s="12">
        <v>1</v>
      </c>
      <c r="J339" s="12">
        <v>1.1111111111111112</v>
      </c>
      <c r="K339" s="12">
        <v>1</v>
      </c>
      <c r="L339" s="12">
        <v>0.9</v>
      </c>
      <c r="M339" s="12">
        <v>1</v>
      </c>
    </row>
    <row r="340" spans="3:13">
      <c r="C340" s="13">
        <v>307</v>
      </c>
      <c r="D340" s="12">
        <v>307</v>
      </c>
      <c r="E340" s="12">
        <v>0.90294117647058825</v>
      </c>
      <c r="F340" s="12">
        <v>126</v>
      </c>
      <c r="G340" s="12">
        <v>113.77058823529413</v>
      </c>
      <c r="H340" s="12">
        <v>1.1074918566775245</v>
      </c>
      <c r="I340" s="12">
        <v>1</v>
      </c>
      <c r="J340" s="12">
        <v>1.1074918566775245</v>
      </c>
      <c r="K340" s="12">
        <v>1</v>
      </c>
      <c r="L340" s="12">
        <v>0.90294117647058825</v>
      </c>
      <c r="M340" s="12">
        <v>1</v>
      </c>
    </row>
    <row r="341" spans="3:13">
      <c r="C341" s="13">
        <v>308</v>
      </c>
      <c r="D341" s="12">
        <v>308</v>
      </c>
      <c r="E341" s="12">
        <v>0.90588235294117647</v>
      </c>
      <c r="F341" s="12">
        <v>126</v>
      </c>
      <c r="G341" s="12">
        <v>114.14117647058823</v>
      </c>
      <c r="H341" s="12">
        <v>1.1038961038961039</v>
      </c>
      <c r="I341" s="12">
        <v>1</v>
      </c>
      <c r="J341" s="12">
        <v>1.1038961038961039</v>
      </c>
      <c r="K341" s="12">
        <v>1</v>
      </c>
      <c r="L341" s="12">
        <v>0.90588235294117647</v>
      </c>
      <c r="M341" s="12">
        <v>1</v>
      </c>
    </row>
    <row r="342" spans="3:13">
      <c r="C342" s="13">
        <v>309</v>
      </c>
      <c r="D342" s="12">
        <v>309</v>
      </c>
      <c r="E342" s="12">
        <v>0.9088235294117647</v>
      </c>
      <c r="F342" s="12">
        <v>126</v>
      </c>
      <c r="G342" s="12">
        <v>114.51176470588236</v>
      </c>
      <c r="H342" s="12">
        <v>1.1003236245954693</v>
      </c>
      <c r="I342" s="12">
        <v>1</v>
      </c>
      <c r="J342" s="12">
        <v>1.1003236245954693</v>
      </c>
      <c r="K342" s="12">
        <v>1</v>
      </c>
      <c r="L342" s="12">
        <v>0.9088235294117647</v>
      </c>
      <c r="M342" s="12">
        <v>1</v>
      </c>
    </row>
    <row r="343" spans="3:13">
      <c r="C343" s="13">
        <v>310</v>
      </c>
      <c r="D343" s="12">
        <v>310</v>
      </c>
      <c r="E343" s="12">
        <v>0.91176470588235292</v>
      </c>
      <c r="F343" s="12">
        <v>126</v>
      </c>
      <c r="G343" s="12">
        <v>114.88235294117648</v>
      </c>
      <c r="H343" s="12">
        <v>1.096774193548387</v>
      </c>
      <c r="I343" s="12">
        <v>1</v>
      </c>
      <c r="J343" s="12">
        <v>1.096774193548387</v>
      </c>
      <c r="K343" s="12">
        <v>1</v>
      </c>
      <c r="L343" s="12">
        <v>0.91176470588235292</v>
      </c>
      <c r="M343" s="12">
        <v>1</v>
      </c>
    </row>
    <row r="344" spans="3:13">
      <c r="C344" s="13">
        <v>311</v>
      </c>
      <c r="D344" s="12">
        <v>311</v>
      </c>
      <c r="E344" s="12">
        <v>0.91470588235294115</v>
      </c>
      <c r="F344" s="12">
        <v>126</v>
      </c>
      <c r="G344" s="12">
        <v>115.2529411764706</v>
      </c>
      <c r="H344" s="12">
        <v>1.0932475884244373</v>
      </c>
      <c r="I344" s="12">
        <v>1</v>
      </c>
      <c r="J344" s="12">
        <v>1.0932475884244373</v>
      </c>
      <c r="K344" s="12">
        <v>1</v>
      </c>
      <c r="L344" s="12">
        <v>0.91470588235294115</v>
      </c>
      <c r="M344" s="12">
        <v>1</v>
      </c>
    </row>
    <row r="345" spans="3:13">
      <c r="C345" s="13">
        <v>312</v>
      </c>
      <c r="D345" s="12">
        <v>312</v>
      </c>
      <c r="E345" s="12">
        <v>0.91764705882352937</v>
      </c>
      <c r="F345" s="12">
        <v>126</v>
      </c>
      <c r="G345" s="12">
        <v>115.62352941176471</v>
      </c>
      <c r="H345" s="12">
        <v>1.0897435897435899</v>
      </c>
      <c r="I345" s="12">
        <v>1</v>
      </c>
      <c r="J345" s="12">
        <v>1.0897435897435899</v>
      </c>
      <c r="K345" s="12">
        <v>1</v>
      </c>
      <c r="L345" s="12">
        <v>0.91764705882352937</v>
      </c>
      <c r="M345" s="12">
        <v>1</v>
      </c>
    </row>
    <row r="346" spans="3:13">
      <c r="C346" s="13">
        <v>313</v>
      </c>
      <c r="D346" s="12">
        <v>313</v>
      </c>
      <c r="E346" s="12">
        <v>0.9205882352941176</v>
      </c>
      <c r="F346" s="12">
        <v>126</v>
      </c>
      <c r="G346" s="12">
        <v>115.99411764705883</v>
      </c>
      <c r="H346" s="12">
        <v>1.086261980830671</v>
      </c>
      <c r="I346" s="12">
        <v>1</v>
      </c>
      <c r="J346" s="12">
        <v>1.086261980830671</v>
      </c>
      <c r="K346" s="12">
        <v>1</v>
      </c>
      <c r="L346" s="12">
        <v>0.9205882352941176</v>
      </c>
      <c r="M346" s="12">
        <v>1</v>
      </c>
    </row>
    <row r="347" spans="3:13">
      <c r="C347" s="13">
        <v>314</v>
      </c>
      <c r="D347" s="12">
        <v>314</v>
      </c>
      <c r="E347" s="12">
        <v>0.92352941176470593</v>
      </c>
      <c r="F347" s="12">
        <v>126</v>
      </c>
      <c r="G347" s="12">
        <v>116.36470588235295</v>
      </c>
      <c r="H347" s="12">
        <v>1.0828025477707006</v>
      </c>
      <c r="I347" s="12">
        <v>1</v>
      </c>
      <c r="J347" s="12">
        <v>1.0828025477707006</v>
      </c>
      <c r="K347" s="12">
        <v>1</v>
      </c>
      <c r="L347" s="12">
        <v>0.92352941176470593</v>
      </c>
      <c r="M347" s="12">
        <v>1</v>
      </c>
    </row>
    <row r="348" spans="3:13">
      <c r="C348" s="13">
        <v>315</v>
      </c>
      <c r="D348" s="12">
        <v>315</v>
      </c>
      <c r="E348" s="12">
        <v>0.92647058823529416</v>
      </c>
      <c r="F348" s="12">
        <v>126</v>
      </c>
      <c r="G348" s="12">
        <v>116.73529411764706</v>
      </c>
      <c r="H348" s="12">
        <v>1.0793650793650793</v>
      </c>
      <c r="I348" s="12">
        <v>1</v>
      </c>
      <c r="J348" s="12">
        <v>1.0793650793650793</v>
      </c>
      <c r="K348" s="12">
        <v>1</v>
      </c>
      <c r="L348" s="12">
        <v>0.92647058823529416</v>
      </c>
      <c r="M348" s="12">
        <v>1</v>
      </c>
    </row>
    <row r="349" spans="3:13">
      <c r="C349" s="13">
        <v>316</v>
      </c>
      <c r="D349" s="12">
        <v>316</v>
      </c>
      <c r="E349" s="12">
        <v>0.92941176470588238</v>
      </c>
      <c r="F349" s="12">
        <v>126</v>
      </c>
      <c r="G349" s="12">
        <v>117.10588235294118</v>
      </c>
      <c r="H349" s="12">
        <v>1.0759493670886076</v>
      </c>
      <c r="I349" s="12">
        <v>1</v>
      </c>
      <c r="J349" s="12">
        <v>1.0759493670886076</v>
      </c>
      <c r="K349" s="12">
        <v>1</v>
      </c>
      <c r="L349" s="12">
        <v>0.92941176470588238</v>
      </c>
      <c r="M349" s="12">
        <v>1</v>
      </c>
    </row>
    <row r="350" spans="3:13">
      <c r="C350" s="13">
        <v>317</v>
      </c>
      <c r="D350" s="12">
        <v>317</v>
      </c>
      <c r="E350" s="12">
        <v>0.93235294117647061</v>
      </c>
      <c r="F350" s="12">
        <v>126</v>
      </c>
      <c r="G350" s="12">
        <v>117.4764705882353</v>
      </c>
      <c r="H350" s="12">
        <v>1.0725552050473186</v>
      </c>
      <c r="I350" s="12">
        <v>1</v>
      </c>
      <c r="J350" s="12">
        <v>1.0725552050473186</v>
      </c>
      <c r="K350" s="12">
        <v>1</v>
      </c>
      <c r="L350" s="12">
        <v>0.93235294117647061</v>
      </c>
      <c r="M350" s="12">
        <v>1</v>
      </c>
    </row>
    <row r="351" spans="3:13">
      <c r="C351" s="13">
        <v>318</v>
      </c>
      <c r="D351" s="12">
        <v>318</v>
      </c>
      <c r="E351" s="12">
        <v>0.93529411764705883</v>
      </c>
      <c r="F351" s="12">
        <v>126</v>
      </c>
      <c r="G351" s="12">
        <v>117.84705882352942</v>
      </c>
      <c r="H351" s="12">
        <v>1.0691823899371069</v>
      </c>
      <c r="I351" s="12">
        <v>1</v>
      </c>
      <c r="J351" s="12">
        <v>1.0691823899371069</v>
      </c>
      <c r="K351" s="12">
        <v>1</v>
      </c>
      <c r="L351" s="12">
        <v>0.93529411764705883</v>
      </c>
      <c r="M351" s="12">
        <v>1</v>
      </c>
    </row>
    <row r="352" spans="3:13">
      <c r="C352" s="13">
        <v>319</v>
      </c>
      <c r="D352" s="12">
        <v>319</v>
      </c>
      <c r="E352" s="12">
        <v>0.93823529411764706</v>
      </c>
      <c r="F352" s="12">
        <v>126</v>
      </c>
      <c r="G352" s="12">
        <v>118.21764705882353</v>
      </c>
      <c r="H352" s="12">
        <v>1.0658307210031348</v>
      </c>
      <c r="I352" s="12">
        <v>1</v>
      </c>
      <c r="J352" s="12">
        <v>1.0658307210031348</v>
      </c>
      <c r="K352" s="12">
        <v>1</v>
      </c>
      <c r="L352" s="12">
        <v>0.93823529411764706</v>
      </c>
      <c r="M352" s="12">
        <v>1</v>
      </c>
    </row>
    <row r="353" spans="3:13">
      <c r="C353" s="13">
        <v>320</v>
      </c>
      <c r="D353" s="12">
        <v>320</v>
      </c>
      <c r="E353" s="12">
        <v>0.94117647058823528</v>
      </c>
      <c r="F353" s="12">
        <v>126</v>
      </c>
      <c r="G353" s="12">
        <v>118.58823529411765</v>
      </c>
      <c r="H353" s="12">
        <v>1.0625</v>
      </c>
      <c r="I353" s="12">
        <v>1</v>
      </c>
      <c r="J353" s="12">
        <v>1.0625</v>
      </c>
      <c r="K353" s="12">
        <v>1</v>
      </c>
      <c r="L353" s="12">
        <v>0.94117647058823528</v>
      </c>
      <c r="M353" s="12">
        <v>1</v>
      </c>
    </row>
    <row r="354" spans="3:13">
      <c r="C354" s="13">
        <v>321</v>
      </c>
      <c r="D354" s="12">
        <v>321</v>
      </c>
      <c r="E354" s="12">
        <v>0.94411764705882351</v>
      </c>
      <c r="F354" s="12">
        <v>126</v>
      </c>
      <c r="G354" s="12">
        <v>118.95882352941177</v>
      </c>
      <c r="H354" s="12">
        <v>1.0591900311526481</v>
      </c>
      <c r="I354" s="12">
        <v>1</v>
      </c>
      <c r="J354" s="12">
        <v>1.0591900311526481</v>
      </c>
      <c r="K354" s="12">
        <v>1</v>
      </c>
      <c r="L354" s="12">
        <v>0.94411764705882351</v>
      </c>
      <c r="M354" s="12">
        <v>1</v>
      </c>
    </row>
    <row r="355" spans="3:13">
      <c r="C355" s="13">
        <v>322</v>
      </c>
      <c r="D355" s="12">
        <v>322</v>
      </c>
      <c r="E355" s="12">
        <v>0.94705882352941173</v>
      </c>
      <c r="F355" s="12">
        <v>126</v>
      </c>
      <c r="G355" s="12">
        <v>119.32941176470588</v>
      </c>
      <c r="H355" s="12">
        <v>1.0559006211180124</v>
      </c>
      <c r="I355" s="12">
        <v>1</v>
      </c>
      <c r="J355" s="12">
        <v>1.0559006211180124</v>
      </c>
      <c r="K355" s="12">
        <v>1</v>
      </c>
      <c r="L355" s="12">
        <v>0.94705882352941173</v>
      </c>
      <c r="M355" s="12">
        <v>1</v>
      </c>
    </row>
    <row r="356" spans="3:13">
      <c r="C356" s="13">
        <v>323</v>
      </c>
      <c r="D356" s="12">
        <v>323</v>
      </c>
      <c r="E356" s="12">
        <v>0.95</v>
      </c>
      <c r="F356" s="12">
        <v>126</v>
      </c>
      <c r="G356" s="12">
        <v>119.7</v>
      </c>
      <c r="H356" s="12">
        <v>1.0526315789473684</v>
      </c>
      <c r="I356" s="12">
        <v>1</v>
      </c>
      <c r="J356" s="12">
        <v>1.0526315789473684</v>
      </c>
      <c r="K356" s="12">
        <v>1</v>
      </c>
      <c r="L356" s="12">
        <v>0.95</v>
      </c>
      <c r="M356" s="12">
        <v>1</v>
      </c>
    </row>
    <row r="357" spans="3:13">
      <c r="C357" s="13">
        <v>324</v>
      </c>
      <c r="D357" s="12">
        <v>324</v>
      </c>
      <c r="E357" s="12">
        <v>0.95294117647058818</v>
      </c>
      <c r="F357" s="12">
        <v>126</v>
      </c>
      <c r="G357" s="12">
        <v>120.07058823529412</v>
      </c>
      <c r="H357" s="12">
        <v>1.0493827160493827</v>
      </c>
      <c r="I357" s="12">
        <v>1</v>
      </c>
      <c r="J357" s="12">
        <v>1.0493827160493827</v>
      </c>
      <c r="K357" s="12">
        <v>1</v>
      </c>
      <c r="L357" s="12">
        <v>0.95294117647058818</v>
      </c>
      <c r="M357" s="12">
        <v>1</v>
      </c>
    </row>
    <row r="358" spans="3:13">
      <c r="C358" s="13">
        <v>325</v>
      </c>
      <c r="D358" s="12">
        <v>325</v>
      </c>
      <c r="E358" s="12">
        <v>0.95588235294117652</v>
      </c>
      <c r="F358" s="12">
        <v>126</v>
      </c>
      <c r="G358" s="12">
        <v>120.44117647058825</v>
      </c>
      <c r="H358" s="12">
        <v>1.0461538461538462</v>
      </c>
      <c r="I358" s="12">
        <v>1</v>
      </c>
      <c r="J358" s="12">
        <v>1.0461538461538462</v>
      </c>
      <c r="K358" s="12">
        <v>1</v>
      </c>
      <c r="L358" s="12">
        <v>0.95588235294117652</v>
      </c>
      <c r="M358" s="12">
        <v>1</v>
      </c>
    </row>
    <row r="359" spans="3:13">
      <c r="C359" s="13">
        <v>326</v>
      </c>
      <c r="D359" s="12">
        <v>326</v>
      </c>
      <c r="E359" s="12">
        <v>0.95882352941176474</v>
      </c>
      <c r="F359" s="12">
        <v>126</v>
      </c>
      <c r="G359" s="12">
        <v>120.81176470588235</v>
      </c>
      <c r="H359" s="12">
        <v>1.0429447852760736</v>
      </c>
      <c r="I359" s="12">
        <v>1</v>
      </c>
      <c r="J359" s="12">
        <v>1.0429447852760736</v>
      </c>
      <c r="K359" s="12">
        <v>1</v>
      </c>
      <c r="L359" s="12">
        <v>0.95882352941176474</v>
      </c>
      <c r="M359" s="12">
        <v>1</v>
      </c>
    </row>
    <row r="360" spans="3:13">
      <c r="C360" s="13">
        <v>327</v>
      </c>
      <c r="D360" s="12">
        <v>327</v>
      </c>
      <c r="E360" s="12">
        <v>0.96176470588235297</v>
      </c>
      <c r="F360" s="12">
        <v>126</v>
      </c>
      <c r="G360" s="12">
        <v>121.18235294117648</v>
      </c>
      <c r="H360" s="12">
        <v>1.0397553516819571</v>
      </c>
      <c r="I360" s="12">
        <v>1</v>
      </c>
      <c r="J360" s="12">
        <v>1.0397553516819571</v>
      </c>
      <c r="K360" s="12">
        <v>1</v>
      </c>
      <c r="L360" s="12">
        <v>0.96176470588235297</v>
      </c>
      <c r="M360" s="12">
        <v>1</v>
      </c>
    </row>
    <row r="361" spans="3:13">
      <c r="C361" s="13">
        <v>328</v>
      </c>
      <c r="D361" s="12">
        <v>328</v>
      </c>
      <c r="E361" s="12">
        <v>0.96470588235294119</v>
      </c>
      <c r="F361" s="12">
        <v>126</v>
      </c>
      <c r="G361" s="12">
        <v>121.5529411764706</v>
      </c>
      <c r="H361" s="12">
        <v>1.0365853658536586</v>
      </c>
      <c r="I361" s="12">
        <v>1</v>
      </c>
      <c r="J361" s="12">
        <v>1.0365853658536586</v>
      </c>
      <c r="K361" s="12">
        <v>1</v>
      </c>
      <c r="L361" s="12">
        <v>0.96470588235294119</v>
      </c>
      <c r="M361" s="12">
        <v>1</v>
      </c>
    </row>
    <row r="362" spans="3:13">
      <c r="C362" s="13">
        <v>329</v>
      </c>
      <c r="D362" s="12">
        <v>329</v>
      </c>
      <c r="E362" s="12">
        <v>0.96764705882352942</v>
      </c>
      <c r="F362" s="12">
        <v>126</v>
      </c>
      <c r="G362" s="12">
        <v>121.9235294117647</v>
      </c>
      <c r="H362" s="12">
        <v>1.0334346504559271</v>
      </c>
      <c r="I362" s="12">
        <v>1</v>
      </c>
      <c r="J362" s="12">
        <v>1.0334346504559271</v>
      </c>
      <c r="K362" s="12">
        <v>1</v>
      </c>
      <c r="L362" s="12">
        <v>0.96764705882352942</v>
      </c>
      <c r="M362" s="12">
        <v>1</v>
      </c>
    </row>
    <row r="363" spans="3:13">
      <c r="C363" s="13">
        <v>330</v>
      </c>
      <c r="D363" s="12">
        <v>330</v>
      </c>
      <c r="E363" s="12">
        <v>0.97058823529411764</v>
      </c>
      <c r="F363" s="12">
        <v>126</v>
      </c>
      <c r="G363" s="12">
        <v>122.29411764705883</v>
      </c>
      <c r="H363" s="12">
        <v>1.0303030303030303</v>
      </c>
      <c r="I363" s="12">
        <v>1</v>
      </c>
      <c r="J363" s="12">
        <v>1.0303030303030303</v>
      </c>
      <c r="K363" s="12">
        <v>1</v>
      </c>
      <c r="L363" s="12">
        <v>0.97058823529411764</v>
      </c>
      <c r="M363" s="12">
        <v>1</v>
      </c>
    </row>
    <row r="364" spans="3:13">
      <c r="C364" s="13">
        <v>331</v>
      </c>
      <c r="D364" s="12">
        <v>331</v>
      </c>
      <c r="E364" s="12">
        <v>0.97352941176470587</v>
      </c>
      <c r="F364" s="12">
        <v>126</v>
      </c>
      <c r="G364" s="12">
        <v>122.66470588235295</v>
      </c>
      <c r="H364" s="12">
        <v>1.0271903323262841</v>
      </c>
      <c r="I364" s="12">
        <v>1</v>
      </c>
      <c r="J364" s="12">
        <v>1.0271903323262841</v>
      </c>
      <c r="K364" s="12">
        <v>1</v>
      </c>
      <c r="L364" s="12">
        <v>0.97352941176470587</v>
      </c>
      <c r="M364" s="12">
        <v>1</v>
      </c>
    </row>
    <row r="365" spans="3:13">
      <c r="C365" s="13">
        <v>332</v>
      </c>
      <c r="D365" s="12">
        <v>332</v>
      </c>
      <c r="E365" s="12">
        <v>0.97647058823529409</v>
      </c>
      <c r="F365" s="12">
        <v>126</v>
      </c>
      <c r="G365" s="12">
        <v>123.03529411764707</v>
      </c>
      <c r="H365" s="12">
        <v>1.0240963855421688</v>
      </c>
      <c r="I365" s="12">
        <v>1</v>
      </c>
      <c r="J365" s="12">
        <v>1.0240963855421688</v>
      </c>
      <c r="K365" s="12">
        <v>1</v>
      </c>
      <c r="L365" s="12">
        <v>0.97647058823529409</v>
      </c>
      <c r="M365" s="12">
        <v>1</v>
      </c>
    </row>
    <row r="366" spans="3:13">
      <c r="C366" s="13">
        <v>333</v>
      </c>
      <c r="D366" s="12">
        <v>333</v>
      </c>
      <c r="E366" s="12">
        <v>0.97941176470588232</v>
      </c>
      <c r="F366" s="12">
        <v>126</v>
      </c>
      <c r="G366" s="12">
        <v>123.40588235294118</v>
      </c>
      <c r="H366" s="12">
        <v>1.0210210210210211</v>
      </c>
      <c r="I366" s="12">
        <v>1</v>
      </c>
      <c r="J366" s="12">
        <v>1.0210210210210211</v>
      </c>
      <c r="K366" s="12">
        <v>1</v>
      </c>
      <c r="L366" s="12">
        <v>0.97941176470588232</v>
      </c>
      <c r="M366" s="12">
        <v>1</v>
      </c>
    </row>
    <row r="367" spans="3:13">
      <c r="C367" s="13">
        <v>334</v>
      </c>
      <c r="D367" s="12">
        <v>334</v>
      </c>
      <c r="E367" s="12">
        <v>0.98235294117647054</v>
      </c>
      <c r="F367" s="12">
        <v>126</v>
      </c>
      <c r="G367" s="12">
        <v>123.7764705882353</v>
      </c>
      <c r="H367" s="12">
        <v>1.0179640718562875</v>
      </c>
      <c r="I367" s="12">
        <v>1</v>
      </c>
      <c r="J367" s="12">
        <v>1.0179640718562875</v>
      </c>
      <c r="K367" s="12">
        <v>1</v>
      </c>
      <c r="L367" s="12">
        <v>0.98235294117647054</v>
      </c>
      <c r="M367" s="12">
        <v>1</v>
      </c>
    </row>
    <row r="368" spans="3:13">
      <c r="C368" s="13">
        <v>335</v>
      </c>
      <c r="D368" s="12">
        <v>335</v>
      </c>
      <c r="E368" s="12">
        <v>0.98529411764705888</v>
      </c>
      <c r="F368" s="12">
        <v>126</v>
      </c>
      <c r="G368" s="12">
        <v>124.14705882352942</v>
      </c>
      <c r="H368" s="12">
        <v>1.0149253731343284</v>
      </c>
      <c r="I368" s="12">
        <v>1</v>
      </c>
      <c r="J368" s="12">
        <v>1.0149253731343284</v>
      </c>
      <c r="K368" s="12">
        <v>1</v>
      </c>
      <c r="L368" s="12">
        <v>0.98529411764705888</v>
      </c>
      <c r="M368" s="12">
        <v>1</v>
      </c>
    </row>
    <row r="369" spans="2:13">
      <c r="C369" s="13">
        <v>336</v>
      </c>
      <c r="D369" s="12">
        <v>336</v>
      </c>
      <c r="E369" s="12">
        <v>0.9882352941176471</v>
      </c>
      <c r="F369" s="12">
        <v>126</v>
      </c>
      <c r="G369" s="12">
        <v>124.51764705882354</v>
      </c>
      <c r="H369" s="12">
        <v>1.0119047619047619</v>
      </c>
      <c r="I369" s="12">
        <v>1</v>
      </c>
      <c r="J369" s="12">
        <v>1.0119047619047619</v>
      </c>
      <c r="K369" s="12">
        <v>1</v>
      </c>
      <c r="L369" s="12">
        <v>0.9882352941176471</v>
      </c>
      <c r="M369" s="12">
        <v>1</v>
      </c>
    </row>
    <row r="370" spans="2:13">
      <c r="C370" s="13">
        <v>337</v>
      </c>
      <c r="D370" s="12">
        <v>337</v>
      </c>
      <c r="E370" s="12">
        <v>0.99117647058823533</v>
      </c>
      <c r="F370" s="12">
        <v>126</v>
      </c>
      <c r="G370" s="12">
        <v>124.88823529411765</v>
      </c>
      <c r="H370" s="12">
        <v>1.0089020771513353</v>
      </c>
      <c r="I370" s="12">
        <v>1</v>
      </c>
      <c r="J370" s="12">
        <v>1.0089020771513353</v>
      </c>
      <c r="K370" s="12">
        <v>1</v>
      </c>
      <c r="L370" s="12">
        <v>0.99117647058823533</v>
      </c>
      <c r="M370" s="12">
        <v>1</v>
      </c>
    </row>
    <row r="371" spans="2:13">
      <c r="C371" s="13">
        <v>338</v>
      </c>
      <c r="D371" s="12">
        <v>338</v>
      </c>
      <c r="E371" s="12">
        <v>0.99411764705882355</v>
      </c>
      <c r="F371" s="12">
        <v>126</v>
      </c>
      <c r="G371" s="12">
        <v>125.25882352941177</v>
      </c>
      <c r="H371" s="12">
        <v>1.0059171597633136</v>
      </c>
      <c r="I371" s="12">
        <v>1</v>
      </c>
      <c r="J371" s="12">
        <v>1.0059171597633136</v>
      </c>
      <c r="K371" s="12">
        <v>1</v>
      </c>
      <c r="L371" s="12">
        <v>0.99411764705882355</v>
      </c>
      <c r="M371" s="12">
        <v>1</v>
      </c>
    </row>
    <row r="372" spans="2:13">
      <c r="C372" s="13">
        <v>339</v>
      </c>
      <c r="D372" s="12">
        <v>339</v>
      </c>
      <c r="E372" s="12">
        <v>0.99705882352941178</v>
      </c>
      <c r="F372" s="12">
        <v>126</v>
      </c>
      <c r="G372" s="12">
        <v>125.62941176470589</v>
      </c>
      <c r="H372" s="12">
        <v>1.0029498525073746</v>
      </c>
      <c r="I372" s="12">
        <v>1</v>
      </c>
      <c r="J372" s="12">
        <v>1.0029498525073746</v>
      </c>
      <c r="K372" s="12">
        <v>1</v>
      </c>
      <c r="L372" s="12">
        <v>0.99705882352941178</v>
      </c>
      <c r="M372" s="12">
        <v>1</v>
      </c>
    </row>
    <row r="373" spans="2:13">
      <c r="C373" s="13">
        <v>340</v>
      </c>
      <c r="D373" s="12">
        <v>340</v>
      </c>
      <c r="E373" s="12">
        <v>1</v>
      </c>
      <c r="F373" s="12">
        <v>126</v>
      </c>
      <c r="G373" s="12">
        <v>126</v>
      </c>
      <c r="H373" s="12">
        <v>1</v>
      </c>
      <c r="I373" s="12">
        <v>1</v>
      </c>
      <c r="J373" s="12">
        <v>1</v>
      </c>
      <c r="K373" s="12">
        <v>1</v>
      </c>
      <c r="L373" s="12">
        <v>1</v>
      </c>
      <c r="M373" s="12">
        <v>1</v>
      </c>
    </row>
    <row r="375" spans="2:13" ht="18">
      <c r="B375" s="11" t="s">
        <v>1990</v>
      </c>
    </row>
    <row r="377" spans="2:13">
      <c r="C377" s="13" t="s">
        <v>692</v>
      </c>
      <c r="D377" s="8" t="s">
        <v>1934</v>
      </c>
      <c r="E377" s="8" t="s">
        <v>1961</v>
      </c>
      <c r="F377" s="8" t="s">
        <v>1962</v>
      </c>
      <c r="G377" s="8" t="s">
        <v>1963</v>
      </c>
    </row>
    <row r="378" spans="2:13">
      <c r="C378" s="13">
        <v>0</v>
      </c>
      <c r="D378" s="12">
        <v>0</v>
      </c>
      <c r="E378" s="12">
        <v>0</v>
      </c>
      <c r="F378" s="12">
        <v>0</v>
      </c>
      <c r="G378" s="12">
        <v>1</v>
      </c>
    </row>
    <row r="379" spans="2:13">
      <c r="C379" s="13">
        <v>1</v>
      </c>
      <c r="D379" s="12">
        <v>0</v>
      </c>
      <c r="E379" s="12">
        <v>0.3888888888888889</v>
      </c>
      <c r="F379" s="12">
        <v>0</v>
      </c>
      <c r="G379" s="12">
        <v>1</v>
      </c>
    </row>
    <row r="380" spans="2:13">
      <c r="C380" s="13">
        <v>2</v>
      </c>
      <c r="D380" s="12">
        <v>0</v>
      </c>
      <c r="E380" s="12">
        <v>0.43650793650793651</v>
      </c>
      <c r="F380" s="12">
        <v>0</v>
      </c>
      <c r="G380" s="12">
        <v>1</v>
      </c>
    </row>
    <row r="381" spans="2:13">
      <c r="C381" s="13">
        <v>3</v>
      </c>
      <c r="D381" s="12">
        <v>0</v>
      </c>
      <c r="E381" s="12">
        <v>0.44444444444444442</v>
      </c>
      <c r="F381" s="12">
        <v>0</v>
      </c>
      <c r="G381" s="12">
        <v>1</v>
      </c>
    </row>
    <row r="382" spans="2:13">
      <c r="C382" s="13">
        <v>4</v>
      </c>
      <c r="D382" s="12">
        <v>0</v>
      </c>
      <c r="E382" s="12">
        <v>0.45238095238095238</v>
      </c>
      <c r="F382" s="12">
        <v>0</v>
      </c>
      <c r="G382" s="12">
        <v>1</v>
      </c>
    </row>
    <row r="383" spans="2:13">
      <c r="C383" s="13">
        <v>5</v>
      </c>
      <c r="D383" s="12">
        <v>0</v>
      </c>
      <c r="E383" s="12">
        <v>0.46031746031746029</v>
      </c>
      <c r="F383" s="12">
        <v>0</v>
      </c>
      <c r="G383" s="12">
        <v>1</v>
      </c>
    </row>
    <row r="384" spans="2:13">
      <c r="C384" s="13">
        <v>6</v>
      </c>
      <c r="D384" s="12">
        <v>0</v>
      </c>
      <c r="E384" s="12">
        <v>0.46825396825396826</v>
      </c>
      <c r="F384" s="12">
        <v>0</v>
      </c>
      <c r="G384" s="12">
        <v>1</v>
      </c>
    </row>
    <row r="385" spans="3:7">
      <c r="C385" s="13">
        <v>7</v>
      </c>
      <c r="D385" s="12">
        <v>0</v>
      </c>
      <c r="E385" s="12">
        <v>0.47619047619047616</v>
      </c>
      <c r="F385" s="12">
        <v>0</v>
      </c>
      <c r="G385" s="12">
        <v>1</v>
      </c>
    </row>
    <row r="386" spans="3:7">
      <c r="C386" s="13">
        <v>8</v>
      </c>
      <c r="D386" s="12">
        <v>0</v>
      </c>
      <c r="E386" s="12">
        <v>0.48412698412698413</v>
      </c>
      <c r="F386" s="12">
        <v>0</v>
      </c>
      <c r="G386" s="12">
        <v>1</v>
      </c>
    </row>
    <row r="387" spans="3:7">
      <c r="C387" s="13">
        <v>9</v>
      </c>
      <c r="D387" s="12">
        <v>0</v>
      </c>
      <c r="E387" s="12">
        <v>0.49206349206349204</v>
      </c>
      <c r="F387" s="12">
        <v>0</v>
      </c>
      <c r="G387" s="12">
        <v>1</v>
      </c>
    </row>
    <row r="388" spans="3:7">
      <c r="C388" s="13">
        <v>10</v>
      </c>
      <c r="D388" s="12">
        <v>0</v>
      </c>
      <c r="E388" s="12">
        <v>0.5</v>
      </c>
      <c r="F388" s="12">
        <v>0</v>
      </c>
      <c r="G388" s="12">
        <v>1</v>
      </c>
    </row>
    <row r="389" spans="3:7">
      <c r="C389" s="13">
        <v>11</v>
      </c>
      <c r="D389" s="12">
        <v>0</v>
      </c>
      <c r="E389" s="12">
        <v>0.50793650793650791</v>
      </c>
      <c r="F389" s="12">
        <v>0</v>
      </c>
      <c r="G389" s="12">
        <v>1</v>
      </c>
    </row>
    <row r="390" spans="3:7">
      <c r="C390" s="13">
        <v>12</v>
      </c>
      <c r="D390" s="12">
        <v>0</v>
      </c>
      <c r="E390" s="12">
        <v>0.51587301587301593</v>
      </c>
      <c r="F390" s="12">
        <v>0</v>
      </c>
      <c r="G390" s="12">
        <v>1</v>
      </c>
    </row>
    <row r="391" spans="3:7">
      <c r="C391" s="13">
        <v>13</v>
      </c>
      <c r="D391" s="12">
        <v>0</v>
      </c>
      <c r="E391" s="12">
        <v>0.52380952380952384</v>
      </c>
      <c r="F391" s="12">
        <v>0</v>
      </c>
      <c r="G391" s="12">
        <v>1</v>
      </c>
    </row>
    <row r="392" spans="3:7">
      <c r="C392" s="13">
        <v>14</v>
      </c>
      <c r="D392" s="12">
        <v>0</v>
      </c>
      <c r="E392" s="12">
        <v>0.53174603174603174</v>
      </c>
      <c r="F392" s="12">
        <v>0</v>
      </c>
      <c r="G392" s="12">
        <v>1</v>
      </c>
    </row>
    <row r="393" spans="3:7">
      <c r="C393" s="13">
        <v>15</v>
      </c>
      <c r="D393" s="12">
        <v>0</v>
      </c>
      <c r="E393" s="12">
        <v>0.53968253968253965</v>
      </c>
      <c r="F393" s="12">
        <v>0</v>
      </c>
      <c r="G393" s="12">
        <v>1</v>
      </c>
    </row>
    <row r="394" spans="3:7">
      <c r="C394" s="13">
        <v>16</v>
      </c>
      <c r="D394" s="12">
        <v>0</v>
      </c>
      <c r="E394" s="12">
        <v>0.54761904761904767</v>
      </c>
      <c r="F394" s="12">
        <v>0</v>
      </c>
      <c r="G394" s="12">
        <v>1</v>
      </c>
    </row>
    <row r="395" spans="3:7">
      <c r="C395" s="13">
        <v>17</v>
      </c>
      <c r="D395" s="12">
        <v>0</v>
      </c>
      <c r="E395" s="12">
        <v>0.55555555555555558</v>
      </c>
      <c r="F395" s="12">
        <v>0</v>
      </c>
      <c r="G395" s="12">
        <v>1</v>
      </c>
    </row>
    <row r="396" spans="3:7">
      <c r="C396" s="13">
        <v>18</v>
      </c>
      <c r="D396" s="12">
        <v>0</v>
      </c>
      <c r="E396" s="12">
        <v>0.56349206349206349</v>
      </c>
      <c r="F396" s="12">
        <v>0</v>
      </c>
      <c r="G396" s="12">
        <v>1</v>
      </c>
    </row>
    <row r="397" spans="3:7">
      <c r="C397" s="13">
        <v>19</v>
      </c>
      <c r="D397" s="12">
        <v>0</v>
      </c>
      <c r="E397" s="12">
        <v>0.5714285714285714</v>
      </c>
      <c r="F397" s="12">
        <v>0</v>
      </c>
      <c r="G397" s="12">
        <v>1</v>
      </c>
    </row>
    <row r="398" spans="3:7">
      <c r="C398" s="13">
        <v>20</v>
      </c>
      <c r="D398" s="12">
        <v>0</v>
      </c>
      <c r="E398" s="12">
        <v>0.57936507936507942</v>
      </c>
      <c r="F398" s="12">
        <v>0</v>
      </c>
      <c r="G398" s="12">
        <v>1</v>
      </c>
    </row>
    <row r="399" spans="3:7">
      <c r="C399" s="13">
        <v>21</v>
      </c>
      <c r="D399" s="12">
        <v>0</v>
      </c>
      <c r="E399" s="12">
        <v>0.58730158730158732</v>
      </c>
      <c r="F399" s="12">
        <v>0</v>
      </c>
      <c r="G399" s="12">
        <v>1</v>
      </c>
    </row>
    <row r="400" spans="3:7">
      <c r="C400" s="13">
        <v>22</v>
      </c>
      <c r="D400" s="12">
        <v>0</v>
      </c>
      <c r="E400" s="12">
        <v>0.59523809523809523</v>
      </c>
      <c r="F400" s="12">
        <v>0</v>
      </c>
      <c r="G400" s="12">
        <v>1</v>
      </c>
    </row>
    <row r="401" spans="3:7">
      <c r="C401" s="13">
        <v>23</v>
      </c>
      <c r="D401" s="12">
        <v>0</v>
      </c>
      <c r="E401" s="12">
        <v>0.60317460317460314</v>
      </c>
      <c r="F401" s="12">
        <v>0</v>
      </c>
      <c r="G401" s="12">
        <v>1</v>
      </c>
    </row>
    <row r="402" spans="3:7">
      <c r="C402" s="13">
        <v>24</v>
      </c>
      <c r="D402" s="12">
        <v>0</v>
      </c>
      <c r="E402" s="12">
        <v>0.61111111111111116</v>
      </c>
      <c r="F402" s="12">
        <v>0</v>
      </c>
      <c r="G402" s="12">
        <v>1</v>
      </c>
    </row>
    <row r="403" spans="3:7">
      <c r="C403" s="13">
        <v>25</v>
      </c>
      <c r="D403" s="12">
        <v>0</v>
      </c>
      <c r="E403" s="12">
        <v>0.61904761904761907</v>
      </c>
      <c r="F403" s="12">
        <v>0</v>
      </c>
      <c r="G403" s="12">
        <v>1</v>
      </c>
    </row>
    <row r="404" spans="3:7">
      <c r="C404" s="13">
        <v>26</v>
      </c>
      <c r="D404" s="12">
        <v>0</v>
      </c>
      <c r="E404" s="12">
        <v>0.62698412698412698</v>
      </c>
      <c r="F404" s="12">
        <v>0</v>
      </c>
      <c r="G404" s="12">
        <v>1</v>
      </c>
    </row>
    <row r="405" spans="3:7">
      <c r="C405" s="13">
        <v>27</v>
      </c>
      <c r="D405" s="12">
        <v>0</v>
      </c>
      <c r="E405" s="12">
        <v>0.63492063492063489</v>
      </c>
      <c r="F405" s="12">
        <v>0</v>
      </c>
      <c r="G405" s="12">
        <v>1</v>
      </c>
    </row>
    <row r="406" spans="3:7">
      <c r="C406" s="13">
        <v>28</v>
      </c>
      <c r="D406" s="12">
        <v>0</v>
      </c>
      <c r="E406" s="12">
        <v>0.6428571428571429</v>
      </c>
      <c r="F406" s="12">
        <v>0</v>
      </c>
      <c r="G406" s="12">
        <v>1</v>
      </c>
    </row>
    <row r="407" spans="3:7">
      <c r="C407" s="13">
        <v>29</v>
      </c>
      <c r="D407" s="12">
        <v>0</v>
      </c>
      <c r="E407" s="12">
        <v>0.65079365079365081</v>
      </c>
      <c r="F407" s="12">
        <v>0</v>
      </c>
      <c r="G407" s="12">
        <v>1</v>
      </c>
    </row>
    <row r="408" spans="3:7">
      <c r="C408" s="13">
        <v>30</v>
      </c>
      <c r="D408" s="12">
        <v>0</v>
      </c>
      <c r="E408" s="12">
        <v>0.65873015873015872</v>
      </c>
      <c r="F408" s="12">
        <v>0</v>
      </c>
      <c r="G408" s="12">
        <v>1</v>
      </c>
    </row>
    <row r="409" spans="3:7">
      <c r="C409" s="13">
        <v>31</v>
      </c>
      <c r="D409" s="12">
        <v>0</v>
      </c>
      <c r="E409" s="12">
        <v>0.66666666666666663</v>
      </c>
      <c r="F409" s="12">
        <v>0</v>
      </c>
      <c r="G409" s="12">
        <v>1</v>
      </c>
    </row>
    <row r="410" spans="3:7">
      <c r="C410" s="13">
        <v>32</v>
      </c>
      <c r="D410" s="12">
        <v>0</v>
      </c>
      <c r="E410" s="12">
        <v>0.67460317460317465</v>
      </c>
      <c r="F410" s="12">
        <v>0</v>
      </c>
      <c r="G410" s="12">
        <v>1</v>
      </c>
    </row>
    <row r="411" spans="3:7">
      <c r="C411" s="13">
        <v>33</v>
      </c>
      <c r="D411" s="12">
        <v>0</v>
      </c>
      <c r="E411" s="12">
        <v>0.68253968253968256</v>
      </c>
      <c r="F411" s="12">
        <v>0</v>
      </c>
      <c r="G411" s="12">
        <v>1</v>
      </c>
    </row>
    <row r="412" spans="3:7">
      <c r="C412" s="13">
        <v>34</v>
      </c>
      <c r="D412" s="12">
        <v>0</v>
      </c>
      <c r="E412" s="12">
        <v>0.69047619047619047</v>
      </c>
      <c r="F412" s="12">
        <v>0</v>
      </c>
      <c r="G412" s="12">
        <v>1</v>
      </c>
    </row>
    <row r="413" spans="3:7">
      <c r="C413" s="13">
        <v>35</v>
      </c>
      <c r="D413" s="12">
        <v>0</v>
      </c>
      <c r="E413" s="12">
        <v>0.69841269841269837</v>
      </c>
      <c r="F413" s="12">
        <v>0</v>
      </c>
      <c r="G413" s="12">
        <v>1</v>
      </c>
    </row>
    <row r="414" spans="3:7">
      <c r="C414" s="13">
        <v>36</v>
      </c>
      <c r="D414" s="12">
        <v>0</v>
      </c>
      <c r="E414" s="12">
        <v>0.70634920634920639</v>
      </c>
      <c r="F414" s="12">
        <v>0</v>
      </c>
      <c r="G414" s="12">
        <v>1</v>
      </c>
    </row>
    <row r="415" spans="3:7">
      <c r="C415" s="13">
        <v>37</v>
      </c>
      <c r="D415" s="12">
        <v>0</v>
      </c>
      <c r="E415" s="12">
        <v>0.7142857142857143</v>
      </c>
      <c r="F415" s="12">
        <v>0</v>
      </c>
      <c r="G415" s="12">
        <v>1</v>
      </c>
    </row>
    <row r="416" spans="3:7">
      <c r="C416" s="13">
        <v>38</v>
      </c>
      <c r="D416" s="12">
        <v>0</v>
      </c>
      <c r="E416" s="12">
        <v>0.72222222222222221</v>
      </c>
      <c r="F416" s="12">
        <v>0</v>
      </c>
      <c r="G416" s="12">
        <v>1</v>
      </c>
    </row>
    <row r="417" spans="3:7">
      <c r="C417" s="13">
        <v>39</v>
      </c>
      <c r="D417" s="12">
        <v>0</v>
      </c>
      <c r="E417" s="12">
        <v>0.73015873015873012</v>
      </c>
      <c r="F417" s="12">
        <v>0</v>
      </c>
      <c r="G417" s="12">
        <v>1</v>
      </c>
    </row>
    <row r="418" spans="3:7">
      <c r="C418" s="13">
        <v>40</v>
      </c>
      <c r="D418" s="12">
        <v>0</v>
      </c>
      <c r="E418" s="12">
        <v>0.73809523809523814</v>
      </c>
      <c r="F418" s="12">
        <v>0</v>
      </c>
      <c r="G418" s="12">
        <v>1</v>
      </c>
    </row>
    <row r="419" spans="3:7">
      <c r="C419" s="13">
        <v>41</v>
      </c>
      <c r="D419" s="12">
        <v>0</v>
      </c>
      <c r="E419" s="12">
        <v>0.74603174603174605</v>
      </c>
      <c r="F419" s="12">
        <v>0</v>
      </c>
      <c r="G419" s="12">
        <v>1</v>
      </c>
    </row>
    <row r="420" spans="3:7">
      <c r="C420" s="13">
        <v>42</v>
      </c>
      <c r="D420" s="12">
        <v>0</v>
      </c>
      <c r="E420" s="12">
        <v>0.75396825396825395</v>
      </c>
      <c r="F420" s="12">
        <v>0</v>
      </c>
      <c r="G420" s="12">
        <v>1</v>
      </c>
    </row>
    <row r="421" spans="3:7">
      <c r="C421" s="13">
        <v>43</v>
      </c>
      <c r="D421" s="12">
        <v>0</v>
      </c>
      <c r="E421" s="12">
        <v>0.76190476190476186</v>
      </c>
      <c r="F421" s="12">
        <v>0</v>
      </c>
      <c r="G421" s="12">
        <v>1</v>
      </c>
    </row>
    <row r="422" spans="3:7">
      <c r="C422" s="13">
        <v>44</v>
      </c>
      <c r="D422" s="12">
        <v>0</v>
      </c>
      <c r="E422" s="12">
        <v>0.76984126984126988</v>
      </c>
      <c r="F422" s="12">
        <v>0</v>
      </c>
      <c r="G422" s="12">
        <v>1</v>
      </c>
    </row>
    <row r="423" spans="3:7">
      <c r="C423" s="13">
        <v>45</v>
      </c>
      <c r="D423" s="12">
        <v>0</v>
      </c>
      <c r="E423" s="12">
        <v>0.77777777777777779</v>
      </c>
      <c r="F423" s="12">
        <v>0</v>
      </c>
      <c r="G423" s="12">
        <v>1</v>
      </c>
    </row>
    <row r="424" spans="3:7">
      <c r="C424" s="13">
        <v>46</v>
      </c>
      <c r="D424" s="12">
        <v>0</v>
      </c>
      <c r="E424" s="12">
        <v>0.7857142857142857</v>
      </c>
      <c r="F424" s="12">
        <v>0</v>
      </c>
      <c r="G424" s="12">
        <v>1</v>
      </c>
    </row>
    <row r="425" spans="3:7">
      <c r="C425" s="13">
        <v>47</v>
      </c>
      <c r="D425" s="12">
        <v>0</v>
      </c>
      <c r="E425" s="12">
        <v>0.79365079365079361</v>
      </c>
      <c r="F425" s="12">
        <v>0</v>
      </c>
      <c r="G425" s="12">
        <v>1</v>
      </c>
    </row>
    <row r="426" spans="3:7">
      <c r="C426" s="13">
        <v>48</v>
      </c>
      <c r="D426" s="12">
        <v>0</v>
      </c>
      <c r="E426" s="12">
        <v>0.80158730158730163</v>
      </c>
      <c r="F426" s="12">
        <v>0</v>
      </c>
      <c r="G426" s="12">
        <v>1</v>
      </c>
    </row>
    <row r="427" spans="3:7">
      <c r="C427" s="13">
        <v>49</v>
      </c>
      <c r="D427" s="12">
        <v>0</v>
      </c>
      <c r="E427" s="12">
        <v>0.80952380952380953</v>
      </c>
      <c r="F427" s="12">
        <v>0</v>
      </c>
      <c r="G427" s="12">
        <v>1</v>
      </c>
    </row>
    <row r="428" spans="3:7">
      <c r="C428" s="13">
        <v>50</v>
      </c>
      <c r="D428" s="12">
        <v>0</v>
      </c>
      <c r="E428" s="12">
        <v>0.81746031746031744</v>
      </c>
      <c r="F428" s="12">
        <v>0</v>
      </c>
      <c r="G428" s="12">
        <v>1</v>
      </c>
    </row>
    <row r="429" spans="3:7">
      <c r="C429" s="13">
        <v>51</v>
      </c>
      <c r="D429" s="12">
        <v>0</v>
      </c>
      <c r="E429" s="12">
        <v>0.82539682539682535</v>
      </c>
      <c r="F429" s="12">
        <v>0</v>
      </c>
      <c r="G429" s="12">
        <v>1</v>
      </c>
    </row>
    <row r="430" spans="3:7">
      <c r="C430" s="13">
        <v>52</v>
      </c>
      <c r="D430" s="12">
        <v>0</v>
      </c>
      <c r="E430" s="12">
        <v>0.83333333333333337</v>
      </c>
      <c r="F430" s="12">
        <v>0</v>
      </c>
      <c r="G430" s="12">
        <v>1</v>
      </c>
    </row>
    <row r="431" spans="3:7">
      <c r="C431" s="13">
        <v>53</v>
      </c>
      <c r="D431" s="12">
        <v>0</v>
      </c>
      <c r="E431" s="12">
        <v>0.84126984126984128</v>
      </c>
      <c r="F431" s="12">
        <v>0</v>
      </c>
      <c r="G431" s="12">
        <v>1</v>
      </c>
    </row>
    <row r="432" spans="3:7">
      <c r="C432" s="13">
        <v>54</v>
      </c>
      <c r="D432" s="12">
        <v>0</v>
      </c>
      <c r="E432" s="12">
        <v>0.84920634920634919</v>
      </c>
      <c r="F432" s="12">
        <v>0</v>
      </c>
      <c r="G432" s="12">
        <v>1</v>
      </c>
    </row>
    <row r="433" spans="3:7">
      <c r="C433" s="13">
        <v>55</v>
      </c>
      <c r="D433" s="12">
        <v>0</v>
      </c>
      <c r="E433" s="12">
        <v>0.8571428571428571</v>
      </c>
      <c r="F433" s="12">
        <v>0</v>
      </c>
      <c r="G433" s="12">
        <v>1</v>
      </c>
    </row>
    <row r="434" spans="3:7">
      <c r="C434" s="13">
        <v>56</v>
      </c>
      <c r="D434" s="12">
        <v>0</v>
      </c>
      <c r="E434" s="12">
        <v>0.86507936507936511</v>
      </c>
      <c r="F434" s="12">
        <v>0</v>
      </c>
      <c r="G434" s="12">
        <v>1</v>
      </c>
    </row>
    <row r="435" spans="3:7">
      <c r="C435" s="13">
        <v>57</v>
      </c>
      <c r="D435" s="12">
        <v>0</v>
      </c>
      <c r="E435" s="12">
        <v>0.87301587301587302</v>
      </c>
      <c r="F435" s="12">
        <v>0</v>
      </c>
      <c r="G435" s="12">
        <v>1</v>
      </c>
    </row>
    <row r="436" spans="3:7">
      <c r="C436" s="13">
        <v>58</v>
      </c>
      <c r="D436" s="12">
        <v>0</v>
      </c>
      <c r="E436" s="12">
        <v>0.88095238095238093</v>
      </c>
      <c r="F436" s="12">
        <v>0</v>
      </c>
      <c r="G436" s="12">
        <v>1</v>
      </c>
    </row>
    <row r="437" spans="3:7">
      <c r="C437" s="13">
        <v>59</v>
      </c>
      <c r="D437" s="12">
        <v>0</v>
      </c>
      <c r="E437" s="12">
        <v>0.88888888888888884</v>
      </c>
      <c r="F437" s="12">
        <v>0</v>
      </c>
      <c r="G437" s="12">
        <v>1</v>
      </c>
    </row>
    <row r="438" spans="3:7">
      <c r="C438" s="13">
        <v>60</v>
      </c>
      <c r="D438" s="12">
        <v>0</v>
      </c>
      <c r="E438" s="12">
        <v>0.89682539682539686</v>
      </c>
      <c r="F438" s="12">
        <v>0</v>
      </c>
      <c r="G438" s="12">
        <v>1</v>
      </c>
    </row>
    <row r="439" spans="3:7">
      <c r="C439" s="13">
        <v>61</v>
      </c>
      <c r="D439" s="12">
        <v>0</v>
      </c>
      <c r="E439" s="12">
        <v>0.90476190476190477</v>
      </c>
      <c r="F439" s="12">
        <v>0</v>
      </c>
      <c r="G439" s="12">
        <v>1</v>
      </c>
    </row>
    <row r="440" spans="3:7">
      <c r="C440" s="13">
        <v>62</v>
      </c>
      <c r="D440" s="12">
        <v>0</v>
      </c>
      <c r="E440" s="12">
        <v>0.91269841269841268</v>
      </c>
      <c r="F440" s="12">
        <v>0</v>
      </c>
      <c r="G440" s="12">
        <v>1</v>
      </c>
    </row>
    <row r="441" spans="3:7">
      <c r="C441" s="13">
        <v>63</v>
      </c>
      <c r="D441" s="12">
        <v>0</v>
      </c>
      <c r="E441" s="12">
        <v>0.92063492063492058</v>
      </c>
      <c r="F441" s="12">
        <v>0</v>
      </c>
      <c r="G441" s="12">
        <v>1</v>
      </c>
    </row>
    <row r="442" spans="3:7">
      <c r="C442" s="13">
        <v>64</v>
      </c>
      <c r="D442" s="12">
        <v>0</v>
      </c>
      <c r="E442" s="12">
        <v>0.9285714285714286</v>
      </c>
      <c r="F442" s="12">
        <v>0</v>
      </c>
      <c r="G442" s="12">
        <v>1</v>
      </c>
    </row>
    <row r="443" spans="3:7">
      <c r="C443" s="13">
        <v>65</v>
      </c>
      <c r="D443" s="12">
        <v>4.6728971962616819E-3</v>
      </c>
      <c r="E443" s="12">
        <v>0.9285714285714286</v>
      </c>
      <c r="F443" s="12">
        <v>4.6728971962616819E-3</v>
      </c>
      <c r="G443" s="12">
        <v>1</v>
      </c>
    </row>
    <row r="444" spans="3:7">
      <c r="C444" s="13">
        <v>66</v>
      </c>
      <c r="D444" s="12">
        <v>4.6728971962616819E-3</v>
      </c>
      <c r="E444" s="12">
        <v>0.93650793650793651</v>
      </c>
      <c r="F444" s="12">
        <v>4.6728971962616819E-3</v>
      </c>
      <c r="G444" s="12">
        <v>1</v>
      </c>
    </row>
    <row r="445" spans="3:7">
      <c r="C445" s="13">
        <v>67</v>
      </c>
      <c r="D445" s="12">
        <v>4.6728971962616819E-3</v>
      </c>
      <c r="E445" s="12">
        <v>0.94444444444444442</v>
      </c>
      <c r="F445" s="12">
        <v>4.6728971962616819E-3</v>
      </c>
      <c r="G445" s="12">
        <v>1</v>
      </c>
    </row>
    <row r="446" spans="3:7">
      <c r="C446" s="13">
        <v>68</v>
      </c>
      <c r="D446" s="12">
        <v>4.6728971962616819E-3</v>
      </c>
      <c r="E446" s="12">
        <v>0.95238095238095233</v>
      </c>
      <c r="F446" s="12">
        <v>4.6728971962616819E-3</v>
      </c>
      <c r="G446" s="12">
        <v>1</v>
      </c>
    </row>
    <row r="447" spans="3:7">
      <c r="C447" s="13">
        <v>69</v>
      </c>
      <c r="D447" s="12">
        <v>4.6728971962616819E-3</v>
      </c>
      <c r="E447" s="12">
        <v>0.96031746031746035</v>
      </c>
      <c r="F447" s="12">
        <v>4.6728971962616819E-3</v>
      </c>
      <c r="G447" s="12">
        <v>1</v>
      </c>
    </row>
    <row r="448" spans="3:7">
      <c r="C448" s="13">
        <v>70</v>
      </c>
      <c r="D448" s="12">
        <v>4.6728971962616819E-3</v>
      </c>
      <c r="E448" s="12">
        <v>0.96825396825396826</v>
      </c>
      <c r="F448" s="12">
        <v>4.6728971962616819E-3</v>
      </c>
      <c r="G448" s="12">
        <v>1</v>
      </c>
    </row>
    <row r="449" spans="3:7">
      <c r="C449" s="13">
        <v>71</v>
      </c>
      <c r="D449" s="12">
        <v>4.6728971962616819E-3</v>
      </c>
      <c r="E449" s="12">
        <v>0.97619047619047616</v>
      </c>
      <c r="F449" s="12">
        <v>4.6728971962616819E-3</v>
      </c>
      <c r="G449" s="12">
        <v>1</v>
      </c>
    </row>
    <row r="450" spans="3:7">
      <c r="C450" s="13">
        <v>72</v>
      </c>
      <c r="D450" s="12">
        <v>4.6728971962616819E-3</v>
      </c>
      <c r="E450" s="12">
        <v>0.98412698412698407</v>
      </c>
      <c r="F450" s="12">
        <v>4.6728971962616819E-3</v>
      </c>
      <c r="G450" s="12">
        <v>1</v>
      </c>
    </row>
    <row r="451" spans="3:7">
      <c r="C451" s="13">
        <v>73</v>
      </c>
      <c r="D451" s="12">
        <v>9.3457943925233638E-3</v>
      </c>
      <c r="E451" s="12">
        <v>0.98412698412698407</v>
      </c>
      <c r="F451" s="12">
        <v>9.3457943925233638E-3</v>
      </c>
      <c r="G451" s="12">
        <v>1</v>
      </c>
    </row>
    <row r="452" spans="3:7">
      <c r="C452" s="13">
        <v>74</v>
      </c>
      <c r="D452" s="12">
        <v>9.3457943925233638E-3</v>
      </c>
      <c r="E452" s="12">
        <v>0.99206349206349209</v>
      </c>
      <c r="F452" s="12">
        <v>9.3457943925233638E-3</v>
      </c>
      <c r="G452" s="12">
        <v>1</v>
      </c>
    </row>
    <row r="453" spans="3:7">
      <c r="C453" s="13">
        <v>75</v>
      </c>
      <c r="D453" s="12">
        <v>1.4018691588785047E-2</v>
      </c>
      <c r="E453" s="12">
        <v>0.99206349206349209</v>
      </c>
      <c r="F453" s="12">
        <v>1.4018691588785047E-2</v>
      </c>
      <c r="G453" s="12">
        <v>1</v>
      </c>
    </row>
    <row r="454" spans="3:7">
      <c r="C454" s="13">
        <v>76</v>
      </c>
      <c r="D454" s="12">
        <v>1.8691588785046728E-2</v>
      </c>
      <c r="E454" s="12">
        <v>0.99206349206349209</v>
      </c>
      <c r="F454" s="12">
        <v>1.8691588785046728E-2</v>
      </c>
      <c r="G454" s="12">
        <v>1</v>
      </c>
    </row>
    <row r="455" spans="3:7">
      <c r="C455" s="13">
        <v>77</v>
      </c>
      <c r="D455" s="12">
        <v>2.336448598130841E-2</v>
      </c>
      <c r="E455" s="12">
        <v>0.99206349206349209</v>
      </c>
      <c r="F455" s="12">
        <v>2.336448598130841E-2</v>
      </c>
      <c r="G455" s="12">
        <v>1</v>
      </c>
    </row>
    <row r="456" spans="3:7">
      <c r="C456" s="13">
        <v>78</v>
      </c>
      <c r="D456" s="12">
        <v>2.8037383177570093E-2</v>
      </c>
      <c r="E456" s="12">
        <v>0.99206349206349209</v>
      </c>
      <c r="F456" s="12">
        <v>2.8037383177570093E-2</v>
      </c>
      <c r="G456" s="12">
        <v>1</v>
      </c>
    </row>
    <row r="457" spans="3:7">
      <c r="C457" s="13">
        <v>79</v>
      </c>
      <c r="D457" s="12">
        <v>3.2710280373831772E-2</v>
      </c>
      <c r="E457" s="12">
        <v>0.99206349206349209</v>
      </c>
      <c r="F457" s="12">
        <v>3.2710280373831772E-2</v>
      </c>
      <c r="G457" s="12">
        <v>1</v>
      </c>
    </row>
    <row r="458" spans="3:7">
      <c r="C458" s="13">
        <v>80</v>
      </c>
      <c r="D458" s="12">
        <v>3.7383177570093455E-2</v>
      </c>
      <c r="E458" s="12">
        <v>0.99206349206349209</v>
      </c>
      <c r="F458" s="12">
        <v>3.7383177570093455E-2</v>
      </c>
      <c r="G458" s="12">
        <v>1</v>
      </c>
    </row>
    <row r="459" spans="3:7">
      <c r="C459" s="13">
        <v>81</v>
      </c>
      <c r="D459" s="12">
        <v>4.2056074766355138E-2</v>
      </c>
      <c r="E459" s="12">
        <v>0.99206349206349209</v>
      </c>
      <c r="F459" s="12">
        <v>4.2056074766355138E-2</v>
      </c>
      <c r="G459" s="12">
        <v>1</v>
      </c>
    </row>
    <row r="460" spans="3:7">
      <c r="C460" s="13">
        <v>82</v>
      </c>
      <c r="D460" s="12">
        <v>4.6728971962616821E-2</v>
      </c>
      <c r="E460" s="12">
        <v>0.99206349206349209</v>
      </c>
      <c r="F460" s="12">
        <v>4.6728971962616821E-2</v>
      </c>
      <c r="G460" s="12">
        <v>1</v>
      </c>
    </row>
    <row r="461" spans="3:7">
      <c r="C461" s="13">
        <v>83</v>
      </c>
      <c r="D461" s="12">
        <v>5.1401869158878503E-2</v>
      </c>
      <c r="E461" s="12">
        <v>0.99206349206349209</v>
      </c>
      <c r="F461" s="12">
        <v>5.1401869158878503E-2</v>
      </c>
      <c r="G461" s="12">
        <v>1</v>
      </c>
    </row>
    <row r="462" spans="3:7">
      <c r="C462" s="13">
        <v>84</v>
      </c>
      <c r="D462" s="12">
        <v>5.6074766355140186E-2</v>
      </c>
      <c r="E462" s="12">
        <v>0.99206349206349209</v>
      </c>
      <c r="F462" s="12">
        <v>5.6074766355140186E-2</v>
      </c>
      <c r="G462" s="12">
        <v>1</v>
      </c>
    </row>
    <row r="463" spans="3:7">
      <c r="C463" s="13">
        <v>85</v>
      </c>
      <c r="D463" s="12">
        <v>6.0747663551401869E-2</v>
      </c>
      <c r="E463" s="12">
        <v>0.99206349206349209</v>
      </c>
      <c r="F463" s="12">
        <v>6.0747663551401869E-2</v>
      </c>
      <c r="G463" s="12">
        <v>1</v>
      </c>
    </row>
    <row r="464" spans="3:7">
      <c r="C464" s="13">
        <v>86</v>
      </c>
      <c r="D464" s="12">
        <v>6.5420560747663545E-2</v>
      </c>
      <c r="E464" s="12">
        <v>0.99206349206349209</v>
      </c>
      <c r="F464" s="12">
        <v>6.5420560747663545E-2</v>
      </c>
      <c r="G464" s="12">
        <v>1</v>
      </c>
    </row>
    <row r="465" spans="3:7">
      <c r="C465" s="13">
        <v>87</v>
      </c>
      <c r="D465" s="12">
        <v>7.0093457943925228E-2</v>
      </c>
      <c r="E465" s="12">
        <v>0.99206349206349209</v>
      </c>
      <c r="F465" s="12">
        <v>7.0093457943925228E-2</v>
      </c>
      <c r="G465" s="12">
        <v>1</v>
      </c>
    </row>
    <row r="466" spans="3:7">
      <c r="C466" s="13">
        <v>88</v>
      </c>
      <c r="D466" s="12">
        <v>7.476635514018691E-2</v>
      </c>
      <c r="E466" s="12">
        <v>0.99206349206349209</v>
      </c>
      <c r="F466" s="12">
        <v>7.476635514018691E-2</v>
      </c>
      <c r="G466" s="12">
        <v>1</v>
      </c>
    </row>
    <row r="467" spans="3:7">
      <c r="C467" s="13">
        <v>89</v>
      </c>
      <c r="D467" s="12">
        <v>7.9439252336448593E-2</v>
      </c>
      <c r="E467" s="12">
        <v>0.99206349206349209</v>
      </c>
      <c r="F467" s="12">
        <v>7.9439252336448593E-2</v>
      </c>
      <c r="G467" s="12">
        <v>1</v>
      </c>
    </row>
    <row r="468" spans="3:7">
      <c r="C468" s="13">
        <v>90</v>
      </c>
      <c r="D468" s="12">
        <v>8.4112149532710276E-2</v>
      </c>
      <c r="E468" s="12">
        <v>0.99206349206349209</v>
      </c>
      <c r="F468" s="12">
        <v>8.4112149532710276E-2</v>
      </c>
      <c r="G468" s="12">
        <v>1</v>
      </c>
    </row>
    <row r="469" spans="3:7">
      <c r="C469" s="13">
        <v>91</v>
      </c>
      <c r="D469" s="12">
        <v>8.8785046728971959E-2</v>
      </c>
      <c r="E469" s="12">
        <v>0.99206349206349209</v>
      </c>
      <c r="F469" s="12">
        <v>8.8785046728971959E-2</v>
      </c>
      <c r="G469" s="12">
        <v>1</v>
      </c>
    </row>
    <row r="470" spans="3:7">
      <c r="C470" s="13">
        <v>92</v>
      </c>
      <c r="D470" s="12">
        <v>9.3457943925233641E-2</v>
      </c>
      <c r="E470" s="12">
        <v>0.99206349206349209</v>
      </c>
      <c r="F470" s="12">
        <v>9.3457943925233641E-2</v>
      </c>
      <c r="G470" s="12">
        <v>1</v>
      </c>
    </row>
    <row r="471" spans="3:7">
      <c r="C471" s="13">
        <v>93</v>
      </c>
      <c r="D471" s="12">
        <v>9.8130841121495324E-2</v>
      </c>
      <c r="E471" s="12">
        <v>0.99206349206349209</v>
      </c>
      <c r="F471" s="12">
        <v>9.8130841121495324E-2</v>
      </c>
      <c r="G471" s="12">
        <v>1</v>
      </c>
    </row>
    <row r="472" spans="3:7">
      <c r="C472" s="13">
        <v>94</v>
      </c>
      <c r="D472" s="12">
        <v>0.10280373831775701</v>
      </c>
      <c r="E472" s="12">
        <v>0.99206349206349209</v>
      </c>
      <c r="F472" s="12">
        <v>0.10280373831775701</v>
      </c>
      <c r="G472" s="12">
        <v>1</v>
      </c>
    </row>
    <row r="473" spans="3:7">
      <c r="C473" s="13">
        <v>95</v>
      </c>
      <c r="D473" s="12">
        <v>0.10747663551401869</v>
      </c>
      <c r="E473" s="12">
        <v>0.99206349206349209</v>
      </c>
      <c r="F473" s="12">
        <v>0.10747663551401869</v>
      </c>
      <c r="G473" s="12">
        <v>1</v>
      </c>
    </row>
    <row r="474" spans="3:7">
      <c r="C474" s="13">
        <v>96</v>
      </c>
      <c r="D474" s="12">
        <v>0.11214953271028037</v>
      </c>
      <c r="E474" s="12">
        <v>0.99206349206349209</v>
      </c>
      <c r="F474" s="12">
        <v>0.11214953271028037</v>
      </c>
      <c r="G474" s="12">
        <v>1</v>
      </c>
    </row>
    <row r="475" spans="3:7">
      <c r="C475" s="13">
        <v>97</v>
      </c>
      <c r="D475" s="12">
        <v>0.11214953271028037</v>
      </c>
      <c r="E475" s="12">
        <v>1</v>
      </c>
      <c r="F475" s="12">
        <v>0.11214953271028037</v>
      </c>
      <c r="G475" s="12">
        <v>1</v>
      </c>
    </row>
    <row r="476" spans="3:7">
      <c r="C476" s="13">
        <v>98</v>
      </c>
      <c r="D476" s="12">
        <v>0.11682242990654206</v>
      </c>
      <c r="E476" s="12">
        <v>1</v>
      </c>
      <c r="F476" s="12">
        <v>0.11682242990654206</v>
      </c>
      <c r="G476" s="12">
        <v>1</v>
      </c>
    </row>
    <row r="477" spans="3:7">
      <c r="C477" s="13">
        <v>99</v>
      </c>
      <c r="D477" s="12">
        <v>0.12149532710280374</v>
      </c>
      <c r="E477" s="12">
        <v>1</v>
      </c>
      <c r="F477" s="12">
        <v>0.12149532710280374</v>
      </c>
      <c r="G477" s="12">
        <v>1</v>
      </c>
    </row>
    <row r="478" spans="3:7">
      <c r="C478" s="13">
        <v>100</v>
      </c>
      <c r="D478" s="12">
        <v>0.12616822429906541</v>
      </c>
      <c r="E478" s="12">
        <v>1</v>
      </c>
      <c r="F478" s="12">
        <v>0.12616822429906541</v>
      </c>
      <c r="G478" s="12">
        <v>1</v>
      </c>
    </row>
    <row r="479" spans="3:7">
      <c r="C479" s="13">
        <v>101</v>
      </c>
      <c r="D479" s="12">
        <v>0.13084112149532709</v>
      </c>
      <c r="E479" s="12">
        <v>1</v>
      </c>
      <c r="F479" s="12">
        <v>0.13084112149532709</v>
      </c>
      <c r="G479" s="12">
        <v>1</v>
      </c>
    </row>
    <row r="480" spans="3:7">
      <c r="C480" s="13">
        <v>102</v>
      </c>
      <c r="D480" s="12">
        <v>0.13551401869158877</v>
      </c>
      <c r="E480" s="12">
        <v>1</v>
      </c>
      <c r="F480" s="12">
        <v>0.13551401869158877</v>
      </c>
      <c r="G480" s="12">
        <v>1</v>
      </c>
    </row>
    <row r="481" spans="3:7">
      <c r="C481" s="13">
        <v>103</v>
      </c>
      <c r="D481" s="12">
        <v>0.14018691588785046</v>
      </c>
      <c r="E481" s="12">
        <v>1</v>
      </c>
      <c r="F481" s="12">
        <v>0.14018691588785046</v>
      </c>
      <c r="G481" s="12">
        <v>1</v>
      </c>
    </row>
    <row r="482" spans="3:7">
      <c r="C482" s="13">
        <v>104</v>
      </c>
      <c r="D482" s="12">
        <v>0.14485981308411214</v>
      </c>
      <c r="E482" s="12">
        <v>1</v>
      </c>
      <c r="F482" s="12">
        <v>0.14485981308411214</v>
      </c>
      <c r="G482" s="12">
        <v>1</v>
      </c>
    </row>
    <row r="483" spans="3:7">
      <c r="C483" s="13">
        <v>105</v>
      </c>
      <c r="D483" s="12">
        <v>0.14953271028037382</v>
      </c>
      <c r="E483" s="12">
        <v>1</v>
      </c>
      <c r="F483" s="12">
        <v>0.14953271028037382</v>
      </c>
      <c r="G483" s="12">
        <v>1</v>
      </c>
    </row>
    <row r="484" spans="3:7">
      <c r="C484" s="13">
        <v>106</v>
      </c>
      <c r="D484" s="12">
        <v>0.1542056074766355</v>
      </c>
      <c r="E484" s="12">
        <v>1</v>
      </c>
      <c r="F484" s="12">
        <v>0.1542056074766355</v>
      </c>
      <c r="G484" s="12">
        <v>1</v>
      </c>
    </row>
    <row r="485" spans="3:7">
      <c r="C485" s="13">
        <v>107</v>
      </c>
      <c r="D485" s="12">
        <v>0.15887850467289719</v>
      </c>
      <c r="E485" s="12">
        <v>1</v>
      </c>
      <c r="F485" s="12">
        <v>0.15887850467289719</v>
      </c>
      <c r="G485" s="12">
        <v>1</v>
      </c>
    </row>
    <row r="486" spans="3:7">
      <c r="C486" s="13">
        <v>108</v>
      </c>
      <c r="D486" s="12">
        <v>0.16355140186915887</v>
      </c>
      <c r="E486" s="12">
        <v>1</v>
      </c>
      <c r="F486" s="12">
        <v>0.16355140186915887</v>
      </c>
      <c r="G486" s="12">
        <v>1</v>
      </c>
    </row>
    <row r="487" spans="3:7">
      <c r="C487" s="13">
        <v>109</v>
      </c>
      <c r="D487" s="12">
        <v>0.16822429906542055</v>
      </c>
      <c r="E487" s="12">
        <v>1</v>
      </c>
      <c r="F487" s="12">
        <v>0.16822429906542055</v>
      </c>
      <c r="G487" s="12">
        <v>1</v>
      </c>
    </row>
    <row r="488" spans="3:7">
      <c r="C488" s="13">
        <v>110</v>
      </c>
      <c r="D488" s="12">
        <v>0.17289719626168223</v>
      </c>
      <c r="E488" s="12">
        <v>1</v>
      </c>
      <c r="F488" s="12">
        <v>0.17289719626168223</v>
      </c>
      <c r="G488" s="12">
        <v>1</v>
      </c>
    </row>
    <row r="489" spans="3:7">
      <c r="C489" s="13">
        <v>111</v>
      </c>
      <c r="D489" s="12">
        <v>0.17757009345794392</v>
      </c>
      <c r="E489" s="12">
        <v>1</v>
      </c>
      <c r="F489" s="12">
        <v>0.17757009345794392</v>
      </c>
      <c r="G489" s="12">
        <v>1</v>
      </c>
    </row>
    <row r="490" spans="3:7">
      <c r="C490" s="13">
        <v>112</v>
      </c>
      <c r="D490" s="12">
        <v>0.1822429906542056</v>
      </c>
      <c r="E490" s="12">
        <v>1</v>
      </c>
      <c r="F490" s="12">
        <v>0.1822429906542056</v>
      </c>
      <c r="G490" s="12">
        <v>1</v>
      </c>
    </row>
    <row r="491" spans="3:7">
      <c r="C491" s="13">
        <v>113</v>
      </c>
      <c r="D491" s="12">
        <v>0.18691588785046728</v>
      </c>
      <c r="E491" s="12">
        <v>1</v>
      </c>
      <c r="F491" s="12">
        <v>0.18691588785046728</v>
      </c>
      <c r="G491" s="12">
        <v>1</v>
      </c>
    </row>
    <row r="492" spans="3:7">
      <c r="C492" s="13">
        <v>114</v>
      </c>
      <c r="D492" s="12">
        <v>0.19158878504672897</v>
      </c>
      <c r="E492" s="12">
        <v>1</v>
      </c>
      <c r="F492" s="12">
        <v>0.19158878504672897</v>
      </c>
      <c r="G492" s="12">
        <v>1</v>
      </c>
    </row>
    <row r="493" spans="3:7">
      <c r="C493" s="13">
        <v>115</v>
      </c>
      <c r="D493" s="12">
        <v>0.19626168224299065</v>
      </c>
      <c r="E493" s="12">
        <v>1</v>
      </c>
      <c r="F493" s="12">
        <v>0.19626168224299065</v>
      </c>
      <c r="G493" s="12">
        <v>1</v>
      </c>
    </row>
    <row r="494" spans="3:7">
      <c r="C494" s="13">
        <v>116</v>
      </c>
      <c r="D494" s="12">
        <v>0.20093457943925233</v>
      </c>
      <c r="E494" s="12">
        <v>1</v>
      </c>
      <c r="F494" s="12">
        <v>0.20093457943925233</v>
      </c>
      <c r="G494" s="12">
        <v>1</v>
      </c>
    </row>
    <row r="495" spans="3:7">
      <c r="C495" s="13">
        <v>117</v>
      </c>
      <c r="D495" s="12">
        <v>0.20560747663551401</v>
      </c>
      <c r="E495" s="12">
        <v>1</v>
      </c>
      <c r="F495" s="12">
        <v>0.20560747663551401</v>
      </c>
      <c r="G495" s="12">
        <v>1</v>
      </c>
    </row>
    <row r="496" spans="3:7">
      <c r="C496" s="13">
        <v>118</v>
      </c>
      <c r="D496" s="12">
        <v>0.2102803738317757</v>
      </c>
      <c r="E496" s="12">
        <v>1</v>
      </c>
      <c r="F496" s="12">
        <v>0.2102803738317757</v>
      </c>
      <c r="G496" s="12">
        <v>1</v>
      </c>
    </row>
    <row r="497" spans="3:7">
      <c r="C497" s="13">
        <v>119</v>
      </c>
      <c r="D497" s="12">
        <v>0.21495327102803738</v>
      </c>
      <c r="E497" s="12">
        <v>1</v>
      </c>
      <c r="F497" s="12">
        <v>0.21495327102803738</v>
      </c>
      <c r="G497" s="12">
        <v>1</v>
      </c>
    </row>
    <row r="498" spans="3:7">
      <c r="C498" s="13">
        <v>120</v>
      </c>
      <c r="D498" s="12">
        <v>0.21962616822429906</v>
      </c>
      <c r="E498" s="12">
        <v>1</v>
      </c>
      <c r="F498" s="12">
        <v>0.21962616822429906</v>
      </c>
      <c r="G498" s="12">
        <v>1</v>
      </c>
    </row>
    <row r="499" spans="3:7">
      <c r="C499" s="13">
        <v>121</v>
      </c>
      <c r="D499" s="12">
        <v>0.22429906542056074</v>
      </c>
      <c r="E499" s="12">
        <v>1</v>
      </c>
      <c r="F499" s="12">
        <v>0.22429906542056074</v>
      </c>
      <c r="G499" s="12">
        <v>1</v>
      </c>
    </row>
    <row r="500" spans="3:7">
      <c r="C500" s="13">
        <v>122</v>
      </c>
      <c r="D500" s="12">
        <v>0.22897196261682243</v>
      </c>
      <c r="E500" s="12">
        <v>1</v>
      </c>
      <c r="F500" s="12">
        <v>0.22897196261682243</v>
      </c>
      <c r="G500" s="12">
        <v>1</v>
      </c>
    </row>
    <row r="501" spans="3:7">
      <c r="C501" s="13">
        <v>123</v>
      </c>
      <c r="D501" s="12">
        <v>0.23364485981308411</v>
      </c>
      <c r="E501" s="12">
        <v>1</v>
      </c>
      <c r="F501" s="12">
        <v>0.23364485981308411</v>
      </c>
      <c r="G501" s="12">
        <v>1</v>
      </c>
    </row>
    <row r="502" spans="3:7">
      <c r="C502" s="13">
        <v>124</v>
      </c>
      <c r="D502" s="12">
        <v>0.23831775700934579</v>
      </c>
      <c r="E502" s="12">
        <v>1</v>
      </c>
      <c r="F502" s="12">
        <v>0.23831775700934579</v>
      </c>
      <c r="G502" s="12">
        <v>1</v>
      </c>
    </row>
    <row r="503" spans="3:7">
      <c r="C503" s="13">
        <v>125</v>
      </c>
      <c r="D503" s="12">
        <v>0.24299065420560748</v>
      </c>
      <c r="E503" s="12">
        <v>1</v>
      </c>
      <c r="F503" s="12">
        <v>0.24299065420560748</v>
      </c>
      <c r="G503" s="12">
        <v>1</v>
      </c>
    </row>
    <row r="504" spans="3:7">
      <c r="C504" s="13">
        <v>126</v>
      </c>
      <c r="D504" s="12">
        <v>0.24766355140186916</v>
      </c>
      <c r="E504" s="12">
        <v>1</v>
      </c>
      <c r="F504" s="12">
        <v>0.24766355140186916</v>
      </c>
      <c r="G504" s="12">
        <v>1</v>
      </c>
    </row>
    <row r="505" spans="3:7">
      <c r="C505" s="13">
        <v>127</v>
      </c>
      <c r="D505" s="12">
        <v>0.25233644859813081</v>
      </c>
      <c r="E505" s="12">
        <v>1</v>
      </c>
      <c r="F505" s="12">
        <v>0.25233644859813081</v>
      </c>
      <c r="G505" s="12">
        <v>1</v>
      </c>
    </row>
    <row r="506" spans="3:7">
      <c r="C506" s="13">
        <v>128</v>
      </c>
      <c r="D506" s="12">
        <v>0.2570093457943925</v>
      </c>
      <c r="E506" s="12">
        <v>1</v>
      </c>
      <c r="F506" s="12">
        <v>0.2570093457943925</v>
      </c>
      <c r="G506" s="12">
        <v>1</v>
      </c>
    </row>
    <row r="507" spans="3:7">
      <c r="C507" s="13">
        <v>129</v>
      </c>
      <c r="D507" s="12">
        <v>0.26168224299065418</v>
      </c>
      <c r="E507" s="12">
        <v>1</v>
      </c>
      <c r="F507" s="12">
        <v>0.26168224299065418</v>
      </c>
      <c r="G507" s="12">
        <v>1</v>
      </c>
    </row>
    <row r="508" spans="3:7">
      <c r="C508" s="13">
        <v>130</v>
      </c>
      <c r="D508" s="12">
        <v>0.26635514018691586</v>
      </c>
      <c r="E508" s="12">
        <v>1</v>
      </c>
      <c r="F508" s="12">
        <v>0.26635514018691586</v>
      </c>
      <c r="G508" s="12">
        <v>1</v>
      </c>
    </row>
    <row r="509" spans="3:7">
      <c r="C509" s="13">
        <v>131</v>
      </c>
      <c r="D509" s="12">
        <v>0.27102803738317754</v>
      </c>
      <c r="E509" s="12">
        <v>1</v>
      </c>
      <c r="F509" s="12">
        <v>0.27102803738317754</v>
      </c>
      <c r="G509" s="12">
        <v>1</v>
      </c>
    </row>
    <row r="510" spans="3:7">
      <c r="C510" s="13">
        <v>132</v>
      </c>
      <c r="D510" s="12">
        <v>0.27570093457943923</v>
      </c>
      <c r="E510" s="12">
        <v>1</v>
      </c>
      <c r="F510" s="12">
        <v>0.27570093457943923</v>
      </c>
      <c r="G510" s="12">
        <v>1</v>
      </c>
    </row>
    <row r="511" spans="3:7">
      <c r="C511" s="13">
        <v>133</v>
      </c>
      <c r="D511" s="12">
        <v>0.28037383177570091</v>
      </c>
      <c r="E511" s="12">
        <v>1</v>
      </c>
      <c r="F511" s="12">
        <v>0.28037383177570091</v>
      </c>
      <c r="G511" s="12">
        <v>1</v>
      </c>
    </row>
    <row r="512" spans="3:7">
      <c r="C512" s="13">
        <v>134</v>
      </c>
      <c r="D512" s="12">
        <v>0.28504672897196259</v>
      </c>
      <c r="E512" s="12">
        <v>1</v>
      </c>
      <c r="F512" s="12">
        <v>0.28504672897196259</v>
      </c>
      <c r="G512" s="12">
        <v>1</v>
      </c>
    </row>
    <row r="513" spans="3:7">
      <c r="C513" s="13">
        <v>135</v>
      </c>
      <c r="D513" s="12">
        <v>0.28971962616822428</v>
      </c>
      <c r="E513" s="12">
        <v>1</v>
      </c>
      <c r="F513" s="12">
        <v>0.28971962616822428</v>
      </c>
      <c r="G513" s="12">
        <v>1</v>
      </c>
    </row>
    <row r="514" spans="3:7">
      <c r="C514" s="13">
        <v>136</v>
      </c>
      <c r="D514" s="12">
        <v>0.29439252336448596</v>
      </c>
      <c r="E514" s="12">
        <v>1</v>
      </c>
      <c r="F514" s="12">
        <v>0.29439252336448596</v>
      </c>
      <c r="G514" s="12">
        <v>1</v>
      </c>
    </row>
    <row r="515" spans="3:7">
      <c r="C515" s="13">
        <v>137</v>
      </c>
      <c r="D515" s="12">
        <v>0.29906542056074764</v>
      </c>
      <c r="E515" s="12">
        <v>1</v>
      </c>
      <c r="F515" s="12">
        <v>0.29906542056074764</v>
      </c>
      <c r="G515" s="12">
        <v>1</v>
      </c>
    </row>
    <row r="516" spans="3:7">
      <c r="C516" s="13">
        <v>138</v>
      </c>
      <c r="D516" s="12">
        <v>0.30373831775700932</v>
      </c>
      <c r="E516" s="12">
        <v>1</v>
      </c>
      <c r="F516" s="12">
        <v>0.30373831775700932</v>
      </c>
      <c r="G516" s="12">
        <v>1</v>
      </c>
    </row>
    <row r="517" spans="3:7">
      <c r="C517" s="13">
        <v>139</v>
      </c>
      <c r="D517" s="12">
        <v>0.30841121495327101</v>
      </c>
      <c r="E517" s="12">
        <v>1</v>
      </c>
      <c r="F517" s="12">
        <v>0.30841121495327101</v>
      </c>
      <c r="G517" s="12">
        <v>1</v>
      </c>
    </row>
    <row r="518" spans="3:7">
      <c r="C518" s="13">
        <v>140</v>
      </c>
      <c r="D518" s="12">
        <v>0.31308411214953269</v>
      </c>
      <c r="E518" s="12">
        <v>1</v>
      </c>
      <c r="F518" s="12">
        <v>0.31308411214953269</v>
      </c>
      <c r="G518" s="12">
        <v>1</v>
      </c>
    </row>
    <row r="519" spans="3:7">
      <c r="C519" s="13">
        <v>141</v>
      </c>
      <c r="D519" s="12">
        <v>0.31775700934579437</v>
      </c>
      <c r="E519" s="12">
        <v>1</v>
      </c>
      <c r="F519" s="12">
        <v>0.31775700934579437</v>
      </c>
      <c r="G519" s="12">
        <v>1</v>
      </c>
    </row>
    <row r="520" spans="3:7">
      <c r="C520" s="13">
        <v>142</v>
      </c>
      <c r="D520" s="12">
        <v>0.32242990654205606</v>
      </c>
      <c r="E520" s="12">
        <v>1</v>
      </c>
      <c r="F520" s="12">
        <v>0.32242990654205606</v>
      </c>
      <c r="G520" s="12">
        <v>1</v>
      </c>
    </row>
    <row r="521" spans="3:7">
      <c r="C521" s="13">
        <v>143</v>
      </c>
      <c r="D521" s="12">
        <v>0.32710280373831774</v>
      </c>
      <c r="E521" s="12">
        <v>1</v>
      </c>
      <c r="F521" s="12">
        <v>0.32710280373831774</v>
      </c>
      <c r="G521" s="12">
        <v>1</v>
      </c>
    </row>
    <row r="522" spans="3:7">
      <c r="C522" s="13">
        <v>144</v>
      </c>
      <c r="D522" s="12">
        <v>0.33177570093457942</v>
      </c>
      <c r="E522" s="12">
        <v>1</v>
      </c>
      <c r="F522" s="12">
        <v>0.33177570093457942</v>
      </c>
      <c r="G522" s="12">
        <v>1</v>
      </c>
    </row>
    <row r="523" spans="3:7">
      <c r="C523" s="13">
        <v>145</v>
      </c>
      <c r="D523" s="12">
        <v>0.3364485981308411</v>
      </c>
      <c r="E523" s="12">
        <v>1</v>
      </c>
      <c r="F523" s="12">
        <v>0.3364485981308411</v>
      </c>
      <c r="G523" s="12">
        <v>1</v>
      </c>
    </row>
    <row r="524" spans="3:7">
      <c r="C524" s="13">
        <v>146</v>
      </c>
      <c r="D524" s="12">
        <v>0.34112149532710279</v>
      </c>
      <c r="E524" s="12">
        <v>1</v>
      </c>
      <c r="F524" s="12">
        <v>0.34112149532710279</v>
      </c>
      <c r="G524" s="12">
        <v>1</v>
      </c>
    </row>
    <row r="525" spans="3:7">
      <c r="C525" s="13">
        <v>147</v>
      </c>
      <c r="D525" s="12">
        <v>0.34579439252336447</v>
      </c>
      <c r="E525" s="12">
        <v>1</v>
      </c>
      <c r="F525" s="12">
        <v>0.34579439252336447</v>
      </c>
      <c r="G525" s="12">
        <v>1</v>
      </c>
    </row>
    <row r="526" spans="3:7">
      <c r="C526" s="13">
        <v>148</v>
      </c>
      <c r="D526" s="12">
        <v>0.35046728971962615</v>
      </c>
      <c r="E526" s="12">
        <v>1</v>
      </c>
      <c r="F526" s="12">
        <v>0.35046728971962615</v>
      </c>
      <c r="G526" s="12">
        <v>1</v>
      </c>
    </row>
    <row r="527" spans="3:7">
      <c r="C527" s="13">
        <v>149</v>
      </c>
      <c r="D527" s="12">
        <v>0.35514018691588783</v>
      </c>
      <c r="E527" s="12">
        <v>1</v>
      </c>
      <c r="F527" s="12">
        <v>0.35514018691588783</v>
      </c>
      <c r="G527" s="12">
        <v>1</v>
      </c>
    </row>
    <row r="528" spans="3:7">
      <c r="C528" s="13">
        <v>150</v>
      </c>
      <c r="D528" s="12">
        <v>0.35981308411214952</v>
      </c>
      <c r="E528" s="12">
        <v>1</v>
      </c>
      <c r="F528" s="12">
        <v>0.35981308411214952</v>
      </c>
      <c r="G528" s="12">
        <v>1</v>
      </c>
    </row>
    <row r="529" spans="3:7">
      <c r="C529" s="13">
        <v>151</v>
      </c>
      <c r="D529" s="12">
        <v>0.3644859813084112</v>
      </c>
      <c r="E529" s="12">
        <v>1</v>
      </c>
      <c r="F529" s="12">
        <v>0.3644859813084112</v>
      </c>
      <c r="G529" s="12">
        <v>1</v>
      </c>
    </row>
    <row r="530" spans="3:7">
      <c r="C530" s="13">
        <v>152</v>
      </c>
      <c r="D530" s="12">
        <v>0.36915887850467288</v>
      </c>
      <c r="E530" s="12">
        <v>1</v>
      </c>
      <c r="F530" s="12">
        <v>0.36915887850467288</v>
      </c>
      <c r="G530" s="12">
        <v>1</v>
      </c>
    </row>
    <row r="531" spans="3:7">
      <c r="C531" s="13">
        <v>153</v>
      </c>
      <c r="D531" s="12">
        <v>0.37383177570093457</v>
      </c>
      <c r="E531" s="12">
        <v>1</v>
      </c>
      <c r="F531" s="12">
        <v>0.37383177570093457</v>
      </c>
      <c r="G531" s="12">
        <v>1</v>
      </c>
    </row>
    <row r="532" spans="3:7">
      <c r="C532" s="13">
        <v>154</v>
      </c>
      <c r="D532" s="12">
        <v>0.37850467289719625</v>
      </c>
      <c r="E532" s="12">
        <v>1</v>
      </c>
      <c r="F532" s="12">
        <v>0.37850467289719625</v>
      </c>
      <c r="G532" s="12">
        <v>1</v>
      </c>
    </row>
    <row r="533" spans="3:7">
      <c r="C533" s="13">
        <v>155</v>
      </c>
      <c r="D533" s="12">
        <v>0.38317757009345793</v>
      </c>
      <c r="E533" s="12">
        <v>1</v>
      </c>
      <c r="F533" s="12">
        <v>0.38317757009345793</v>
      </c>
      <c r="G533" s="12">
        <v>1</v>
      </c>
    </row>
    <row r="534" spans="3:7">
      <c r="C534" s="13">
        <v>156</v>
      </c>
      <c r="D534" s="12">
        <v>0.38785046728971961</v>
      </c>
      <c r="E534" s="12">
        <v>1</v>
      </c>
      <c r="F534" s="12">
        <v>0.38785046728971961</v>
      </c>
      <c r="G534" s="12">
        <v>1</v>
      </c>
    </row>
    <row r="535" spans="3:7">
      <c r="C535" s="13">
        <v>157</v>
      </c>
      <c r="D535" s="12">
        <v>0.3925233644859813</v>
      </c>
      <c r="E535" s="12">
        <v>1</v>
      </c>
      <c r="F535" s="12">
        <v>0.3925233644859813</v>
      </c>
      <c r="G535" s="12">
        <v>1</v>
      </c>
    </row>
    <row r="536" spans="3:7">
      <c r="C536" s="13">
        <v>158</v>
      </c>
      <c r="D536" s="12">
        <v>0.39719626168224298</v>
      </c>
      <c r="E536" s="12">
        <v>1</v>
      </c>
      <c r="F536" s="12">
        <v>0.39719626168224298</v>
      </c>
      <c r="G536" s="12">
        <v>1</v>
      </c>
    </row>
    <row r="537" spans="3:7">
      <c r="C537" s="13">
        <v>159</v>
      </c>
      <c r="D537" s="12">
        <v>0.40186915887850466</v>
      </c>
      <c r="E537" s="12">
        <v>1</v>
      </c>
      <c r="F537" s="12">
        <v>0.40186915887850466</v>
      </c>
      <c r="G537" s="12">
        <v>1</v>
      </c>
    </row>
    <row r="538" spans="3:7">
      <c r="C538" s="13">
        <v>160</v>
      </c>
      <c r="D538" s="12">
        <v>0.40654205607476634</v>
      </c>
      <c r="E538" s="12">
        <v>1</v>
      </c>
      <c r="F538" s="12">
        <v>0.40654205607476634</v>
      </c>
      <c r="G538" s="12">
        <v>1</v>
      </c>
    </row>
    <row r="539" spans="3:7">
      <c r="C539" s="13">
        <v>161</v>
      </c>
      <c r="D539" s="12">
        <v>0.41121495327102803</v>
      </c>
      <c r="E539" s="12">
        <v>1</v>
      </c>
      <c r="F539" s="12">
        <v>0.41121495327102803</v>
      </c>
      <c r="G539" s="12">
        <v>1</v>
      </c>
    </row>
    <row r="540" spans="3:7">
      <c r="C540" s="13">
        <v>162</v>
      </c>
      <c r="D540" s="12">
        <v>0.41588785046728971</v>
      </c>
      <c r="E540" s="12">
        <v>1</v>
      </c>
      <c r="F540" s="12">
        <v>0.41588785046728971</v>
      </c>
      <c r="G540" s="12">
        <v>1</v>
      </c>
    </row>
    <row r="541" spans="3:7">
      <c r="C541" s="13">
        <v>163</v>
      </c>
      <c r="D541" s="12">
        <v>0.42056074766355139</v>
      </c>
      <c r="E541" s="12">
        <v>1</v>
      </c>
      <c r="F541" s="12">
        <v>0.42056074766355139</v>
      </c>
      <c r="G541" s="12">
        <v>1</v>
      </c>
    </row>
    <row r="542" spans="3:7">
      <c r="C542" s="13">
        <v>164</v>
      </c>
      <c r="D542" s="12">
        <v>0.42523364485981308</v>
      </c>
      <c r="E542" s="12">
        <v>1</v>
      </c>
      <c r="F542" s="12">
        <v>0.42523364485981308</v>
      </c>
      <c r="G542" s="12">
        <v>1</v>
      </c>
    </row>
    <row r="543" spans="3:7">
      <c r="C543" s="13">
        <v>165</v>
      </c>
      <c r="D543" s="12">
        <v>0.42990654205607476</v>
      </c>
      <c r="E543" s="12">
        <v>1</v>
      </c>
      <c r="F543" s="12">
        <v>0.42990654205607476</v>
      </c>
      <c r="G543" s="12">
        <v>1</v>
      </c>
    </row>
    <row r="544" spans="3:7">
      <c r="C544" s="13">
        <v>166</v>
      </c>
      <c r="D544" s="12">
        <v>0.43457943925233644</v>
      </c>
      <c r="E544" s="12">
        <v>1</v>
      </c>
      <c r="F544" s="12">
        <v>0.43457943925233644</v>
      </c>
      <c r="G544" s="12">
        <v>1</v>
      </c>
    </row>
    <row r="545" spans="3:7">
      <c r="C545" s="13">
        <v>167</v>
      </c>
      <c r="D545" s="12">
        <v>0.43925233644859812</v>
      </c>
      <c r="E545" s="12">
        <v>1</v>
      </c>
      <c r="F545" s="12">
        <v>0.43925233644859812</v>
      </c>
      <c r="G545" s="12">
        <v>1</v>
      </c>
    </row>
    <row r="546" spans="3:7">
      <c r="C546" s="13">
        <v>168</v>
      </c>
      <c r="D546" s="12">
        <v>0.44392523364485981</v>
      </c>
      <c r="E546" s="12">
        <v>1</v>
      </c>
      <c r="F546" s="12">
        <v>0.44392523364485981</v>
      </c>
      <c r="G546" s="12">
        <v>1</v>
      </c>
    </row>
    <row r="547" spans="3:7">
      <c r="C547" s="13">
        <v>169</v>
      </c>
      <c r="D547" s="12">
        <v>0.44859813084112149</v>
      </c>
      <c r="E547" s="12">
        <v>1</v>
      </c>
      <c r="F547" s="12">
        <v>0.44859813084112149</v>
      </c>
      <c r="G547" s="12">
        <v>1</v>
      </c>
    </row>
    <row r="548" spans="3:7">
      <c r="C548" s="13">
        <v>170</v>
      </c>
      <c r="D548" s="12">
        <v>0.45327102803738317</v>
      </c>
      <c r="E548" s="12">
        <v>1</v>
      </c>
      <c r="F548" s="12">
        <v>0.45327102803738317</v>
      </c>
      <c r="G548" s="12">
        <v>1</v>
      </c>
    </row>
    <row r="549" spans="3:7">
      <c r="C549" s="13">
        <v>171</v>
      </c>
      <c r="D549" s="12">
        <v>0.45794392523364486</v>
      </c>
      <c r="E549" s="12">
        <v>1</v>
      </c>
      <c r="F549" s="12">
        <v>0.45794392523364486</v>
      </c>
      <c r="G549" s="12">
        <v>1</v>
      </c>
    </row>
    <row r="550" spans="3:7">
      <c r="C550" s="13">
        <v>172</v>
      </c>
      <c r="D550" s="12">
        <v>0.46261682242990654</v>
      </c>
      <c r="E550" s="12">
        <v>1</v>
      </c>
      <c r="F550" s="12">
        <v>0.46261682242990654</v>
      </c>
      <c r="G550" s="12">
        <v>1</v>
      </c>
    </row>
    <row r="551" spans="3:7">
      <c r="C551" s="13">
        <v>173</v>
      </c>
      <c r="D551" s="12">
        <v>0.46728971962616822</v>
      </c>
      <c r="E551" s="12">
        <v>1</v>
      </c>
      <c r="F551" s="12">
        <v>0.46728971962616822</v>
      </c>
      <c r="G551" s="12">
        <v>1</v>
      </c>
    </row>
    <row r="552" spans="3:7">
      <c r="C552" s="13">
        <v>174</v>
      </c>
      <c r="D552" s="12">
        <v>0.4719626168224299</v>
      </c>
      <c r="E552" s="12">
        <v>1</v>
      </c>
      <c r="F552" s="12">
        <v>0.4719626168224299</v>
      </c>
      <c r="G552" s="12">
        <v>1</v>
      </c>
    </row>
    <row r="553" spans="3:7">
      <c r="C553" s="13">
        <v>175</v>
      </c>
      <c r="D553" s="12">
        <v>0.47663551401869159</v>
      </c>
      <c r="E553" s="12">
        <v>1</v>
      </c>
      <c r="F553" s="12">
        <v>0.47663551401869159</v>
      </c>
      <c r="G553" s="12">
        <v>1</v>
      </c>
    </row>
    <row r="554" spans="3:7">
      <c r="C554" s="13">
        <v>176</v>
      </c>
      <c r="D554" s="12">
        <v>0.48130841121495327</v>
      </c>
      <c r="E554" s="12">
        <v>1</v>
      </c>
      <c r="F554" s="12">
        <v>0.48130841121495327</v>
      </c>
      <c r="G554" s="12">
        <v>1</v>
      </c>
    </row>
    <row r="555" spans="3:7">
      <c r="C555" s="13">
        <v>177</v>
      </c>
      <c r="D555" s="12">
        <v>0.48598130841121495</v>
      </c>
      <c r="E555" s="12">
        <v>1</v>
      </c>
      <c r="F555" s="12">
        <v>0.48598130841121495</v>
      </c>
      <c r="G555" s="12">
        <v>1</v>
      </c>
    </row>
    <row r="556" spans="3:7">
      <c r="C556" s="13">
        <v>178</v>
      </c>
      <c r="D556" s="12">
        <v>0.49065420560747663</v>
      </c>
      <c r="E556" s="12">
        <v>1</v>
      </c>
      <c r="F556" s="12">
        <v>0.49065420560747663</v>
      </c>
      <c r="G556" s="12">
        <v>1</v>
      </c>
    </row>
    <row r="557" spans="3:7">
      <c r="C557" s="13">
        <v>179</v>
      </c>
      <c r="D557" s="12">
        <v>1</v>
      </c>
      <c r="E557" s="12">
        <v>1</v>
      </c>
      <c r="F557" s="12">
        <v>1</v>
      </c>
      <c r="G557"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1'!$B$10:$B$10" display="Inputs" xr:uid="{F16588F7-541A-4A80-8648-5D275488C34D}"/>
    <hyperlink ref="D4" location="'NNC_Output1'!$B$71:$B$71" display="Neuron Weights" xr:uid="{367E7134-86DF-448D-B09E-3DB7BA2CADFF}"/>
    <hyperlink ref="F4" location="'NNC_Stored'!$B$10:$B$10" display="PMML Model" xr:uid="{F0B74D9D-3C73-480D-BA67-209BC492E69E}"/>
    <hyperlink ref="H4" location="'NNC_TrainLog'!$B$10:$B$10" display="Training Log" xr:uid="{0CE39BE7-C634-47B1-A3E0-A4E156EDF639}"/>
    <hyperlink ref="J4" location="'NNC_TrainingLiftChart'!$B$10:$B$10" display="Training: Charts" xr:uid="{27ACF39C-94BA-4A96-8304-12010D87206A}"/>
    <hyperlink ref="L4" location="'NNC_TrainingScore'!$B$10:$B$10" display="Training: Classification Summary" xr:uid="{2550B41F-4AFD-40B1-B759-AE1A09FEAEB3}"/>
    <hyperlink ref="B5" location="'NNC_TrainingScore'!$B$34:$B$34" display="Training: Classification Details" xr:uid="{2B53DB8E-1F4E-4E6A-9F17-69221042B7AA}"/>
    <hyperlink ref="D5" location="'NNC_ValidationLiftChart'!$B$10:$B$10" display="Validation: Charts" xr:uid="{A567AB30-8B49-4733-B0D7-8EC6C960B684}"/>
    <hyperlink ref="F5" location="'NNC_ValidationScore'!$B$10:$B$10" display="Validation: Classification Summary" xr:uid="{31D3B64A-BB0D-4724-8871-D6252330DBD9}"/>
    <hyperlink ref="H5" location="'NNC_ValidationScore'!$B$34:$B$34" display="Validation: Classification Details" xr:uid="{0DCD0FF2-301D-4585-8AF1-AA904BD36FB9}"/>
  </hyperlinks>
  <pageMargins left="0.7" right="0.7" top="0.75" bottom="0.75" header="0.3" footer="0.3"/>
  <tableParts count="4">
    <tablePart r:id="rId1"/>
    <tablePart r:id="rId2"/>
    <tablePart r:id="rId3"/>
    <tablePart r:id="rId4"/>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FF172-3130-4378-8639-3AA256967093}">
  <dimension ref="B1:S263"/>
  <sheetViews>
    <sheetView showGridLines="0" topLeftCell="A6" workbookViewId="0">
      <selection activeCell="B10" sqref="B10"/>
    </sheetView>
  </sheetViews>
  <sheetFormatPr defaultRowHeight="14.4"/>
  <cols>
    <col min="3" max="3" width="17.44140625" bestFit="1" customWidth="1"/>
    <col min="4" max="4" width="10.77734375" customWidth="1"/>
    <col min="5" max="5" width="20.33203125" customWidth="1"/>
    <col min="6" max="6" width="12.6640625" customWidth="1"/>
    <col min="7" max="7" width="13.33203125" customWidth="1"/>
    <col min="16" max="16" width="15.88671875" bestFit="1" customWidth="1"/>
  </cols>
  <sheetData>
    <row r="1" spans="2:19" ht="18">
      <c r="B1" s="10" t="s">
        <v>1968</v>
      </c>
      <c r="N1" t="s">
        <v>1166</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95</v>
      </c>
      <c r="R5" s="14">
        <v>58</v>
      </c>
      <c r="S5" s="14">
        <v>175</v>
      </c>
    </row>
    <row r="10" spans="2:19" ht="18">
      <c r="B10" s="11" t="s">
        <v>1926</v>
      </c>
    </row>
    <row r="12" spans="2:19" ht="15.6">
      <c r="C12" s="37" t="s">
        <v>1969</v>
      </c>
      <c r="D12" s="38"/>
      <c r="E12" s="39"/>
    </row>
    <row r="13" spans="2:19">
      <c r="C13" s="13" t="s">
        <v>966</v>
      </c>
      <c r="D13" s="8" t="s">
        <v>1</v>
      </c>
      <c r="E13" s="8" t="s">
        <v>0</v>
      </c>
    </row>
    <row r="14" spans="2:19">
      <c r="C14" s="13" t="s">
        <v>1</v>
      </c>
      <c r="D14" s="12">
        <v>141</v>
      </c>
      <c r="E14" s="12">
        <v>1</v>
      </c>
    </row>
    <row r="15" spans="2:19">
      <c r="C15" s="13" t="s">
        <v>0</v>
      </c>
      <c r="D15" s="12">
        <v>8</v>
      </c>
      <c r="E15" s="12">
        <v>77</v>
      </c>
    </row>
    <row r="17" spans="3:6" ht="15.6">
      <c r="C17" s="37" t="s">
        <v>1970</v>
      </c>
      <c r="D17" s="38"/>
      <c r="E17" s="38"/>
      <c r="F17" s="39"/>
    </row>
    <row r="18" spans="3:6">
      <c r="C18" t="s">
        <v>1971</v>
      </c>
      <c r="D18" t="s">
        <v>1955</v>
      </c>
      <c r="E18" t="s">
        <v>1972</v>
      </c>
      <c r="F18" t="s">
        <v>1973</v>
      </c>
    </row>
    <row r="19" spans="3:6">
      <c r="C19" s="13" t="s">
        <v>1</v>
      </c>
      <c r="D19">
        <f>SUM($D$14:$E$14)</f>
        <v>142</v>
      </c>
      <c r="E19">
        <f>SUM($D$14:$E$14) - $D$14</f>
        <v>1</v>
      </c>
      <c r="F19">
        <f>IF($D$19=0,"Undefined",$E$19*100 / $D$19)</f>
        <v>0.70422535211267601</v>
      </c>
    </row>
    <row r="20" spans="3:6">
      <c r="C20" s="13" t="s">
        <v>0</v>
      </c>
      <c r="D20">
        <f>SUM($D$15:$E$15)</f>
        <v>85</v>
      </c>
      <c r="E20">
        <f>SUM($D$15:$E$15) - $E$15</f>
        <v>8</v>
      </c>
      <c r="F20">
        <f>IF($D$20=0,"Undefined",$E$20*100 / $D$20)</f>
        <v>9.4117647058823533</v>
      </c>
    </row>
    <row r="21" spans="3:6">
      <c r="C21" s="13" t="s">
        <v>1974</v>
      </c>
      <c r="D21">
        <f>SUM($D$19:$D$20)</f>
        <v>227</v>
      </c>
      <c r="E21">
        <f>SUM($E$19:$E$20)</f>
        <v>9</v>
      </c>
      <c r="F21">
        <f>IF($D$21=0,"Undefined",$E$21*100 / $D$21)</f>
        <v>3.9647577092511015</v>
      </c>
    </row>
    <row r="23" spans="3:6" ht="15.6">
      <c r="C23" s="37" t="s">
        <v>1975</v>
      </c>
      <c r="D23" s="39"/>
    </row>
    <row r="24" spans="3:6">
      <c r="C24" t="s">
        <v>1976</v>
      </c>
      <c r="D24" t="s">
        <v>1977</v>
      </c>
    </row>
    <row r="25" spans="3:6">
      <c r="C25" t="s">
        <v>1978</v>
      </c>
      <c r="D25">
        <v>218</v>
      </c>
    </row>
    <row r="26" spans="3:6">
      <c r="C26" t="s">
        <v>1979</v>
      </c>
      <c r="D26">
        <v>96.035242290748897</v>
      </c>
    </row>
    <row r="27" spans="3:6">
      <c r="C27" t="s">
        <v>1980</v>
      </c>
      <c r="D27">
        <v>0.99295774647887325</v>
      </c>
    </row>
    <row r="28" spans="3:6">
      <c r="C28" t="s">
        <v>1981</v>
      </c>
      <c r="D28">
        <v>0.90588235294117647</v>
      </c>
    </row>
    <row r="29" spans="3:6">
      <c r="C29" t="s">
        <v>1982</v>
      </c>
      <c r="D29">
        <v>0.98717948717948723</v>
      </c>
    </row>
    <row r="30" spans="3:6">
      <c r="C30" t="s">
        <v>1983</v>
      </c>
      <c r="D30">
        <v>0.94478527607361973</v>
      </c>
    </row>
    <row r="31" spans="3:6">
      <c r="C31" t="s">
        <v>743</v>
      </c>
      <c r="D31" t="s">
        <v>0</v>
      </c>
    </row>
    <row r="32" spans="3:6">
      <c r="C32" t="s">
        <v>744</v>
      </c>
      <c r="D32">
        <v>0.5</v>
      </c>
    </row>
    <row r="34" spans="2:7" ht="18">
      <c r="B34" s="11" t="s">
        <v>1927</v>
      </c>
    </row>
    <row r="36" spans="2:7">
      <c r="C36" s="13" t="s">
        <v>107</v>
      </c>
      <c r="D36" s="8" t="s">
        <v>97</v>
      </c>
      <c r="E36" s="8" t="s">
        <v>1984</v>
      </c>
      <c r="F36" s="8" t="s">
        <v>1985</v>
      </c>
      <c r="G36" s="8" t="s">
        <v>1986</v>
      </c>
    </row>
    <row r="37" spans="2:7">
      <c r="C37" s="13" t="s">
        <v>336</v>
      </c>
      <c r="D37" s="12" t="s">
        <v>1</v>
      </c>
      <c r="E37" s="12" t="s">
        <v>1</v>
      </c>
      <c r="F37" s="12">
        <v>0.53126672897490002</v>
      </c>
      <c r="G37" s="12">
        <v>0.46873327102510004</v>
      </c>
    </row>
    <row r="38" spans="2:7">
      <c r="C38" s="13" t="s">
        <v>211</v>
      </c>
      <c r="D38" s="12" t="s">
        <v>0</v>
      </c>
      <c r="E38" s="12" t="s">
        <v>0</v>
      </c>
      <c r="F38" s="12">
        <v>0.10681395484541303</v>
      </c>
      <c r="G38" s="12">
        <v>0.89318604515458699</v>
      </c>
    </row>
    <row r="39" spans="2:7">
      <c r="C39" s="13" t="s">
        <v>270</v>
      </c>
      <c r="D39" s="12" t="s">
        <v>0</v>
      </c>
      <c r="E39" s="12" t="s">
        <v>0</v>
      </c>
      <c r="F39" s="12">
        <v>0</v>
      </c>
      <c r="G39" s="12">
        <v>1</v>
      </c>
    </row>
    <row r="40" spans="2:7">
      <c r="C40" s="13" t="s">
        <v>518</v>
      </c>
      <c r="D40" s="12" t="s">
        <v>1</v>
      </c>
      <c r="E40" s="12" t="s">
        <v>1</v>
      </c>
      <c r="F40" s="12">
        <v>1</v>
      </c>
      <c r="G40" s="12">
        <v>0</v>
      </c>
    </row>
    <row r="41" spans="2:7">
      <c r="C41" s="13" t="s">
        <v>567</v>
      </c>
      <c r="D41" s="12" t="s">
        <v>1</v>
      </c>
      <c r="E41" s="12" t="s">
        <v>1</v>
      </c>
      <c r="F41" s="12">
        <v>0.83965659127674042</v>
      </c>
      <c r="G41" s="12">
        <v>0.16034340872325945</v>
      </c>
    </row>
    <row r="42" spans="2:7">
      <c r="C42" s="13" t="s">
        <v>397</v>
      </c>
      <c r="D42" s="12" t="s">
        <v>1</v>
      </c>
      <c r="E42" s="12" t="s">
        <v>1</v>
      </c>
      <c r="F42" s="12">
        <v>0.84140898869087077</v>
      </c>
      <c r="G42" s="12">
        <v>0.15859101130912923</v>
      </c>
    </row>
    <row r="43" spans="2:7">
      <c r="C43" s="13" t="s">
        <v>314</v>
      </c>
      <c r="D43" s="12" t="s">
        <v>1</v>
      </c>
      <c r="E43" s="12" t="s">
        <v>1</v>
      </c>
      <c r="F43" s="12">
        <v>0.64764155211402807</v>
      </c>
      <c r="G43" s="12">
        <v>0.35235844788597198</v>
      </c>
    </row>
    <row r="44" spans="2:7">
      <c r="C44" s="13" t="s">
        <v>435</v>
      </c>
      <c r="D44" s="12" t="s">
        <v>1</v>
      </c>
      <c r="E44" s="12" t="s">
        <v>1</v>
      </c>
      <c r="F44" s="12">
        <v>0.90124978721423765</v>
      </c>
      <c r="G44" s="12">
        <v>9.8750212785762376E-2</v>
      </c>
    </row>
    <row r="45" spans="2:7">
      <c r="C45" s="13" t="s">
        <v>457</v>
      </c>
      <c r="D45" s="12" t="s">
        <v>1</v>
      </c>
      <c r="E45" s="12" t="s">
        <v>1</v>
      </c>
      <c r="F45" s="12">
        <v>0.81403910728188866</v>
      </c>
      <c r="G45" s="12">
        <v>0.18596089271811125</v>
      </c>
    </row>
    <row r="46" spans="2:7">
      <c r="C46" s="13" t="s">
        <v>577</v>
      </c>
      <c r="D46" s="12" t="s">
        <v>1</v>
      </c>
      <c r="E46" s="12" t="s">
        <v>1</v>
      </c>
      <c r="F46" s="12">
        <v>0.99999999999999989</v>
      </c>
      <c r="G46" s="12">
        <v>0</v>
      </c>
    </row>
    <row r="47" spans="2:7">
      <c r="C47" s="23" t="s">
        <v>564</v>
      </c>
      <c r="D47" s="22" t="s">
        <v>0</v>
      </c>
      <c r="E47" s="22" t="s">
        <v>1</v>
      </c>
      <c r="F47" s="22">
        <v>0.76963860958226282</v>
      </c>
      <c r="G47" s="22">
        <v>0.23036139041773732</v>
      </c>
    </row>
    <row r="48" spans="2:7">
      <c r="C48" s="13" t="s">
        <v>233</v>
      </c>
      <c r="D48" s="12" t="s">
        <v>0</v>
      </c>
      <c r="E48" s="12" t="s">
        <v>0</v>
      </c>
      <c r="F48" s="12">
        <v>0</v>
      </c>
      <c r="G48" s="12">
        <v>1</v>
      </c>
    </row>
    <row r="49" spans="3:7">
      <c r="C49" s="13" t="s">
        <v>492</v>
      </c>
      <c r="D49" s="12" t="s">
        <v>1</v>
      </c>
      <c r="E49" s="12" t="s">
        <v>1</v>
      </c>
      <c r="F49" s="12">
        <v>0.89212802726612905</v>
      </c>
      <c r="G49" s="12">
        <v>0.10787197273387081</v>
      </c>
    </row>
    <row r="50" spans="3:7">
      <c r="C50" s="13" t="s">
        <v>623</v>
      </c>
      <c r="D50" s="12" t="s">
        <v>1</v>
      </c>
      <c r="E50" s="12" t="s">
        <v>1</v>
      </c>
      <c r="F50" s="12">
        <v>1</v>
      </c>
      <c r="G50" s="12">
        <v>0</v>
      </c>
    </row>
    <row r="51" spans="3:7">
      <c r="C51" s="13" t="s">
        <v>667</v>
      </c>
      <c r="D51" s="12" t="s">
        <v>1</v>
      </c>
      <c r="E51" s="12" t="s">
        <v>1</v>
      </c>
      <c r="F51" s="12">
        <v>1</v>
      </c>
      <c r="G51" s="12">
        <v>0</v>
      </c>
    </row>
    <row r="52" spans="3:7">
      <c r="C52" s="13" t="s">
        <v>335</v>
      </c>
      <c r="D52" s="12" t="s">
        <v>1</v>
      </c>
      <c r="E52" s="12" t="s">
        <v>1</v>
      </c>
      <c r="F52" s="12">
        <v>0.91333699540021551</v>
      </c>
      <c r="G52" s="12">
        <v>8.6663004599784627E-2</v>
      </c>
    </row>
    <row r="53" spans="3:7">
      <c r="C53" s="13" t="s">
        <v>454</v>
      </c>
      <c r="D53" s="12" t="s">
        <v>1</v>
      </c>
      <c r="E53" s="12" t="s">
        <v>1</v>
      </c>
      <c r="F53" s="12">
        <v>0.88759219423607172</v>
      </c>
      <c r="G53" s="12">
        <v>0.11240780576392831</v>
      </c>
    </row>
    <row r="54" spans="3:7">
      <c r="C54" s="13" t="s">
        <v>311</v>
      </c>
      <c r="D54" s="12" t="s">
        <v>0</v>
      </c>
      <c r="E54" s="12" t="s">
        <v>0</v>
      </c>
      <c r="F54" s="12">
        <v>0</v>
      </c>
      <c r="G54" s="12">
        <v>1</v>
      </c>
    </row>
    <row r="55" spans="3:7">
      <c r="C55" s="13" t="s">
        <v>342</v>
      </c>
      <c r="D55" s="12" t="s">
        <v>0</v>
      </c>
      <c r="E55" s="12" t="s">
        <v>0</v>
      </c>
      <c r="F55" s="12">
        <v>0.44261455773170327</v>
      </c>
      <c r="G55" s="12">
        <v>0.55738544226829667</v>
      </c>
    </row>
    <row r="56" spans="3:7">
      <c r="C56" s="13" t="s">
        <v>277</v>
      </c>
      <c r="D56" s="12" t="s">
        <v>0</v>
      </c>
      <c r="E56" s="12" t="s">
        <v>0</v>
      </c>
      <c r="F56" s="12">
        <v>0.40888268231529645</v>
      </c>
      <c r="G56" s="12">
        <v>0.59111731768470355</v>
      </c>
    </row>
    <row r="57" spans="3:7">
      <c r="C57" s="13" t="s">
        <v>529</v>
      </c>
      <c r="D57" s="12" t="s">
        <v>1</v>
      </c>
      <c r="E57" s="12" t="s">
        <v>1</v>
      </c>
      <c r="F57" s="12">
        <v>0.79134953020870169</v>
      </c>
      <c r="G57" s="12">
        <v>0.20865046979129812</v>
      </c>
    </row>
    <row r="58" spans="3:7">
      <c r="C58" s="13" t="s">
        <v>120</v>
      </c>
      <c r="D58" s="12" t="s">
        <v>0</v>
      </c>
      <c r="E58" s="12" t="s">
        <v>0</v>
      </c>
      <c r="F58" s="12">
        <v>0</v>
      </c>
      <c r="G58" s="12">
        <v>0.99999999999999989</v>
      </c>
    </row>
    <row r="59" spans="3:7">
      <c r="C59" s="13" t="s">
        <v>330</v>
      </c>
      <c r="D59" s="12" t="s">
        <v>1</v>
      </c>
      <c r="E59" s="12" t="s">
        <v>1</v>
      </c>
      <c r="F59" s="12">
        <v>0.6288901653216139</v>
      </c>
      <c r="G59" s="12">
        <v>0.37110983467838615</v>
      </c>
    </row>
    <row r="60" spans="3:7">
      <c r="C60" s="13" t="s">
        <v>604</v>
      </c>
      <c r="D60" s="12" t="s">
        <v>1</v>
      </c>
      <c r="E60" s="12" t="s">
        <v>1</v>
      </c>
      <c r="F60" s="12">
        <v>0.99999999999999989</v>
      </c>
      <c r="G60" s="12">
        <v>0</v>
      </c>
    </row>
    <row r="61" spans="3:7">
      <c r="C61" s="13" t="s">
        <v>600</v>
      </c>
      <c r="D61" s="12" t="s">
        <v>1</v>
      </c>
      <c r="E61" s="12" t="s">
        <v>1</v>
      </c>
      <c r="F61" s="12">
        <v>0.99999999999999989</v>
      </c>
      <c r="G61" s="12">
        <v>0</v>
      </c>
    </row>
    <row r="62" spans="3:7">
      <c r="C62" s="13" t="s">
        <v>350</v>
      </c>
      <c r="D62" s="12" t="s">
        <v>1</v>
      </c>
      <c r="E62" s="12" t="s">
        <v>1</v>
      </c>
      <c r="F62" s="12">
        <v>0.66386708297948538</v>
      </c>
      <c r="G62" s="12">
        <v>0.33613291702051468</v>
      </c>
    </row>
    <row r="63" spans="3:7">
      <c r="C63" s="13" t="s">
        <v>392</v>
      </c>
      <c r="D63" s="12" t="s">
        <v>1</v>
      </c>
      <c r="E63" s="12" t="s">
        <v>1</v>
      </c>
      <c r="F63" s="12">
        <v>0.91430032811403772</v>
      </c>
      <c r="G63" s="12">
        <v>8.5699671885962211E-2</v>
      </c>
    </row>
    <row r="64" spans="3:7">
      <c r="C64" s="13" t="s">
        <v>425</v>
      </c>
      <c r="D64" s="12" t="s">
        <v>1</v>
      </c>
      <c r="E64" s="12" t="s">
        <v>1</v>
      </c>
      <c r="F64" s="12">
        <v>0.69175637634191212</v>
      </c>
      <c r="G64" s="12">
        <v>0.30824362365808788</v>
      </c>
    </row>
    <row r="65" spans="3:7">
      <c r="C65" s="13" t="s">
        <v>421</v>
      </c>
      <c r="D65" s="12" t="s">
        <v>1</v>
      </c>
      <c r="E65" s="12" t="s">
        <v>1</v>
      </c>
      <c r="F65" s="12">
        <v>0.89645426045888954</v>
      </c>
      <c r="G65" s="12">
        <v>0.10354573954111056</v>
      </c>
    </row>
    <row r="66" spans="3:7">
      <c r="C66" s="13" t="s">
        <v>442</v>
      </c>
      <c r="D66" s="12" t="s">
        <v>1</v>
      </c>
      <c r="E66" s="12" t="s">
        <v>1</v>
      </c>
      <c r="F66" s="12">
        <v>1</v>
      </c>
      <c r="G66" s="12">
        <v>0</v>
      </c>
    </row>
    <row r="67" spans="3:7">
      <c r="C67" s="13" t="s">
        <v>570</v>
      </c>
      <c r="D67" s="12" t="s">
        <v>1</v>
      </c>
      <c r="E67" s="12" t="s">
        <v>1</v>
      </c>
      <c r="F67" s="12">
        <v>1</v>
      </c>
      <c r="G67" s="12">
        <v>0</v>
      </c>
    </row>
    <row r="68" spans="3:7">
      <c r="C68" s="13" t="s">
        <v>145</v>
      </c>
      <c r="D68" s="12" t="s">
        <v>0</v>
      </c>
      <c r="E68" s="12" t="s">
        <v>0</v>
      </c>
      <c r="F68" s="12">
        <v>0</v>
      </c>
      <c r="G68" s="12">
        <v>1</v>
      </c>
    </row>
    <row r="69" spans="3:7">
      <c r="C69" s="13" t="s">
        <v>206</v>
      </c>
      <c r="D69" s="12" t="s">
        <v>0</v>
      </c>
      <c r="E69" s="12" t="s">
        <v>0</v>
      </c>
      <c r="F69" s="12">
        <v>0</v>
      </c>
      <c r="G69" s="12">
        <v>0.99999999999999989</v>
      </c>
    </row>
    <row r="70" spans="3:7">
      <c r="C70" s="13" t="s">
        <v>355</v>
      </c>
      <c r="D70" s="12" t="s">
        <v>1</v>
      </c>
      <c r="E70" s="12" t="s">
        <v>1</v>
      </c>
      <c r="F70" s="12">
        <v>0.9060460905407377</v>
      </c>
      <c r="G70" s="12">
        <v>9.3953909459262158E-2</v>
      </c>
    </row>
    <row r="71" spans="3:7">
      <c r="C71" s="13" t="s">
        <v>547</v>
      </c>
      <c r="D71" s="12" t="s">
        <v>1</v>
      </c>
      <c r="E71" s="12" t="s">
        <v>1</v>
      </c>
      <c r="F71" s="12">
        <v>1</v>
      </c>
      <c r="G71" s="12">
        <v>0</v>
      </c>
    </row>
    <row r="72" spans="3:7">
      <c r="C72" s="13" t="s">
        <v>245</v>
      </c>
      <c r="D72" s="12" t="s">
        <v>0</v>
      </c>
      <c r="E72" s="12" t="s">
        <v>0</v>
      </c>
      <c r="F72" s="12">
        <v>0</v>
      </c>
      <c r="G72" s="12">
        <v>1</v>
      </c>
    </row>
    <row r="73" spans="3:7">
      <c r="C73" s="13" t="s">
        <v>251</v>
      </c>
      <c r="D73" s="12" t="s">
        <v>0</v>
      </c>
      <c r="E73" s="12" t="s">
        <v>0</v>
      </c>
      <c r="F73" s="12">
        <v>0</v>
      </c>
      <c r="G73" s="12">
        <v>1</v>
      </c>
    </row>
    <row r="74" spans="3:7">
      <c r="C74" s="23" t="s">
        <v>358</v>
      </c>
      <c r="D74" s="22" t="s">
        <v>0</v>
      </c>
      <c r="E74" s="22" t="s">
        <v>1</v>
      </c>
      <c r="F74" s="22">
        <v>0.5284924807577287</v>
      </c>
      <c r="G74" s="22">
        <v>0.4715075192422713</v>
      </c>
    </row>
    <row r="75" spans="3:7">
      <c r="C75" s="13" t="s">
        <v>440</v>
      </c>
      <c r="D75" s="12" t="s">
        <v>1</v>
      </c>
      <c r="E75" s="12" t="s">
        <v>1</v>
      </c>
      <c r="F75" s="12">
        <v>0.77384074436923389</v>
      </c>
      <c r="G75" s="12">
        <v>0.226159255630766</v>
      </c>
    </row>
    <row r="76" spans="3:7">
      <c r="C76" s="13" t="s">
        <v>138</v>
      </c>
      <c r="D76" s="12" t="s">
        <v>0</v>
      </c>
      <c r="E76" s="12" t="s">
        <v>0</v>
      </c>
      <c r="F76" s="12">
        <v>0.28983022547531379</v>
      </c>
      <c r="G76" s="12">
        <v>0.71016977452468621</v>
      </c>
    </row>
    <row r="77" spans="3:7">
      <c r="C77" s="13" t="s">
        <v>580</v>
      </c>
      <c r="D77" s="12" t="s">
        <v>1</v>
      </c>
      <c r="E77" s="12" t="s">
        <v>1</v>
      </c>
      <c r="F77" s="12">
        <v>0.99999999999999989</v>
      </c>
      <c r="G77" s="12">
        <v>0</v>
      </c>
    </row>
    <row r="78" spans="3:7">
      <c r="C78" s="13" t="s">
        <v>599</v>
      </c>
      <c r="D78" s="12" t="s">
        <v>1</v>
      </c>
      <c r="E78" s="12" t="s">
        <v>1</v>
      </c>
      <c r="F78" s="12">
        <v>1</v>
      </c>
      <c r="G78" s="12">
        <v>0</v>
      </c>
    </row>
    <row r="79" spans="3:7">
      <c r="C79" s="13" t="s">
        <v>134</v>
      </c>
      <c r="D79" s="12" t="s">
        <v>0</v>
      </c>
      <c r="E79" s="12" t="s">
        <v>0</v>
      </c>
      <c r="F79" s="12">
        <v>0.16039546048564388</v>
      </c>
      <c r="G79" s="12">
        <v>0.83960453951435621</v>
      </c>
    </row>
    <row r="80" spans="3:7">
      <c r="C80" s="13" t="s">
        <v>461</v>
      </c>
      <c r="D80" s="12" t="s">
        <v>1</v>
      </c>
      <c r="E80" s="12" t="s">
        <v>1</v>
      </c>
      <c r="F80" s="12">
        <v>0.53391524099384868</v>
      </c>
      <c r="G80" s="12">
        <v>0.46608475900615132</v>
      </c>
    </row>
    <row r="81" spans="3:7">
      <c r="C81" s="13" t="s">
        <v>201</v>
      </c>
      <c r="D81" s="12" t="s">
        <v>0</v>
      </c>
      <c r="E81" s="12" t="s">
        <v>0</v>
      </c>
      <c r="F81" s="12">
        <v>0</v>
      </c>
      <c r="G81" s="12">
        <v>1</v>
      </c>
    </row>
    <row r="82" spans="3:7">
      <c r="C82" s="13" t="s">
        <v>648</v>
      </c>
      <c r="D82" s="12" t="s">
        <v>1</v>
      </c>
      <c r="E82" s="12" t="s">
        <v>1</v>
      </c>
      <c r="F82" s="12">
        <v>1</v>
      </c>
      <c r="G82" s="12">
        <v>0</v>
      </c>
    </row>
    <row r="83" spans="3:7">
      <c r="C83" s="13" t="s">
        <v>301</v>
      </c>
      <c r="D83" s="12" t="s">
        <v>1</v>
      </c>
      <c r="E83" s="12" t="s">
        <v>1</v>
      </c>
      <c r="F83" s="12">
        <v>0.89800070202490778</v>
      </c>
      <c r="G83" s="12">
        <v>0.10199929797509225</v>
      </c>
    </row>
    <row r="84" spans="3:7">
      <c r="C84" s="23" t="s">
        <v>121</v>
      </c>
      <c r="D84" s="22" t="s">
        <v>1</v>
      </c>
      <c r="E84" s="22" t="s">
        <v>0</v>
      </c>
      <c r="F84" s="22">
        <v>0.41311777644776276</v>
      </c>
      <c r="G84" s="22">
        <v>0.58688222355223729</v>
      </c>
    </row>
    <row r="85" spans="3:7">
      <c r="C85" s="13" t="s">
        <v>501</v>
      </c>
      <c r="D85" s="12" t="s">
        <v>1</v>
      </c>
      <c r="E85" s="12" t="s">
        <v>1</v>
      </c>
      <c r="F85" s="12">
        <v>0.98241519981782566</v>
      </c>
      <c r="G85" s="12">
        <v>1.7584800182174318E-2</v>
      </c>
    </row>
    <row r="86" spans="3:7">
      <c r="C86" s="13" t="s">
        <v>609</v>
      </c>
      <c r="D86" s="12" t="s">
        <v>1</v>
      </c>
      <c r="E86" s="12" t="s">
        <v>1</v>
      </c>
      <c r="F86" s="12">
        <v>1</v>
      </c>
      <c r="G86" s="12">
        <v>0</v>
      </c>
    </row>
    <row r="87" spans="3:7">
      <c r="C87" s="13" t="s">
        <v>468</v>
      </c>
      <c r="D87" s="12" t="s">
        <v>1</v>
      </c>
      <c r="E87" s="12" t="s">
        <v>1</v>
      </c>
      <c r="F87" s="12">
        <v>0.83418875447139196</v>
      </c>
      <c r="G87" s="12">
        <v>0.16581124552860804</v>
      </c>
    </row>
    <row r="88" spans="3:7">
      <c r="C88" s="13" t="s">
        <v>124</v>
      </c>
      <c r="D88" s="12" t="s">
        <v>0</v>
      </c>
      <c r="E88" s="12" t="s">
        <v>0</v>
      </c>
      <c r="F88" s="12">
        <v>0.16592598897099289</v>
      </c>
      <c r="G88" s="12">
        <v>0.83407401102900713</v>
      </c>
    </row>
    <row r="89" spans="3:7">
      <c r="C89" s="13" t="s">
        <v>179</v>
      </c>
      <c r="D89" s="12" t="s">
        <v>0</v>
      </c>
      <c r="E89" s="12" t="s">
        <v>0</v>
      </c>
      <c r="F89" s="12">
        <v>0</v>
      </c>
      <c r="G89" s="12">
        <v>1</v>
      </c>
    </row>
    <row r="90" spans="3:7">
      <c r="C90" s="13" t="s">
        <v>111</v>
      </c>
      <c r="D90" s="12" t="s">
        <v>0</v>
      </c>
      <c r="E90" s="12" t="s">
        <v>0</v>
      </c>
      <c r="F90" s="12">
        <v>0.11356201021851405</v>
      </c>
      <c r="G90" s="12">
        <v>0.88643798978148591</v>
      </c>
    </row>
    <row r="91" spans="3:7">
      <c r="C91" s="13" t="s">
        <v>272</v>
      </c>
      <c r="D91" s="12" t="s">
        <v>1</v>
      </c>
      <c r="E91" s="12" t="s">
        <v>1</v>
      </c>
      <c r="F91" s="12">
        <v>0.57546781120069035</v>
      </c>
      <c r="G91" s="12">
        <v>0.42453218879930976</v>
      </c>
    </row>
    <row r="92" spans="3:7">
      <c r="C92" s="13" t="s">
        <v>672</v>
      </c>
      <c r="D92" s="12" t="s">
        <v>1</v>
      </c>
      <c r="E92" s="12" t="s">
        <v>1</v>
      </c>
      <c r="F92" s="12">
        <v>0.69779963172939952</v>
      </c>
      <c r="G92" s="12">
        <v>0.30220036827060048</v>
      </c>
    </row>
    <row r="93" spans="3:7">
      <c r="C93" s="13" t="s">
        <v>607</v>
      </c>
      <c r="D93" s="12" t="s">
        <v>1</v>
      </c>
      <c r="E93" s="12" t="s">
        <v>1</v>
      </c>
      <c r="F93" s="12">
        <v>1</v>
      </c>
      <c r="G93" s="12">
        <v>0</v>
      </c>
    </row>
    <row r="94" spans="3:7">
      <c r="C94" s="13" t="s">
        <v>669</v>
      </c>
      <c r="D94" s="12" t="s">
        <v>1</v>
      </c>
      <c r="E94" s="12" t="s">
        <v>1</v>
      </c>
      <c r="F94" s="12">
        <v>1</v>
      </c>
      <c r="G94" s="12">
        <v>0</v>
      </c>
    </row>
    <row r="95" spans="3:7">
      <c r="C95" s="23" t="s">
        <v>416</v>
      </c>
      <c r="D95" s="22" t="s">
        <v>0</v>
      </c>
      <c r="E95" s="22" t="s">
        <v>1</v>
      </c>
      <c r="F95" s="22">
        <v>0.50928516617904074</v>
      </c>
      <c r="G95" s="22">
        <v>0.49071483382095926</v>
      </c>
    </row>
    <row r="96" spans="3:7">
      <c r="C96" s="13" t="s">
        <v>574</v>
      </c>
      <c r="D96" s="12" t="s">
        <v>1</v>
      </c>
      <c r="E96" s="12" t="s">
        <v>1</v>
      </c>
      <c r="F96" s="12">
        <v>1</v>
      </c>
      <c r="G96" s="12">
        <v>0</v>
      </c>
    </row>
    <row r="97" spans="3:7">
      <c r="C97" s="13" t="s">
        <v>150</v>
      </c>
      <c r="D97" s="12" t="s">
        <v>0</v>
      </c>
      <c r="E97" s="12" t="s">
        <v>0</v>
      </c>
      <c r="F97" s="12">
        <v>7.8351195706849702E-2</v>
      </c>
      <c r="G97" s="12">
        <v>0.92164880429315021</v>
      </c>
    </row>
    <row r="98" spans="3:7">
      <c r="C98" s="13" t="s">
        <v>344</v>
      </c>
      <c r="D98" s="12" t="s">
        <v>1</v>
      </c>
      <c r="E98" s="12" t="s">
        <v>1</v>
      </c>
      <c r="F98" s="12">
        <v>0.71217579816294219</v>
      </c>
      <c r="G98" s="12">
        <v>0.28782420183705792</v>
      </c>
    </row>
    <row r="99" spans="3:7">
      <c r="C99" s="13" t="s">
        <v>143</v>
      </c>
      <c r="D99" s="12" t="s">
        <v>1</v>
      </c>
      <c r="E99" s="12" t="s">
        <v>1</v>
      </c>
      <c r="F99" s="12">
        <v>0.99999999999999989</v>
      </c>
      <c r="G99" s="12">
        <v>0</v>
      </c>
    </row>
    <row r="100" spans="3:7">
      <c r="C100" s="13" t="s">
        <v>565</v>
      </c>
      <c r="D100" s="12" t="s">
        <v>1</v>
      </c>
      <c r="E100" s="12" t="s">
        <v>1</v>
      </c>
      <c r="F100" s="12">
        <v>1</v>
      </c>
      <c r="G100" s="12">
        <v>0</v>
      </c>
    </row>
    <row r="101" spans="3:7">
      <c r="C101" s="23" t="s">
        <v>546</v>
      </c>
      <c r="D101" s="22" t="s">
        <v>0</v>
      </c>
      <c r="E101" s="22" t="s">
        <v>1</v>
      </c>
      <c r="F101" s="22">
        <v>1</v>
      </c>
      <c r="G101" s="22">
        <v>0</v>
      </c>
    </row>
    <row r="102" spans="3:7">
      <c r="C102" s="13" t="s">
        <v>382</v>
      </c>
      <c r="D102" s="12" t="s">
        <v>1</v>
      </c>
      <c r="E102" s="12" t="s">
        <v>1</v>
      </c>
      <c r="F102" s="12">
        <v>0.87516610157951846</v>
      </c>
      <c r="G102" s="12">
        <v>0.12483389842048166</v>
      </c>
    </row>
    <row r="103" spans="3:7">
      <c r="C103" s="13" t="s">
        <v>223</v>
      </c>
      <c r="D103" s="12" t="s">
        <v>0</v>
      </c>
      <c r="E103" s="12" t="s">
        <v>0</v>
      </c>
      <c r="F103" s="12">
        <v>0</v>
      </c>
      <c r="G103" s="12">
        <v>1</v>
      </c>
    </row>
    <row r="104" spans="3:7">
      <c r="C104" s="13" t="s">
        <v>386</v>
      </c>
      <c r="D104" s="12" t="s">
        <v>1</v>
      </c>
      <c r="E104" s="12" t="s">
        <v>1</v>
      </c>
      <c r="F104" s="12">
        <v>0.8712789180006274</v>
      </c>
      <c r="G104" s="12">
        <v>0.12872108199937271</v>
      </c>
    </row>
    <row r="105" spans="3:7">
      <c r="C105" s="13" t="s">
        <v>117</v>
      </c>
      <c r="D105" s="12" t="s">
        <v>0</v>
      </c>
      <c r="E105" s="12" t="s">
        <v>0</v>
      </c>
      <c r="F105" s="12">
        <v>0</v>
      </c>
      <c r="G105" s="12">
        <v>1</v>
      </c>
    </row>
    <row r="106" spans="3:7">
      <c r="C106" s="13" t="s">
        <v>113</v>
      </c>
      <c r="D106" s="12" t="s">
        <v>0</v>
      </c>
      <c r="E106" s="12" t="s">
        <v>0</v>
      </c>
      <c r="F106" s="12">
        <v>0</v>
      </c>
      <c r="G106" s="12">
        <v>1</v>
      </c>
    </row>
    <row r="107" spans="3:7">
      <c r="C107" s="13" t="s">
        <v>475</v>
      </c>
      <c r="D107" s="12" t="s">
        <v>1</v>
      </c>
      <c r="E107" s="12" t="s">
        <v>1</v>
      </c>
      <c r="F107" s="12">
        <v>0.99272162782068429</v>
      </c>
      <c r="G107" s="12">
        <v>7.2783721793157757E-3</v>
      </c>
    </row>
    <row r="108" spans="3:7">
      <c r="C108" s="13" t="s">
        <v>563</v>
      </c>
      <c r="D108" s="12" t="s">
        <v>1</v>
      </c>
      <c r="E108" s="12" t="s">
        <v>1</v>
      </c>
      <c r="F108" s="12">
        <v>1</v>
      </c>
      <c r="G108" s="12">
        <v>0</v>
      </c>
    </row>
    <row r="109" spans="3:7">
      <c r="C109" s="13" t="s">
        <v>171</v>
      </c>
      <c r="D109" s="12" t="s">
        <v>0</v>
      </c>
      <c r="E109" s="12" t="s">
        <v>0</v>
      </c>
      <c r="F109" s="12">
        <v>0.22577439819826173</v>
      </c>
      <c r="G109" s="12">
        <v>0.77422560180173827</v>
      </c>
    </row>
    <row r="110" spans="3:7">
      <c r="C110" s="13" t="s">
        <v>290</v>
      </c>
      <c r="D110" s="12" t="s">
        <v>0</v>
      </c>
      <c r="E110" s="12" t="s">
        <v>0</v>
      </c>
      <c r="F110" s="12">
        <v>0.39326955417638498</v>
      </c>
      <c r="G110" s="12">
        <v>0.60673044582361502</v>
      </c>
    </row>
    <row r="111" spans="3:7">
      <c r="C111" s="13" t="s">
        <v>246</v>
      </c>
      <c r="D111" s="12" t="s">
        <v>0</v>
      </c>
      <c r="E111" s="12" t="s">
        <v>0</v>
      </c>
      <c r="F111" s="12">
        <v>0</v>
      </c>
      <c r="G111" s="12">
        <v>1</v>
      </c>
    </row>
    <row r="112" spans="3:7">
      <c r="C112" s="13" t="s">
        <v>514</v>
      </c>
      <c r="D112" s="12" t="s">
        <v>0</v>
      </c>
      <c r="E112" s="12" t="s">
        <v>0</v>
      </c>
      <c r="F112" s="12">
        <v>0.43814724330808669</v>
      </c>
      <c r="G112" s="12">
        <v>0.56185275669191337</v>
      </c>
    </row>
    <row r="113" spans="3:7">
      <c r="C113" s="13" t="s">
        <v>665</v>
      </c>
      <c r="D113" s="12" t="s">
        <v>1</v>
      </c>
      <c r="E113" s="12" t="s">
        <v>1</v>
      </c>
      <c r="F113" s="12">
        <v>0.96891475212630063</v>
      </c>
      <c r="G113" s="12">
        <v>3.1085247873699321E-2</v>
      </c>
    </row>
    <row r="114" spans="3:7">
      <c r="C114" s="13" t="s">
        <v>673</v>
      </c>
      <c r="D114" s="12" t="s">
        <v>1</v>
      </c>
      <c r="E114" s="12" t="s">
        <v>1</v>
      </c>
      <c r="F114" s="12">
        <v>0.85811906506768243</v>
      </c>
      <c r="G114" s="12">
        <v>0.1418809349323174</v>
      </c>
    </row>
    <row r="115" spans="3:7">
      <c r="C115" s="13" t="s">
        <v>646</v>
      </c>
      <c r="D115" s="12" t="s">
        <v>1</v>
      </c>
      <c r="E115" s="12" t="s">
        <v>1</v>
      </c>
      <c r="F115" s="12">
        <v>0.86665143218234653</v>
      </c>
      <c r="G115" s="12">
        <v>0.13334856781765353</v>
      </c>
    </row>
    <row r="116" spans="3:7">
      <c r="C116" s="13" t="s">
        <v>512</v>
      </c>
      <c r="D116" s="12" t="s">
        <v>1</v>
      </c>
      <c r="E116" s="12" t="s">
        <v>1</v>
      </c>
      <c r="F116" s="12">
        <v>0.85084474567539825</v>
      </c>
      <c r="G116" s="12">
        <v>0.14915525432460164</v>
      </c>
    </row>
    <row r="117" spans="3:7">
      <c r="C117" s="13" t="s">
        <v>388</v>
      </c>
      <c r="D117" s="12" t="s">
        <v>1</v>
      </c>
      <c r="E117" s="12" t="s">
        <v>1</v>
      </c>
      <c r="F117" s="12">
        <v>0.67349588441901864</v>
      </c>
      <c r="G117" s="12">
        <v>0.32650411558098136</v>
      </c>
    </row>
    <row r="118" spans="3:7">
      <c r="C118" s="13" t="s">
        <v>485</v>
      </c>
      <c r="D118" s="12" t="s">
        <v>1</v>
      </c>
      <c r="E118" s="12" t="s">
        <v>1</v>
      </c>
      <c r="F118" s="12">
        <v>0.99999999999999989</v>
      </c>
      <c r="G118" s="12">
        <v>0</v>
      </c>
    </row>
    <row r="119" spans="3:7">
      <c r="C119" s="13" t="s">
        <v>340</v>
      </c>
      <c r="D119" s="12" t="s">
        <v>0</v>
      </c>
      <c r="E119" s="12" t="s">
        <v>0</v>
      </c>
      <c r="F119" s="12">
        <v>0.2495313117851726</v>
      </c>
      <c r="G119" s="12">
        <v>0.75046868821482737</v>
      </c>
    </row>
    <row r="120" spans="3:7">
      <c r="C120" s="23" t="s">
        <v>354</v>
      </c>
      <c r="D120" s="22" t="s">
        <v>0</v>
      </c>
      <c r="E120" s="22" t="s">
        <v>1</v>
      </c>
      <c r="F120" s="22">
        <v>0.66801461384264493</v>
      </c>
      <c r="G120" s="22">
        <v>0.33198538615735496</v>
      </c>
    </row>
    <row r="121" spans="3:7">
      <c r="C121" s="13" t="s">
        <v>616</v>
      </c>
      <c r="D121" s="12" t="s">
        <v>1</v>
      </c>
      <c r="E121" s="12" t="s">
        <v>1</v>
      </c>
      <c r="F121" s="12">
        <v>1</v>
      </c>
      <c r="G121" s="12">
        <v>0</v>
      </c>
    </row>
    <row r="122" spans="3:7">
      <c r="C122" s="13" t="s">
        <v>269</v>
      </c>
      <c r="D122" s="12" t="s">
        <v>0</v>
      </c>
      <c r="E122" s="12" t="s">
        <v>0</v>
      </c>
      <c r="F122" s="12">
        <v>0</v>
      </c>
      <c r="G122" s="12">
        <v>1</v>
      </c>
    </row>
    <row r="123" spans="3:7">
      <c r="C123" s="13" t="s">
        <v>158</v>
      </c>
      <c r="D123" s="12" t="s">
        <v>0</v>
      </c>
      <c r="E123" s="12" t="s">
        <v>0</v>
      </c>
      <c r="F123" s="12">
        <v>0.15911374855536028</v>
      </c>
      <c r="G123" s="12">
        <v>0.8408862514446398</v>
      </c>
    </row>
    <row r="124" spans="3:7">
      <c r="C124" s="13" t="s">
        <v>661</v>
      </c>
      <c r="D124" s="12" t="s">
        <v>1</v>
      </c>
      <c r="E124" s="12" t="s">
        <v>1</v>
      </c>
      <c r="F124" s="12">
        <v>1</v>
      </c>
      <c r="G124" s="12">
        <v>0</v>
      </c>
    </row>
    <row r="125" spans="3:7">
      <c r="C125" s="13" t="s">
        <v>647</v>
      </c>
      <c r="D125" s="12" t="s">
        <v>1</v>
      </c>
      <c r="E125" s="12" t="s">
        <v>1</v>
      </c>
      <c r="F125" s="12">
        <v>1</v>
      </c>
      <c r="G125" s="12">
        <v>0</v>
      </c>
    </row>
    <row r="126" spans="3:7">
      <c r="C126" s="13" t="s">
        <v>375</v>
      </c>
      <c r="D126" s="12" t="s">
        <v>1</v>
      </c>
      <c r="E126" s="12" t="s">
        <v>1</v>
      </c>
      <c r="F126" s="12">
        <v>0.89161788271911913</v>
      </c>
      <c r="G126" s="12">
        <v>0.10838211728088094</v>
      </c>
    </row>
    <row r="127" spans="3:7">
      <c r="C127" s="13" t="s">
        <v>176</v>
      </c>
      <c r="D127" s="12" t="s">
        <v>0</v>
      </c>
      <c r="E127" s="12" t="s">
        <v>0</v>
      </c>
      <c r="F127" s="12">
        <v>0</v>
      </c>
      <c r="G127" s="12">
        <v>1</v>
      </c>
    </row>
    <row r="128" spans="3:7">
      <c r="C128" s="13" t="s">
        <v>254</v>
      </c>
      <c r="D128" s="12" t="s">
        <v>0</v>
      </c>
      <c r="E128" s="12" t="s">
        <v>0</v>
      </c>
      <c r="F128" s="12">
        <v>2.0437015640283631E-2</v>
      </c>
      <c r="G128" s="12">
        <v>0.97956298435971645</v>
      </c>
    </row>
    <row r="129" spans="3:7">
      <c r="C129" s="13" t="s">
        <v>247</v>
      </c>
      <c r="D129" s="12" t="s">
        <v>1</v>
      </c>
      <c r="E129" s="12" t="s">
        <v>1</v>
      </c>
      <c r="F129" s="12">
        <v>0.98722851066584028</v>
      </c>
      <c r="G129" s="12">
        <v>1.2771489334159697E-2</v>
      </c>
    </row>
    <row r="130" spans="3:7">
      <c r="C130" s="13" t="s">
        <v>526</v>
      </c>
      <c r="D130" s="12" t="s">
        <v>1</v>
      </c>
      <c r="E130" s="12" t="s">
        <v>1</v>
      </c>
      <c r="F130" s="12">
        <v>1</v>
      </c>
      <c r="G130" s="12">
        <v>0</v>
      </c>
    </row>
    <row r="131" spans="3:7">
      <c r="C131" s="13" t="s">
        <v>194</v>
      </c>
      <c r="D131" s="12" t="s">
        <v>0</v>
      </c>
      <c r="E131" s="12" t="s">
        <v>0</v>
      </c>
      <c r="F131" s="12">
        <v>0</v>
      </c>
      <c r="G131" s="12">
        <v>1</v>
      </c>
    </row>
    <row r="132" spans="3:7">
      <c r="C132" s="13" t="s">
        <v>517</v>
      </c>
      <c r="D132" s="12" t="s">
        <v>1</v>
      </c>
      <c r="E132" s="12" t="s">
        <v>1</v>
      </c>
      <c r="F132" s="12">
        <v>0.8539251369952704</v>
      </c>
      <c r="G132" s="12">
        <v>0.14607486300472958</v>
      </c>
    </row>
    <row r="133" spans="3:7">
      <c r="C133" s="13" t="s">
        <v>298</v>
      </c>
      <c r="D133" s="12" t="s">
        <v>1</v>
      </c>
      <c r="E133" s="12" t="s">
        <v>1</v>
      </c>
      <c r="F133" s="12">
        <v>0.57990891782573206</v>
      </c>
      <c r="G133" s="12">
        <v>0.42009108217426777</v>
      </c>
    </row>
    <row r="134" spans="3:7">
      <c r="C134" s="13" t="s">
        <v>414</v>
      </c>
      <c r="D134" s="12" t="s">
        <v>1</v>
      </c>
      <c r="E134" s="12" t="s">
        <v>1</v>
      </c>
      <c r="F134" s="12">
        <v>0.99999999999999989</v>
      </c>
      <c r="G134" s="12">
        <v>0</v>
      </c>
    </row>
    <row r="135" spans="3:7">
      <c r="C135" s="13" t="s">
        <v>594</v>
      </c>
      <c r="D135" s="12" t="s">
        <v>1</v>
      </c>
      <c r="E135" s="12" t="s">
        <v>1</v>
      </c>
      <c r="F135" s="12">
        <v>0.91052461692199893</v>
      </c>
      <c r="G135" s="12">
        <v>8.9475383078001083E-2</v>
      </c>
    </row>
    <row r="136" spans="3:7">
      <c r="C136" s="13" t="s">
        <v>420</v>
      </c>
      <c r="D136" s="12" t="s">
        <v>1</v>
      </c>
      <c r="E136" s="12" t="s">
        <v>1</v>
      </c>
      <c r="F136" s="12">
        <v>0.99999999999999989</v>
      </c>
      <c r="G136" s="12">
        <v>0</v>
      </c>
    </row>
    <row r="137" spans="3:7">
      <c r="C137" s="13" t="s">
        <v>469</v>
      </c>
      <c r="D137" s="12" t="s">
        <v>1</v>
      </c>
      <c r="E137" s="12" t="s">
        <v>1</v>
      </c>
      <c r="F137" s="12">
        <v>0.71230460565452636</v>
      </c>
      <c r="G137" s="12">
        <v>0.28769539434547359</v>
      </c>
    </row>
    <row r="138" spans="3:7">
      <c r="C138" s="13" t="s">
        <v>151</v>
      </c>
      <c r="D138" s="12" t="s">
        <v>0</v>
      </c>
      <c r="E138" s="12" t="s">
        <v>0</v>
      </c>
      <c r="F138" s="12">
        <v>0.16345006622068686</v>
      </c>
      <c r="G138" s="12">
        <v>0.83654993377931319</v>
      </c>
    </row>
    <row r="139" spans="3:7">
      <c r="C139" s="13" t="s">
        <v>366</v>
      </c>
      <c r="D139" s="12" t="s">
        <v>1</v>
      </c>
      <c r="E139" s="12" t="s">
        <v>1</v>
      </c>
      <c r="F139" s="12">
        <v>0.68356084170973919</v>
      </c>
      <c r="G139" s="12">
        <v>0.31643915829026076</v>
      </c>
    </row>
    <row r="140" spans="3:7">
      <c r="C140" s="23" t="s">
        <v>283</v>
      </c>
      <c r="D140" s="22" t="s">
        <v>0</v>
      </c>
      <c r="E140" s="22" t="s">
        <v>1</v>
      </c>
      <c r="F140" s="22">
        <v>0.51600915591520657</v>
      </c>
      <c r="G140" s="22">
        <v>0.48399084408479331</v>
      </c>
    </row>
    <row r="141" spans="3:7">
      <c r="C141" s="13" t="s">
        <v>365</v>
      </c>
      <c r="D141" s="12" t="s">
        <v>1</v>
      </c>
      <c r="E141" s="12" t="s">
        <v>1</v>
      </c>
      <c r="F141" s="12">
        <v>0.79290590053186127</v>
      </c>
      <c r="G141" s="12">
        <v>0.20709409946813873</v>
      </c>
    </row>
    <row r="142" spans="3:7">
      <c r="C142" s="13" t="s">
        <v>451</v>
      </c>
      <c r="D142" s="12" t="s">
        <v>1</v>
      </c>
      <c r="E142" s="12" t="s">
        <v>1</v>
      </c>
      <c r="F142" s="12">
        <v>0.71274639821222219</v>
      </c>
      <c r="G142" s="12">
        <v>0.28725360178777787</v>
      </c>
    </row>
    <row r="143" spans="3:7">
      <c r="C143" s="13" t="s">
        <v>110</v>
      </c>
      <c r="D143" s="12" t="s">
        <v>1</v>
      </c>
      <c r="E143" s="12" t="s">
        <v>1</v>
      </c>
      <c r="F143" s="12">
        <v>0.6632143081553753</v>
      </c>
      <c r="G143" s="12">
        <v>0.33678569184462465</v>
      </c>
    </row>
    <row r="144" spans="3:7">
      <c r="C144" s="13" t="s">
        <v>619</v>
      </c>
      <c r="D144" s="12" t="s">
        <v>1</v>
      </c>
      <c r="E144" s="12" t="s">
        <v>1</v>
      </c>
      <c r="F144" s="12">
        <v>0.98427280228578673</v>
      </c>
      <c r="G144" s="12">
        <v>1.5727197714213267E-2</v>
      </c>
    </row>
    <row r="145" spans="3:7">
      <c r="C145" s="13" t="s">
        <v>400</v>
      </c>
      <c r="D145" s="12" t="s">
        <v>1</v>
      </c>
      <c r="E145" s="12" t="s">
        <v>1</v>
      </c>
      <c r="F145" s="12">
        <v>0.73069656987121667</v>
      </c>
      <c r="G145" s="12">
        <v>0.26930343012878327</v>
      </c>
    </row>
    <row r="146" spans="3:7">
      <c r="C146" s="13" t="s">
        <v>674</v>
      </c>
      <c r="D146" s="12" t="s">
        <v>1</v>
      </c>
      <c r="E146" s="12" t="s">
        <v>1</v>
      </c>
      <c r="F146" s="12">
        <v>0.86212500536569281</v>
      </c>
      <c r="G146" s="12">
        <v>0.13787499463430722</v>
      </c>
    </row>
    <row r="147" spans="3:7">
      <c r="C147" s="13" t="s">
        <v>426</v>
      </c>
      <c r="D147" s="12" t="s">
        <v>1</v>
      </c>
      <c r="E147" s="12" t="s">
        <v>1</v>
      </c>
      <c r="F147" s="12">
        <v>1</v>
      </c>
      <c r="G147" s="12">
        <v>0</v>
      </c>
    </row>
    <row r="148" spans="3:7">
      <c r="C148" s="13" t="s">
        <v>126</v>
      </c>
      <c r="D148" s="12" t="s">
        <v>0</v>
      </c>
      <c r="E148" s="12" t="s">
        <v>0</v>
      </c>
      <c r="F148" s="12">
        <v>0</v>
      </c>
      <c r="G148" s="12">
        <v>0.99999999999999989</v>
      </c>
    </row>
    <row r="149" spans="3:7">
      <c r="C149" s="13" t="s">
        <v>390</v>
      </c>
      <c r="D149" s="12" t="s">
        <v>1</v>
      </c>
      <c r="E149" s="12" t="s">
        <v>1</v>
      </c>
      <c r="F149" s="12">
        <v>1</v>
      </c>
      <c r="G149" s="12">
        <v>0</v>
      </c>
    </row>
    <row r="150" spans="3:7">
      <c r="C150" s="13" t="s">
        <v>181</v>
      </c>
      <c r="D150" s="12" t="s">
        <v>0</v>
      </c>
      <c r="E150" s="12" t="s">
        <v>0</v>
      </c>
      <c r="F150" s="12">
        <v>0</v>
      </c>
      <c r="G150" s="12">
        <v>1</v>
      </c>
    </row>
    <row r="151" spans="3:7">
      <c r="C151" s="13" t="s">
        <v>486</v>
      </c>
      <c r="D151" s="12" t="s">
        <v>1</v>
      </c>
      <c r="E151" s="12" t="s">
        <v>1</v>
      </c>
      <c r="F151" s="12">
        <v>1</v>
      </c>
      <c r="G151" s="12">
        <v>0</v>
      </c>
    </row>
    <row r="152" spans="3:7">
      <c r="C152" s="13" t="s">
        <v>208</v>
      </c>
      <c r="D152" s="12" t="s">
        <v>0</v>
      </c>
      <c r="E152" s="12" t="s">
        <v>0</v>
      </c>
      <c r="F152" s="12">
        <v>0</v>
      </c>
      <c r="G152" s="12">
        <v>1</v>
      </c>
    </row>
    <row r="153" spans="3:7">
      <c r="C153" s="13" t="s">
        <v>471</v>
      </c>
      <c r="D153" s="12" t="s">
        <v>1</v>
      </c>
      <c r="E153" s="12" t="s">
        <v>1</v>
      </c>
      <c r="F153" s="12">
        <v>1</v>
      </c>
      <c r="G153" s="12">
        <v>0</v>
      </c>
    </row>
    <row r="154" spans="3:7">
      <c r="C154" s="13" t="s">
        <v>406</v>
      </c>
      <c r="D154" s="12" t="s">
        <v>1</v>
      </c>
      <c r="E154" s="12" t="s">
        <v>1</v>
      </c>
      <c r="F154" s="12">
        <v>0.58013645955832926</v>
      </c>
      <c r="G154" s="12">
        <v>0.41986354044167074</v>
      </c>
    </row>
    <row r="155" spans="3:7">
      <c r="C155" s="13" t="s">
        <v>165</v>
      </c>
      <c r="D155" s="12" t="s">
        <v>0</v>
      </c>
      <c r="E155" s="12" t="s">
        <v>0</v>
      </c>
      <c r="F155" s="12">
        <v>9.3806408959241222E-2</v>
      </c>
      <c r="G155" s="12">
        <v>0.90619359104075881</v>
      </c>
    </row>
    <row r="156" spans="3:7">
      <c r="C156" s="13" t="s">
        <v>209</v>
      </c>
      <c r="D156" s="12" t="s">
        <v>0</v>
      </c>
      <c r="E156" s="12" t="s">
        <v>0</v>
      </c>
      <c r="F156" s="12">
        <v>2.3495303394786119E-2</v>
      </c>
      <c r="G156" s="12">
        <v>0.976504696605214</v>
      </c>
    </row>
    <row r="157" spans="3:7">
      <c r="C157" s="13" t="s">
        <v>332</v>
      </c>
      <c r="D157" s="12" t="s">
        <v>1</v>
      </c>
      <c r="E157" s="12" t="s">
        <v>1</v>
      </c>
      <c r="F157" s="12">
        <v>0.59118419383544918</v>
      </c>
      <c r="G157" s="12">
        <v>0.40881580616455082</v>
      </c>
    </row>
    <row r="158" spans="3:7">
      <c r="C158" s="13" t="s">
        <v>466</v>
      </c>
      <c r="D158" s="12" t="s">
        <v>1</v>
      </c>
      <c r="E158" s="12" t="s">
        <v>1</v>
      </c>
      <c r="F158" s="12">
        <v>1</v>
      </c>
      <c r="G158" s="12">
        <v>0</v>
      </c>
    </row>
    <row r="159" spans="3:7">
      <c r="C159" s="13" t="s">
        <v>170</v>
      </c>
      <c r="D159" s="12" t="s">
        <v>0</v>
      </c>
      <c r="E159" s="12" t="s">
        <v>0</v>
      </c>
      <c r="F159" s="12">
        <v>0</v>
      </c>
      <c r="G159" s="12">
        <v>1</v>
      </c>
    </row>
    <row r="160" spans="3:7">
      <c r="C160" s="13" t="s">
        <v>360</v>
      </c>
      <c r="D160" s="12" t="s">
        <v>1</v>
      </c>
      <c r="E160" s="12" t="s">
        <v>1</v>
      </c>
      <c r="F160" s="12">
        <v>0.85781143917489688</v>
      </c>
      <c r="G160" s="12">
        <v>0.14218856082510312</v>
      </c>
    </row>
    <row r="161" spans="3:7">
      <c r="C161" s="13" t="s">
        <v>537</v>
      </c>
      <c r="D161" s="12" t="s">
        <v>1</v>
      </c>
      <c r="E161" s="12" t="s">
        <v>1</v>
      </c>
      <c r="F161" s="12">
        <v>1</v>
      </c>
      <c r="G161" s="12">
        <v>0</v>
      </c>
    </row>
    <row r="162" spans="3:7">
      <c r="C162" s="13" t="s">
        <v>508</v>
      </c>
      <c r="D162" s="12" t="s">
        <v>1</v>
      </c>
      <c r="E162" s="12" t="s">
        <v>1</v>
      </c>
      <c r="F162" s="12">
        <v>1</v>
      </c>
      <c r="G162" s="12">
        <v>0</v>
      </c>
    </row>
    <row r="163" spans="3:7">
      <c r="C163" s="13" t="s">
        <v>433</v>
      </c>
      <c r="D163" s="12" t="s">
        <v>1</v>
      </c>
      <c r="E163" s="12" t="s">
        <v>1</v>
      </c>
      <c r="F163" s="12">
        <v>0.72411550775502276</v>
      </c>
      <c r="G163" s="12">
        <v>0.27588449224497724</v>
      </c>
    </row>
    <row r="164" spans="3:7">
      <c r="C164" s="13" t="s">
        <v>391</v>
      </c>
      <c r="D164" s="12" t="s">
        <v>1</v>
      </c>
      <c r="E164" s="12" t="s">
        <v>1</v>
      </c>
      <c r="F164" s="12">
        <v>0.86958655457442124</v>
      </c>
      <c r="G164" s="12">
        <v>0.13041344542557873</v>
      </c>
    </row>
    <row r="165" spans="3:7">
      <c r="C165" s="13" t="s">
        <v>465</v>
      </c>
      <c r="D165" s="12" t="s">
        <v>1</v>
      </c>
      <c r="E165" s="12" t="s">
        <v>1</v>
      </c>
      <c r="F165" s="12">
        <v>0.98297472966747546</v>
      </c>
      <c r="G165" s="12">
        <v>1.7025270332524472E-2</v>
      </c>
    </row>
    <row r="166" spans="3:7">
      <c r="C166" s="13" t="s">
        <v>664</v>
      </c>
      <c r="D166" s="12" t="s">
        <v>1</v>
      </c>
      <c r="E166" s="12" t="s">
        <v>1</v>
      </c>
      <c r="F166" s="12">
        <v>0.97766483502229995</v>
      </c>
      <c r="G166" s="12">
        <v>2.2335164977699946E-2</v>
      </c>
    </row>
    <row r="167" spans="3:7">
      <c r="C167" s="13" t="s">
        <v>372</v>
      </c>
      <c r="D167" s="12" t="s">
        <v>1</v>
      </c>
      <c r="E167" s="12" t="s">
        <v>1</v>
      </c>
      <c r="F167" s="12">
        <v>0.97210864523537821</v>
      </c>
      <c r="G167" s="12">
        <v>2.7891354764621859E-2</v>
      </c>
    </row>
    <row r="168" spans="3:7">
      <c r="C168" s="13" t="s">
        <v>640</v>
      </c>
      <c r="D168" s="12" t="s">
        <v>1</v>
      </c>
      <c r="E168" s="12" t="s">
        <v>1</v>
      </c>
      <c r="F168" s="12">
        <v>1</v>
      </c>
      <c r="G168" s="12">
        <v>0</v>
      </c>
    </row>
    <row r="169" spans="3:7">
      <c r="C169" s="13" t="s">
        <v>282</v>
      </c>
      <c r="D169" s="12" t="s">
        <v>1</v>
      </c>
      <c r="E169" s="12" t="s">
        <v>1</v>
      </c>
      <c r="F169" s="12">
        <v>0.58802594579037759</v>
      </c>
      <c r="G169" s="12">
        <v>0.4119740542096223</v>
      </c>
    </row>
    <row r="170" spans="3:7">
      <c r="C170" s="13" t="s">
        <v>284</v>
      </c>
      <c r="D170" s="12" t="s">
        <v>0</v>
      </c>
      <c r="E170" s="12" t="s">
        <v>0</v>
      </c>
      <c r="F170" s="12">
        <v>0</v>
      </c>
      <c r="G170" s="12">
        <v>1</v>
      </c>
    </row>
    <row r="171" spans="3:7">
      <c r="C171" s="13" t="s">
        <v>628</v>
      </c>
      <c r="D171" s="12" t="s">
        <v>1</v>
      </c>
      <c r="E171" s="12" t="s">
        <v>1</v>
      </c>
      <c r="F171" s="12">
        <v>0.75783143782413909</v>
      </c>
      <c r="G171" s="12">
        <v>0.242168562175861</v>
      </c>
    </row>
    <row r="172" spans="3:7">
      <c r="C172" s="13" t="s">
        <v>280</v>
      </c>
      <c r="D172" s="12" t="s">
        <v>0</v>
      </c>
      <c r="E172" s="12" t="s">
        <v>0</v>
      </c>
      <c r="F172" s="12">
        <v>4.9888049155081632E-2</v>
      </c>
      <c r="G172" s="12">
        <v>0.95011195084491828</v>
      </c>
    </row>
    <row r="173" spans="3:7">
      <c r="C173" s="13" t="s">
        <v>306</v>
      </c>
      <c r="D173" s="12" t="s">
        <v>0</v>
      </c>
      <c r="E173" s="12" t="s">
        <v>0</v>
      </c>
      <c r="F173" s="12">
        <v>0.37447498029302295</v>
      </c>
      <c r="G173" s="12">
        <v>0.62552501970697694</v>
      </c>
    </row>
    <row r="174" spans="3:7">
      <c r="C174" s="13" t="s">
        <v>114</v>
      </c>
      <c r="D174" s="12" t="s">
        <v>0</v>
      </c>
      <c r="E174" s="12" t="s">
        <v>0</v>
      </c>
      <c r="F174" s="12">
        <v>0</v>
      </c>
      <c r="G174" s="12">
        <v>1</v>
      </c>
    </row>
    <row r="175" spans="3:7">
      <c r="C175" s="13" t="s">
        <v>193</v>
      </c>
      <c r="D175" s="12" t="s">
        <v>0</v>
      </c>
      <c r="E175" s="12" t="s">
        <v>0</v>
      </c>
      <c r="F175" s="12">
        <v>0</v>
      </c>
      <c r="G175" s="12">
        <v>0.99999999999999989</v>
      </c>
    </row>
    <row r="176" spans="3:7">
      <c r="C176" s="13" t="s">
        <v>398</v>
      </c>
      <c r="D176" s="12" t="s">
        <v>1</v>
      </c>
      <c r="E176" s="12" t="s">
        <v>1</v>
      </c>
      <c r="F176" s="12">
        <v>0.75720858400934965</v>
      </c>
      <c r="G176" s="12">
        <v>0.24279141599065041</v>
      </c>
    </row>
    <row r="177" spans="3:7">
      <c r="C177" s="13" t="s">
        <v>535</v>
      </c>
      <c r="D177" s="12" t="s">
        <v>0</v>
      </c>
      <c r="E177" s="12" t="s">
        <v>0</v>
      </c>
      <c r="F177" s="12">
        <v>0.39220715336680279</v>
      </c>
      <c r="G177" s="12">
        <v>0.60779284663319721</v>
      </c>
    </row>
    <row r="178" spans="3:7">
      <c r="C178" s="13" t="s">
        <v>137</v>
      </c>
      <c r="D178" s="12" t="s">
        <v>0</v>
      </c>
      <c r="E178" s="12" t="s">
        <v>0</v>
      </c>
      <c r="F178" s="12">
        <v>0</v>
      </c>
      <c r="G178" s="12">
        <v>1</v>
      </c>
    </row>
    <row r="179" spans="3:7">
      <c r="C179" s="13" t="s">
        <v>576</v>
      </c>
      <c r="D179" s="12" t="s">
        <v>1</v>
      </c>
      <c r="E179" s="12" t="s">
        <v>1</v>
      </c>
      <c r="F179" s="12">
        <v>1</v>
      </c>
      <c r="G179" s="12">
        <v>0</v>
      </c>
    </row>
    <row r="180" spans="3:7">
      <c r="C180" s="13" t="s">
        <v>174</v>
      </c>
      <c r="D180" s="12" t="s">
        <v>0</v>
      </c>
      <c r="E180" s="12" t="s">
        <v>0</v>
      </c>
      <c r="F180" s="12">
        <v>0</v>
      </c>
      <c r="G180" s="12">
        <v>1</v>
      </c>
    </row>
    <row r="181" spans="3:7">
      <c r="C181" s="23" t="s">
        <v>460</v>
      </c>
      <c r="D181" s="22" t="s">
        <v>0</v>
      </c>
      <c r="E181" s="22" t="s">
        <v>1</v>
      </c>
      <c r="F181" s="22">
        <v>0.61994502028332721</v>
      </c>
      <c r="G181" s="22">
        <v>0.38005497971667274</v>
      </c>
    </row>
    <row r="182" spans="3:7">
      <c r="C182" s="13" t="s">
        <v>192</v>
      </c>
      <c r="D182" s="12" t="s">
        <v>0</v>
      </c>
      <c r="E182" s="12" t="s">
        <v>0</v>
      </c>
      <c r="F182" s="12">
        <v>9.59406974258647E-3</v>
      </c>
      <c r="G182" s="12">
        <v>0.99040593025741364</v>
      </c>
    </row>
    <row r="183" spans="3:7">
      <c r="C183" s="13" t="s">
        <v>378</v>
      </c>
      <c r="D183" s="12" t="s">
        <v>1</v>
      </c>
      <c r="E183" s="12" t="s">
        <v>1</v>
      </c>
      <c r="F183" s="12">
        <v>0.68694279148828319</v>
      </c>
      <c r="G183" s="12">
        <v>0.31305720851171687</v>
      </c>
    </row>
    <row r="184" spans="3:7">
      <c r="C184" s="13" t="s">
        <v>635</v>
      </c>
      <c r="D184" s="12" t="s">
        <v>1</v>
      </c>
      <c r="E184" s="12" t="s">
        <v>1</v>
      </c>
      <c r="F184" s="12">
        <v>0.83013028908419861</v>
      </c>
      <c r="G184" s="12">
        <v>0.16986971091580136</v>
      </c>
    </row>
    <row r="185" spans="3:7">
      <c r="C185" s="13" t="s">
        <v>244</v>
      </c>
      <c r="D185" s="12" t="s">
        <v>0</v>
      </c>
      <c r="E185" s="12" t="s">
        <v>0</v>
      </c>
      <c r="F185" s="12">
        <v>0</v>
      </c>
      <c r="G185" s="12">
        <v>1</v>
      </c>
    </row>
    <row r="186" spans="3:7">
      <c r="C186" s="13" t="s">
        <v>459</v>
      </c>
      <c r="D186" s="12" t="s">
        <v>1</v>
      </c>
      <c r="E186" s="12" t="s">
        <v>1</v>
      </c>
      <c r="F186" s="12">
        <v>1</v>
      </c>
      <c r="G186" s="12">
        <v>0</v>
      </c>
    </row>
    <row r="187" spans="3:7">
      <c r="C187" s="13" t="s">
        <v>182</v>
      </c>
      <c r="D187" s="12" t="s">
        <v>0</v>
      </c>
      <c r="E187" s="12" t="s">
        <v>0</v>
      </c>
      <c r="F187" s="12">
        <v>0.43526951727602259</v>
      </c>
      <c r="G187" s="12">
        <v>0.56473048272397752</v>
      </c>
    </row>
    <row r="188" spans="3:7">
      <c r="C188" s="13" t="s">
        <v>218</v>
      </c>
      <c r="D188" s="12" t="s">
        <v>0</v>
      </c>
      <c r="E188" s="12" t="s">
        <v>0</v>
      </c>
      <c r="F188" s="12">
        <v>0</v>
      </c>
      <c r="G188" s="12">
        <v>1</v>
      </c>
    </row>
    <row r="189" spans="3:7">
      <c r="C189" s="13" t="s">
        <v>159</v>
      </c>
      <c r="D189" s="12" t="s">
        <v>0</v>
      </c>
      <c r="E189" s="12" t="s">
        <v>0</v>
      </c>
      <c r="F189" s="12">
        <v>5.2005175892203014E-2</v>
      </c>
      <c r="G189" s="12">
        <v>0.94799482410779712</v>
      </c>
    </row>
    <row r="190" spans="3:7">
      <c r="C190" s="13" t="s">
        <v>147</v>
      </c>
      <c r="D190" s="12" t="s">
        <v>0</v>
      </c>
      <c r="E190" s="12" t="s">
        <v>0</v>
      </c>
      <c r="F190" s="12">
        <v>0</v>
      </c>
      <c r="G190" s="12">
        <v>1</v>
      </c>
    </row>
    <row r="191" spans="3:7">
      <c r="C191" s="13" t="s">
        <v>419</v>
      </c>
      <c r="D191" s="12" t="s">
        <v>0</v>
      </c>
      <c r="E191" s="12" t="s">
        <v>0</v>
      </c>
      <c r="F191" s="12">
        <v>0.41274180817498379</v>
      </c>
      <c r="G191" s="12">
        <v>0.58725819182501615</v>
      </c>
    </row>
    <row r="192" spans="3:7">
      <c r="C192" s="13" t="s">
        <v>496</v>
      </c>
      <c r="D192" s="12" t="s">
        <v>1</v>
      </c>
      <c r="E192" s="12" t="s">
        <v>1</v>
      </c>
      <c r="F192" s="12">
        <v>0.93162408528859109</v>
      </c>
      <c r="G192" s="12">
        <v>6.8375914711408997E-2</v>
      </c>
    </row>
    <row r="193" spans="3:7">
      <c r="C193" s="13" t="s">
        <v>333</v>
      </c>
      <c r="D193" s="12" t="s">
        <v>0</v>
      </c>
      <c r="E193" s="12" t="s">
        <v>0</v>
      </c>
      <c r="F193" s="12">
        <v>0</v>
      </c>
      <c r="G193" s="12">
        <v>1</v>
      </c>
    </row>
    <row r="194" spans="3:7">
      <c r="C194" s="13" t="s">
        <v>200</v>
      </c>
      <c r="D194" s="12" t="s">
        <v>0</v>
      </c>
      <c r="E194" s="12" t="s">
        <v>0</v>
      </c>
      <c r="F194" s="12">
        <v>0.11042795214303401</v>
      </c>
      <c r="G194" s="12">
        <v>0.88957204785696609</v>
      </c>
    </row>
    <row r="195" spans="3:7">
      <c r="C195" s="13" t="s">
        <v>323</v>
      </c>
      <c r="D195" s="12" t="s">
        <v>1</v>
      </c>
      <c r="E195" s="12" t="s">
        <v>1</v>
      </c>
      <c r="F195" s="12">
        <v>0.99440700075803079</v>
      </c>
      <c r="G195" s="12">
        <v>5.5929992419691144E-3</v>
      </c>
    </row>
    <row r="196" spans="3:7">
      <c r="C196" s="13" t="s">
        <v>210</v>
      </c>
      <c r="D196" s="12" t="s">
        <v>0</v>
      </c>
      <c r="E196" s="12" t="s">
        <v>0</v>
      </c>
      <c r="F196" s="12">
        <v>0</v>
      </c>
      <c r="G196" s="12">
        <v>1</v>
      </c>
    </row>
    <row r="197" spans="3:7">
      <c r="C197" s="13" t="s">
        <v>448</v>
      </c>
      <c r="D197" s="12" t="s">
        <v>1</v>
      </c>
      <c r="E197" s="12" t="s">
        <v>1</v>
      </c>
      <c r="F197" s="12">
        <v>1</v>
      </c>
      <c r="G197" s="12">
        <v>0</v>
      </c>
    </row>
    <row r="198" spans="3:7">
      <c r="C198" s="13" t="s">
        <v>238</v>
      </c>
      <c r="D198" s="12" t="s">
        <v>1</v>
      </c>
      <c r="E198" s="12" t="s">
        <v>1</v>
      </c>
      <c r="F198" s="12">
        <v>0.61852832377407019</v>
      </c>
      <c r="G198" s="12">
        <v>0.38147167622592998</v>
      </c>
    </row>
    <row r="199" spans="3:7">
      <c r="C199" s="13" t="s">
        <v>408</v>
      </c>
      <c r="D199" s="12" t="s">
        <v>1</v>
      </c>
      <c r="E199" s="12" t="s">
        <v>1</v>
      </c>
      <c r="F199" s="12">
        <v>0.7281487112843209</v>
      </c>
      <c r="G199" s="12">
        <v>0.27185128871567904</v>
      </c>
    </row>
    <row r="200" spans="3:7">
      <c r="C200" s="13" t="s">
        <v>452</v>
      </c>
      <c r="D200" s="12" t="s">
        <v>1</v>
      </c>
      <c r="E200" s="12" t="s">
        <v>1</v>
      </c>
      <c r="F200" s="12">
        <v>0.82916562923672255</v>
      </c>
      <c r="G200" s="12">
        <v>0.17083437076327748</v>
      </c>
    </row>
    <row r="201" spans="3:7">
      <c r="C201" s="13" t="s">
        <v>334</v>
      </c>
      <c r="D201" s="12" t="s">
        <v>0</v>
      </c>
      <c r="E201" s="12" t="s">
        <v>0</v>
      </c>
      <c r="F201" s="12">
        <v>0.45896307945967924</v>
      </c>
      <c r="G201" s="12">
        <v>0.54103692054032071</v>
      </c>
    </row>
    <row r="202" spans="3:7">
      <c r="C202" s="13" t="s">
        <v>313</v>
      </c>
      <c r="D202" s="12" t="s">
        <v>0</v>
      </c>
      <c r="E202" s="12" t="s">
        <v>0</v>
      </c>
      <c r="F202" s="12">
        <v>0</v>
      </c>
      <c r="G202" s="12">
        <v>1</v>
      </c>
    </row>
    <row r="203" spans="3:7">
      <c r="C203" s="13" t="s">
        <v>259</v>
      </c>
      <c r="D203" s="12" t="s">
        <v>0</v>
      </c>
      <c r="E203" s="12" t="s">
        <v>0</v>
      </c>
      <c r="F203" s="12">
        <v>0.41746975509261969</v>
      </c>
      <c r="G203" s="12">
        <v>0.58253024490738037</v>
      </c>
    </row>
    <row r="204" spans="3:7">
      <c r="C204" s="13" t="s">
        <v>320</v>
      </c>
      <c r="D204" s="12" t="s">
        <v>1</v>
      </c>
      <c r="E204" s="12" t="s">
        <v>1</v>
      </c>
      <c r="F204" s="12">
        <v>0.79149954243182385</v>
      </c>
      <c r="G204" s="12">
        <v>0.2085004575681762</v>
      </c>
    </row>
    <row r="205" spans="3:7">
      <c r="C205" s="13" t="s">
        <v>502</v>
      </c>
      <c r="D205" s="12" t="s">
        <v>1</v>
      </c>
      <c r="E205" s="12" t="s">
        <v>1</v>
      </c>
      <c r="F205" s="12">
        <v>1</v>
      </c>
      <c r="G205" s="12">
        <v>0</v>
      </c>
    </row>
    <row r="206" spans="3:7">
      <c r="C206" s="13" t="s">
        <v>153</v>
      </c>
      <c r="D206" s="12" t="s">
        <v>0</v>
      </c>
      <c r="E206" s="12" t="s">
        <v>0</v>
      </c>
      <c r="F206" s="12">
        <v>4.0870172683638378E-2</v>
      </c>
      <c r="G206" s="12">
        <v>0.95912982731636176</v>
      </c>
    </row>
    <row r="207" spans="3:7">
      <c r="C207" s="13" t="s">
        <v>524</v>
      </c>
      <c r="D207" s="12" t="s">
        <v>1</v>
      </c>
      <c r="E207" s="12" t="s">
        <v>1</v>
      </c>
      <c r="F207" s="12">
        <v>1</v>
      </c>
      <c r="G207" s="12">
        <v>0</v>
      </c>
    </row>
    <row r="208" spans="3:7">
      <c r="C208" s="13" t="s">
        <v>116</v>
      </c>
      <c r="D208" s="12" t="s">
        <v>0</v>
      </c>
      <c r="E208" s="12" t="s">
        <v>0</v>
      </c>
      <c r="F208" s="12">
        <v>0.21908883085462816</v>
      </c>
      <c r="G208" s="12">
        <v>0.78091116914537184</v>
      </c>
    </row>
    <row r="209" spans="3:7">
      <c r="C209" s="13" t="s">
        <v>636</v>
      </c>
      <c r="D209" s="12" t="s">
        <v>1</v>
      </c>
      <c r="E209" s="12" t="s">
        <v>1</v>
      </c>
      <c r="F209" s="12">
        <v>1</v>
      </c>
      <c r="G209" s="12">
        <v>0</v>
      </c>
    </row>
    <row r="210" spans="3:7">
      <c r="C210" s="13" t="s">
        <v>612</v>
      </c>
      <c r="D210" s="12" t="s">
        <v>1</v>
      </c>
      <c r="E210" s="12" t="s">
        <v>1</v>
      </c>
      <c r="F210" s="12">
        <v>1</v>
      </c>
      <c r="G210" s="12">
        <v>0</v>
      </c>
    </row>
    <row r="211" spans="3:7">
      <c r="C211" s="13" t="s">
        <v>578</v>
      </c>
      <c r="D211" s="12" t="s">
        <v>1</v>
      </c>
      <c r="E211" s="12" t="s">
        <v>1</v>
      </c>
      <c r="F211" s="12">
        <v>1</v>
      </c>
      <c r="G211" s="12">
        <v>0</v>
      </c>
    </row>
    <row r="212" spans="3:7">
      <c r="C212" s="13" t="s">
        <v>338</v>
      </c>
      <c r="D212" s="12" t="s">
        <v>1</v>
      </c>
      <c r="E212" s="12" t="s">
        <v>1</v>
      </c>
      <c r="F212" s="12">
        <v>0.97100624929359958</v>
      </c>
      <c r="G212" s="12">
        <v>2.8993750706400461E-2</v>
      </c>
    </row>
    <row r="213" spans="3:7">
      <c r="C213" s="23" t="s">
        <v>438</v>
      </c>
      <c r="D213" s="22" t="s">
        <v>0</v>
      </c>
      <c r="E213" s="22" t="s">
        <v>1</v>
      </c>
      <c r="F213" s="22">
        <v>0.72672587252052412</v>
      </c>
      <c r="G213" s="22">
        <v>0.27327412747947583</v>
      </c>
    </row>
    <row r="214" spans="3:7">
      <c r="C214" s="13" t="s">
        <v>197</v>
      </c>
      <c r="D214" s="12" t="s">
        <v>0</v>
      </c>
      <c r="E214" s="12" t="s">
        <v>0</v>
      </c>
      <c r="F214" s="12">
        <v>0</v>
      </c>
      <c r="G214" s="12">
        <v>0.99999999999999989</v>
      </c>
    </row>
    <row r="215" spans="3:7">
      <c r="C215" s="13" t="s">
        <v>639</v>
      </c>
      <c r="D215" s="12" t="s">
        <v>1</v>
      </c>
      <c r="E215" s="12" t="s">
        <v>1</v>
      </c>
      <c r="F215" s="12">
        <v>1</v>
      </c>
      <c r="G215" s="12">
        <v>0</v>
      </c>
    </row>
    <row r="216" spans="3:7">
      <c r="C216" s="13" t="s">
        <v>186</v>
      </c>
      <c r="D216" s="12" t="s">
        <v>0</v>
      </c>
      <c r="E216" s="12" t="s">
        <v>0</v>
      </c>
      <c r="F216" s="12">
        <v>0.17209554742876351</v>
      </c>
      <c r="G216" s="12">
        <v>0.82790445257123646</v>
      </c>
    </row>
    <row r="217" spans="3:7">
      <c r="C217" s="13" t="s">
        <v>231</v>
      </c>
      <c r="D217" s="12" t="s">
        <v>0</v>
      </c>
      <c r="E217" s="12" t="s">
        <v>0</v>
      </c>
      <c r="F217" s="12">
        <v>0.32470873464116018</v>
      </c>
      <c r="G217" s="12">
        <v>0.67529126535883977</v>
      </c>
    </row>
    <row r="218" spans="3:7">
      <c r="C218" s="13" t="s">
        <v>490</v>
      </c>
      <c r="D218" s="12" t="s">
        <v>1</v>
      </c>
      <c r="E218" s="12" t="s">
        <v>1</v>
      </c>
      <c r="F218" s="12">
        <v>1</v>
      </c>
      <c r="G218" s="12">
        <v>0</v>
      </c>
    </row>
    <row r="219" spans="3:7">
      <c r="C219" s="13" t="s">
        <v>557</v>
      </c>
      <c r="D219" s="12" t="s">
        <v>1</v>
      </c>
      <c r="E219" s="12" t="s">
        <v>1</v>
      </c>
      <c r="F219" s="12">
        <v>0.9445149942770158</v>
      </c>
      <c r="G219" s="12">
        <v>5.5485005722984218E-2</v>
      </c>
    </row>
    <row r="220" spans="3:7">
      <c r="C220" s="13" t="s">
        <v>568</v>
      </c>
      <c r="D220" s="12" t="s">
        <v>1</v>
      </c>
      <c r="E220" s="12" t="s">
        <v>1</v>
      </c>
      <c r="F220" s="12">
        <v>1</v>
      </c>
      <c r="G220" s="12">
        <v>0</v>
      </c>
    </row>
    <row r="221" spans="3:7">
      <c r="C221" s="13" t="s">
        <v>412</v>
      </c>
      <c r="D221" s="12" t="s">
        <v>1</v>
      </c>
      <c r="E221" s="12" t="s">
        <v>1</v>
      </c>
      <c r="F221" s="12">
        <v>0.71810385767940998</v>
      </c>
      <c r="G221" s="12">
        <v>0.28189614232059007</v>
      </c>
    </row>
    <row r="222" spans="3:7">
      <c r="C222" s="13" t="s">
        <v>481</v>
      </c>
      <c r="D222" s="12" t="s">
        <v>1</v>
      </c>
      <c r="E222" s="12" t="s">
        <v>1</v>
      </c>
      <c r="F222" s="12">
        <v>1</v>
      </c>
      <c r="G222" s="12">
        <v>0</v>
      </c>
    </row>
    <row r="223" spans="3:7">
      <c r="C223" s="13" t="s">
        <v>474</v>
      </c>
      <c r="D223" s="12" t="s">
        <v>1</v>
      </c>
      <c r="E223" s="12" t="s">
        <v>1</v>
      </c>
      <c r="F223" s="12">
        <v>0.88596468351446878</v>
      </c>
      <c r="G223" s="12">
        <v>0.11403531648553117</v>
      </c>
    </row>
    <row r="224" spans="3:7">
      <c r="C224" s="13" t="s">
        <v>267</v>
      </c>
      <c r="D224" s="12" t="s">
        <v>0</v>
      </c>
      <c r="E224" s="12" t="s">
        <v>0</v>
      </c>
      <c r="F224" s="12">
        <v>0</v>
      </c>
      <c r="G224" s="12">
        <v>1</v>
      </c>
    </row>
    <row r="225" spans="3:7">
      <c r="C225" s="13" t="s">
        <v>380</v>
      </c>
      <c r="D225" s="12" t="s">
        <v>1</v>
      </c>
      <c r="E225" s="12" t="s">
        <v>1</v>
      </c>
      <c r="F225" s="12">
        <v>0.82181864668883142</v>
      </c>
      <c r="G225" s="12">
        <v>0.17818135331116852</v>
      </c>
    </row>
    <row r="226" spans="3:7">
      <c r="C226" s="13" t="s">
        <v>650</v>
      </c>
      <c r="D226" s="12" t="s">
        <v>1</v>
      </c>
      <c r="E226" s="12" t="s">
        <v>1</v>
      </c>
      <c r="F226" s="12">
        <v>1</v>
      </c>
      <c r="G226" s="12">
        <v>0</v>
      </c>
    </row>
    <row r="227" spans="3:7">
      <c r="C227" s="13" t="s">
        <v>591</v>
      </c>
      <c r="D227" s="12" t="s">
        <v>1</v>
      </c>
      <c r="E227" s="12" t="s">
        <v>1</v>
      </c>
      <c r="F227" s="12">
        <v>1</v>
      </c>
      <c r="G227" s="12">
        <v>0</v>
      </c>
    </row>
    <row r="228" spans="3:7">
      <c r="C228" s="13" t="s">
        <v>305</v>
      </c>
      <c r="D228" s="12" t="s">
        <v>0</v>
      </c>
      <c r="E228" s="12" t="s">
        <v>0</v>
      </c>
      <c r="F228" s="12">
        <v>0.34154700859717069</v>
      </c>
      <c r="G228" s="12">
        <v>0.65845299140282931</v>
      </c>
    </row>
    <row r="229" spans="3:7">
      <c r="C229" s="13" t="s">
        <v>614</v>
      </c>
      <c r="D229" s="12" t="s">
        <v>1</v>
      </c>
      <c r="E229" s="12" t="s">
        <v>1</v>
      </c>
      <c r="F229" s="12">
        <v>1</v>
      </c>
      <c r="G229" s="12">
        <v>0</v>
      </c>
    </row>
    <row r="230" spans="3:7">
      <c r="C230" s="13" t="s">
        <v>262</v>
      </c>
      <c r="D230" s="12" t="s">
        <v>1</v>
      </c>
      <c r="E230" s="12" t="s">
        <v>1</v>
      </c>
      <c r="F230" s="12">
        <v>0.54400925452404758</v>
      </c>
      <c r="G230" s="12">
        <v>0.45599074547595242</v>
      </c>
    </row>
    <row r="231" spans="3:7">
      <c r="C231" s="13" t="s">
        <v>590</v>
      </c>
      <c r="D231" s="12" t="s">
        <v>1</v>
      </c>
      <c r="E231" s="12" t="s">
        <v>1</v>
      </c>
      <c r="F231" s="12">
        <v>1</v>
      </c>
      <c r="G231" s="12">
        <v>0</v>
      </c>
    </row>
    <row r="232" spans="3:7">
      <c r="C232" s="13" t="s">
        <v>234</v>
      </c>
      <c r="D232" s="12" t="s">
        <v>0</v>
      </c>
      <c r="E232" s="12" t="s">
        <v>0</v>
      </c>
      <c r="F232" s="12">
        <v>0.15372392672189325</v>
      </c>
      <c r="G232" s="12">
        <v>0.84627607327810672</v>
      </c>
    </row>
    <row r="233" spans="3:7">
      <c r="C233" s="13" t="s">
        <v>620</v>
      </c>
      <c r="D233" s="12" t="s">
        <v>1</v>
      </c>
      <c r="E233" s="12" t="s">
        <v>1</v>
      </c>
      <c r="F233" s="12">
        <v>1</v>
      </c>
      <c r="G233" s="12">
        <v>0</v>
      </c>
    </row>
    <row r="234" spans="3:7">
      <c r="C234" s="13" t="s">
        <v>489</v>
      </c>
      <c r="D234" s="12" t="s">
        <v>1</v>
      </c>
      <c r="E234" s="12" t="s">
        <v>1</v>
      </c>
      <c r="F234" s="12">
        <v>1</v>
      </c>
      <c r="G234" s="12">
        <v>0</v>
      </c>
    </row>
    <row r="235" spans="3:7">
      <c r="C235" s="13" t="s">
        <v>304</v>
      </c>
      <c r="D235" s="12" t="s">
        <v>0</v>
      </c>
      <c r="E235" s="12" t="s">
        <v>0</v>
      </c>
      <c r="F235" s="12">
        <v>0</v>
      </c>
      <c r="G235" s="12">
        <v>1</v>
      </c>
    </row>
    <row r="236" spans="3:7">
      <c r="C236" s="13" t="s">
        <v>242</v>
      </c>
      <c r="D236" s="12" t="s">
        <v>0</v>
      </c>
      <c r="E236" s="12" t="s">
        <v>0</v>
      </c>
      <c r="F236" s="12">
        <v>0</v>
      </c>
      <c r="G236" s="12">
        <v>0.99999999999999989</v>
      </c>
    </row>
    <row r="237" spans="3:7">
      <c r="C237" s="13" t="s">
        <v>446</v>
      </c>
      <c r="D237" s="12" t="s">
        <v>1</v>
      </c>
      <c r="E237" s="12" t="s">
        <v>1</v>
      </c>
      <c r="F237" s="12">
        <v>0.81735868746892015</v>
      </c>
      <c r="G237" s="12">
        <v>0.18264131253107993</v>
      </c>
    </row>
    <row r="238" spans="3:7">
      <c r="C238" s="13" t="s">
        <v>287</v>
      </c>
      <c r="D238" s="12" t="s">
        <v>1</v>
      </c>
      <c r="E238" s="12" t="s">
        <v>1</v>
      </c>
      <c r="F238" s="12">
        <v>0.50335199305674894</v>
      </c>
      <c r="G238" s="12">
        <v>0.4966480069432509</v>
      </c>
    </row>
    <row r="239" spans="3:7">
      <c r="C239" s="13" t="s">
        <v>657</v>
      </c>
      <c r="D239" s="12" t="s">
        <v>1</v>
      </c>
      <c r="E239" s="12" t="s">
        <v>1</v>
      </c>
      <c r="F239" s="12">
        <v>1</v>
      </c>
      <c r="G239" s="12">
        <v>0</v>
      </c>
    </row>
    <row r="240" spans="3:7">
      <c r="C240" s="13" t="s">
        <v>566</v>
      </c>
      <c r="D240" s="12" t="s">
        <v>1</v>
      </c>
      <c r="E240" s="12" t="s">
        <v>1</v>
      </c>
      <c r="F240" s="12">
        <v>0.90708940942546401</v>
      </c>
      <c r="G240" s="12">
        <v>9.2910590574536184E-2</v>
      </c>
    </row>
    <row r="241" spans="3:7">
      <c r="C241" s="13" t="s">
        <v>258</v>
      </c>
      <c r="D241" s="12" t="s">
        <v>0</v>
      </c>
      <c r="E241" s="12" t="s">
        <v>0</v>
      </c>
      <c r="F241" s="12">
        <v>0</v>
      </c>
      <c r="G241" s="12">
        <v>1</v>
      </c>
    </row>
    <row r="242" spans="3:7">
      <c r="C242" s="13" t="s">
        <v>279</v>
      </c>
      <c r="D242" s="12" t="s">
        <v>1</v>
      </c>
      <c r="E242" s="12" t="s">
        <v>1</v>
      </c>
      <c r="F242" s="12">
        <v>0.71739665552124932</v>
      </c>
      <c r="G242" s="12">
        <v>0.28260334447875074</v>
      </c>
    </row>
    <row r="243" spans="3:7">
      <c r="C243" s="13" t="s">
        <v>530</v>
      </c>
      <c r="D243" s="12" t="s">
        <v>1</v>
      </c>
      <c r="E243" s="12" t="s">
        <v>1</v>
      </c>
      <c r="F243" s="12">
        <v>0.96377724948240406</v>
      </c>
      <c r="G243" s="12">
        <v>3.6222750517595888E-2</v>
      </c>
    </row>
    <row r="244" spans="3:7">
      <c r="C244" s="13" t="s">
        <v>228</v>
      </c>
      <c r="D244" s="12" t="s">
        <v>0</v>
      </c>
      <c r="E244" s="12" t="s">
        <v>0</v>
      </c>
      <c r="F244" s="12">
        <v>0.45613546706751246</v>
      </c>
      <c r="G244" s="12">
        <v>0.5438645329324876</v>
      </c>
    </row>
    <row r="245" spans="3:7">
      <c r="C245" s="13" t="s">
        <v>285</v>
      </c>
      <c r="D245" s="12" t="s">
        <v>0</v>
      </c>
      <c r="E245" s="12" t="s">
        <v>0</v>
      </c>
      <c r="F245" s="12">
        <v>0.33238012984915638</v>
      </c>
      <c r="G245" s="12">
        <v>0.66761987015084368</v>
      </c>
    </row>
    <row r="246" spans="3:7">
      <c r="C246" s="13" t="s">
        <v>383</v>
      </c>
      <c r="D246" s="12" t="s">
        <v>1</v>
      </c>
      <c r="E246" s="12" t="s">
        <v>1</v>
      </c>
      <c r="F246" s="12">
        <v>0.94954517123368243</v>
      </c>
      <c r="G246" s="12">
        <v>5.045482876631769E-2</v>
      </c>
    </row>
    <row r="247" spans="3:7">
      <c r="C247" s="13" t="s">
        <v>141</v>
      </c>
      <c r="D247" s="12" t="s">
        <v>0</v>
      </c>
      <c r="E247" s="12" t="s">
        <v>0</v>
      </c>
      <c r="F247" s="12">
        <v>0</v>
      </c>
      <c r="G247" s="12">
        <v>1</v>
      </c>
    </row>
    <row r="248" spans="3:7">
      <c r="C248" s="13" t="s">
        <v>472</v>
      </c>
      <c r="D248" s="12" t="s">
        <v>1</v>
      </c>
      <c r="E248" s="12" t="s">
        <v>1</v>
      </c>
      <c r="F248" s="12">
        <v>0.81772028200804392</v>
      </c>
      <c r="G248" s="12">
        <v>0.182279717991956</v>
      </c>
    </row>
    <row r="249" spans="3:7">
      <c r="C249" s="13" t="s">
        <v>615</v>
      </c>
      <c r="D249" s="12" t="s">
        <v>1</v>
      </c>
      <c r="E249" s="12" t="s">
        <v>1</v>
      </c>
      <c r="F249" s="12">
        <v>1</v>
      </c>
      <c r="G249" s="12">
        <v>0</v>
      </c>
    </row>
    <row r="250" spans="3:7">
      <c r="C250" s="13" t="s">
        <v>203</v>
      </c>
      <c r="D250" s="12" t="s">
        <v>0</v>
      </c>
      <c r="E250" s="12" t="s">
        <v>0</v>
      </c>
      <c r="F250" s="12">
        <v>0</v>
      </c>
      <c r="G250" s="12">
        <v>1</v>
      </c>
    </row>
    <row r="251" spans="3:7">
      <c r="C251" s="13" t="s">
        <v>587</v>
      </c>
      <c r="D251" s="12" t="s">
        <v>1</v>
      </c>
      <c r="E251" s="12" t="s">
        <v>1</v>
      </c>
      <c r="F251" s="12">
        <v>0.97641607547425679</v>
      </c>
      <c r="G251" s="12">
        <v>2.3583924525743316E-2</v>
      </c>
    </row>
    <row r="252" spans="3:7">
      <c r="C252" s="13" t="s">
        <v>395</v>
      </c>
      <c r="D252" s="12" t="s">
        <v>1</v>
      </c>
      <c r="E252" s="12" t="s">
        <v>1</v>
      </c>
      <c r="F252" s="12">
        <v>1</v>
      </c>
      <c r="G252" s="12">
        <v>0</v>
      </c>
    </row>
    <row r="253" spans="3:7">
      <c r="C253" s="13" t="s">
        <v>362</v>
      </c>
      <c r="D253" s="12" t="s">
        <v>1</v>
      </c>
      <c r="E253" s="12" t="s">
        <v>1</v>
      </c>
      <c r="F253" s="12">
        <v>0.59487729022238567</v>
      </c>
      <c r="G253" s="12">
        <v>0.40512270977761428</v>
      </c>
    </row>
    <row r="254" spans="3:7">
      <c r="C254" s="13" t="s">
        <v>597</v>
      </c>
      <c r="D254" s="12" t="s">
        <v>1</v>
      </c>
      <c r="E254" s="12" t="s">
        <v>1</v>
      </c>
      <c r="F254" s="12">
        <v>1</v>
      </c>
      <c r="G254" s="12">
        <v>0</v>
      </c>
    </row>
    <row r="255" spans="3:7">
      <c r="C255" s="13" t="s">
        <v>345</v>
      </c>
      <c r="D255" s="12" t="s">
        <v>0</v>
      </c>
      <c r="E255" s="12" t="s">
        <v>0</v>
      </c>
      <c r="F255" s="12">
        <v>6.5751058828765668E-2</v>
      </c>
      <c r="G255" s="12">
        <v>0.93424894117123425</v>
      </c>
    </row>
    <row r="256" spans="3:7">
      <c r="C256" s="13" t="s">
        <v>310</v>
      </c>
      <c r="D256" s="12" t="s">
        <v>0</v>
      </c>
      <c r="E256" s="12" t="s">
        <v>0</v>
      </c>
      <c r="F256" s="12">
        <v>0.46982419928764541</v>
      </c>
      <c r="G256" s="12">
        <v>0.53017580071235471</v>
      </c>
    </row>
    <row r="257" spans="3:7">
      <c r="C257" s="13" t="s">
        <v>413</v>
      </c>
      <c r="D257" s="12" t="s">
        <v>1</v>
      </c>
      <c r="E257" s="12" t="s">
        <v>1</v>
      </c>
      <c r="F257" s="12">
        <v>0.66782347134694475</v>
      </c>
      <c r="G257" s="12">
        <v>0.3321765286530553</v>
      </c>
    </row>
    <row r="258" spans="3:7">
      <c r="C258" s="13" t="s">
        <v>651</v>
      </c>
      <c r="D258" s="12" t="s">
        <v>1</v>
      </c>
      <c r="E258" s="12" t="s">
        <v>1</v>
      </c>
      <c r="F258" s="12">
        <v>1</v>
      </c>
      <c r="G258" s="12">
        <v>0</v>
      </c>
    </row>
    <row r="259" spans="3:7">
      <c r="C259" s="13" t="s">
        <v>403</v>
      </c>
      <c r="D259" s="12" t="s">
        <v>1</v>
      </c>
      <c r="E259" s="12" t="s">
        <v>1</v>
      </c>
      <c r="F259" s="12">
        <v>0.8074648275838483</v>
      </c>
      <c r="G259" s="12">
        <v>0.19253517241615181</v>
      </c>
    </row>
    <row r="260" spans="3:7">
      <c r="C260" s="13" t="s">
        <v>531</v>
      </c>
      <c r="D260" s="12" t="s">
        <v>1</v>
      </c>
      <c r="E260" s="12" t="s">
        <v>1</v>
      </c>
      <c r="F260" s="12">
        <v>1</v>
      </c>
      <c r="G260" s="12">
        <v>0</v>
      </c>
    </row>
    <row r="261" spans="3:7">
      <c r="C261" s="13" t="s">
        <v>256</v>
      </c>
      <c r="D261" s="12" t="s">
        <v>0</v>
      </c>
      <c r="E261" s="12" t="s">
        <v>0</v>
      </c>
      <c r="F261" s="12">
        <v>0.16598595519287185</v>
      </c>
      <c r="G261" s="12">
        <v>0.83401404480712826</v>
      </c>
    </row>
    <row r="262" spans="3:7">
      <c r="C262" s="13" t="s">
        <v>513</v>
      </c>
      <c r="D262" s="12" t="s">
        <v>1</v>
      </c>
      <c r="E262" s="12" t="s">
        <v>1</v>
      </c>
      <c r="F262" s="12">
        <v>0.8859084739131462</v>
      </c>
      <c r="G262" s="12">
        <v>0.11409152608685384</v>
      </c>
    </row>
    <row r="263" spans="3:7">
      <c r="C263" s="13" t="s">
        <v>417</v>
      </c>
      <c r="D263" s="12" t="s">
        <v>1</v>
      </c>
      <c r="E263" s="12" t="s">
        <v>1</v>
      </c>
      <c r="F263" s="12">
        <v>0.84234469379487131</v>
      </c>
      <c r="G263" s="12">
        <v>0.15765530620512858</v>
      </c>
    </row>
  </sheetData>
  <mergeCells count="17">
    <mergeCell ref="L5:M5"/>
    <mergeCell ref="C12:E12"/>
    <mergeCell ref="C17:F17"/>
    <mergeCell ref="C23:D23"/>
    <mergeCell ref="B4:C4"/>
    <mergeCell ref="D4:E4"/>
    <mergeCell ref="F4:G4"/>
    <mergeCell ref="B5:C5"/>
    <mergeCell ref="D5:E5"/>
    <mergeCell ref="F5:G5"/>
    <mergeCell ref="H5:I5"/>
    <mergeCell ref="J5:K5"/>
    <mergeCell ref="B3:M3"/>
    <mergeCell ref="P3:S3"/>
    <mergeCell ref="H4:I4"/>
    <mergeCell ref="J4:K4"/>
    <mergeCell ref="L4:M4"/>
  </mergeCells>
  <hyperlinks>
    <hyperlink ref="B4" location="'NNC_Output1'!$B$10:$B$10" display="Inputs" xr:uid="{CD73C3BC-0F76-43D1-85D8-CA1380283BBD}"/>
    <hyperlink ref="D4" location="'NNC_Output1'!$B$71:$B$71" display="Neuron Weights" xr:uid="{FB17BF3C-C43C-47B1-8D50-F85E70718CC3}"/>
    <hyperlink ref="F4" location="'NNC_Stored'!$B$10:$B$10" display="PMML Model" xr:uid="{7CFE1F23-EEC2-4196-ADC2-591A85A503F3}"/>
    <hyperlink ref="H4" location="'NNC_TrainLog'!$B$10:$B$10" display="Training Log" xr:uid="{82204F9F-0E63-4332-BC47-EC2098AE01F9}"/>
    <hyperlink ref="J4" location="'NNC_TrainingLiftChart'!$B$10:$B$10" display="Training: Charts" xr:uid="{6957BE61-17A2-4A1A-B8F3-CCDB71AC3E80}"/>
    <hyperlink ref="L4" location="'NNC_TrainingScore'!$B$10:$B$10" display="Training: Classification Summary" xr:uid="{79DBD42D-AE33-4B0D-96B2-BF727E423AE4}"/>
    <hyperlink ref="B5" location="'NNC_TrainingScore'!$B$34:$B$34" display="Training: Classification Details" xr:uid="{9E560440-EF2C-446A-99F0-E7F47AF84C25}"/>
    <hyperlink ref="D5" location="'NNC_ValidationLiftChart'!$B$10:$B$10" display="Validation: Charts" xr:uid="{FA73F22A-80E4-40CE-80F3-B338AE207AB4}"/>
    <hyperlink ref="F5" location="'NNC_ValidationScore'!$B$10:$B$10" display="Validation: Classification Summary" xr:uid="{0284A1D1-13CC-485F-8E4A-02E29932091A}"/>
    <hyperlink ref="H5" location="'NNC_ValidationScore'!$B$34:$B$34" display="Validation: Classification Details" xr:uid="{5D578303-2178-4852-A39A-440A6A56E59A}"/>
  </hyperlinks>
  <pageMargins left="0.7" right="0.7" top="0.75" bottom="0.75" header="0.3" footer="0.3"/>
  <tableParts count="4">
    <tablePart r:id="rId1"/>
    <tablePart r:id="rId2"/>
    <tablePart r:id="rId3"/>
    <tablePart r:id="rId4"/>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88DCC-9DCA-4411-BBA3-C6997F846B64}">
  <dimension ref="B1:AX397"/>
  <sheetViews>
    <sheetView showGridLines="0" workbookViewId="0"/>
  </sheetViews>
  <sheetFormatPr defaultRowHeight="14.4"/>
  <cols>
    <col min="3" max="3" width="11" customWidth="1"/>
    <col min="4" max="4" width="9" customWidth="1"/>
    <col min="5" max="5" width="13.33203125" customWidth="1"/>
    <col min="6" max="6" width="19.6640625" customWidth="1"/>
    <col min="7" max="7" width="21.33203125" customWidth="1"/>
    <col min="8" max="8" width="12.77734375" customWidth="1"/>
    <col min="9" max="9" width="14.44140625" customWidth="1"/>
    <col min="10" max="10" width="15.33203125" customWidth="1"/>
    <col min="11" max="11" width="13.33203125" customWidth="1"/>
    <col min="12" max="12" width="19.44140625" customWidth="1"/>
    <col min="13" max="13" width="15.88671875" customWidth="1"/>
    <col min="16" max="16" width="15.88671875" bestFit="1" customWidth="1"/>
  </cols>
  <sheetData>
    <row r="1" spans="2:50" ht="18">
      <c r="B1" s="10" t="s">
        <v>1928</v>
      </c>
      <c r="N1" t="s">
        <v>1166</v>
      </c>
      <c r="AX1" s="17" t="s">
        <v>1964</v>
      </c>
    </row>
    <row r="3" spans="2:50" ht="15.6">
      <c r="B3" s="26" t="s">
        <v>80</v>
      </c>
      <c r="C3" s="27"/>
      <c r="D3" s="27"/>
      <c r="E3" s="27"/>
      <c r="F3" s="27"/>
      <c r="G3" s="27"/>
      <c r="H3" s="27"/>
      <c r="I3" s="27"/>
      <c r="J3" s="27"/>
      <c r="K3" s="27"/>
      <c r="L3" s="27"/>
      <c r="M3" s="28"/>
      <c r="P3" s="26" t="s">
        <v>81</v>
      </c>
      <c r="Q3" s="27"/>
      <c r="R3" s="27"/>
      <c r="S3" s="28"/>
      <c r="AX3" s="17" t="s">
        <v>1965</v>
      </c>
    </row>
    <row r="4" spans="2:50">
      <c r="B4" s="24" t="s">
        <v>86</v>
      </c>
      <c r="C4" s="25"/>
      <c r="D4" s="24" t="s">
        <v>1920</v>
      </c>
      <c r="E4" s="25"/>
      <c r="F4" s="24" t="s">
        <v>1167</v>
      </c>
      <c r="G4" s="25"/>
      <c r="H4" s="24" t="s">
        <v>1921</v>
      </c>
      <c r="I4" s="25"/>
      <c r="J4" s="24" t="s">
        <v>1922</v>
      </c>
      <c r="K4" s="25"/>
      <c r="L4" s="24" t="s">
        <v>1923</v>
      </c>
      <c r="M4" s="25"/>
      <c r="P4" s="16" t="s">
        <v>82</v>
      </c>
      <c r="Q4" s="16" t="s">
        <v>83</v>
      </c>
      <c r="R4" s="16" t="s">
        <v>84</v>
      </c>
      <c r="S4" s="16" t="s">
        <v>85</v>
      </c>
      <c r="AX4" s="17" t="s">
        <v>1966</v>
      </c>
    </row>
    <row r="5" spans="2:50">
      <c r="B5" s="24" t="s">
        <v>1924</v>
      </c>
      <c r="C5" s="25"/>
      <c r="D5" s="24" t="s">
        <v>1925</v>
      </c>
      <c r="E5" s="25"/>
      <c r="F5" s="24" t="s">
        <v>1926</v>
      </c>
      <c r="G5" s="25"/>
      <c r="H5" s="24" t="s">
        <v>1927</v>
      </c>
      <c r="I5" s="25"/>
      <c r="J5" s="35"/>
      <c r="K5" s="25"/>
      <c r="L5" s="35"/>
      <c r="M5" s="25"/>
      <c r="P5" s="14">
        <v>22</v>
      </c>
      <c r="Q5" s="14">
        <v>95</v>
      </c>
      <c r="R5" s="14">
        <v>58</v>
      </c>
      <c r="S5" s="14">
        <v>175</v>
      </c>
    </row>
    <row r="10" spans="2:50" ht="18">
      <c r="B10" s="11" t="s">
        <v>1929</v>
      </c>
    </row>
    <row r="12" spans="2:50">
      <c r="B12" s="9" t="s">
        <v>1930</v>
      </c>
      <c r="C12" t="s">
        <v>1931</v>
      </c>
    </row>
    <row r="13" spans="2:50">
      <c r="B13" s="9" t="s">
        <v>1932</v>
      </c>
      <c r="C13" t="s">
        <v>1933</v>
      </c>
    </row>
    <row r="14" spans="2:50">
      <c r="B14" s="9" t="s">
        <v>1934</v>
      </c>
      <c r="C14" t="s">
        <v>1935</v>
      </c>
    </row>
    <row r="16" spans="2:50" ht="18">
      <c r="B16" s="11" t="s">
        <v>1936</v>
      </c>
      <c r="I16" s="11" t="s">
        <v>1937</v>
      </c>
    </row>
    <row r="18" spans="2:13">
      <c r="C18" s="13" t="s">
        <v>1938</v>
      </c>
      <c r="D18" s="8" t="s">
        <v>1939</v>
      </c>
      <c r="E18" s="8" t="s">
        <v>1940</v>
      </c>
      <c r="F18" s="8" t="s">
        <v>1941</v>
      </c>
      <c r="G18" s="8" t="s">
        <v>1942</v>
      </c>
      <c r="J18" s="13" t="s">
        <v>76</v>
      </c>
      <c r="K18" s="8" t="s">
        <v>1938</v>
      </c>
      <c r="L18" s="8" t="s">
        <v>1943</v>
      </c>
    </row>
    <row r="19" spans="2:13">
      <c r="C19" s="13" t="s">
        <v>1944</v>
      </c>
      <c r="D19" s="12">
        <v>1</v>
      </c>
      <c r="E19" s="12">
        <v>0</v>
      </c>
      <c r="F19" s="12">
        <v>1</v>
      </c>
      <c r="G19" s="12">
        <v>1</v>
      </c>
      <c r="J19" s="13">
        <v>1</v>
      </c>
      <c r="K19" s="12">
        <v>1</v>
      </c>
      <c r="L19" s="12">
        <v>2.6705882352941175</v>
      </c>
    </row>
    <row r="20" spans="2:13">
      <c r="C20" s="13" t="s">
        <v>1945</v>
      </c>
      <c r="D20" s="12">
        <v>1</v>
      </c>
      <c r="E20" s="12">
        <v>0</v>
      </c>
      <c r="F20" s="12">
        <v>1</v>
      </c>
      <c r="G20" s="12">
        <v>1</v>
      </c>
      <c r="J20" s="13">
        <v>2</v>
      </c>
      <c r="K20" s="12">
        <v>2</v>
      </c>
      <c r="L20" s="12">
        <v>2.6705882352941175</v>
      </c>
    </row>
    <row r="21" spans="2:13">
      <c r="C21" s="13" t="s">
        <v>1946</v>
      </c>
      <c r="D21" s="12">
        <v>1</v>
      </c>
      <c r="E21" s="12">
        <v>0</v>
      </c>
      <c r="F21" s="12">
        <v>1</v>
      </c>
      <c r="G21" s="12">
        <v>1</v>
      </c>
      <c r="J21" s="13">
        <v>3</v>
      </c>
      <c r="K21" s="12">
        <v>3</v>
      </c>
      <c r="L21" s="12">
        <v>2.6705882352941175</v>
      </c>
    </row>
    <row r="22" spans="2:13">
      <c r="C22" s="13" t="s">
        <v>1947</v>
      </c>
      <c r="D22" s="12">
        <v>0.54545454545454541</v>
      </c>
      <c r="E22" s="12">
        <v>0.5096471914376256</v>
      </c>
      <c r="F22" s="12">
        <v>0</v>
      </c>
      <c r="G22" s="12">
        <v>1</v>
      </c>
      <c r="J22" s="13">
        <v>4</v>
      </c>
      <c r="K22" s="12">
        <v>4</v>
      </c>
      <c r="L22" s="12">
        <v>1.4566844919786095</v>
      </c>
    </row>
    <row r="23" spans="2:13">
      <c r="C23" s="13" t="s">
        <v>1948</v>
      </c>
      <c r="D23" s="12">
        <v>0.13043478260869565</v>
      </c>
      <c r="E23" s="12">
        <v>0.34435022157509093</v>
      </c>
      <c r="F23" s="12">
        <v>0</v>
      </c>
      <c r="G23" s="12">
        <v>1</v>
      </c>
      <c r="J23" s="13">
        <v>5</v>
      </c>
      <c r="K23" s="12">
        <v>5</v>
      </c>
      <c r="L23" s="12">
        <v>0.34833759590792834</v>
      </c>
    </row>
    <row r="24" spans="2:13">
      <c r="C24" s="13" t="s">
        <v>1949</v>
      </c>
      <c r="D24" s="12">
        <v>4.3478260869565216E-2</v>
      </c>
      <c r="E24" s="12">
        <v>0.20851441405707477</v>
      </c>
      <c r="F24" s="12">
        <v>0</v>
      </c>
      <c r="G24" s="12">
        <v>1</v>
      </c>
      <c r="J24" s="13">
        <v>6</v>
      </c>
      <c r="K24" s="12">
        <v>6</v>
      </c>
      <c r="L24" s="12">
        <v>0.11611253196930946</v>
      </c>
    </row>
    <row r="25" spans="2:13">
      <c r="C25" s="13" t="s">
        <v>1950</v>
      </c>
      <c r="D25" s="12">
        <v>0</v>
      </c>
      <c r="E25" s="12">
        <v>0</v>
      </c>
      <c r="F25" s="12">
        <v>0</v>
      </c>
      <c r="G25" s="12">
        <v>0</v>
      </c>
      <c r="J25" s="13">
        <v>7</v>
      </c>
      <c r="K25" s="12">
        <v>7</v>
      </c>
      <c r="L25" s="12">
        <v>0</v>
      </c>
    </row>
    <row r="26" spans="2:13">
      <c r="C26" s="13" t="s">
        <v>1951</v>
      </c>
      <c r="D26" s="12">
        <v>4.3478260869565216E-2</v>
      </c>
      <c r="E26" s="12">
        <v>0.20851441405707477</v>
      </c>
      <c r="F26" s="12">
        <v>0</v>
      </c>
      <c r="G26" s="12">
        <v>1</v>
      </c>
      <c r="J26" s="13">
        <v>8</v>
      </c>
      <c r="K26" s="12">
        <v>8</v>
      </c>
      <c r="L26" s="12">
        <v>0.11611253196930946</v>
      </c>
    </row>
    <row r="27" spans="2:13">
      <c r="C27" s="13" t="s">
        <v>1952</v>
      </c>
      <c r="D27" s="12">
        <v>0</v>
      </c>
      <c r="E27" s="12">
        <v>0</v>
      </c>
      <c r="F27" s="12">
        <v>0</v>
      </c>
      <c r="G27" s="12">
        <v>0</v>
      </c>
      <c r="J27" s="13">
        <v>9</v>
      </c>
      <c r="K27" s="12">
        <v>9</v>
      </c>
      <c r="L27" s="12">
        <v>0</v>
      </c>
    </row>
    <row r="28" spans="2:13">
      <c r="C28" s="13" t="s">
        <v>1953</v>
      </c>
      <c r="D28" s="12">
        <v>0</v>
      </c>
      <c r="E28" s="12">
        <v>0</v>
      </c>
      <c r="F28" s="12">
        <v>0</v>
      </c>
      <c r="G28" s="12">
        <v>0</v>
      </c>
      <c r="J28" s="13">
        <v>10</v>
      </c>
      <c r="K28" s="12">
        <v>10</v>
      </c>
      <c r="L28" s="12">
        <v>0</v>
      </c>
    </row>
    <row r="30" spans="2:13" ht="18">
      <c r="B30" s="11" t="s">
        <v>1954</v>
      </c>
    </row>
    <row r="32" spans="2:13">
      <c r="C32" s="13" t="s">
        <v>692</v>
      </c>
      <c r="D32" s="8" t="s">
        <v>1955</v>
      </c>
      <c r="E32" s="8" t="s">
        <v>1930</v>
      </c>
      <c r="F32" s="8" t="s">
        <v>1956</v>
      </c>
      <c r="G32" s="8" t="s">
        <v>1957</v>
      </c>
      <c r="H32" s="8" t="s">
        <v>1958</v>
      </c>
      <c r="I32" s="8" t="s">
        <v>1959</v>
      </c>
      <c r="J32" s="8" t="s">
        <v>1960</v>
      </c>
      <c r="K32" s="8" t="s">
        <v>1961</v>
      </c>
      <c r="L32" s="8" t="s">
        <v>1962</v>
      </c>
      <c r="M32" s="8" t="s">
        <v>1963</v>
      </c>
    </row>
    <row r="33" spans="3:13">
      <c r="C33" s="13">
        <v>0</v>
      </c>
      <c r="D33" s="12">
        <v>0</v>
      </c>
      <c r="E33" s="12">
        <v>0</v>
      </c>
      <c r="F33" s="12">
        <v>0</v>
      </c>
      <c r="G33" s="12">
        <v>0</v>
      </c>
      <c r="H33" s="12">
        <v>0</v>
      </c>
      <c r="I33" s="12">
        <v>0</v>
      </c>
      <c r="J33" s="12">
        <v>0</v>
      </c>
      <c r="K33" s="12">
        <v>0</v>
      </c>
      <c r="L33" s="12">
        <v>0</v>
      </c>
      <c r="M33" s="12">
        <v>0</v>
      </c>
    </row>
    <row r="34" spans="3:13">
      <c r="C34" s="13">
        <v>1</v>
      </c>
      <c r="D34" s="12">
        <v>1</v>
      </c>
      <c r="E34" s="12">
        <v>4.4052863436123352E-3</v>
      </c>
      <c r="F34" s="12">
        <v>1</v>
      </c>
      <c r="G34" s="12">
        <v>0.37444933920704848</v>
      </c>
      <c r="H34" s="12">
        <v>2.6705882352941175</v>
      </c>
      <c r="I34" s="12">
        <v>1</v>
      </c>
      <c r="J34" s="12">
        <v>2.6705882352941175</v>
      </c>
      <c r="K34" s="12">
        <v>1.1764705882352941E-2</v>
      </c>
      <c r="L34" s="12">
        <v>4.4052863436123352E-3</v>
      </c>
      <c r="M34" s="12">
        <v>1.1764705882352941E-2</v>
      </c>
    </row>
    <row r="35" spans="3:13">
      <c r="C35" s="13">
        <v>2</v>
      </c>
      <c r="D35" s="12">
        <v>2</v>
      </c>
      <c r="E35" s="12">
        <v>8.8105726872246704E-3</v>
      </c>
      <c r="F35" s="12">
        <v>2</v>
      </c>
      <c r="G35" s="12">
        <v>0.74889867841409696</v>
      </c>
      <c r="H35" s="12">
        <v>2.6705882352941175</v>
      </c>
      <c r="I35" s="12">
        <v>1</v>
      </c>
      <c r="J35" s="12">
        <v>2.6705882352941175</v>
      </c>
      <c r="K35" s="12">
        <v>2.3529411764705882E-2</v>
      </c>
      <c r="L35" s="12">
        <v>8.8105726872246704E-3</v>
      </c>
      <c r="M35" s="12">
        <v>2.3529411764705882E-2</v>
      </c>
    </row>
    <row r="36" spans="3:13">
      <c r="C36" s="13">
        <v>3</v>
      </c>
      <c r="D36" s="12">
        <v>3</v>
      </c>
      <c r="E36" s="12">
        <v>1.3215859030837005E-2</v>
      </c>
      <c r="F36" s="12">
        <v>3</v>
      </c>
      <c r="G36" s="12">
        <v>1.1233480176211454</v>
      </c>
      <c r="H36" s="12">
        <v>2.6705882352941175</v>
      </c>
      <c r="I36" s="12">
        <v>1</v>
      </c>
      <c r="J36" s="12">
        <v>2.6705882352941175</v>
      </c>
      <c r="K36" s="12">
        <v>3.5294117647058823E-2</v>
      </c>
      <c r="L36" s="12">
        <v>1.3215859030837005E-2</v>
      </c>
      <c r="M36" s="12">
        <v>3.5294117647058823E-2</v>
      </c>
    </row>
    <row r="37" spans="3:13">
      <c r="C37" s="13">
        <v>4</v>
      </c>
      <c r="D37" s="12">
        <v>4</v>
      </c>
      <c r="E37" s="12">
        <v>1.7621145374449341E-2</v>
      </c>
      <c r="F37" s="12">
        <v>4</v>
      </c>
      <c r="G37" s="12">
        <v>1.4977973568281939</v>
      </c>
      <c r="H37" s="12">
        <v>2.6705882352941175</v>
      </c>
      <c r="I37" s="12">
        <v>1</v>
      </c>
      <c r="J37" s="12">
        <v>2.6705882352941175</v>
      </c>
      <c r="K37" s="12">
        <v>4.7058823529411764E-2</v>
      </c>
      <c r="L37" s="12">
        <v>1.7621145374449341E-2</v>
      </c>
      <c r="M37" s="12">
        <v>4.7058823529411764E-2</v>
      </c>
    </row>
    <row r="38" spans="3:13">
      <c r="C38" s="13">
        <v>5</v>
      </c>
      <c r="D38" s="12">
        <v>5</v>
      </c>
      <c r="E38" s="12">
        <v>2.2026431718061675E-2</v>
      </c>
      <c r="F38" s="12">
        <v>5</v>
      </c>
      <c r="G38" s="12">
        <v>1.8722466960352424</v>
      </c>
      <c r="H38" s="12">
        <v>2.6705882352941175</v>
      </c>
      <c r="I38" s="12">
        <v>1</v>
      </c>
      <c r="J38" s="12">
        <v>2.6705882352941175</v>
      </c>
      <c r="K38" s="12">
        <v>5.8823529411764705E-2</v>
      </c>
      <c r="L38" s="12">
        <v>2.2026431718061675E-2</v>
      </c>
      <c r="M38" s="12">
        <v>5.8823529411764705E-2</v>
      </c>
    </row>
    <row r="39" spans="3:13">
      <c r="C39" s="13">
        <v>6</v>
      </c>
      <c r="D39" s="12">
        <v>6</v>
      </c>
      <c r="E39" s="12">
        <v>2.643171806167401E-2</v>
      </c>
      <c r="F39" s="12">
        <v>6</v>
      </c>
      <c r="G39" s="12">
        <v>2.2466960352422909</v>
      </c>
      <c r="H39" s="12">
        <v>2.6705882352941175</v>
      </c>
      <c r="I39" s="12">
        <v>1</v>
      </c>
      <c r="J39" s="12">
        <v>2.6705882352941175</v>
      </c>
      <c r="K39" s="12">
        <v>7.0588235294117646E-2</v>
      </c>
      <c r="L39" s="12">
        <v>2.643171806167401E-2</v>
      </c>
      <c r="M39" s="12">
        <v>7.0588235294117646E-2</v>
      </c>
    </row>
    <row r="40" spans="3:13">
      <c r="C40" s="13">
        <v>7</v>
      </c>
      <c r="D40" s="12">
        <v>7</v>
      </c>
      <c r="E40" s="12">
        <v>3.0837004405286344E-2</v>
      </c>
      <c r="F40" s="12">
        <v>7</v>
      </c>
      <c r="G40" s="12">
        <v>2.6211453744493394</v>
      </c>
      <c r="H40" s="12">
        <v>2.6705882352941175</v>
      </c>
      <c r="I40" s="12">
        <v>1</v>
      </c>
      <c r="J40" s="12">
        <v>2.6705882352941175</v>
      </c>
      <c r="K40" s="12">
        <v>8.2352941176470587E-2</v>
      </c>
      <c r="L40" s="12">
        <v>3.0837004405286344E-2</v>
      </c>
      <c r="M40" s="12">
        <v>8.2352941176470587E-2</v>
      </c>
    </row>
    <row r="41" spans="3:13">
      <c r="C41" s="13">
        <v>8</v>
      </c>
      <c r="D41" s="12">
        <v>8</v>
      </c>
      <c r="E41" s="12">
        <v>3.5242290748898682E-2</v>
      </c>
      <c r="F41" s="12">
        <v>8</v>
      </c>
      <c r="G41" s="12">
        <v>2.9955947136563879</v>
      </c>
      <c r="H41" s="12">
        <v>2.6705882352941175</v>
      </c>
      <c r="I41" s="12">
        <v>1</v>
      </c>
      <c r="J41" s="12">
        <v>2.6705882352941175</v>
      </c>
      <c r="K41" s="12">
        <v>9.4117647058823528E-2</v>
      </c>
      <c r="L41" s="12">
        <v>3.5242290748898682E-2</v>
      </c>
      <c r="M41" s="12">
        <v>9.4117647058823528E-2</v>
      </c>
    </row>
    <row r="42" spans="3:13">
      <c r="C42" s="13">
        <v>9</v>
      </c>
      <c r="D42" s="12">
        <v>9</v>
      </c>
      <c r="E42" s="12">
        <v>3.9647577092511016E-2</v>
      </c>
      <c r="F42" s="12">
        <v>9</v>
      </c>
      <c r="G42" s="12">
        <v>3.3700440528634363</v>
      </c>
      <c r="H42" s="12">
        <v>2.6705882352941175</v>
      </c>
      <c r="I42" s="12">
        <v>1</v>
      </c>
      <c r="J42" s="12">
        <v>2.6705882352941175</v>
      </c>
      <c r="K42" s="12">
        <v>0.10588235294117647</v>
      </c>
      <c r="L42" s="12">
        <v>3.9647577092511016E-2</v>
      </c>
      <c r="M42" s="12">
        <v>0.10588235294117647</v>
      </c>
    </row>
    <row r="43" spans="3:13">
      <c r="C43" s="13">
        <v>10</v>
      </c>
      <c r="D43" s="12">
        <v>10</v>
      </c>
      <c r="E43" s="12">
        <v>4.405286343612335E-2</v>
      </c>
      <c r="F43" s="12">
        <v>10</v>
      </c>
      <c r="G43" s="12">
        <v>3.7444933920704848</v>
      </c>
      <c r="H43" s="12">
        <v>2.6705882352941175</v>
      </c>
      <c r="I43" s="12">
        <v>1</v>
      </c>
      <c r="J43" s="12">
        <v>2.6705882352941175</v>
      </c>
      <c r="K43" s="12">
        <v>0.11764705882352941</v>
      </c>
      <c r="L43" s="12">
        <v>4.405286343612335E-2</v>
      </c>
      <c r="M43" s="12">
        <v>0.11764705882352941</v>
      </c>
    </row>
    <row r="44" spans="3:13">
      <c r="C44" s="13">
        <v>11</v>
      </c>
      <c r="D44" s="12">
        <v>11</v>
      </c>
      <c r="E44" s="12">
        <v>4.8458149779735685E-2</v>
      </c>
      <c r="F44" s="12">
        <v>11</v>
      </c>
      <c r="G44" s="12">
        <v>4.1189427312775333</v>
      </c>
      <c r="H44" s="12">
        <v>2.6705882352941179</v>
      </c>
      <c r="I44" s="12">
        <v>1</v>
      </c>
      <c r="J44" s="12">
        <v>2.6705882352941179</v>
      </c>
      <c r="K44" s="12">
        <v>0.12941176470588237</v>
      </c>
      <c r="L44" s="12">
        <v>4.8458149779735685E-2</v>
      </c>
      <c r="M44" s="12">
        <v>0.12941176470588237</v>
      </c>
    </row>
    <row r="45" spans="3:13">
      <c r="C45" s="13">
        <v>12</v>
      </c>
      <c r="D45" s="12">
        <v>12</v>
      </c>
      <c r="E45" s="12">
        <v>5.2863436123348019E-2</v>
      </c>
      <c r="F45" s="12">
        <v>12</v>
      </c>
      <c r="G45" s="12">
        <v>4.4933920704845818</v>
      </c>
      <c r="H45" s="12">
        <v>2.6705882352941175</v>
      </c>
      <c r="I45" s="12">
        <v>1</v>
      </c>
      <c r="J45" s="12">
        <v>2.6705882352941175</v>
      </c>
      <c r="K45" s="12">
        <v>0.14117647058823529</v>
      </c>
      <c r="L45" s="12">
        <v>5.2863436123348019E-2</v>
      </c>
      <c r="M45" s="12">
        <v>0.14117647058823529</v>
      </c>
    </row>
    <row r="46" spans="3:13">
      <c r="C46" s="13">
        <v>13</v>
      </c>
      <c r="D46" s="12">
        <v>13</v>
      </c>
      <c r="E46" s="12">
        <v>5.7268722466960353E-2</v>
      </c>
      <c r="F46" s="12">
        <v>13</v>
      </c>
      <c r="G46" s="12">
        <v>4.8678414096916303</v>
      </c>
      <c r="H46" s="12">
        <v>2.6705882352941179</v>
      </c>
      <c r="I46" s="12">
        <v>1</v>
      </c>
      <c r="J46" s="12">
        <v>2.6705882352941179</v>
      </c>
      <c r="K46" s="12">
        <v>0.15294117647058825</v>
      </c>
      <c r="L46" s="12">
        <v>5.7268722466960353E-2</v>
      </c>
      <c r="M46" s="12">
        <v>0.15294117647058825</v>
      </c>
    </row>
    <row r="47" spans="3:13">
      <c r="C47" s="13">
        <v>14</v>
      </c>
      <c r="D47" s="12">
        <v>14</v>
      </c>
      <c r="E47" s="12">
        <v>6.1674008810572688E-2</v>
      </c>
      <c r="F47" s="12">
        <v>14</v>
      </c>
      <c r="G47" s="12">
        <v>5.2422907488986787</v>
      </c>
      <c r="H47" s="12">
        <v>2.6705882352941175</v>
      </c>
      <c r="I47" s="12">
        <v>1</v>
      </c>
      <c r="J47" s="12">
        <v>2.6705882352941175</v>
      </c>
      <c r="K47" s="12">
        <v>0.16470588235294117</v>
      </c>
      <c r="L47" s="12">
        <v>6.1674008810572688E-2</v>
      </c>
      <c r="M47" s="12">
        <v>0.16470588235294117</v>
      </c>
    </row>
    <row r="48" spans="3:13">
      <c r="C48" s="13">
        <v>15</v>
      </c>
      <c r="D48" s="12">
        <v>15</v>
      </c>
      <c r="E48" s="12">
        <v>6.6079295154185022E-2</v>
      </c>
      <c r="F48" s="12">
        <v>15</v>
      </c>
      <c r="G48" s="12">
        <v>5.6167400881057272</v>
      </c>
      <c r="H48" s="12">
        <v>2.6705882352941179</v>
      </c>
      <c r="I48" s="12">
        <v>1</v>
      </c>
      <c r="J48" s="12">
        <v>2.6705882352941179</v>
      </c>
      <c r="K48" s="12">
        <v>0.17647058823529413</v>
      </c>
      <c r="L48" s="12">
        <v>6.6079295154185022E-2</v>
      </c>
      <c r="M48" s="12">
        <v>0.17647058823529413</v>
      </c>
    </row>
    <row r="49" spans="3:13">
      <c r="C49" s="13">
        <v>16</v>
      </c>
      <c r="D49" s="12">
        <v>16</v>
      </c>
      <c r="E49" s="12">
        <v>7.0484581497797363E-2</v>
      </c>
      <c r="F49" s="12">
        <v>16</v>
      </c>
      <c r="G49" s="12">
        <v>5.9911894273127757</v>
      </c>
      <c r="H49" s="12">
        <v>2.6705882352941175</v>
      </c>
      <c r="I49" s="12">
        <v>1</v>
      </c>
      <c r="J49" s="12">
        <v>2.6705882352941175</v>
      </c>
      <c r="K49" s="12">
        <v>0.18823529411764706</v>
      </c>
      <c r="L49" s="12">
        <v>7.0484581497797363E-2</v>
      </c>
      <c r="M49" s="12">
        <v>0.18823529411764706</v>
      </c>
    </row>
    <row r="50" spans="3:13">
      <c r="C50" s="13">
        <v>17</v>
      </c>
      <c r="D50" s="12">
        <v>17</v>
      </c>
      <c r="E50" s="12">
        <v>7.4889867841409691E-2</v>
      </c>
      <c r="F50" s="12">
        <v>17</v>
      </c>
      <c r="G50" s="12">
        <v>6.3656387665198242</v>
      </c>
      <c r="H50" s="12">
        <v>2.6705882352941179</v>
      </c>
      <c r="I50" s="12">
        <v>1</v>
      </c>
      <c r="J50" s="12">
        <v>2.6705882352941179</v>
      </c>
      <c r="K50" s="12">
        <v>0.2</v>
      </c>
      <c r="L50" s="12">
        <v>7.4889867841409691E-2</v>
      </c>
      <c r="M50" s="12">
        <v>0.2</v>
      </c>
    </row>
    <row r="51" spans="3:13">
      <c r="C51" s="13">
        <v>18</v>
      </c>
      <c r="D51" s="12">
        <v>18</v>
      </c>
      <c r="E51" s="12">
        <v>7.9295154185022032E-2</v>
      </c>
      <c r="F51" s="12">
        <v>18</v>
      </c>
      <c r="G51" s="12">
        <v>6.7400881057268727</v>
      </c>
      <c r="H51" s="12">
        <v>2.6705882352941175</v>
      </c>
      <c r="I51" s="12">
        <v>1</v>
      </c>
      <c r="J51" s="12">
        <v>2.6705882352941175</v>
      </c>
      <c r="K51" s="12">
        <v>0.21176470588235294</v>
      </c>
      <c r="L51" s="12">
        <v>7.9295154185022032E-2</v>
      </c>
      <c r="M51" s="12">
        <v>0.21176470588235294</v>
      </c>
    </row>
    <row r="52" spans="3:13">
      <c r="C52" s="13">
        <v>19</v>
      </c>
      <c r="D52" s="12">
        <v>19</v>
      </c>
      <c r="E52" s="12">
        <v>8.3700440528634359E-2</v>
      </c>
      <c r="F52" s="12">
        <v>19</v>
      </c>
      <c r="G52" s="12">
        <v>7.1145374449339212</v>
      </c>
      <c r="H52" s="12">
        <v>2.6705882352941179</v>
      </c>
      <c r="I52" s="12">
        <v>1</v>
      </c>
      <c r="J52" s="12">
        <v>2.6705882352941179</v>
      </c>
      <c r="K52" s="12">
        <v>0.22352941176470589</v>
      </c>
      <c r="L52" s="12">
        <v>8.3700440528634359E-2</v>
      </c>
      <c r="M52" s="12">
        <v>0.22352941176470589</v>
      </c>
    </row>
    <row r="53" spans="3:13">
      <c r="C53" s="13">
        <v>20</v>
      </c>
      <c r="D53" s="12">
        <v>20</v>
      </c>
      <c r="E53" s="12">
        <v>8.8105726872246701E-2</v>
      </c>
      <c r="F53" s="12">
        <v>20</v>
      </c>
      <c r="G53" s="12">
        <v>7.4889867841409696</v>
      </c>
      <c r="H53" s="12">
        <v>2.6705882352941175</v>
      </c>
      <c r="I53" s="12">
        <v>1</v>
      </c>
      <c r="J53" s="12">
        <v>2.6705882352941175</v>
      </c>
      <c r="K53" s="12">
        <v>0.23529411764705882</v>
      </c>
      <c r="L53" s="12">
        <v>8.8105726872246701E-2</v>
      </c>
      <c r="M53" s="12">
        <v>0.23529411764705882</v>
      </c>
    </row>
    <row r="54" spans="3:13">
      <c r="C54" s="13">
        <v>21</v>
      </c>
      <c r="D54" s="12">
        <v>21</v>
      </c>
      <c r="E54" s="12">
        <v>9.2511013215859028E-2</v>
      </c>
      <c r="F54" s="12">
        <v>21</v>
      </c>
      <c r="G54" s="12">
        <v>7.8634361233480181</v>
      </c>
      <c r="H54" s="12">
        <v>2.6705882352941179</v>
      </c>
      <c r="I54" s="12">
        <v>1</v>
      </c>
      <c r="J54" s="12">
        <v>2.6705882352941179</v>
      </c>
      <c r="K54" s="12">
        <v>0.24705882352941178</v>
      </c>
      <c r="L54" s="12">
        <v>9.2511013215859028E-2</v>
      </c>
      <c r="M54" s="12">
        <v>0.24705882352941178</v>
      </c>
    </row>
    <row r="55" spans="3:13">
      <c r="C55" s="13">
        <v>22</v>
      </c>
      <c r="D55" s="12">
        <v>22</v>
      </c>
      <c r="E55" s="12">
        <v>9.6916299559471369E-2</v>
      </c>
      <c r="F55" s="12">
        <v>22</v>
      </c>
      <c r="G55" s="12">
        <v>8.2378854625550666</v>
      </c>
      <c r="H55" s="12">
        <v>2.6705882352941179</v>
      </c>
      <c r="I55" s="12">
        <v>1</v>
      </c>
      <c r="J55" s="12">
        <v>2.6705882352941179</v>
      </c>
      <c r="K55" s="12">
        <v>0.25882352941176473</v>
      </c>
      <c r="L55" s="12">
        <v>9.6916299559471369E-2</v>
      </c>
      <c r="M55" s="12">
        <v>0.25882352941176473</v>
      </c>
    </row>
    <row r="56" spans="3:13">
      <c r="C56" s="13">
        <v>23</v>
      </c>
      <c r="D56" s="12">
        <v>23</v>
      </c>
      <c r="E56" s="12">
        <v>0.1013215859030837</v>
      </c>
      <c r="F56" s="12">
        <v>23</v>
      </c>
      <c r="G56" s="12">
        <v>8.6123348017621151</v>
      </c>
      <c r="H56" s="12">
        <v>2.6705882352941175</v>
      </c>
      <c r="I56" s="12">
        <v>1</v>
      </c>
      <c r="J56" s="12">
        <v>2.6705882352941175</v>
      </c>
      <c r="K56" s="12">
        <v>0.27058823529411763</v>
      </c>
      <c r="L56" s="12">
        <v>0.1013215859030837</v>
      </c>
      <c r="M56" s="12">
        <v>0.27058823529411763</v>
      </c>
    </row>
    <row r="57" spans="3:13">
      <c r="C57" s="13">
        <v>24</v>
      </c>
      <c r="D57" s="12">
        <v>24</v>
      </c>
      <c r="E57" s="12">
        <v>0.10572687224669604</v>
      </c>
      <c r="F57" s="12">
        <v>24</v>
      </c>
      <c r="G57" s="12">
        <v>8.9867841409691636</v>
      </c>
      <c r="H57" s="12">
        <v>2.6705882352941175</v>
      </c>
      <c r="I57" s="12">
        <v>1</v>
      </c>
      <c r="J57" s="12">
        <v>2.6705882352941175</v>
      </c>
      <c r="K57" s="12">
        <v>0.28235294117647058</v>
      </c>
      <c r="L57" s="12">
        <v>0.10572687224669604</v>
      </c>
      <c r="M57" s="12">
        <v>0.28235294117647058</v>
      </c>
    </row>
    <row r="58" spans="3:13">
      <c r="C58" s="13">
        <v>25</v>
      </c>
      <c r="D58" s="12">
        <v>25</v>
      </c>
      <c r="E58" s="12">
        <v>0.11013215859030837</v>
      </c>
      <c r="F58" s="12">
        <v>25</v>
      </c>
      <c r="G58" s="12">
        <v>9.361233480176212</v>
      </c>
      <c r="H58" s="12">
        <v>2.6705882352941179</v>
      </c>
      <c r="I58" s="12">
        <v>1</v>
      </c>
      <c r="J58" s="12">
        <v>2.6705882352941179</v>
      </c>
      <c r="K58" s="12">
        <v>0.29411764705882354</v>
      </c>
      <c r="L58" s="12">
        <v>0.11013215859030837</v>
      </c>
      <c r="M58" s="12">
        <v>0.29411764705882354</v>
      </c>
    </row>
    <row r="59" spans="3:13">
      <c r="C59" s="13">
        <v>26</v>
      </c>
      <c r="D59" s="12">
        <v>26</v>
      </c>
      <c r="E59" s="12">
        <v>0.11453744493392071</v>
      </c>
      <c r="F59" s="12">
        <v>26</v>
      </c>
      <c r="G59" s="12">
        <v>9.7356828193832605</v>
      </c>
      <c r="H59" s="12">
        <v>2.6705882352941179</v>
      </c>
      <c r="I59" s="12">
        <v>1</v>
      </c>
      <c r="J59" s="12">
        <v>2.6705882352941179</v>
      </c>
      <c r="K59" s="12">
        <v>0.30588235294117649</v>
      </c>
      <c r="L59" s="12">
        <v>0.11453744493392071</v>
      </c>
      <c r="M59" s="12">
        <v>0.30588235294117649</v>
      </c>
    </row>
    <row r="60" spans="3:13">
      <c r="C60" s="13">
        <v>27</v>
      </c>
      <c r="D60" s="12">
        <v>27</v>
      </c>
      <c r="E60" s="12">
        <v>0.11894273127753303</v>
      </c>
      <c r="F60" s="12">
        <v>27</v>
      </c>
      <c r="G60" s="12">
        <v>10.110132158590309</v>
      </c>
      <c r="H60" s="12">
        <v>2.6705882352941175</v>
      </c>
      <c r="I60" s="12">
        <v>1</v>
      </c>
      <c r="J60" s="12">
        <v>2.6705882352941175</v>
      </c>
      <c r="K60" s="12">
        <v>0.31764705882352939</v>
      </c>
      <c r="L60" s="12">
        <v>0.11894273127753303</v>
      </c>
      <c r="M60" s="12">
        <v>0.31764705882352939</v>
      </c>
    </row>
    <row r="61" spans="3:13">
      <c r="C61" s="13">
        <v>28</v>
      </c>
      <c r="D61" s="12">
        <v>28</v>
      </c>
      <c r="E61" s="12">
        <v>0.12334801762114538</v>
      </c>
      <c r="F61" s="12">
        <v>28</v>
      </c>
      <c r="G61" s="12">
        <v>10.484581497797357</v>
      </c>
      <c r="H61" s="12">
        <v>2.6705882352941175</v>
      </c>
      <c r="I61" s="12">
        <v>1</v>
      </c>
      <c r="J61" s="12">
        <v>2.6705882352941175</v>
      </c>
      <c r="K61" s="12">
        <v>0.32941176470588235</v>
      </c>
      <c r="L61" s="12">
        <v>0.12334801762114538</v>
      </c>
      <c r="M61" s="12">
        <v>0.32941176470588235</v>
      </c>
    </row>
    <row r="62" spans="3:13">
      <c r="C62" s="13">
        <v>29</v>
      </c>
      <c r="D62" s="12">
        <v>29</v>
      </c>
      <c r="E62" s="12">
        <v>0.1277533039647577</v>
      </c>
      <c r="F62" s="12">
        <v>29</v>
      </c>
      <c r="G62" s="12">
        <v>10.859030837004406</v>
      </c>
      <c r="H62" s="12">
        <v>2.6705882352941179</v>
      </c>
      <c r="I62" s="12">
        <v>1</v>
      </c>
      <c r="J62" s="12">
        <v>2.6705882352941179</v>
      </c>
      <c r="K62" s="12">
        <v>0.3411764705882353</v>
      </c>
      <c r="L62" s="12">
        <v>0.1277533039647577</v>
      </c>
      <c r="M62" s="12">
        <v>0.3411764705882353</v>
      </c>
    </row>
    <row r="63" spans="3:13">
      <c r="C63" s="13">
        <v>30</v>
      </c>
      <c r="D63" s="12">
        <v>30</v>
      </c>
      <c r="E63" s="12">
        <v>0.13215859030837004</v>
      </c>
      <c r="F63" s="12">
        <v>30</v>
      </c>
      <c r="G63" s="12">
        <v>11.233480176211454</v>
      </c>
      <c r="H63" s="12">
        <v>2.6705882352941179</v>
      </c>
      <c r="I63" s="12">
        <v>1</v>
      </c>
      <c r="J63" s="12">
        <v>2.6705882352941179</v>
      </c>
      <c r="K63" s="12">
        <v>0.35294117647058826</v>
      </c>
      <c r="L63" s="12">
        <v>0.13215859030837004</v>
      </c>
      <c r="M63" s="12">
        <v>0.35294117647058826</v>
      </c>
    </row>
    <row r="64" spans="3:13">
      <c r="C64" s="13">
        <v>31</v>
      </c>
      <c r="D64" s="12">
        <v>31</v>
      </c>
      <c r="E64" s="12">
        <v>0.13656387665198239</v>
      </c>
      <c r="F64" s="12">
        <v>31</v>
      </c>
      <c r="G64" s="12">
        <v>11.607929515418503</v>
      </c>
      <c r="H64" s="12">
        <v>2.6705882352941175</v>
      </c>
      <c r="I64" s="12">
        <v>1</v>
      </c>
      <c r="J64" s="12">
        <v>2.6705882352941175</v>
      </c>
      <c r="K64" s="12">
        <v>0.36470588235294116</v>
      </c>
      <c r="L64" s="12">
        <v>0.13656387665198239</v>
      </c>
      <c r="M64" s="12">
        <v>0.36470588235294116</v>
      </c>
    </row>
    <row r="65" spans="3:13">
      <c r="C65" s="13">
        <v>32</v>
      </c>
      <c r="D65" s="12">
        <v>32</v>
      </c>
      <c r="E65" s="12">
        <v>0.14096916299559473</v>
      </c>
      <c r="F65" s="12">
        <v>32</v>
      </c>
      <c r="G65" s="12">
        <v>11.982378854625551</v>
      </c>
      <c r="H65" s="12">
        <v>2.6705882352941175</v>
      </c>
      <c r="I65" s="12">
        <v>1</v>
      </c>
      <c r="J65" s="12">
        <v>2.6705882352941175</v>
      </c>
      <c r="K65" s="12">
        <v>0.37647058823529411</v>
      </c>
      <c r="L65" s="12">
        <v>0.14096916299559473</v>
      </c>
      <c r="M65" s="12">
        <v>0.37647058823529411</v>
      </c>
    </row>
    <row r="66" spans="3:13">
      <c r="C66" s="13">
        <v>33</v>
      </c>
      <c r="D66" s="12">
        <v>33</v>
      </c>
      <c r="E66" s="12">
        <v>0.14537444933920704</v>
      </c>
      <c r="F66" s="12">
        <v>33</v>
      </c>
      <c r="G66" s="12">
        <v>12.3568281938326</v>
      </c>
      <c r="H66" s="12">
        <v>2.6705882352941179</v>
      </c>
      <c r="I66" s="12">
        <v>1</v>
      </c>
      <c r="J66" s="12">
        <v>2.6705882352941179</v>
      </c>
      <c r="K66" s="12">
        <v>0.38823529411764707</v>
      </c>
      <c r="L66" s="12">
        <v>0.14537444933920704</v>
      </c>
      <c r="M66" s="12">
        <v>0.38823529411764707</v>
      </c>
    </row>
    <row r="67" spans="3:13">
      <c r="C67" s="13">
        <v>34</v>
      </c>
      <c r="D67" s="12">
        <v>34</v>
      </c>
      <c r="E67" s="12">
        <v>0.14977973568281938</v>
      </c>
      <c r="F67" s="12">
        <v>34</v>
      </c>
      <c r="G67" s="12">
        <v>12.731277533039648</v>
      </c>
      <c r="H67" s="12">
        <v>2.6705882352941179</v>
      </c>
      <c r="I67" s="12">
        <v>1</v>
      </c>
      <c r="J67" s="12">
        <v>2.6705882352941179</v>
      </c>
      <c r="K67" s="12">
        <v>0.4</v>
      </c>
      <c r="L67" s="12">
        <v>0.14977973568281938</v>
      </c>
      <c r="M67" s="12">
        <v>0.4</v>
      </c>
    </row>
    <row r="68" spans="3:13">
      <c r="C68" s="13">
        <v>35</v>
      </c>
      <c r="D68" s="12">
        <v>35</v>
      </c>
      <c r="E68" s="12">
        <v>0.15418502202643172</v>
      </c>
      <c r="F68" s="12">
        <v>35</v>
      </c>
      <c r="G68" s="12">
        <v>13.105726872246697</v>
      </c>
      <c r="H68" s="12">
        <v>2.6705882352941175</v>
      </c>
      <c r="I68" s="12">
        <v>1</v>
      </c>
      <c r="J68" s="12">
        <v>2.6705882352941175</v>
      </c>
      <c r="K68" s="12">
        <v>0.41176470588235292</v>
      </c>
      <c r="L68" s="12">
        <v>0.15418502202643172</v>
      </c>
      <c r="M68" s="12">
        <v>0.41176470588235292</v>
      </c>
    </row>
    <row r="69" spans="3:13">
      <c r="C69" s="13">
        <v>36</v>
      </c>
      <c r="D69" s="12">
        <v>36</v>
      </c>
      <c r="E69" s="12">
        <v>0.15859030837004406</v>
      </c>
      <c r="F69" s="12">
        <v>36</v>
      </c>
      <c r="G69" s="12">
        <v>13.480176211453745</v>
      </c>
      <c r="H69" s="12">
        <v>2.6705882352941175</v>
      </c>
      <c r="I69" s="12">
        <v>1</v>
      </c>
      <c r="J69" s="12">
        <v>2.6705882352941175</v>
      </c>
      <c r="K69" s="12">
        <v>0.42352941176470588</v>
      </c>
      <c r="L69" s="12">
        <v>0.15859030837004406</v>
      </c>
      <c r="M69" s="12">
        <v>0.42352941176470588</v>
      </c>
    </row>
    <row r="70" spans="3:13">
      <c r="C70" s="13">
        <v>37</v>
      </c>
      <c r="D70" s="12">
        <v>37</v>
      </c>
      <c r="E70" s="12">
        <v>0.16299559471365638</v>
      </c>
      <c r="F70" s="12">
        <v>37</v>
      </c>
      <c r="G70" s="12">
        <v>13.854625550660794</v>
      </c>
      <c r="H70" s="12">
        <v>2.6705882352941179</v>
      </c>
      <c r="I70" s="12">
        <v>1</v>
      </c>
      <c r="J70" s="12">
        <v>2.6705882352941179</v>
      </c>
      <c r="K70" s="12">
        <v>0.43529411764705883</v>
      </c>
      <c r="L70" s="12">
        <v>0.16299559471365638</v>
      </c>
      <c r="M70" s="12">
        <v>0.43529411764705883</v>
      </c>
    </row>
    <row r="71" spans="3:13">
      <c r="C71" s="13">
        <v>38</v>
      </c>
      <c r="D71" s="12">
        <v>38</v>
      </c>
      <c r="E71" s="12">
        <v>0.16740088105726872</v>
      </c>
      <c r="F71" s="12">
        <v>38</v>
      </c>
      <c r="G71" s="12">
        <v>14.229074889867842</v>
      </c>
      <c r="H71" s="12">
        <v>2.6705882352941179</v>
      </c>
      <c r="I71" s="12">
        <v>1</v>
      </c>
      <c r="J71" s="12">
        <v>2.6705882352941179</v>
      </c>
      <c r="K71" s="12">
        <v>0.44705882352941179</v>
      </c>
      <c r="L71" s="12">
        <v>0.16740088105726872</v>
      </c>
      <c r="M71" s="12">
        <v>0.44705882352941179</v>
      </c>
    </row>
    <row r="72" spans="3:13">
      <c r="C72" s="13">
        <v>39</v>
      </c>
      <c r="D72" s="12">
        <v>39</v>
      </c>
      <c r="E72" s="12">
        <v>0.17180616740088106</v>
      </c>
      <c r="F72" s="12">
        <v>39</v>
      </c>
      <c r="G72" s="12">
        <v>14.603524229074891</v>
      </c>
      <c r="H72" s="12">
        <v>2.6705882352941175</v>
      </c>
      <c r="I72" s="12">
        <v>1</v>
      </c>
      <c r="J72" s="12">
        <v>2.6705882352941175</v>
      </c>
      <c r="K72" s="12">
        <v>0.45882352941176469</v>
      </c>
      <c r="L72" s="12">
        <v>0.17180616740088106</v>
      </c>
      <c r="M72" s="12">
        <v>0.45882352941176469</v>
      </c>
    </row>
    <row r="73" spans="3:13">
      <c r="C73" s="13">
        <v>40</v>
      </c>
      <c r="D73" s="12">
        <v>40</v>
      </c>
      <c r="E73" s="12">
        <v>0.1762114537444934</v>
      </c>
      <c r="F73" s="12">
        <v>40</v>
      </c>
      <c r="G73" s="12">
        <v>14.977973568281939</v>
      </c>
      <c r="H73" s="12">
        <v>2.6705882352941175</v>
      </c>
      <c r="I73" s="12">
        <v>1</v>
      </c>
      <c r="J73" s="12">
        <v>2.6705882352941175</v>
      </c>
      <c r="K73" s="12">
        <v>0.47058823529411764</v>
      </c>
      <c r="L73" s="12">
        <v>0.1762114537444934</v>
      </c>
      <c r="M73" s="12">
        <v>0.47058823529411764</v>
      </c>
    </row>
    <row r="74" spans="3:13">
      <c r="C74" s="13">
        <v>41</v>
      </c>
      <c r="D74" s="12">
        <v>41</v>
      </c>
      <c r="E74" s="12">
        <v>0.18061674008810572</v>
      </c>
      <c r="F74" s="12">
        <v>41</v>
      </c>
      <c r="G74" s="12">
        <v>15.352422907488988</v>
      </c>
      <c r="H74" s="12">
        <v>2.6705882352941179</v>
      </c>
      <c r="I74" s="12">
        <v>1</v>
      </c>
      <c r="J74" s="12">
        <v>2.6705882352941179</v>
      </c>
      <c r="K74" s="12">
        <v>0.4823529411764706</v>
      </c>
      <c r="L74" s="12">
        <v>0.18061674008810572</v>
      </c>
      <c r="M74" s="12">
        <v>0.4823529411764706</v>
      </c>
    </row>
    <row r="75" spans="3:13">
      <c r="C75" s="13">
        <v>42</v>
      </c>
      <c r="D75" s="12">
        <v>42</v>
      </c>
      <c r="E75" s="12">
        <v>0.18502202643171806</v>
      </c>
      <c r="F75" s="12">
        <v>42</v>
      </c>
      <c r="G75" s="12">
        <v>15.726872246696036</v>
      </c>
      <c r="H75" s="12">
        <v>2.6705882352941179</v>
      </c>
      <c r="I75" s="12">
        <v>1</v>
      </c>
      <c r="J75" s="12">
        <v>2.6705882352941179</v>
      </c>
      <c r="K75" s="12">
        <v>0.49411764705882355</v>
      </c>
      <c r="L75" s="12">
        <v>0.18502202643171806</v>
      </c>
      <c r="M75" s="12">
        <v>0.49411764705882355</v>
      </c>
    </row>
    <row r="76" spans="3:13">
      <c r="C76" s="13">
        <v>43</v>
      </c>
      <c r="D76" s="12">
        <v>43</v>
      </c>
      <c r="E76" s="12">
        <v>0.1894273127753304</v>
      </c>
      <c r="F76" s="12">
        <v>43</v>
      </c>
      <c r="G76" s="12">
        <v>16.101321585903086</v>
      </c>
      <c r="H76" s="12">
        <v>2.6705882352941175</v>
      </c>
      <c r="I76" s="12">
        <v>1</v>
      </c>
      <c r="J76" s="12">
        <v>2.6705882352941175</v>
      </c>
      <c r="K76" s="12">
        <v>0.50588235294117645</v>
      </c>
      <c r="L76" s="12">
        <v>0.1894273127753304</v>
      </c>
      <c r="M76" s="12">
        <v>0.50588235294117645</v>
      </c>
    </row>
    <row r="77" spans="3:13">
      <c r="C77" s="13">
        <v>44</v>
      </c>
      <c r="D77" s="12">
        <v>44</v>
      </c>
      <c r="E77" s="12">
        <v>0.19383259911894274</v>
      </c>
      <c r="F77" s="12">
        <v>44</v>
      </c>
      <c r="G77" s="12">
        <v>16.475770925110133</v>
      </c>
      <c r="H77" s="12">
        <v>2.6705882352941179</v>
      </c>
      <c r="I77" s="12">
        <v>1</v>
      </c>
      <c r="J77" s="12">
        <v>2.6705882352941179</v>
      </c>
      <c r="K77" s="12">
        <v>0.51764705882352946</v>
      </c>
      <c r="L77" s="12">
        <v>0.19383259911894274</v>
      </c>
      <c r="M77" s="12">
        <v>0.51764705882352946</v>
      </c>
    </row>
    <row r="78" spans="3:13">
      <c r="C78" s="13">
        <v>45</v>
      </c>
      <c r="D78" s="12">
        <v>45</v>
      </c>
      <c r="E78" s="12">
        <v>0.19823788546255505</v>
      </c>
      <c r="F78" s="12">
        <v>45</v>
      </c>
      <c r="G78" s="12">
        <v>16.85022026431718</v>
      </c>
      <c r="H78" s="12">
        <v>2.6705882352941179</v>
      </c>
      <c r="I78" s="12">
        <v>1</v>
      </c>
      <c r="J78" s="12">
        <v>2.6705882352941179</v>
      </c>
      <c r="K78" s="12">
        <v>0.52941176470588236</v>
      </c>
      <c r="L78" s="12">
        <v>0.19823788546255505</v>
      </c>
      <c r="M78" s="12">
        <v>0.52941176470588236</v>
      </c>
    </row>
    <row r="79" spans="3:13">
      <c r="C79" s="13">
        <v>46</v>
      </c>
      <c r="D79" s="12">
        <v>46</v>
      </c>
      <c r="E79" s="12">
        <v>0.20264317180616739</v>
      </c>
      <c r="F79" s="12">
        <v>46</v>
      </c>
      <c r="G79" s="12">
        <v>17.22466960352423</v>
      </c>
      <c r="H79" s="12">
        <v>2.6705882352941175</v>
      </c>
      <c r="I79" s="12">
        <v>1</v>
      </c>
      <c r="J79" s="12">
        <v>2.6705882352941175</v>
      </c>
      <c r="K79" s="12">
        <v>0.54117647058823526</v>
      </c>
      <c r="L79" s="12">
        <v>0.20264317180616739</v>
      </c>
      <c r="M79" s="12">
        <v>0.54117647058823526</v>
      </c>
    </row>
    <row r="80" spans="3:13">
      <c r="C80" s="13">
        <v>47</v>
      </c>
      <c r="D80" s="12">
        <v>47</v>
      </c>
      <c r="E80" s="12">
        <v>0.20704845814977973</v>
      </c>
      <c r="F80" s="12">
        <v>47</v>
      </c>
      <c r="G80" s="12">
        <v>17.59911894273128</v>
      </c>
      <c r="H80" s="12">
        <v>2.6705882352941179</v>
      </c>
      <c r="I80" s="12">
        <v>1</v>
      </c>
      <c r="J80" s="12">
        <v>2.6705882352941179</v>
      </c>
      <c r="K80" s="12">
        <v>0.55294117647058827</v>
      </c>
      <c r="L80" s="12">
        <v>0.20704845814977973</v>
      </c>
      <c r="M80" s="12">
        <v>0.55294117647058827</v>
      </c>
    </row>
    <row r="81" spans="3:13">
      <c r="C81" s="13">
        <v>48</v>
      </c>
      <c r="D81" s="12">
        <v>48</v>
      </c>
      <c r="E81" s="12">
        <v>0.21145374449339208</v>
      </c>
      <c r="F81" s="12">
        <v>48</v>
      </c>
      <c r="G81" s="12">
        <v>17.973568281938327</v>
      </c>
      <c r="H81" s="12">
        <v>2.6705882352941175</v>
      </c>
      <c r="I81" s="12">
        <v>1</v>
      </c>
      <c r="J81" s="12">
        <v>2.6705882352941175</v>
      </c>
      <c r="K81" s="12">
        <v>0.56470588235294117</v>
      </c>
      <c r="L81" s="12">
        <v>0.21145374449339208</v>
      </c>
      <c r="M81" s="12">
        <v>0.56470588235294117</v>
      </c>
    </row>
    <row r="82" spans="3:13">
      <c r="C82" s="13">
        <v>49</v>
      </c>
      <c r="D82" s="12">
        <v>49</v>
      </c>
      <c r="E82" s="12">
        <v>0.21585903083700442</v>
      </c>
      <c r="F82" s="12">
        <v>49</v>
      </c>
      <c r="G82" s="12">
        <v>18.348017621145374</v>
      </c>
      <c r="H82" s="12">
        <v>2.6705882352941175</v>
      </c>
      <c r="I82" s="12">
        <v>1</v>
      </c>
      <c r="J82" s="12">
        <v>2.6705882352941175</v>
      </c>
      <c r="K82" s="12">
        <v>0.57647058823529407</v>
      </c>
      <c r="L82" s="12">
        <v>0.21585903083700442</v>
      </c>
      <c r="M82" s="12">
        <v>0.57647058823529407</v>
      </c>
    </row>
    <row r="83" spans="3:13">
      <c r="C83" s="13">
        <v>50</v>
      </c>
      <c r="D83" s="12">
        <v>50</v>
      </c>
      <c r="E83" s="12">
        <v>0.22026431718061673</v>
      </c>
      <c r="F83" s="12">
        <v>50</v>
      </c>
      <c r="G83" s="12">
        <v>18.722466960352424</v>
      </c>
      <c r="H83" s="12">
        <v>2.6705882352941179</v>
      </c>
      <c r="I83" s="12">
        <v>1</v>
      </c>
      <c r="J83" s="12">
        <v>2.6705882352941179</v>
      </c>
      <c r="K83" s="12">
        <v>0.58823529411764708</v>
      </c>
      <c r="L83" s="12">
        <v>0.22026431718061673</v>
      </c>
      <c r="M83" s="12">
        <v>0.58823529411764708</v>
      </c>
    </row>
    <row r="84" spans="3:13">
      <c r="C84" s="13">
        <v>51</v>
      </c>
      <c r="D84" s="12">
        <v>51</v>
      </c>
      <c r="E84" s="12">
        <v>0.22466960352422907</v>
      </c>
      <c r="F84" s="12">
        <v>51</v>
      </c>
      <c r="G84" s="12">
        <v>19.096916299559474</v>
      </c>
      <c r="H84" s="12">
        <v>2.6705882352941175</v>
      </c>
      <c r="I84" s="12">
        <v>1</v>
      </c>
      <c r="J84" s="12">
        <v>2.6705882352941175</v>
      </c>
      <c r="K84" s="12">
        <v>0.6</v>
      </c>
      <c r="L84" s="12">
        <v>0.22466960352422907</v>
      </c>
      <c r="M84" s="12">
        <v>0.6</v>
      </c>
    </row>
    <row r="85" spans="3:13">
      <c r="C85" s="13">
        <v>52</v>
      </c>
      <c r="D85" s="12">
        <v>52</v>
      </c>
      <c r="E85" s="12">
        <v>0.22907488986784141</v>
      </c>
      <c r="F85" s="12">
        <v>52</v>
      </c>
      <c r="G85" s="12">
        <v>19.471365638766521</v>
      </c>
      <c r="H85" s="12">
        <v>2.6705882352941179</v>
      </c>
      <c r="I85" s="12">
        <v>1</v>
      </c>
      <c r="J85" s="12">
        <v>2.6705882352941179</v>
      </c>
      <c r="K85" s="12">
        <v>0.61176470588235299</v>
      </c>
      <c r="L85" s="12">
        <v>0.22907488986784141</v>
      </c>
      <c r="M85" s="12">
        <v>0.61176470588235299</v>
      </c>
    </row>
    <row r="86" spans="3:13">
      <c r="C86" s="13">
        <v>53</v>
      </c>
      <c r="D86" s="12">
        <v>53</v>
      </c>
      <c r="E86" s="12">
        <v>0.23348017621145375</v>
      </c>
      <c r="F86" s="12">
        <v>53</v>
      </c>
      <c r="G86" s="12">
        <v>19.845814977973568</v>
      </c>
      <c r="H86" s="12">
        <v>2.6705882352941175</v>
      </c>
      <c r="I86" s="12">
        <v>1</v>
      </c>
      <c r="J86" s="12">
        <v>2.6705882352941175</v>
      </c>
      <c r="K86" s="12">
        <v>0.62352941176470589</v>
      </c>
      <c r="L86" s="12">
        <v>0.23348017621145375</v>
      </c>
      <c r="M86" s="12">
        <v>0.62352941176470589</v>
      </c>
    </row>
    <row r="87" spans="3:13">
      <c r="C87" s="13">
        <v>54</v>
      </c>
      <c r="D87" s="12">
        <v>54</v>
      </c>
      <c r="E87" s="12">
        <v>0.23788546255506607</v>
      </c>
      <c r="F87" s="12">
        <v>54</v>
      </c>
      <c r="G87" s="12">
        <v>20.220264317180618</v>
      </c>
      <c r="H87" s="12">
        <v>2.6705882352941175</v>
      </c>
      <c r="I87" s="12">
        <v>1</v>
      </c>
      <c r="J87" s="12">
        <v>2.6705882352941175</v>
      </c>
      <c r="K87" s="12">
        <v>0.63529411764705879</v>
      </c>
      <c r="L87" s="12">
        <v>0.23788546255506607</v>
      </c>
      <c r="M87" s="12">
        <v>0.63529411764705879</v>
      </c>
    </row>
    <row r="88" spans="3:13">
      <c r="C88" s="13">
        <v>55</v>
      </c>
      <c r="D88" s="12">
        <v>55</v>
      </c>
      <c r="E88" s="12">
        <v>0.24229074889867841</v>
      </c>
      <c r="F88" s="12">
        <v>55</v>
      </c>
      <c r="G88" s="12">
        <v>20.594713656387668</v>
      </c>
      <c r="H88" s="12">
        <v>2.6705882352941179</v>
      </c>
      <c r="I88" s="12">
        <v>1</v>
      </c>
      <c r="J88" s="12">
        <v>2.6705882352941179</v>
      </c>
      <c r="K88" s="12">
        <v>0.6470588235294118</v>
      </c>
      <c r="L88" s="12">
        <v>0.24229074889867841</v>
      </c>
      <c r="M88" s="12">
        <v>0.6470588235294118</v>
      </c>
    </row>
    <row r="89" spans="3:13">
      <c r="C89" s="13">
        <v>56</v>
      </c>
      <c r="D89" s="12">
        <v>56</v>
      </c>
      <c r="E89" s="12">
        <v>0.24669603524229075</v>
      </c>
      <c r="F89" s="12">
        <v>56</v>
      </c>
      <c r="G89" s="12">
        <v>20.969162995594715</v>
      </c>
      <c r="H89" s="12">
        <v>2.6705882352941175</v>
      </c>
      <c r="I89" s="12">
        <v>1</v>
      </c>
      <c r="J89" s="12">
        <v>2.6705882352941175</v>
      </c>
      <c r="K89" s="12">
        <v>0.6588235294117647</v>
      </c>
      <c r="L89" s="12">
        <v>0.24669603524229075</v>
      </c>
      <c r="M89" s="12">
        <v>0.6588235294117647</v>
      </c>
    </row>
    <row r="90" spans="3:13">
      <c r="C90" s="13">
        <v>57</v>
      </c>
      <c r="D90" s="12">
        <v>57</v>
      </c>
      <c r="E90" s="12">
        <v>0.25110132158590309</v>
      </c>
      <c r="F90" s="12">
        <v>57</v>
      </c>
      <c r="G90" s="12">
        <v>21.343612334801762</v>
      </c>
      <c r="H90" s="12">
        <v>2.6705882352941175</v>
      </c>
      <c r="I90" s="12">
        <v>1</v>
      </c>
      <c r="J90" s="12">
        <v>2.6705882352941175</v>
      </c>
      <c r="K90" s="12">
        <v>0.6705882352941176</v>
      </c>
      <c r="L90" s="12">
        <v>0.25110132158590309</v>
      </c>
      <c r="M90" s="12">
        <v>0.6705882352941176</v>
      </c>
    </row>
    <row r="91" spans="3:13">
      <c r="C91" s="13">
        <v>58</v>
      </c>
      <c r="D91" s="12">
        <v>58</v>
      </c>
      <c r="E91" s="12">
        <v>0.25550660792951541</v>
      </c>
      <c r="F91" s="12">
        <v>58</v>
      </c>
      <c r="G91" s="12">
        <v>21.718061674008812</v>
      </c>
      <c r="H91" s="12">
        <v>2.6705882352941179</v>
      </c>
      <c r="I91" s="12">
        <v>1</v>
      </c>
      <c r="J91" s="12">
        <v>2.6705882352941179</v>
      </c>
      <c r="K91" s="12">
        <v>0.68235294117647061</v>
      </c>
      <c r="L91" s="12">
        <v>0.25550660792951541</v>
      </c>
      <c r="M91" s="12">
        <v>0.68235294117647061</v>
      </c>
    </row>
    <row r="92" spans="3:13">
      <c r="C92" s="13">
        <v>59</v>
      </c>
      <c r="D92" s="12">
        <v>59</v>
      </c>
      <c r="E92" s="12">
        <v>0.25991189427312777</v>
      </c>
      <c r="F92" s="12">
        <v>59</v>
      </c>
      <c r="G92" s="12">
        <v>22.092511013215862</v>
      </c>
      <c r="H92" s="12">
        <v>2.6705882352941175</v>
      </c>
      <c r="I92" s="12">
        <v>1</v>
      </c>
      <c r="J92" s="12">
        <v>2.6705882352941175</v>
      </c>
      <c r="K92" s="12">
        <v>0.69411764705882351</v>
      </c>
      <c r="L92" s="12">
        <v>0.25991189427312777</v>
      </c>
      <c r="M92" s="12">
        <v>0.69411764705882351</v>
      </c>
    </row>
    <row r="93" spans="3:13">
      <c r="C93" s="13">
        <v>60</v>
      </c>
      <c r="D93" s="12">
        <v>60</v>
      </c>
      <c r="E93" s="12">
        <v>0.26431718061674009</v>
      </c>
      <c r="F93" s="12">
        <v>60</v>
      </c>
      <c r="G93" s="12">
        <v>22.466960352422909</v>
      </c>
      <c r="H93" s="12">
        <v>2.6705882352941179</v>
      </c>
      <c r="I93" s="12">
        <v>1</v>
      </c>
      <c r="J93" s="12">
        <v>2.6705882352941179</v>
      </c>
      <c r="K93" s="12">
        <v>0.70588235294117652</v>
      </c>
      <c r="L93" s="12">
        <v>0.26431718061674009</v>
      </c>
      <c r="M93" s="12">
        <v>0.70588235294117652</v>
      </c>
    </row>
    <row r="94" spans="3:13">
      <c r="C94" s="13">
        <v>61</v>
      </c>
      <c r="D94" s="12">
        <v>61</v>
      </c>
      <c r="E94" s="12">
        <v>0.2687224669603524</v>
      </c>
      <c r="F94" s="12">
        <v>61</v>
      </c>
      <c r="G94" s="12">
        <v>22.841409691629956</v>
      </c>
      <c r="H94" s="12">
        <v>2.6705882352941179</v>
      </c>
      <c r="I94" s="12">
        <v>1</v>
      </c>
      <c r="J94" s="12">
        <v>2.6705882352941179</v>
      </c>
      <c r="K94" s="12">
        <v>0.71764705882352942</v>
      </c>
      <c r="L94" s="12">
        <v>0.2687224669603524</v>
      </c>
      <c r="M94" s="12">
        <v>0.71764705882352942</v>
      </c>
    </row>
    <row r="95" spans="3:13">
      <c r="C95" s="13">
        <v>62</v>
      </c>
      <c r="D95" s="12">
        <v>62</v>
      </c>
      <c r="E95" s="12">
        <v>0.27312775330396477</v>
      </c>
      <c r="F95" s="12">
        <v>62</v>
      </c>
      <c r="G95" s="12">
        <v>23.215859030837006</v>
      </c>
      <c r="H95" s="12">
        <v>2.6705882352941175</v>
      </c>
      <c r="I95" s="12">
        <v>1</v>
      </c>
      <c r="J95" s="12">
        <v>2.6705882352941175</v>
      </c>
      <c r="K95" s="12">
        <v>0.72941176470588232</v>
      </c>
      <c r="L95" s="12">
        <v>0.27312775330396477</v>
      </c>
      <c r="M95" s="12">
        <v>0.72941176470588232</v>
      </c>
    </row>
    <row r="96" spans="3:13">
      <c r="C96" s="13">
        <v>63</v>
      </c>
      <c r="D96" s="12">
        <v>63</v>
      </c>
      <c r="E96" s="12">
        <v>0.27753303964757708</v>
      </c>
      <c r="F96" s="12">
        <v>63</v>
      </c>
      <c r="G96" s="12">
        <v>23.590308370044056</v>
      </c>
      <c r="H96" s="12">
        <v>2.6705882352941179</v>
      </c>
      <c r="I96" s="12">
        <v>1</v>
      </c>
      <c r="J96" s="12">
        <v>2.6705882352941179</v>
      </c>
      <c r="K96" s="12">
        <v>0.74117647058823533</v>
      </c>
      <c r="L96" s="12">
        <v>0.27753303964757708</v>
      </c>
      <c r="M96" s="12">
        <v>0.74117647058823533</v>
      </c>
    </row>
    <row r="97" spans="3:13">
      <c r="C97" s="13">
        <v>64</v>
      </c>
      <c r="D97" s="12">
        <v>64</v>
      </c>
      <c r="E97" s="12">
        <v>0.28193832599118945</v>
      </c>
      <c r="F97" s="12">
        <v>64</v>
      </c>
      <c r="G97" s="12">
        <v>23.964757709251103</v>
      </c>
      <c r="H97" s="12">
        <v>2.6705882352941175</v>
      </c>
      <c r="I97" s="12">
        <v>1</v>
      </c>
      <c r="J97" s="12">
        <v>2.6705882352941175</v>
      </c>
      <c r="K97" s="12">
        <v>0.75294117647058822</v>
      </c>
      <c r="L97" s="12">
        <v>0.28193832599118945</v>
      </c>
      <c r="M97" s="12">
        <v>0.75294117647058822</v>
      </c>
    </row>
    <row r="98" spans="3:13">
      <c r="C98" s="13">
        <v>65</v>
      </c>
      <c r="D98" s="12">
        <v>65</v>
      </c>
      <c r="E98" s="12">
        <v>0.28634361233480177</v>
      </c>
      <c r="F98" s="12">
        <v>65</v>
      </c>
      <c r="G98" s="12">
        <v>24.33920704845815</v>
      </c>
      <c r="H98" s="12">
        <v>2.6705882352941175</v>
      </c>
      <c r="I98" s="12">
        <v>1</v>
      </c>
      <c r="J98" s="12">
        <v>2.6705882352941175</v>
      </c>
      <c r="K98" s="12">
        <v>0.76470588235294112</v>
      </c>
      <c r="L98" s="12">
        <v>0.28634361233480177</v>
      </c>
      <c r="M98" s="12">
        <v>0.76470588235294112</v>
      </c>
    </row>
    <row r="99" spans="3:13">
      <c r="C99" s="13">
        <v>66</v>
      </c>
      <c r="D99" s="12">
        <v>66</v>
      </c>
      <c r="E99" s="12">
        <v>0.29074889867841408</v>
      </c>
      <c r="F99" s="12">
        <v>66</v>
      </c>
      <c r="G99" s="12">
        <v>24.7136563876652</v>
      </c>
      <c r="H99" s="12">
        <v>2.6705882352941179</v>
      </c>
      <c r="I99" s="12">
        <v>1</v>
      </c>
      <c r="J99" s="12">
        <v>2.6705882352941179</v>
      </c>
      <c r="K99" s="12">
        <v>0.77647058823529413</v>
      </c>
      <c r="L99" s="12">
        <v>0.29074889867841408</v>
      </c>
      <c r="M99" s="12">
        <v>0.77647058823529413</v>
      </c>
    </row>
    <row r="100" spans="3:13">
      <c r="C100" s="13">
        <v>67</v>
      </c>
      <c r="D100" s="12">
        <v>67</v>
      </c>
      <c r="E100" s="12">
        <v>0.29515418502202645</v>
      </c>
      <c r="F100" s="12">
        <v>67</v>
      </c>
      <c r="G100" s="12">
        <v>25.08810572687225</v>
      </c>
      <c r="H100" s="12">
        <v>2.6705882352941175</v>
      </c>
      <c r="I100" s="12">
        <v>1</v>
      </c>
      <c r="J100" s="12">
        <v>2.6705882352941175</v>
      </c>
      <c r="K100" s="12">
        <v>0.78823529411764703</v>
      </c>
      <c r="L100" s="12">
        <v>0.29515418502202645</v>
      </c>
      <c r="M100" s="12">
        <v>0.78823529411764703</v>
      </c>
    </row>
    <row r="101" spans="3:13">
      <c r="C101" s="13">
        <v>68</v>
      </c>
      <c r="D101" s="12">
        <v>68</v>
      </c>
      <c r="E101" s="12">
        <v>0.29955947136563876</v>
      </c>
      <c r="F101" s="12">
        <v>68</v>
      </c>
      <c r="G101" s="12">
        <v>25.462555066079297</v>
      </c>
      <c r="H101" s="12">
        <v>2.6705882352941179</v>
      </c>
      <c r="I101" s="12">
        <v>1</v>
      </c>
      <c r="J101" s="12">
        <v>2.6705882352941179</v>
      </c>
      <c r="K101" s="12">
        <v>0.8</v>
      </c>
      <c r="L101" s="12">
        <v>0.29955947136563876</v>
      </c>
      <c r="M101" s="12">
        <v>0.8</v>
      </c>
    </row>
    <row r="102" spans="3:13">
      <c r="C102" s="13">
        <v>69</v>
      </c>
      <c r="D102" s="12">
        <v>69</v>
      </c>
      <c r="E102" s="12">
        <v>0.30396475770925108</v>
      </c>
      <c r="F102" s="12">
        <v>69</v>
      </c>
      <c r="G102" s="12">
        <v>25.837004405286343</v>
      </c>
      <c r="H102" s="12">
        <v>2.6705882352941179</v>
      </c>
      <c r="I102" s="12">
        <v>1</v>
      </c>
      <c r="J102" s="12">
        <v>2.6705882352941179</v>
      </c>
      <c r="K102" s="12">
        <v>0.81176470588235294</v>
      </c>
      <c r="L102" s="12">
        <v>0.30396475770925108</v>
      </c>
      <c r="M102" s="12">
        <v>0.81176470588235294</v>
      </c>
    </row>
    <row r="103" spans="3:13">
      <c r="C103" s="13">
        <v>70</v>
      </c>
      <c r="D103" s="12">
        <v>70</v>
      </c>
      <c r="E103" s="12">
        <v>0.30837004405286345</v>
      </c>
      <c r="F103" s="12">
        <v>70</v>
      </c>
      <c r="G103" s="12">
        <v>26.211453744493394</v>
      </c>
      <c r="H103" s="12">
        <v>2.6705882352941175</v>
      </c>
      <c r="I103" s="12">
        <v>1</v>
      </c>
      <c r="J103" s="12">
        <v>2.6705882352941175</v>
      </c>
      <c r="K103" s="12">
        <v>0.82352941176470584</v>
      </c>
      <c r="L103" s="12">
        <v>0.30837004405286345</v>
      </c>
      <c r="M103" s="12">
        <v>0.82352941176470584</v>
      </c>
    </row>
    <row r="104" spans="3:13">
      <c r="C104" s="13">
        <v>71</v>
      </c>
      <c r="D104" s="12">
        <v>71</v>
      </c>
      <c r="E104" s="12">
        <v>0.31277533039647576</v>
      </c>
      <c r="F104" s="12">
        <v>70</v>
      </c>
      <c r="G104" s="12">
        <v>26.585903083700444</v>
      </c>
      <c r="H104" s="12">
        <v>2.6329743164871582</v>
      </c>
      <c r="I104" s="12">
        <v>1</v>
      </c>
      <c r="J104" s="12">
        <v>2.6705882352941179</v>
      </c>
      <c r="K104" s="12">
        <v>0.82352941176470584</v>
      </c>
      <c r="L104" s="12">
        <v>0.31277533039647576</v>
      </c>
      <c r="M104" s="12">
        <v>0.83529411764705885</v>
      </c>
    </row>
    <row r="105" spans="3:13">
      <c r="C105" s="13">
        <v>72</v>
      </c>
      <c r="D105" s="12">
        <v>72</v>
      </c>
      <c r="E105" s="12">
        <v>0.31718061674008813</v>
      </c>
      <c r="F105" s="12">
        <v>71</v>
      </c>
      <c r="G105" s="12">
        <v>26.960352422907491</v>
      </c>
      <c r="H105" s="12">
        <v>2.6334967320261438</v>
      </c>
      <c r="I105" s="12">
        <v>1</v>
      </c>
      <c r="J105" s="12">
        <v>2.6705882352941175</v>
      </c>
      <c r="K105" s="12">
        <v>0.83529411764705885</v>
      </c>
      <c r="L105" s="12">
        <v>0.31718061674008813</v>
      </c>
      <c r="M105" s="12">
        <v>0.84705882352941175</v>
      </c>
    </row>
    <row r="106" spans="3:13">
      <c r="C106" s="13">
        <v>73</v>
      </c>
      <c r="D106" s="12">
        <v>73</v>
      </c>
      <c r="E106" s="12">
        <v>0.32158590308370044</v>
      </c>
      <c r="F106" s="12">
        <v>72</v>
      </c>
      <c r="G106" s="12">
        <v>27.334801762114537</v>
      </c>
      <c r="H106" s="12">
        <v>2.6340048348106366</v>
      </c>
      <c r="I106" s="12">
        <v>1</v>
      </c>
      <c r="J106" s="12">
        <v>2.6705882352941175</v>
      </c>
      <c r="K106" s="12">
        <v>0.84705882352941175</v>
      </c>
      <c r="L106" s="12">
        <v>0.32158590308370044</v>
      </c>
      <c r="M106" s="12">
        <v>0.85882352941176465</v>
      </c>
    </row>
    <row r="107" spans="3:13">
      <c r="C107" s="13">
        <v>74</v>
      </c>
      <c r="D107" s="12">
        <v>74</v>
      </c>
      <c r="E107" s="12">
        <v>0.32599118942731276</v>
      </c>
      <c r="F107" s="12">
        <v>73</v>
      </c>
      <c r="G107" s="12">
        <v>27.709251101321588</v>
      </c>
      <c r="H107" s="12">
        <v>2.6344992050874403</v>
      </c>
      <c r="I107" s="12">
        <v>1</v>
      </c>
      <c r="J107" s="12">
        <v>2.6705882352941179</v>
      </c>
      <c r="K107" s="12">
        <v>0.85882352941176465</v>
      </c>
      <c r="L107" s="12">
        <v>0.32599118942731276</v>
      </c>
      <c r="M107" s="12">
        <v>0.87058823529411766</v>
      </c>
    </row>
    <row r="108" spans="3:13">
      <c r="C108" s="13">
        <v>75</v>
      </c>
      <c r="D108" s="12">
        <v>75</v>
      </c>
      <c r="E108" s="12">
        <v>0.33039647577092512</v>
      </c>
      <c r="F108" s="12">
        <v>74</v>
      </c>
      <c r="G108" s="12">
        <v>28.083700440528638</v>
      </c>
      <c r="H108" s="12">
        <v>2.6349803921568626</v>
      </c>
      <c r="I108" s="12">
        <v>1</v>
      </c>
      <c r="J108" s="12">
        <v>2.6705882352941175</v>
      </c>
      <c r="K108" s="12">
        <v>0.87058823529411766</v>
      </c>
      <c r="L108" s="12">
        <v>0.33039647577092512</v>
      </c>
      <c r="M108" s="12">
        <v>0.88235294117647056</v>
      </c>
    </row>
    <row r="109" spans="3:13">
      <c r="C109" s="13">
        <v>76</v>
      </c>
      <c r="D109" s="12">
        <v>76</v>
      </c>
      <c r="E109" s="12">
        <v>0.33480176211453744</v>
      </c>
      <c r="F109" s="12">
        <v>75</v>
      </c>
      <c r="G109" s="12">
        <v>28.458149779735685</v>
      </c>
      <c r="H109" s="12">
        <v>2.6354489164086687</v>
      </c>
      <c r="I109" s="12">
        <v>1</v>
      </c>
      <c r="J109" s="12">
        <v>2.6705882352941179</v>
      </c>
      <c r="K109" s="12">
        <v>0.88235294117647056</v>
      </c>
      <c r="L109" s="12">
        <v>0.33480176211453744</v>
      </c>
      <c r="M109" s="12">
        <v>0.89411764705882357</v>
      </c>
    </row>
    <row r="110" spans="3:13">
      <c r="C110" s="13">
        <v>77</v>
      </c>
      <c r="D110" s="12">
        <v>77</v>
      </c>
      <c r="E110" s="12">
        <v>0.33920704845814981</v>
      </c>
      <c r="F110" s="12">
        <v>76</v>
      </c>
      <c r="G110" s="12">
        <v>28.832599118942731</v>
      </c>
      <c r="H110" s="12">
        <v>2.6359052711993889</v>
      </c>
      <c r="I110" s="12">
        <v>1</v>
      </c>
      <c r="J110" s="12">
        <v>2.6705882352941175</v>
      </c>
      <c r="K110" s="12">
        <v>0.89411764705882357</v>
      </c>
      <c r="L110" s="12">
        <v>0.33920704845814981</v>
      </c>
      <c r="M110" s="12">
        <v>0.90588235294117647</v>
      </c>
    </row>
    <row r="111" spans="3:13">
      <c r="C111" s="13">
        <v>78</v>
      </c>
      <c r="D111" s="12">
        <v>78</v>
      </c>
      <c r="E111" s="12">
        <v>0.34361233480176212</v>
      </c>
      <c r="F111" s="12">
        <v>77</v>
      </c>
      <c r="G111" s="12">
        <v>29.207048458149782</v>
      </c>
      <c r="H111" s="12">
        <v>2.6363499245852187</v>
      </c>
      <c r="I111" s="12">
        <v>1</v>
      </c>
      <c r="J111" s="12">
        <v>2.6705882352941175</v>
      </c>
      <c r="K111" s="12">
        <v>0.90588235294117647</v>
      </c>
      <c r="L111" s="12">
        <v>0.34361233480176212</v>
      </c>
      <c r="M111" s="12">
        <v>0.91764705882352937</v>
      </c>
    </row>
    <row r="112" spans="3:13">
      <c r="C112" s="13">
        <v>79</v>
      </c>
      <c r="D112" s="12">
        <v>79</v>
      </c>
      <c r="E112" s="12">
        <v>0.34801762114537443</v>
      </c>
      <c r="F112" s="12">
        <v>77</v>
      </c>
      <c r="G112" s="12">
        <v>29.581497797356832</v>
      </c>
      <c r="H112" s="12">
        <v>2.6029784065524946</v>
      </c>
      <c r="I112" s="12">
        <v>1</v>
      </c>
      <c r="J112" s="12">
        <v>2.6705882352941179</v>
      </c>
      <c r="K112" s="12">
        <v>0.90588235294117647</v>
      </c>
      <c r="L112" s="12">
        <v>0.34801762114537443</v>
      </c>
      <c r="M112" s="12">
        <v>0.92941176470588238</v>
      </c>
    </row>
    <row r="113" spans="3:13">
      <c r="C113" s="13">
        <v>80</v>
      </c>
      <c r="D113" s="12">
        <v>80</v>
      </c>
      <c r="E113" s="12">
        <v>0.3524229074889868</v>
      </c>
      <c r="F113" s="12">
        <v>78</v>
      </c>
      <c r="G113" s="12">
        <v>29.955947136563879</v>
      </c>
      <c r="H113" s="12">
        <v>2.6038235294117644</v>
      </c>
      <c r="I113" s="12">
        <v>1</v>
      </c>
      <c r="J113" s="12">
        <v>2.6705882352941175</v>
      </c>
      <c r="K113" s="12">
        <v>0.91764705882352937</v>
      </c>
      <c r="L113" s="12">
        <v>0.3524229074889868</v>
      </c>
      <c r="M113" s="12">
        <v>0.94117647058823528</v>
      </c>
    </row>
    <row r="114" spans="3:13">
      <c r="C114" s="13">
        <v>81</v>
      </c>
      <c r="D114" s="12">
        <v>81</v>
      </c>
      <c r="E114" s="12">
        <v>0.35682819383259912</v>
      </c>
      <c r="F114" s="12">
        <v>79</v>
      </c>
      <c r="G114" s="12">
        <v>30.330396475770925</v>
      </c>
      <c r="H114" s="12">
        <v>2.6046477850399419</v>
      </c>
      <c r="I114" s="12">
        <v>1</v>
      </c>
      <c r="J114" s="12">
        <v>2.6705882352941175</v>
      </c>
      <c r="K114" s="12">
        <v>0.92941176470588238</v>
      </c>
      <c r="L114" s="12">
        <v>0.35682819383259912</v>
      </c>
      <c r="M114" s="12">
        <v>0.95294117647058818</v>
      </c>
    </row>
    <row r="115" spans="3:13">
      <c r="C115" s="13">
        <v>82</v>
      </c>
      <c r="D115" s="12">
        <v>82</v>
      </c>
      <c r="E115" s="12">
        <v>0.36123348017621143</v>
      </c>
      <c r="F115" s="12">
        <v>80</v>
      </c>
      <c r="G115" s="12">
        <v>30.704845814977975</v>
      </c>
      <c r="H115" s="12">
        <v>2.6054519368723099</v>
      </c>
      <c r="I115" s="12">
        <v>1</v>
      </c>
      <c r="J115" s="12">
        <v>2.6705882352941179</v>
      </c>
      <c r="K115" s="12">
        <v>0.94117647058823528</v>
      </c>
      <c r="L115" s="12">
        <v>0.36123348017621143</v>
      </c>
      <c r="M115" s="12">
        <v>0.96470588235294119</v>
      </c>
    </row>
    <row r="116" spans="3:13">
      <c r="C116" s="13">
        <v>83</v>
      </c>
      <c r="D116" s="12">
        <v>83</v>
      </c>
      <c r="E116" s="12">
        <v>0.3656387665198238</v>
      </c>
      <c r="F116" s="12">
        <v>80</v>
      </c>
      <c r="G116" s="12">
        <v>31.079295154185026</v>
      </c>
      <c r="H116" s="12">
        <v>2.5740609496810771</v>
      </c>
      <c r="I116" s="12">
        <v>1</v>
      </c>
      <c r="J116" s="12">
        <v>2.6705882352941175</v>
      </c>
      <c r="K116" s="12">
        <v>0.94117647058823528</v>
      </c>
      <c r="L116" s="12">
        <v>0.3656387665198238</v>
      </c>
      <c r="M116" s="12">
        <v>0.97647058823529409</v>
      </c>
    </row>
    <row r="117" spans="3:13">
      <c r="C117" s="13">
        <v>84</v>
      </c>
      <c r="D117" s="12">
        <v>84</v>
      </c>
      <c r="E117" s="12">
        <v>0.37004405286343611</v>
      </c>
      <c r="F117" s="12">
        <v>80</v>
      </c>
      <c r="G117" s="12">
        <v>31.453744493392072</v>
      </c>
      <c r="H117" s="12">
        <v>2.5434173669467786</v>
      </c>
      <c r="I117" s="12">
        <v>1</v>
      </c>
      <c r="J117" s="12">
        <v>2.6705882352941179</v>
      </c>
      <c r="K117" s="12">
        <v>0.94117647058823528</v>
      </c>
      <c r="L117" s="12">
        <v>0.37004405286343611</v>
      </c>
      <c r="M117" s="12">
        <v>0.9882352941176471</v>
      </c>
    </row>
    <row r="118" spans="3:13">
      <c r="C118" s="13">
        <v>85</v>
      </c>
      <c r="D118" s="12">
        <v>85</v>
      </c>
      <c r="E118" s="12">
        <v>0.37444933920704848</v>
      </c>
      <c r="F118" s="12">
        <v>80</v>
      </c>
      <c r="G118" s="12">
        <v>31.828193832599119</v>
      </c>
      <c r="H118" s="12">
        <v>2.5134948096885812</v>
      </c>
      <c r="I118" s="12">
        <v>1</v>
      </c>
      <c r="J118" s="12">
        <v>2.6705882352941175</v>
      </c>
      <c r="K118" s="12">
        <v>0.94117647058823528</v>
      </c>
      <c r="L118" s="12">
        <v>0.37444933920704848</v>
      </c>
      <c r="M118" s="12">
        <v>1</v>
      </c>
    </row>
    <row r="119" spans="3:13">
      <c r="C119" s="13">
        <v>86</v>
      </c>
      <c r="D119" s="12">
        <v>86</v>
      </c>
      <c r="E119" s="12">
        <v>0.3788546255506608</v>
      </c>
      <c r="F119" s="12">
        <v>80</v>
      </c>
      <c r="G119" s="12">
        <v>32.202643171806173</v>
      </c>
      <c r="H119" s="12">
        <v>2.4842681258549932</v>
      </c>
      <c r="I119" s="12">
        <v>1</v>
      </c>
      <c r="J119" s="12">
        <v>2.63953488372093</v>
      </c>
      <c r="K119" s="12">
        <v>0.94117647058823528</v>
      </c>
      <c r="L119" s="12">
        <v>0.3788546255506608</v>
      </c>
      <c r="M119" s="12">
        <v>1</v>
      </c>
    </row>
    <row r="120" spans="3:13">
      <c r="C120" s="13">
        <v>87</v>
      </c>
      <c r="D120" s="12">
        <v>87</v>
      </c>
      <c r="E120" s="12">
        <v>0.38325991189427311</v>
      </c>
      <c r="F120" s="12">
        <v>80</v>
      </c>
      <c r="G120" s="12">
        <v>32.57709251101322</v>
      </c>
      <c r="H120" s="12">
        <v>2.4557133198106831</v>
      </c>
      <c r="I120" s="12">
        <v>1</v>
      </c>
      <c r="J120" s="12">
        <v>2.6091954022988508</v>
      </c>
      <c r="K120" s="12">
        <v>0.94117647058823528</v>
      </c>
      <c r="L120" s="12">
        <v>0.38325991189427311</v>
      </c>
      <c r="M120" s="12">
        <v>1</v>
      </c>
    </row>
    <row r="121" spans="3:13">
      <c r="C121" s="13">
        <v>88</v>
      </c>
      <c r="D121" s="12">
        <v>88</v>
      </c>
      <c r="E121" s="12">
        <v>0.38766519823788548</v>
      </c>
      <c r="F121" s="12">
        <v>80</v>
      </c>
      <c r="G121" s="12">
        <v>32.951541850220266</v>
      </c>
      <c r="H121" s="12">
        <v>2.427807486631016</v>
      </c>
      <c r="I121" s="12">
        <v>1</v>
      </c>
      <c r="J121" s="12">
        <v>2.5795454545454546</v>
      </c>
      <c r="K121" s="12">
        <v>0.94117647058823528</v>
      </c>
      <c r="L121" s="12">
        <v>0.38766519823788548</v>
      </c>
      <c r="M121" s="12">
        <v>1</v>
      </c>
    </row>
    <row r="122" spans="3:13">
      <c r="C122" s="13">
        <v>89</v>
      </c>
      <c r="D122" s="12">
        <v>89</v>
      </c>
      <c r="E122" s="12">
        <v>0.39207048458149779</v>
      </c>
      <c r="F122" s="12">
        <v>80</v>
      </c>
      <c r="G122" s="12">
        <v>33.325991189427313</v>
      </c>
      <c r="H122" s="12">
        <v>2.4005287508261732</v>
      </c>
      <c r="I122" s="12">
        <v>1</v>
      </c>
      <c r="J122" s="12">
        <v>2.5505617977528092</v>
      </c>
      <c r="K122" s="12">
        <v>0.94117647058823528</v>
      </c>
      <c r="L122" s="12">
        <v>0.39207048458149779</v>
      </c>
      <c r="M122" s="12">
        <v>1</v>
      </c>
    </row>
    <row r="123" spans="3:13">
      <c r="C123" s="13">
        <v>90</v>
      </c>
      <c r="D123" s="12">
        <v>90</v>
      </c>
      <c r="E123" s="12">
        <v>0.3964757709251101</v>
      </c>
      <c r="F123" s="12">
        <v>80</v>
      </c>
      <c r="G123" s="12">
        <v>33.70044052863436</v>
      </c>
      <c r="H123" s="12">
        <v>2.3738562091503268</v>
      </c>
      <c r="I123" s="12">
        <v>1</v>
      </c>
      <c r="J123" s="12">
        <v>2.5222222222222226</v>
      </c>
      <c r="K123" s="12">
        <v>0.94117647058823528</v>
      </c>
      <c r="L123" s="12">
        <v>0.3964757709251101</v>
      </c>
      <c r="M123" s="12">
        <v>1</v>
      </c>
    </row>
    <row r="124" spans="3:13">
      <c r="C124" s="13">
        <v>91</v>
      </c>
      <c r="D124" s="12">
        <v>91</v>
      </c>
      <c r="E124" s="12">
        <v>0.40088105726872247</v>
      </c>
      <c r="F124" s="12">
        <v>80</v>
      </c>
      <c r="G124" s="12">
        <v>34.074889867841414</v>
      </c>
      <c r="H124" s="12">
        <v>2.347769877181642</v>
      </c>
      <c r="I124" s="12">
        <v>1</v>
      </c>
      <c r="J124" s="12">
        <v>2.4945054945054945</v>
      </c>
      <c r="K124" s="12">
        <v>0.94117647058823528</v>
      </c>
      <c r="L124" s="12">
        <v>0.40088105726872247</v>
      </c>
      <c r="M124" s="12">
        <v>1</v>
      </c>
    </row>
    <row r="125" spans="3:13">
      <c r="C125" s="13">
        <v>92</v>
      </c>
      <c r="D125" s="12">
        <v>92</v>
      </c>
      <c r="E125" s="12">
        <v>0.40528634361233479</v>
      </c>
      <c r="F125" s="12">
        <v>80</v>
      </c>
      <c r="G125" s="12">
        <v>34.44933920704846</v>
      </c>
      <c r="H125" s="12">
        <v>2.3222506393861893</v>
      </c>
      <c r="I125" s="12">
        <v>1</v>
      </c>
      <c r="J125" s="12">
        <v>2.4673913043478262</v>
      </c>
      <c r="K125" s="12">
        <v>0.94117647058823528</v>
      </c>
      <c r="L125" s="12">
        <v>0.40528634361233479</v>
      </c>
      <c r="M125" s="12">
        <v>1</v>
      </c>
    </row>
    <row r="126" spans="3:13">
      <c r="C126" s="13">
        <v>93</v>
      </c>
      <c r="D126" s="12">
        <v>93</v>
      </c>
      <c r="E126" s="12">
        <v>0.40969162995594716</v>
      </c>
      <c r="F126" s="12">
        <v>81</v>
      </c>
      <c r="G126" s="12">
        <v>34.823788546255507</v>
      </c>
      <c r="H126" s="12">
        <v>2.3259962049335861</v>
      </c>
      <c r="I126" s="12">
        <v>1</v>
      </c>
      <c r="J126" s="12">
        <v>2.4408602150537635</v>
      </c>
      <c r="K126" s="12">
        <v>0.95294117647058818</v>
      </c>
      <c r="L126" s="12">
        <v>0.40969162995594716</v>
      </c>
      <c r="M126" s="12">
        <v>1</v>
      </c>
    </row>
    <row r="127" spans="3:13">
      <c r="C127" s="13">
        <v>94</v>
      </c>
      <c r="D127" s="12">
        <v>94</v>
      </c>
      <c r="E127" s="12">
        <v>0.41409691629955947</v>
      </c>
      <c r="F127" s="12">
        <v>81</v>
      </c>
      <c r="G127" s="12">
        <v>35.198237885462561</v>
      </c>
      <c r="H127" s="12">
        <v>2.3012515644555696</v>
      </c>
      <c r="I127" s="12">
        <v>1</v>
      </c>
      <c r="J127" s="12">
        <v>2.4148936170212765</v>
      </c>
      <c r="K127" s="12">
        <v>0.95294117647058818</v>
      </c>
      <c r="L127" s="12">
        <v>0.41409691629955947</v>
      </c>
      <c r="M127" s="12">
        <v>1</v>
      </c>
    </row>
    <row r="128" spans="3:13">
      <c r="C128" s="13">
        <v>95</v>
      </c>
      <c r="D128" s="12">
        <v>95</v>
      </c>
      <c r="E128" s="12">
        <v>0.41850220264317178</v>
      </c>
      <c r="F128" s="12">
        <v>81</v>
      </c>
      <c r="G128" s="12">
        <v>35.572687224669608</v>
      </c>
      <c r="H128" s="12">
        <v>2.2770278637770898</v>
      </c>
      <c r="I128" s="12">
        <v>1</v>
      </c>
      <c r="J128" s="12">
        <v>2.3894736842105266</v>
      </c>
      <c r="K128" s="12">
        <v>0.95294117647058818</v>
      </c>
      <c r="L128" s="12">
        <v>0.41850220264317178</v>
      </c>
      <c r="M128" s="12">
        <v>1</v>
      </c>
    </row>
    <row r="129" spans="3:13">
      <c r="C129" s="13">
        <v>96</v>
      </c>
      <c r="D129" s="12">
        <v>96</v>
      </c>
      <c r="E129" s="12">
        <v>0.42290748898678415</v>
      </c>
      <c r="F129" s="12">
        <v>81</v>
      </c>
      <c r="G129" s="12">
        <v>35.947136563876654</v>
      </c>
      <c r="H129" s="12">
        <v>2.2533088235294114</v>
      </c>
      <c r="I129" s="12">
        <v>1</v>
      </c>
      <c r="J129" s="12">
        <v>2.3645833333333335</v>
      </c>
      <c r="K129" s="12">
        <v>0.95294117647058818</v>
      </c>
      <c r="L129" s="12">
        <v>0.42290748898678415</v>
      </c>
      <c r="M129" s="12">
        <v>1</v>
      </c>
    </row>
    <row r="130" spans="3:13">
      <c r="C130" s="13">
        <v>97</v>
      </c>
      <c r="D130" s="12">
        <v>97</v>
      </c>
      <c r="E130" s="12">
        <v>0.42731277533039647</v>
      </c>
      <c r="F130" s="12">
        <v>81</v>
      </c>
      <c r="G130" s="12">
        <v>36.321585903083701</v>
      </c>
      <c r="H130" s="12">
        <v>2.2300788356579746</v>
      </c>
      <c r="I130" s="12">
        <v>1</v>
      </c>
      <c r="J130" s="12">
        <v>2.3402061855670104</v>
      </c>
      <c r="K130" s="12">
        <v>0.95294117647058818</v>
      </c>
      <c r="L130" s="12">
        <v>0.42731277533039647</v>
      </c>
      <c r="M130" s="12">
        <v>1</v>
      </c>
    </row>
    <row r="131" spans="3:13">
      <c r="C131" s="13">
        <v>98</v>
      </c>
      <c r="D131" s="12">
        <v>98</v>
      </c>
      <c r="E131" s="12">
        <v>0.43171806167400884</v>
      </c>
      <c r="F131" s="12">
        <v>81</v>
      </c>
      <c r="G131" s="12">
        <v>36.696035242290748</v>
      </c>
      <c r="H131" s="12">
        <v>2.2073229291716685</v>
      </c>
      <c r="I131" s="12">
        <v>1</v>
      </c>
      <c r="J131" s="12">
        <v>2.3163265306122449</v>
      </c>
      <c r="K131" s="12">
        <v>0.95294117647058818</v>
      </c>
      <c r="L131" s="12">
        <v>0.43171806167400884</v>
      </c>
      <c r="M131" s="12">
        <v>1</v>
      </c>
    </row>
    <row r="132" spans="3:13">
      <c r="C132" s="13">
        <v>99</v>
      </c>
      <c r="D132" s="12">
        <v>99</v>
      </c>
      <c r="E132" s="12">
        <v>0.43612334801762115</v>
      </c>
      <c r="F132" s="12">
        <v>82</v>
      </c>
      <c r="G132" s="12">
        <v>37.070484581497801</v>
      </c>
      <c r="H132" s="12">
        <v>2.2120023767082593</v>
      </c>
      <c r="I132" s="12">
        <v>1</v>
      </c>
      <c r="J132" s="12">
        <v>2.2929292929292928</v>
      </c>
      <c r="K132" s="12">
        <v>0.96470588235294119</v>
      </c>
      <c r="L132" s="12">
        <v>0.43612334801762115</v>
      </c>
      <c r="M132" s="12">
        <v>1</v>
      </c>
    </row>
    <row r="133" spans="3:13">
      <c r="C133" s="13">
        <v>100</v>
      </c>
      <c r="D133" s="12">
        <v>100</v>
      </c>
      <c r="E133" s="12">
        <v>0.44052863436123346</v>
      </c>
      <c r="F133" s="12">
        <v>82</v>
      </c>
      <c r="G133" s="12">
        <v>37.444933920704848</v>
      </c>
      <c r="H133" s="12">
        <v>2.1898823529411766</v>
      </c>
      <c r="I133" s="12">
        <v>1</v>
      </c>
      <c r="J133" s="12">
        <v>2.27</v>
      </c>
      <c r="K133" s="12">
        <v>0.96470588235294119</v>
      </c>
      <c r="L133" s="12">
        <v>0.44052863436123346</v>
      </c>
      <c r="M133" s="12">
        <v>1</v>
      </c>
    </row>
    <row r="134" spans="3:13">
      <c r="C134" s="13">
        <v>101</v>
      </c>
      <c r="D134" s="12">
        <v>101</v>
      </c>
      <c r="E134" s="12">
        <v>0.44493392070484583</v>
      </c>
      <c r="F134" s="12">
        <v>82</v>
      </c>
      <c r="G134" s="12">
        <v>37.819383259911895</v>
      </c>
      <c r="H134" s="12">
        <v>2.1682003494467095</v>
      </c>
      <c r="I134" s="12">
        <v>1</v>
      </c>
      <c r="J134" s="12">
        <v>2.2475247524752473</v>
      </c>
      <c r="K134" s="12">
        <v>0.96470588235294119</v>
      </c>
      <c r="L134" s="12">
        <v>0.44493392070484583</v>
      </c>
      <c r="M134" s="12">
        <v>1</v>
      </c>
    </row>
    <row r="135" spans="3:13">
      <c r="C135" s="13">
        <v>102</v>
      </c>
      <c r="D135" s="12">
        <v>102</v>
      </c>
      <c r="E135" s="12">
        <v>0.44933920704845814</v>
      </c>
      <c r="F135" s="12">
        <v>82</v>
      </c>
      <c r="G135" s="12">
        <v>38.193832599118949</v>
      </c>
      <c r="H135" s="12">
        <v>2.1469434832756633</v>
      </c>
      <c r="I135" s="12">
        <v>1</v>
      </c>
      <c r="J135" s="12">
        <v>2.2254901960784315</v>
      </c>
      <c r="K135" s="12">
        <v>0.96470588235294119</v>
      </c>
      <c r="L135" s="12">
        <v>0.44933920704845814</v>
      </c>
      <c r="M135" s="12">
        <v>1</v>
      </c>
    </row>
    <row r="136" spans="3:13">
      <c r="C136" s="13">
        <v>103</v>
      </c>
      <c r="D136" s="12">
        <v>103</v>
      </c>
      <c r="E136" s="12">
        <v>0.45374449339207046</v>
      </c>
      <c r="F136" s="12">
        <v>82</v>
      </c>
      <c r="G136" s="12">
        <v>38.568281938325995</v>
      </c>
      <c r="H136" s="12">
        <v>2.12609937178755</v>
      </c>
      <c r="I136" s="12">
        <v>1</v>
      </c>
      <c r="J136" s="12">
        <v>2.203883495145631</v>
      </c>
      <c r="K136" s="12">
        <v>0.96470588235294119</v>
      </c>
      <c r="L136" s="12">
        <v>0.45374449339207046</v>
      </c>
      <c r="M136" s="12">
        <v>1</v>
      </c>
    </row>
    <row r="137" spans="3:13">
      <c r="C137" s="13">
        <v>104</v>
      </c>
      <c r="D137" s="12">
        <v>104</v>
      </c>
      <c r="E137" s="12">
        <v>0.45814977973568283</v>
      </c>
      <c r="F137" s="12">
        <v>82</v>
      </c>
      <c r="G137" s="12">
        <v>38.942731277533042</v>
      </c>
      <c r="H137" s="12">
        <v>2.1056561085972851</v>
      </c>
      <c r="I137" s="12">
        <v>1</v>
      </c>
      <c r="J137" s="12">
        <v>2.1826923076923075</v>
      </c>
      <c r="K137" s="12">
        <v>0.96470588235294119</v>
      </c>
      <c r="L137" s="12">
        <v>0.45814977973568283</v>
      </c>
      <c r="M137" s="12">
        <v>1</v>
      </c>
    </row>
    <row r="138" spans="3:13">
      <c r="C138" s="13">
        <v>105</v>
      </c>
      <c r="D138" s="12">
        <v>105</v>
      </c>
      <c r="E138" s="12">
        <v>0.46255506607929514</v>
      </c>
      <c r="F138" s="12">
        <v>82</v>
      </c>
      <c r="G138" s="12">
        <v>39.317180616740089</v>
      </c>
      <c r="H138" s="12">
        <v>2.0856022408963586</v>
      </c>
      <c r="I138" s="12">
        <v>1</v>
      </c>
      <c r="J138" s="12">
        <v>2.1619047619047618</v>
      </c>
      <c r="K138" s="12">
        <v>0.96470588235294119</v>
      </c>
      <c r="L138" s="12">
        <v>0.46255506607929514</v>
      </c>
      <c r="M138" s="12">
        <v>1</v>
      </c>
    </row>
    <row r="139" spans="3:13">
      <c r="C139" s="13">
        <v>106</v>
      </c>
      <c r="D139" s="12">
        <v>106</v>
      </c>
      <c r="E139" s="12">
        <v>0.46696035242290751</v>
      </c>
      <c r="F139" s="12">
        <v>82</v>
      </c>
      <c r="G139" s="12">
        <v>39.691629955947135</v>
      </c>
      <c r="H139" s="12">
        <v>2.0659267480577137</v>
      </c>
      <c r="I139" s="12">
        <v>1</v>
      </c>
      <c r="J139" s="12">
        <v>2.141509433962264</v>
      </c>
      <c r="K139" s="12">
        <v>0.96470588235294119</v>
      </c>
      <c r="L139" s="12">
        <v>0.46696035242290751</v>
      </c>
      <c r="M139" s="12">
        <v>1</v>
      </c>
    </row>
    <row r="140" spans="3:13">
      <c r="C140" s="13">
        <v>107</v>
      </c>
      <c r="D140" s="12">
        <v>107</v>
      </c>
      <c r="E140" s="12">
        <v>0.47136563876651982</v>
      </c>
      <c r="F140" s="12">
        <v>82</v>
      </c>
      <c r="G140" s="12">
        <v>40.066079295154189</v>
      </c>
      <c r="H140" s="12">
        <v>2.0466190214403519</v>
      </c>
      <c r="I140" s="12">
        <v>1</v>
      </c>
      <c r="J140" s="12">
        <v>2.1214953271028039</v>
      </c>
      <c r="K140" s="12">
        <v>0.96470588235294119</v>
      </c>
      <c r="L140" s="12">
        <v>0.47136563876651982</v>
      </c>
      <c r="M140" s="12">
        <v>1</v>
      </c>
    </row>
    <row r="141" spans="3:13">
      <c r="C141" s="13">
        <v>108</v>
      </c>
      <c r="D141" s="12">
        <v>108</v>
      </c>
      <c r="E141" s="12">
        <v>0.47577092511013214</v>
      </c>
      <c r="F141" s="12">
        <v>82</v>
      </c>
      <c r="G141" s="12">
        <v>40.440528634361236</v>
      </c>
      <c r="H141" s="12">
        <v>2.0276688453159042</v>
      </c>
      <c r="I141" s="12">
        <v>1</v>
      </c>
      <c r="J141" s="12">
        <v>2.1018518518518521</v>
      </c>
      <c r="K141" s="12">
        <v>0.96470588235294119</v>
      </c>
      <c r="L141" s="12">
        <v>0.47577092511013214</v>
      </c>
      <c r="M141" s="12">
        <v>1</v>
      </c>
    </row>
    <row r="142" spans="3:13">
      <c r="C142" s="13">
        <v>109</v>
      </c>
      <c r="D142" s="12">
        <v>109</v>
      </c>
      <c r="E142" s="12">
        <v>0.48017621145374451</v>
      </c>
      <c r="F142" s="12">
        <v>82</v>
      </c>
      <c r="G142" s="12">
        <v>40.814977973568283</v>
      </c>
      <c r="H142" s="12">
        <v>2.009066378845116</v>
      </c>
      <c r="I142" s="12">
        <v>1</v>
      </c>
      <c r="J142" s="12">
        <v>2.0825688073394493</v>
      </c>
      <c r="K142" s="12">
        <v>0.96470588235294119</v>
      </c>
      <c r="L142" s="12">
        <v>0.48017621145374451</v>
      </c>
      <c r="M142" s="12">
        <v>1</v>
      </c>
    </row>
    <row r="143" spans="3:13">
      <c r="C143" s="13">
        <v>110</v>
      </c>
      <c r="D143" s="12">
        <v>110</v>
      </c>
      <c r="E143" s="12">
        <v>0.48458149779735682</v>
      </c>
      <c r="F143" s="12">
        <v>82</v>
      </c>
      <c r="G143" s="12">
        <v>41.189427312775337</v>
      </c>
      <c r="H143" s="12">
        <v>1.9908021390374333</v>
      </c>
      <c r="I143" s="12">
        <v>1</v>
      </c>
      <c r="J143" s="12">
        <v>2.0636363636363635</v>
      </c>
      <c r="K143" s="12">
        <v>0.96470588235294119</v>
      </c>
      <c r="L143" s="12">
        <v>0.48458149779735682</v>
      </c>
      <c r="M143" s="12">
        <v>1</v>
      </c>
    </row>
    <row r="144" spans="3:13">
      <c r="C144" s="13">
        <v>111</v>
      </c>
      <c r="D144" s="12">
        <v>111</v>
      </c>
      <c r="E144" s="12">
        <v>0.48898678414096919</v>
      </c>
      <c r="F144" s="12">
        <v>83</v>
      </c>
      <c r="G144" s="12">
        <v>41.563876651982383</v>
      </c>
      <c r="H144" s="12">
        <v>1.9969263381028086</v>
      </c>
      <c r="I144" s="12">
        <v>1</v>
      </c>
      <c r="J144" s="12">
        <v>2.045045045045045</v>
      </c>
      <c r="K144" s="12">
        <v>0.97647058823529409</v>
      </c>
      <c r="L144" s="12">
        <v>0.48898678414096919</v>
      </c>
      <c r="M144" s="12">
        <v>1</v>
      </c>
    </row>
    <row r="145" spans="3:13">
      <c r="C145" s="13">
        <v>112</v>
      </c>
      <c r="D145" s="12">
        <v>112</v>
      </c>
      <c r="E145" s="12">
        <v>0.4933920704845815</v>
      </c>
      <c r="F145" s="12">
        <v>83</v>
      </c>
      <c r="G145" s="12">
        <v>41.93832599118943</v>
      </c>
      <c r="H145" s="12">
        <v>1.979096638655462</v>
      </c>
      <c r="I145" s="12">
        <v>1</v>
      </c>
      <c r="J145" s="12">
        <v>2.0267857142857144</v>
      </c>
      <c r="K145" s="12">
        <v>0.97647058823529409</v>
      </c>
      <c r="L145" s="12">
        <v>0.4933920704845815</v>
      </c>
      <c r="M145" s="12">
        <v>1</v>
      </c>
    </row>
    <row r="146" spans="3:13">
      <c r="C146" s="13">
        <v>113</v>
      </c>
      <c r="D146" s="12">
        <v>113</v>
      </c>
      <c r="E146" s="12">
        <v>0.49779735682819382</v>
      </c>
      <c r="F146" s="12">
        <v>83</v>
      </c>
      <c r="G146" s="12">
        <v>42.312775330396477</v>
      </c>
      <c r="H146" s="12">
        <v>1.9615825091098387</v>
      </c>
      <c r="I146" s="12">
        <v>1</v>
      </c>
      <c r="J146" s="12">
        <v>2.0088495575221241</v>
      </c>
      <c r="K146" s="12">
        <v>0.97647058823529409</v>
      </c>
      <c r="L146" s="12">
        <v>0.49779735682819382</v>
      </c>
      <c r="M146" s="12">
        <v>1</v>
      </c>
    </row>
    <row r="147" spans="3:13">
      <c r="C147" s="13">
        <v>114</v>
      </c>
      <c r="D147" s="12">
        <v>114</v>
      </c>
      <c r="E147" s="12">
        <v>0.50220264317180618</v>
      </c>
      <c r="F147" s="12">
        <v>83</v>
      </c>
      <c r="G147" s="12">
        <v>42.687224669603523</v>
      </c>
      <c r="H147" s="12">
        <v>1.9443756449948399</v>
      </c>
      <c r="I147" s="12">
        <v>1</v>
      </c>
      <c r="J147" s="12">
        <v>1.9912280701754386</v>
      </c>
      <c r="K147" s="12">
        <v>0.97647058823529409</v>
      </c>
      <c r="L147" s="12">
        <v>0.50220264317180618</v>
      </c>
      <c r="M147" s="12">
        <v>1</v>
      </c>
    </row>
    <row r="148" spans="3:13">
      <c r="C148" s="13">
        <v>115</v>
      </c>
      <c r="D148" s="12">
        <v>115</v>
      </c>
      <c r="E148" s="12">
        <v>0.50660792951541855</v>
      </c>
      <c r="F148" s="12">
        <v>83</v>
      </c>
      <c r="G148" s="12">
        <v>43.061674008810577</v>
      </c>
      <c r="H148" s="12">
        <v>1.9274680306905367</v>
      </c>
      <c r="I148" s="12">
        <v>1</v>
      </c>
      <c r="J148" s="12">
        <v>1.9739130434782606</v>
      </c>
      <c r="K148" s="12">
        <v>0.97647058823529409</v>
      </c>
      <c r="L148" s="12">
        <v>0.50660792951541855</v>
      </c>
      <c r="M148" s="12">
        <v>1</v>
      </c>
    </row>
    <row r="149" spans="3:13">
      <c r="C149" s="13">
        <v>116</v>
      </c>
      <c r="D149" s="12">
        <v>116</v>
      </c>
      <c r="E149" s="12">
        <v>0.51101321585903081</v>
      </c>
      <c r="F149" s="12">
        <v>84</v>
      </c>
      <c r="G149" s="12">
        <v>43.436123348017624</v>
      </c>
      <c r="H149" s="12">
        <v>1.933874239350913</v>
      </c>
      <c r="I149" s="12">
        <v>1</v>
      </c>
      <c r="J149" s="12">
        <v>1.9568965517241381</v>
      </c>
      <c r="K149" s="12">
        <v>0.9882352941176471</v>
      </c>
      <c r="L149" s="12">
        <v>0.51101321585903081</v>
      </c>
      <c r="M149" s="12">
        <v>1</v>
      </c>
    </row>
    <row r="150" spans="3:13">
      <c r="C150" s="13">
        <v>117</v>
      </c>
      <c r="D150" s="12">
        <v>117</v>
      </c>
      <c r="E150" s="12">
        <v>0.51541850220264318</v>
      </c>
      <c r="F150" s="12">
        <v>84</v>
      </c>
      <c r="G150" s="12">
        <v>43.810572687224671</v>
      </c>
      <c r="H150" s="12">
        <v>1.9173453996983409</v>
      </c>
      <c r="I150" s="12">
        <v>1</v>
      </c>
      <c r="J150" s="12">
        <v>1.9401709401709402</v>
      </c>
      <c r="K150" s="12">
        <v>0.9882352941176471</v>
      </c>
      <c r="L150" s="12">
        <v>0.51541850220264318</v>
      </c>
      <c r="M150" s="12">
        <v>1</v>
      </c>
    </row>
    <row r="151" spans="3:13">
      <c r="C151" s="13">
        <v>118</v>
      </c>
      <c r="D151" s="12">
        <v>118</v>
      </c>
      <c r="E151" s="12">
        <v>0.51982378854625555</v>
      </c>
      <c r="F151" s="12">
        <v>84</v>
      </c>
      <c r="G151" s="12">
        <v>44.185022026431724</v>
      </c>
      <c r="H151" s="12">
        <v>1.9010967098703888</v>
      </c>
      <c r="I151" s="12">
        <v>1</v>
      </c>
      <c r="J151" s="12">
        <v>1.9237288135593218</v>
      </c>
      <c r="K151" s="12">
        <v>0.9882352941176471</v>
      </c>
      <c r="L151" s="12">
        <v>0.51982378854625555</v>
      </c>
      <c r="M151" s="12">
        <v>1</v>
      </c>
    </row>
    <row r="152" spans="3:13">
      <c r="C152" s="13">
        <v>119</v>
      </c>
      <c r="D152" s="12">
        <v>119</v>
      </c>
      <c r="E152" s="12">
        <v>0.52422907488986781</v>
      </c>
      <c r="F152" s="12">
        <v>84</v>
      </c>
      <c r="G152" s="12">
        <v>44.559471365638771</v>
      </c>
      <c r="H152" s="12">
        <v>1.8851211072664362</v>
      </c>
      <c r="I152" s="12">
        <v>1</v>
      </c>
      <c r="J152" s="12">
        <v>1.9075630252100841</v>
      </c>
      <c r="K152" s="12">
        <v>0.9882352941176471</v>
      </c>
      <c r="L152" s="12">
        <v>0.52422907488986781</v>
      </c>
      <c r="M152" s="12">
        <v>1</v>
      </c>
    </row>
    <row r="153" spans="3:13">
      <c r="C153" s="13">
        <v>120</v>
      </c>
      <c r="D153" s="12">
        <v>120</v>
      </c>
      <c r="E153" s="12">
        <v>0.52863436123348018</v>
      </c>
      <c r="F153" s="12">
        <v>84</v>
      </c>
      <c r="G153" s="12">
        <v>44.933920704845818</v>
      </c>
      <c r="H153" s="12">
        <v>1.8694117647058823</v>
      </c>
      <c r="I153" s="12">
        <v>1</v>
      </c>
      <c r="J153" s="12">
        <v>1.8916666666666666</v>
      </c>
      <c r="K153" s="12">
        <v>0.9882352941176471</v>
      </c>
      <c r="L153" s="12">
        <v>0.52863436123348018</v>
      </c>
      <c r="M153" s="12">
        <v>1</v>
      </c>
    </row>
    <row r="154" spans="3:13">
      <c r="C154" s="13">
        <v>121</v>
      </c>
      <c r="D154" s="12">
        <v>121</v>
      </c>
      <c r="E154" s="12">
        <v>0.53303964757709255</v>
      </c>
      <c r="F154" s="12">
        <v>84</v>
      </c>
      <c r="G154" s="12">
        <v>45.308370044052865</v>
      </c>
      <c r="H154" s="12">
        <v>1.8539620807000485</v>
      </c>
      <c r="I154" s="12">
        <v>1</v>
      </c>
      <c r="J154" s="12">
        <v>1.8760330578512396</v>
      </c>
      <c r="K154" s="12">
        <v>0.9882352941176471</v>
      </c>
      <c r="L154" s="12">
        <v>0.53303964757709255</v>
      </c>
      <c r="M154" s="12">
        <v>1</v>
      </c>
    </row>
    <row r="155" spans="3:13">
      <c r="C155" s="13">
        <v>122</v>
      </c>
      <c r="D155" s="12">
        <v>122</v>
      </c>
      <c r="E155" s="12">
        <v>0.5374449339207048</v>
      </c>
      <c r="F155" s="12">
        <v>84</v>
      </c>
      <c r="G155" s="12">
        <v>45.682819383259911</v>
      </c>
      <c r="H155" s="12">
        <v>1.8387656702025075</v>
      </c>
      <c r="I155" s="12">
        <v>1</v>
      </c>
      <c r="J155" s="12">
        <v>1.8606557377049182</v>
      </c>
      <c r="K155" s="12">
        <v>0.9882352941176471</v>
      </c>
      <c r="L155" s="12">
        <v>0.5374449339207048</v>
      </c>
      <c r="M155" s="12">
        <v>1</v>
      </c>
    </row>
    <row r="156" spans="3:13">
      <c r="C156" s="13">
        <v>123</v>
      </c>
      <c r="D156" s="12">
        <v>123</v>
      </c>
      <c r="E156" s="12">
        <v>0.54185022026431717</v>
      </c>
      <c r="F156" s="12">
        <v>84</v>
      </c>
      <c r="G156" s="12">
        <v>46.057268722466965</v>
      </c>
      <c r="H156" s="12">
        <v>1.8238163558106171</v>
      </c>
      <c r="I156" s="12">
        <v>1</v>
      </c>
      <c r="J156" s="12">
        <v>1.8455284552845528</v>
      </c>
      <c r="K156" s="12">
        <v>0.9882352941176471</v>
      </c>
      <c r="L156" s="12">
        <v>0.54185022026431717</v>
      </c>
      <c r="M156" s="12">
        <v>1</v>
      </c>
    </row>
    <row r="157" spans="3:13">
      <c r="C157" s="13">
        <v>124</v>
      </c>
      <c r="D157" s="12">
        <v>124</v>
      </c>
      <c r="E157" s="12">
        <v>0.54625550660792954</v>
      </c>
      <c r="F157" s="12">
        <v>84</v>
      </c>
      <c r="G157" s="12">
        <v>46.431718061674012</v>
      </c>
      <c r="H157" s="12">
        <v>1.8091081593927894</v>
      </c>
      <c r="I157" s="12">
        <v>1</v>
      </c>
      <c r="J157" s="12">
        <v>1.8306451612903225</v>
      </c>
      <c r="K157" s="12">
        <v>0.9882352941176471</v>
      </c>
      <c r="L157" s="12">
        <v>0.54625550660792954</v>
      </c>
      <c r="M157" s="12">
        <v>1</v>
      </c>
    </row>
    <row r="158" spans="3:13">
      <c r="C158" s="13">
        <v>125</v>
      </c>
      <c r="D158" s="12">
        <v>125</v>
      </c>
      <c r="E158" s="12">
        <v>0.5506607929515418</v>
      </c>
      <c r="F158" s="12">
        <v>84</v>
      </c>
      <c r="G158" s="12">
        <v>46.806167400881058</v>
      </c>
      <c r="H158" s="12">
        <v>1.7946352941176473</v>
      </c>
      <c r="I158" s="12">
        <v>1</v>
      </c>
      <c r="J158" s="12">
        <v>1.8160000000000001</v>
      </c>
      <c r="K158" s="12">
        <v>0.9882352941176471</v>
      </c>
      <c r="L158" s="12">
        <v>0.5506607929515418</v>
      </c>
      <c r="M158" s="12">
        <v>1</v>
      </c>
    </row>
    <row r="159" spans="3:13">
      <c r="C159" s="13">
        <v>126</v>
      </c>
      <c r="D159" s="12">
        <v>126</v>
      </c>
      <c r="E159" s="12">
        <v>0.55506607929515417</v>
      </c>
      <c r="F159" s="12">
        <v>84</v>
      </c>
      <c r="G159" s="12">
        <v>47.180616740088112</v>
      </c>
      <c r="H159" s="12">
        <v>1.7803921568627452</v>
      </c>
      <c r="I159" s="12">
        <v>1</v>
      </c>
      <c r="J159" s="12">
        <v>1.8015873015873016</v>
      </c>
      <c r="K159" s="12">
        <v>0.9882352941176471</v>
      </c>
      <c r="L159" s="12">
        <v>0.55506607929515417</v>
      </c>
      <c r="M159" s="12">
        <v>1</v>
      </c>
    </row>
    <row r="160" spans="3:13">
      <c r="C160" s="13">
        <v>127</v>
      </c>
      <c r="D160" s="12">
        <v>127</v>
      </c>
      <c r="E160" s="12">
        <v>0.55947136563876654</v>
      </c>
      <c r="F160" s="12">
        <v>84</v>
      </c>
      <c r="G160" s="12">
        <v>47.555066079295159</v>
      </c>
      <c r="H160" s="12">
        <v>1.7663733209819361</v>
      </c>
      <c r="I160" s="12">
        <v>1</v>
      </c>
      <c r="J160" s="12">
        <v>1.7874015748031495</v>
      </c>
      <c r="K160" s="12">
        <v>0.9882352941176471</v>
      </c>
      <c r="L160" s="12">
        <v>0.55947136563876654</v>
      </c>
      <c r="M160" s="12">
        <v>1</v>
      </c>
    </row>
    <row r="161" spans="3:13">
      <c r="C161" s="13">
        <v>128</v>
      </c>
      <c r="D161" s="12">
        <v>128</v>
      </c>
      <c r="E161" s="12">
        <v>0.56387665198237891</v>
      </c>
      <c r="F161" s="12">
        <v>84</v>
      </c>
      <c r="G161" s="12">
        <v>47.929515418502206</v>
      </c>
      <c r="H161" s="12">
        <v>1.7525735294117646</v>
      </c>
      <c r="I161" s="12">
        <v>1</v>
      </c>
      <c r="J161" s="12">
        <v>1.7734374999999998</v>
      </c>
      <c r="K161" s="12">
        <v>0.9882352941176471</v>
      </c>
      <c r="L161" s="12">
        <v>0.56387665198237891</v>
      </c>
      <c r="M161" s="12">
        <v>1</v>
      </c>
    </row>
    <row r="162" spans="3:13">
      <c r="C162" s="13">
        <v>129</v>
      </c>
      <c r="D162" s="12">
        <v>129</v>
      </c>
      <c r="E162" s="12">
        <v>0.56828193832599116</v>
      </c>
      <c r="F162" s="12">
        <v>84</v>
      </c>
      <c r="G162" s="12">
        <v>48.303964757709252</v>
      </c>
      <c r="H162" s="12">
        <v>1.7389876880984954</v>
      </c>
      <c r="I162" s="12">
        <v>1</v>
      </c>
      <c r="J162" s="12">
        <v>1.7596899224806202</v>
      </c>
      <c r="K162" s="12">
        <v>0.9882352941176471</v>
      </c>
      <c r="L162" s="12">
        <v>0.56828193832599116</v>
      </c>
      <c r="M162" s="12">
        <v>1</v>
      </c>
    </row>
    <row r="163" spans="3:13">
      <c r="C163" s="13">
        <v>130</v>
      </c>
      <c r="D163" s="12">
        <v>130</v>
      </c>
      <c r="E163" s="12">
        <v>0.57268722466960353</v>
      </c>
      <c r="F163" s="12">
        <v>84</v>
      </c>
      <c r="G163" s="12">
        <v>48.678414096916299</v>
      </c>
      <c r="H163" s="12">
        <v>1.7256108597285069</v>
      </c>
      <c r="I163" s="12">
        <v>1</v>
      </c>
      <c r="J163" s="12">
        <v>1.7461538461538462</v>
      </c>
      <c r="K163" s="12">
        <v>0.9882352941176471</v>
      </c>
      <c r="L163" s="12">
        <v>0.57268722466960353</v>
      </c>
      <c r="M163" s="12">
        <v>1</v>
      </c>
    </row>
    <row r="164" spans="3:13">
      <c r="C164" s="13">
        <v>131</v>
      </c>
      <c r="D164" s="12">
        <v>131</v>
      </c>
      <c r="E164" s="12">
        <v>0.5770925110132159</v>
      </c>
      <c r="F164" s="12">
        <v>84</v>
      </c>
      <c r="G164" s="12">
        <v>49.052863436123353</v>
      </c>
      <c r="H164" s="12">
        <v>1.7124382577458463</v>
      </c>
      <c r="I164" s="12">
        <v>1</v>
      </c>
      <c r="J164" s="12">
        <v>1.7328244274809159</v>
      </c>
      <c r="K164" s="12">
        <v>0.9882352941176471</v>
      </c>
      <c r="L164" s="12">
        <v>0.5770925110132159</v>
      </c>
      <c r="M164" s="12">
        <v>1</v>
      </c>
    </row>
    <row r="165" spans="3:13">
      <c r="C165" s="13">
        <v>132</v>
      </c>
      <c r="D165" s="12">
        <v>132</v>
      </c>
      <c r="E165" s="12">
        <v>0.58149779735682816</v>
      </c>
      <c r="F165" s="12">
        <v>84</v>
      </c>
      <c r="G165" s="12">
        <v>49.4273127753304</v>
      </c>
      <c r="H165" s="12">
        <v>1.6994652406417114</v>
      </c>
      <c r="I165" s="12">
        <v>1</v>
      </c>
      <c r="J165" s="12">
        <v>1.7196969696969697</v>
      </c>
      <c r="K165" s="12">
        <v>0.9882352941176471</v>
      </c>
      <c r="L165" s="12">
        <v>0.58149779735682816</v>
      </c>
      <c r="M165" s="12">
        <v>1</v>
      </c>
    </row>
    <row r="166" spans="3:13">
      <c r="C166" s="13">
        <v>133</v>
      </c>
      <c r="D166" s="12">
        <v>133</v>
      </c>
      <c r="E166" s="12">
        <v>0.58590308370044053</v>
      </c>
      <c r="F166" s="12">
        <v>84</v>
      </c>
      <c r="G166" s="12">
        <v>49.801762114537446</v>
      </c>
      <c r="H166" s="12">
        <v>1.686687306501548</v>
      </c>
      <c r="I166" s="12">
        <v>1</v>
      </c>
      <c r="J166" s="12">
        <v>1.7067669172932332</v>
      </c>
      <c r="K166" s="12">
        <v>0.9882352941176471</v>
      </c>
      <c r="L166" s="12">
        <v>0.58590308370044053</v>
      </c>
      <c r="M166" s="12">
        <v>1</v>
      </c>
    </row>
    <row r="167" spans="3:13">
      <c r="C167" s="13">
        <v>134</v>
      </c>
      <c r="D167" s="12">
        <v>134</v>
      </c>
      <c r="E167" s="12">
        <v>0.5903083700440529</v>
      </c>
      <c r="F167" s="12">
        <v>84</v>
      </c>
      <c r="G167" s="12">
        <v>50.1762114537445</v>
      </c>
      <c r="H167" s="12">
        <v>1.6741000877963126</v>
      </c>
      <c r="I167" s="12">
        <v>1</v>
      </c>
      <c r="J167" s="12">
        <v>1.6940298507462686</v>
      </c>
      <c r="K167" s="12">
        <v>0.9882352941176471</v>
      </c>
      <c r="L167" s="12">
        <v>0.5903083700440529</v>
      </c>
      <c r="M167" s="12">
        <v>1</v>
      </c>
    </row>
    <row r="168" spans="3:13">
      <c r="C168" s="13">
        <v>135</v>
      </c>
      <c r="D168" s="12">
        <v>135</v>
      </c>
      <c r="E168" s="12">
        <v>0.59471365638766516</v>
      </c>
      <c r="F168" s="12">
        <v>84</v>
      </c>
      <c r="G168" s="12">
        <v>50.550660792951547</v>
      </c>
      <c r="H168" s="12">
        <v>1.661699346405229</v>
      </c>
      <c r="I168" s="12">
        <v>1</v>
      </c>
      <c r="J168" s="12">
        <v>1.6814814814814816</v>
      </c>
      <c r="K168" s="12">
        <v>0.9882352941176471</v>
      </c>
      <c r="L168" s="12">
        <v>0.59471365638766516</v>
      </c>
      <c r="M168" s="12">
        <v>1</v>
      </c>
    </row>
    <row r="169" spans="3:13">
      <c r="C169" s="13">
        <v>136</v>
      </c>
      <c r="D169" s="12">
        <v>136</v>
      </c>
      <c r="E169" s="12">
        <v>0.59911894273127753</v>
      </c>
      <c r="F169" s="12">
        <v>84</v>
      </c>
      <c r="G169" s="12">
        <v>50.925110132158594</v>
      </c>
      <c r="H169" s="12">
        <v>1.6494809688581316</v>
      </c>
      <c r="I169" s="12">
        <v>1</v>
      </c>
      <c r="J169" s="12">
        <v>1.6691176470588236</v>
      </c>
      <c r="K169" s="12">
        <v>0.9882352941176471</v>
      </c>
      <c r="L169" s="12">
        <v>0.59911894273127753</v>
      </c>
      <c r="M169" s="12">
        <v>1</v>
      </c>
    </row>
    <row r="170" spans="3:13">
      <c r="C170" s="13">
        <v>137</v>
      </c>
      <c r="D170" s="12">
        <v>137</v>
      </c>
      <c r="E170" s="12">
        <v>0.6035242290748899</v>
      </c>
      <c r="F170" s="12">
        <v>84</v>
      </c>
      <c r="G170" s="12">
        <v>51.29955947136564</v>
      </c>
      <c r="H170" s="12">
        <v>1.6374409617861743</v>
      </c>
      <c r="I170" s="12">
        <v>1</v>
      </c>
      <c r="J170" s="12">
        <v>1.6569343065693429</v>
      </c>
      <c r="K170" s="12">
        <v>0.9882352941176471</v>
      </c>
      <c r="L170" s="12">
        <v>0.6035242290748899</v>
      </c>
      <c r="M170" s="12">
        <v>1</v>
      </c>
    </row>
    <row r="171" spans="3:13">
      <c r="C171" s="13">
        <v>138</v>
      </c>
      <c r="D171" s="12">
        <v>138</v>
      </c>
      <c r="E171" s="12">
        <v>0.60792951541850215</v>
      </c>
      <c r="F171" s="12">
        <v>84</v>
      </c>
      <c r="G171" s="12">
        <v>51.674008810572687</v>
      </c>
      <c r="H171" s="12">
        <v>1.6255754475703328</v>
      </c>
      <c r="I171" s="12">
        <v>1</v>
      </c>
      <c r="J171" s="12">
        <v>1.6449275362318843</v>
      </c>
      <c r="K171" s="12">
        <v>0.9882352941176471</v>
      </c>
      <c r="L171" s="12">
        <v>0.60792951541850215</v>
      </c>
      <c r="M171" s="12">
        <v>1</v>
      </c>
    </row>
    <row r="172" spans="3:13">
      <c r="C172" s="13">
        <v>139</v>
      </c>
      <c r="D172" s="12">
        <v>139</v>
      </c>
      <c r="E172" s="12">
        <v>0.61233480176211452</v>
      </c>
      <c r="F172" s="12">
        <v>84</v>
      </c>
      <c r="G172" s="12">
        <v>52.048458149779741</v>
      </c>
      <c r="H172" s="12">
        <v>1.6138806601777402</v>
      </c>
      <c r="I172" s="12">
        <v>1</v>
      </c>
      <c r="J172" s="12">
        <v>1.6330935251798562</v>
      </c>
      <c r="K172" s="12">
        <v>0.9882352941176471</v>
      </c>
      <c r="L172" s="12">
        <v>0.61233480176211452</v>
      </c>
      <c r="M172" s="12">
        <v>1</v>
      </c>
    </row>
    <row r="173" spans="3:13">
      <c r="C173" s="13">
        <v>140</v>
      </c>
      <c r="D173" s="12">
        <v>140</v>
      </c>
      <c r="E173" s="12">
        <v>0.61674008810572689</v>
      </c>
      <c r="F173" s="12">
        <v>84</v>
      </c>
      <c r="G173" s="12">
        <v>52.422907488986787</v>
      </c>
      <c r="H173" s="12">
        <v>1.6023529411764705</v>
      </c>
      <c r="I173" s="12">
        <v>1</v>
      </c>
      <c r="J173" s="12">
        <v>1.6214285714285714</v>
      </c>
      <c r="K173" s="12">
        <v>0.9882352941176471</v>
      </c>
      <c r="L173" s="12">
        <v>0.61674008810572689</v>
      </c>
      <c r="M173" s="12">
        <v>1</v>
      </c>
    </row>
    <row r="174" spans="3:13">
      <c r="C174" s="13">
        <v>141</v>
      </c>
      <c r="D174" s="12">
        <v>141</v>
      </c>
      <c r="E174" s="12">
        <v>0.62114537444933926</v>
      </c>
      <c r="F174" s="12">
        <v>84</v>
      </c>
      <c r="G174" s="12">
        <v>52.797356828193834</v>
      </c>
      <c r="H174" s="12">
        <v>1.5909887359198998</v>
      </c>
      <c r="I174" s="12">
        <v>1</v>
      </c>
      <c r="J174" s="12">
        <v>1.6099290780141842</v>
      </c>
      <c r="K174" s="12">
        <v>0.9882352941176471</v>
      </c>
      <c r="L174" s="12">
        <v>0.62114537444933926</v>
      </c>
      <c r="M174" s="12">
        <v>1</v>
      </c>
    </row>
    <row r="175" spans="3:13">
      <c r="C175" s="13">
        <v>142</v>
      </c>
      <c r="D175" s="12">
        <v>142</v>
      </c>
      <c r="E175" s="12">
        <v>0.62555066079295152</v>
      </c>
      <c r="F175" s="12">
        <v>84</v>
      </c>
      <c r="G175" s="12">
        <v>53.171806167400888</v>
      </c>
      <c r="H175" s="12">
        <v>1.5797845898922951</v>
      </c>
      <c r="I175" s="12">
        <v>1</v>
      </c>
      <c r="J175" s="12">
        <v>1.5985915492957747</v>
      </c>
      <c r="K175" s="12">
        <v>0.9882352941176471</v>
      </c>
      <c r="L175" s="12">
        <v>0.62555066079295152</v>
      </c>
      <c r="M175" s="12">
        <v>1</v>
      </c>
    </row>
    <row r="176" spans="3:13">
      <c r="C176" s="13">
        <v>143</v>
      </c>
      <c r="D176" s="12">
        <v>143</v>
      </c>
      <c r="E176" s="12">
        <v>0.62995594713656389</v>
      </c>
      <c r="F176" s="12">
        <v>84</v>
      </c>
      <c r="G176" s="12">
        <v>53.546255506607935</v>
      </c>
      <c r="H176" s="12">
        <v>1.5687371452077334</v>
      </c>
      <c r="I176" s="12">
        <v>1</v>
      </c>
      <c r="J176" s="12">
        <v>1.5874125874125873</v>
      </c>
      <c r="K176" s="12">
        <v>0.9882352941176471</v>
      </c>
      <c r="L176" s="12">
        <v>0.62995594713656389</v>
      </c>
      <c r="M176" s="12">
        <v>1</v>
      </c>
    </row>
    <row r="177" spans="3:13">
      <c r="C177" s="13">
        <v>144</v>
      </c>
      <c r="D177" s="12">
        <v>144</v>
      </c>
      <c r="E177" s="12">
        <v>0.63436123348017626</v>
      </c>
      <c r="F177" s="12">
        <v>84</v>
      </c>
      <c r="G177" s="12">
        <v>53.920704845814981</v>
      </c>
      <c r="H177" s="12">
        <v>1.557843137254902</v>
      </c>
      <c r="I177" s="12">
        <v>1</v>
      </c>
      <c r="J177" s="12">
        <v>1.5763888888888888</v>
      </c>
      <c r="K177" s="12">
        <v>0.9882352941176471</v>
      </c>
      <c r="L177" s="12">
        <v>0.63436123348017626</v>
      </c>
      <c r="M177" s="12">
        <v>1</v>
      </c>
    </row>
    <row r="178" spans="3:13">
      <c r="C178" s="13">
        <v>145</v>
      </c>
      <c r="D178" s="12">
        <v>145</v>
      </c>
      <c r="E178" s="12">
        <v>0.63876651982378851</v>
      </c>
      <c r="F178" s="12">
        <v>84</v>
      </c>
      <c r="G178" s="12">
        <v>54.295154185022028</v>
      </c>
      <c r="H178" s="12">
        <v>1.5470993914807303</v>
      </c>
      <c r="I178" s="12">
        <v>1</v>
      </c>
      <c r="J178" s="12">
        <v>1.5655172413793104</v>
      </c>
      <c r="K178" s="12">
        <v>0.9882352941176471</v>
      </c>
      <c r="L178" s="12">
        <v>0.63876651982378851</v>
      </c>
      <c r="M178" s="12">
        <v>1</v>
      </c>
    </row>
    <row r="179" spans="3:13">
      <c r="C179" s="13">
        <v>146</v>
      </c>
      <c r="D179" s="12">
        <v>146</v>
      </c>
      <c r="E179" s="12">
        <v>0.64317180616740088</v>
      </c>
      <c r="F179" s="12">
        <v>84</v>
      </c>
      <c r="G179" s="12">
        <v>54.669603524229075</v>
      </c>
      <c r="H179" s="12">
        <v>1.5365028203062048</v>
      </c>
      <c r="I179" s="12">
        <v>1</v>
      </c>
      <c r="J179" s="12">
        <v>1.5547945205479452</v>
      </c>
      <c r="K179" s="12">
        <v>0.9882352941176471</v>
      </c>
      <c r="L179" s="12">
        <v>0.64317180616740088</v>
      </c>
      <c r="M179" s="12">
        <v>1</v>
      </c>
    </row>
    <row r="180" spans="3:13">
      <c r="C180" s="13">
        <v>147</v>
      </c>
      <c r="D180" s="12">
        <v>147</v>
      </c>
      <c r="E180" s="12">
        <v>0.64757709251101325</v>
      </c>
      <c r="F180" s="12">
        <v>84</v>
      </c>
      <c r="G180" s="12">
        <v>55.044052863436129</v>
      </c>
      <c r="H180" s="12">
        <v>1.5260504201680671</v>
      </c>
      <c r="I180" s="12">
        <v>1</v>
      </c>
      <c r="J180" s="12">
        <v>1.5442176870748299</v>
      </c>
      <c r="K180" s="12">
        <v>0.9882352941176471</v>
      </c>
      <c r="L180" s="12">
        <v>0.64757709251101325</v>
      </c>
      <c r="M180" s="12">
        <v>1</v>
      </c>
    </row>
    <row r="181" spans="3:13">
      <c r="C181" s="13">
        <v>148</v>
      </c>
      <c r="D181" s="12">
        <v>148</v>
      </c>
      <c r="E181" s="12">
        <v>0.65198237885462551</v>
      </c>
      <c r="F181" s="12">
        <v>84</v>
      </c>
      <c r="G181" s="12">
        <v>55.418502202643175</v>
      </c>
      <c r="H181" s="12">
        <v>1.5157392686804454</v>
      </c>
      <c r="I181" s="12">
        <v>1</v>
      </c>
      <c r="J181" s="12">
        <v>1.5337837837837838</v>
      </c>
      <c r="K181" s="12">
        <v>0.9882352941176471</v>
      </c>
      <c r="L181" s="12">
        <v>0.65198237885462551</v>
      </c>
      <c r="M181" s="12">
        <v>1</v>
      </c>
    </row>
    <row r="182" spans="3:13">
      <c r="C182" s="13">
        <v>149</v>
      </c>
      <c r="D182" s="12">
        <v>149</v>
      </c>
      <c r="E182" s="12">
        <v>0.65638766519823788</v>
      </c>
      <c r="F182" s="12">
        <v>84</v>
      </c>
      <c r="G182" s="12">
        <v>55.792951541850222</v>
      </c>
      <c r="H182" s="12">
        <v>1.5055665219107779</v>
      </c>
      <c r="I182" s="12">
        <v>1</v>
      </c>
      <c r="J182" s="12">
        <v>1.523489932885906</v>
      </c>
      <c r="K182" s="12">
        <v>0.9882352941176471</v>
      </c>
      <c r="L182" s="12">
        <v>0.65638766519823788</v>
      </c>
      <c r="M182" s="12">
        <v>1</v>
      </c>
    </row>
    <row r="183" spans="3:13">
      <c r="C183" s="13">
        <v>150</v>
      </c>
      <c r="D183" s="12">
        <v>150</v>
      </c>
      <c r="E183" s="12">
        <v>0.66079295154185025</v>
      </c>
      <c r="F183" s="12">
        <v>84</v>
      </c>
      <c r="G183" s="12">
        <v>56.167400881057276</v>
      </c>
      <c r="H183" s="12">
        <v>1.4955294117647058</v>
      </c>
      <c r="I183" s="12">
        <v>1</v>
      </c>
      <c r="J183" s="12">
        <v>1.5133333333333332</v>
      </c>
      <c r="K183" s="12">
        <v>0.9882352941176471</v>
      </c>
      <c r="L183" s="12">
        <v>0.66079295154185025</v>
      </c>
      <c r="M183" s="12">
        <v>1</v>
      </c>
    </row>
    <row r="184" spans="3:13">
      <c r="C184" s="13">
        <v>151</v>
      </c>
      <c r="D184" s="12">
        <v>151</v>
      </c>
      <c r="E184" s="12">
        <v>0.66519823788546251</v>
      </c>
      <c r="F184" s="12">
        <v>84</v>
      </c>
      <c r="G184" s="12">
        <v>56.541850220264323</v>
      </c>
      <c r="H184" s="12">
        <v>1.4856252434748736</v>
      </c>
      <c r="I184" s="12">
        <v>1</v>
      </c>
      <c r="J184" s="12">
        <v>1.5033112582781458</v>
      </c>
      <c r="K184" s="12">
        <v>0.9882352941176471</v>
      </c>
      <c r="L184" s="12">
        <v>0.66519823788546251</v>
      </c>
      <c r="M184" s="12">
        <v>1</v>
      </c>
    </row>
    <row r="185" spans="3:13">
      <c r="C185" s="13">
        <v>152</v>
      </c>
      <c r="D185" s="12">
        <v>152</v>
      </c>
      <c r="E185" s="12">
        <v>0.66960352422907488</v>
      </c>
      <c r="F185" s="12">
        <v>84</v>
      </c>
      <c r="G185" s="12">
        <v>56.916299559471369</v>
      </c>
      <c r="H185" s="12">
        <v>1.4758513931888546</v>
      </c>
      <c r="I185" s="12">
        <v>1</v>
      </c>
      <c r="J185" s="12">
        <v>1.493421052631579</v>
      </c>
      <c r="K185" s="12">
        <v>0.9882352941176471</v>
      </c>
      <c r="L185" s="12">
        <v>0.66960352422907488</v>
      </c>
      <c r="M185" s="12">
        <v>1</v>
      </c>
    </row>
    <row r="186" spans="3:13">
      <c r="C186" s="13">
        <v>153</v>
      </c>
      <c r="D186" s="12">
        <v>153</v>
      </c>
      <c r="E186" s="12">
        <v>0.67400881057268724</v>
      </c>
      <c r="F186" s="12">
        <v>84</v>
      </c>
      <c r="G186" s="12">
        <v>57.290748898678416</v>
      </c>
      <c r="H186" s="12">
        <v>1.4662053056516724</v>
      </c>
      <c r="I186" s="12">
        <v>1</v>
      </c>
      <c r="J186" s="12">
        <v>1.4836601307189543</v>
      </c>
      <c r="K186" s="12">
        <v>0.9882352941176471</v>
      </c>
      <c r="L186" s="12">
        <v>0.67400881057268724</v>
      </c>
      <c r="M186" s="12">
        <v>1</v>
      </c>
    </row>
    <row r="187" spans="3:13">
      <c r="C187" s="13">
        <v>154</v>
      </c>
      <c r="D187" s="12">
        <v>154</v>
      </c>
      <c r="E187" s="12">
        <v>0.67841409691629961</v>
      </c>
      <c r="F187" s="12">
        <v>84</v>
      </c>
      <c r="G187" s="12">
        <v>57.665198237885463</v>
      </c>
      <c r="H187" s="12">
        <v>1.4566844919786095</v>
      </c>
      <c r="I187" s="12">
        <v>1</v>
      </c>
      <c r="J187" s="12">
        <v>1.474025974025974</v>
      </c>
      <c r="K187" s="12">
        <v>0.9882352941176471</v>
      </c>
      <c r="L187" s="12">
        <v>0.67841409691629961</v>
      </c>
      <c r="M187" s="12">
        <v>1</v>
      </c>
    </row>
    <row r="188" spans="3:13">
      <c r="C188" s="13">
        <v>155</v>
      </c>
      <c r="D188" s="12">
        <v>155</v>
      </c>
      <c r="E188" s="12">
        <v>0.68281938325991187</v>
      </c>
      <c r="F188" s="12">
        <v>84</v>
      </c>
      <c r="G188" s="12">
        <v>58.039647577092516</v>
      </c>
      <c r="H188" s="12">
        <v>1.4472865275142317</v>
      </c>
      <c r="I188" s="12">
        <v>1</v>
      </c>
      <c r="J188" s="12">
        <v>1.4645161290322581</v>
      </c>
      <c r="K188" s="12">
        <v>0.9882352941176471</v>
      </c>
      <c r="L188" s="12">
        <v>0.68281938325991187</v>
      </c>
      <c r="M188" s="12">
        <v>1</v>
      </c>
    </row>
    <row r="189" spans="3:13">
      <c r="C189" s="13">
        <v>156</v>
      </c>
      <c r="D189" s="12">
        <v>156</v>
      </c>
      <c r="E189" s="12">
        <v>0.68722466960352424</v>
      </c>
      <c r="F189" s="12">
        <v>84</v>
      </c>
      <c r="G189" s="12">
        <v>58.414096916299563</v>
      </c>
      <c r="H189" s="12">
        <v>1.4380090497737557</v>
      </c>
      <c r="I189" s="12">
        <v>1</v>
      </c>
      <c r="J189" s="12">
        <v>1.4551282051282051</v>
      </c>
      <c r="K189" s="12">
        <v>0.9882352941176471</v>
      </c>
      <c r="L189" s="12">
        <v>0.68722466960352424</v>
      </c>
      <c r="M189" s="12">
        <v>1</v>
      </c>
    </row>
    <row r="190" spans="3:13">
      <c r="C190" s="13">
        <v>157</v>
      </c>
      <c r="D190" s="12">
        <v>157</v>
      </c>
      <c r="E190" s="12">
        <v>0.69162995594713661</v>
      </c>
      <c r="F190" s="12">
        <v>84</v>
      </c>
      <c r="G190" s="12">
        <v>58.78854625550661</v>
      </c>
      <c r="H190" s="12">
        <v>1.4288497564630949</v>
      </c>
      <c r="I190" s="12">
        <v>1</v>
      </c>
      <c r="J190" s="12">
        <v>1.4458598726114649</v>
      </c>
      <c r="K190" s="12">
        <v>0.9882352941176471</v>
      </c>
      <c r="L190" s="12">
        <v>0.69162995594713661</v>
      </c>
      <c r="M190" s="12">
        <v>1</v>
      </c>
    </row>
    <row r="191" spans="3:13">
      <c r="C191" s="13">
        <v>158</v>
      </c>
      <c r="D191" s="12">
        <v>158</v>
      </c>
      <c r="E191" s="12">
        <v>0.69603524229074887</v>
      </c>
      <c r="F191" s="12">
        <v>84</v>
      </c>
      <c r="G191" s="12">
        <v>59.162995594713664</v>
      </c>
      <c r="H191" s="12">
        <v>1.419806403574088</v>
      </c>
      <c r="I191" s="12">
        <v>1</v>
      </c>
      <c r="J191" s="12">
        <v>1.4367088607594938</v>
      </c>
      <c r="K191" s="12">
        <v>0.9882352941176471</v>
      </c>
      <c r="L191" s="12">
        <v>0.69603524229074887</v>
      </c>
      <c r="M191" s="12">
        <v>1</v>
      </c>
    </row>
    <row r="192" spans="3:13">
      <c r="C192" s="13">
        <v>159</v>
      </c>
      <c r="D192" s="12">
        <v>159</v>
      </c>
      <c r="E192" s="12">
        <v>0.70044052863436124</v>
      </c>
      <c r="F192" s="12">
        <v>84</v>
      </c>
      <c r="G192" s="12">
        <v>59.53744493392071</v>
      </c>
      <c r="H192" s="12">
        <v>1.4108768035516093</v>
      </c>
      <c r="I192" s="12">
        <v>1</v>
      </c>
      <c r="J192" s="12">
        <v>1.4276729559748427</v>
      </c>
      <c r="K192" s="12">
        <v>0.9882352941176471</v>
      </c>
      <c r="L192" s="12">
        <v>0.70044052863436124</v>
      </c>
      <c r="M192" s="12">
        <v>1</v>
      </c>
    </row>
    <row r="193" spans="3:13">
      <c r="C193" s="13">
        <v>160</v>
      </c>
      <c r="D193" s="12">
        <v>160</v>
      </c>
      <c r="E193" s="12">
        <v>0.70484581497797361</v>
      </c>
      <c r="F193" s="12">
        <v>84</v>
      </c>
      <c r="G193" s="12">
        <v>59.911894273127757</v>
      </c>
      <c r="H193" s="12">
        <v>1.4020588235294118</v>
      </c>
      <c r="I193" s="12">
        <v>1</v>
      </c>
      <c r="J193" s="12">
        <v>1.41875</v>
      </c>
      <c r="K193" s="12">
        <v>0.9882352941176471</v>
      </c>
      <c r="L193" s="12">
        <v>0.70484581497797361</v>
      </c>
      <c r="M193" s="12">
        <v>1</v>
      </c>
    </row>
    <row r="194" spans="3:13">
      <c r="C194" s="13">
        <v>161</v>
      </c>
      <c r="D194" s="12">
        <v>161</v>
      </c>
      <c r="E194" s="12">
        <v>0.70925110132158586</v>
      </c>
      <c r="F194" s="12">
        <v>84</v>
      </c>
      <c r="G194" s="12">
        <v>60.286343612334804</v>
      </c>
      <c r="H194" s="12">
        <v>1.3933503836317136</v>
      </c>
      <c r="I194" s="12">
        <v>1</v>
      </c>
      <c r="J194" s="12">
        <v>1.4099378881987579</v>
      </c>
      <c r="K194" s="12">
        <v>0.9882352941176471</v>
      </c>
      <c r="L194" s="12">
        <v>0.70925110132158586</v>
      </c>
      <c r="M194" s="12">
        <v>1</v>
      </c>
    </row>
    <row r="195" spans="3:13">
      <c r="C195" s="13">
        <v>162</v>
      </c>
      <c r="D195" s="12">
        <v>162</v>
      </c>
      <c r="E195" s="12">
        <v>0.71365638766519823</v>
      </c>
      <c r="F195" s="12">
        <v>84</v>
      </c>
      <c r="G195" s="12">
        <v>60.66079295154185</v>
      </c>
      <c r="H195" s="12">
        <v>1.3847494553376907</v>
      </c>
      <c r="I195" s="12">
        <v>1</v>
      </c>
      <c r="J195" s="12">
        <v>1.4012345679012346</v>
      </c>
      <c r="K195" s="12">
        <v>0.9882352941176471</v>
      </c>
      <c r="L195" s="12">
        <v>0.71365638766519823</v>
      </c>
      <c r="M195" s="12">
        <v>1</v>
      </c>
    </row>
    <row r="196" spans="3:13">
      <c r="C196" s="13">
        <v>163</v>
      </c>
      <c r="D196" s="12">
        <v>163</v>
      </c>
      <c r="E196" s="12">
        <v>0.7180616740088106</v>
      </c>
      <c r="F196" s="12">
        <v>84</v>
      </c>
      <c r="G196" s="12">
        <v>61.035242290748904</v>
      </c>
      <c r="H196" s="12">
        <v>1.376254059906171</v>
      </c>
      <c r="I196" s="12">
        <v>1</v>
      </c>
      <c r="J196" s="12">
        <v>1.3926380368098159</v>
      </c>
      <c r="K196" s="12">
        <v>0.9882352941176471</v>
      </c>
      <c r="L196" s="12">
        <v>0.7180616740088106</v>
      </c>
      <c r="M196" s="12">
        <v>1</v>
      </c>
    </row>
    <row r="197" spans="3:13">
      <c r="C197" s="13">
        <v>164</v>
      </c>
      <c r="D197" s="12">
        <v>164</v>
      </c>
      <c r="E197" s="12">
        <v>0.72246696035242286</v>
      </c>
      <c r="F197" s="12">
        <v>84</v>
      </c>
      <c r="G197" s="12">
        <v>61.409691629955951</v>
      </c>
      <c r="H197" s="12">
        <v>1.3678622668579627</v>
      </c>
      <c r="I197" s="12">
        <v>1</v>
      </c>
      <c r="J197" s="12">
        <v>1.3841463414634148</v>
      </c>
      <c r="K197" s="12">
        <v>0.9882352941176471</v>
      </c>
      <c r="L197" s="12">
        <v>0.72246696035242286</v>
      </c>
      <c r="M197" s="12">
        <v>1</v>
      </c>
    </row>
    <row r="198" spans="3:13">
      <c r="C198" s="13">
        <v>165</v>
      </c>
      <c r="D198" s="12">
        <v>165</v>
      </c>
      <c r="E198" s="12">
        <v>0.72687224669603523</v>
      </c>
      <c r="F198" s="12">
        <v>84</v>
      </c>
      <c r="G198" s="12">
        <v>61.784140969162998</v>
      </c>
      <c r="H198" s="12">
        <v>1.359572192513369</v>
      </c>
      <c r="I198" s="12">
        <v>1</v>
      </c>
      <c r="J198" s="12">
        <v>1.3757575757575757</v>
      </c>
      <c r="K198" s="12">
        <v>0.9882352941176471</v>
      </c>
      <c r="L198" s="12">
        <v>0.72687224669603523</v>
      </c>
      <c r="M198" s="12">
        <v>1</v>
      </c>
    </row>
    <row r="199" spans="3:13">
      <c r="C199" s="13">
        <v>166</v>
      </c>
      <c r="D199" s="12">
        <v>166</v>
      </c>
      <c r="E199" s="12">
        <v>0.7312775330396476</v>
      </c>
      <c r="F199" s="12">
        <v>84</v>
      </c>
      <c r="G199" s="12">
        <v>62.158590308370052</v>
      </c>
      <c r="H199" s="12">
        <v>1.3513819985825655</v>
      </c>
      <c r="I199" s="12">
        <v>1</v>
      </c>
      <c r="J199" s="12">
        <v>1.3674698795180722</v>
      </c>
      <c r="K199" s="12">
        <v>0.9882352941176471</v>
      </c>
      <c r="L199" s="12">
        <v>0.7312775330396476</v>
      </c>
      <c r="M199" s="12">
        <v>1</v>
      </c>
    </row>
    <row r="200" spans="3:13">
      <c r="C200" s="13">
        <v>167</v>
      </c>
      <c r="D200" s="12">
        <v>167</v>
      </c>
      <c r="E200" s="12">
        <v>0.73568281938325997</v>
      </c>
      <c r="F200" s="12">
        <v>84</v>
      </c>
      <c r="G200" s="12">
        <v>62.533039647577098</v>
      </c>
      <c r="H200" s="12">
        <v>1.343289890806622</v>
      </c>
      <c r="I200" s="12">
        <v>1</v>
      </c>
      <c r="J200" s="12">
        <v>1.3592814371257484</v>
      </c>
      <c r="K200" s="12">
        <v>0.9882352941176471</v>
      </c>
      <c r="L200" s="12">
        <v>0.73568281938325997</v>
      </c>
      <c r="M200" s="12">
        <v>1</v>
      </c>
    </row>
    <row r="201" spans="3:13">
      <c r="C201" s="13">
        <v>168</v>
      </c>
      <c r="D201" s="12">
        <v>168</v>
      </c>
      <c r="E201" s="12">
        <v>0.74008810572687223</v>
      </c>
      <c r="F201" s="12">
        <v>84</v>
      </c>
      <c r="G201" s="12">
        <v>62.907488986784145</v>
      </c>
      <c r="H201" s="12">
        <v>1.335294117647059</v>
      </c>
      <c r="I201" s="12">
        <v>1</v>
      </c>
      <c r="J201" s="12">
        <v>1.3511904761904763</v>
      </c>
      <c r="K201" s="12">
        <v>0.9882352941176471</v>
      </c>
      <c r="L201" s="12">
        <v>0.74008810572687223</v>
      </c>
      <c r="M201" s="12">
        <v>1</v>
      </c>
    </row>
    <row r="202" spans="3:13">
      <c r="C202" s="13">
        <v>169</v>
      </c>
      <c r="D202" s="12">
        <v>169</v>
      </c>
      <c r="E202" s="12">
        <v>0.74449339207048459</v>
      </c>
      <c r="F202" s="12">
        <v>85</v>
      </c>
      <c r="G202" s="12">
        <v>63.281938325991192</v>
      </c>
      <c r="H202" s="12">
        <v>1.3431952662721893</v>
      </c>
      <c r="I202" s="12">
        <v>1</v>
      </c>
      <c r="J202" s="12">
        <v>1.3431952662721893</v>
      </c>
      <c r="K202" s="12">
        <v>1</v>
      </c>
      <c r="L202" s="12">
        <v>0.74449339207048459</v>
      </c>
      <c r="M202" s="12">
        <v>1</v>
      </c>
    </row>
    <row r="203" spans="3:13">
      <c r="C203" s="13">
        <v>170</v>
      </c>
      <c r="D203" s="12">
        <v>170</v>
      </c>
      <c r="E203" s="12">
        <v>0.74889867841409696</v>
      </c>
      <c r="F203" s="12">
        <v>85</v>
      </c>
      <c r="G203" s="12">
        <v>63.656387665198238</v>
      </c>
      <c r="H203" s="12">
        <v>1.3352941176470587</v>
      </c>
      <c r="I203" s="12">
        <v>1</v>
      </c>
      <c r="J203" s="12">
        <v>1.3352941176470587</v>
      </c>
      <c r="K203" s="12">
        <v>1</v>
      </c>
      <c r="L203" s="12">
        <v>0.74889867841409696</v>
      </c>
      <c r="M203" s="12">
        <v>1</v>
      </c>
    </row>
    <row r="204" spans="3:13">
      <c r="C204" s="13">
        <v>171</v>
      </c>
      <c r="D204" s="12">
        <v>171</v>
      </c>
      <c r="E204" s="12">
        <v>0.75330396475770922</v>
      </c>
      <c r="F204" s="12">
        <v>85</v>
      </c>
      <c r="G204" s="12">
        <v>64.030837004405285</v>
      </c>
      <c r="H204" s="12">
        <v>1.327485380116959</v>
      </c>
      <c r="I204" s="12">
        <v>1</v>
      </c>
      <c r="J204" s="12">
        <v>1.327485380116959</v>
      </c>
      <c r="K204" s="12">
        <v>1</v>
      </c>
      <c r="L204" s="12">
        <v>0.75330396475770922</v>
      </c>
      <c r="M204" s="12">
        <v>1</v>
      </c>
    </row>
    <row r="205" spans="3:13">
      <c r="C205" s="13">
        <v>172</v>
      </c>
      <c r="D205" s="12">
        <v>172</v>
      </c>
      <c r="E205" s="12">
        <v>0.75770925110132159</v>
      </c>
      <c r="F205" s="12">
        <v>85</v>
      </c>
      <c r="G205" s="12">
        <v>64.405286343612346</v>
      </c>
      <c r="H205" s="12">
        <v>1.319767441860465</v>
      </c>
      <c r="I205" s="12">
        <v>1</v>
      </c>
      <c r="J205" s="12">
        <v>1.319767441860465</v>
      </c>
      <c r="K205" s="12">
        <v>1</v>
      </c>
      <c r="L205" s="12">
        <v>0.75770925110132159</v>
      </c>
      <c r="M205" s="12">
        <v>1</v>
      </c>
    </row>
    <row r="206" spans="3:13">
      <c r="C206" s="13">
        <v>173</v>
      </c>
      <c r="D206" s="12">
        <v>173</v>
      </c>
      <c r="E206" s="12">
        <v>0.76211453744493396</v>
      </c>
      <c r="F206" s="12">
        <v>85</v>
      </c>
      <c r="G206" s="12">
        <v>64.779735682819393</v>
      </c>
      <c r="H206" s="12">
        <v>1.3121387283236994</v>
      </c>
      <c r="I206" s="12">
        <v>1</v>
      </c>
      <c r="J206" s="12">
        <v>1.3121387283236994</v>
      </c>
      <c r="K206" s="12">
        <v>1</v>
      </c>
      <c r="L206" s="12">
        <v>0.76211453744493396</v>
      </c>
      <c r="M206" s="12">
        <v>1</v>
      </c>
    </row>
    <row r="207" spans="3:13">
      <c r="C207" s="13">
        <v>174</v>
      </c>
      <c r="D207" s="12">
        <v>174</v>
      </c>
      <c r="E207" s="12">
        <v>0.76651982378854622</v>
      </c>
      <c r="F207" s="12">
        <v>85</v>
      </c>
      <c r="G207" s="12">
        <v>65.154185022026439</v>
      </c>
      <c r="H207" s="12">
        <v>1.3045977011494254</v>
      </c>
      <c r="I207" s="12">
        <v>1</v>
      </c>
      <c r="J207" s="12">
        <v>1.3045977011494254</v>
      </c>
      <c r="K207" s="12">
        <v>1</v>
      </c>
      <c r="L207" s="12">
        <v>0.76651982378854622</v>
      </c>
      <c r="M207" s="12">
        <v>1</v>
      </c>
    </row>
    <row r="208" spans="3:13">
      <c r="C208" s="13">
        <v>175</v>
      </c>
      <c r="D208" s="12">
        <v>175</v>
      </c>
      <c r="E208" s="12">
        <v>0.77092511013215859</v>
      </c>
      <c r="F208" s="12">
        <v>85</v>
      </c>
      <c r="G208" s="12">
        <v>65.528634361233486</v>
      </c>
      <c r="H208" s="12">
        <v>1.2971428571428572</v>
      </c>
      <c r="I208" s="12">
        <v>1</v>
      </c>
      <c r="J208" s="12">
        <v>1.2971428571428572</v>
      </c>
      <c r="K208" s="12">
        <v>1</v>
      </c>
      <c r="L208" s="12">
        <v>0.77092511013215859</v>
      </c>
      <c r="M208" s="12">
        <v>1</v>
      </c>
    </row>
    <row r="209" spans="3:13">
      <c r="C209" s="13">
        <v>176</v>
      </c>
      <c r="D209" s="12">
        <v>176</v>
      </c>
      <c r="E209" s="12">
        <v>0.77533039647577096</v>
      </c>
      <c r="F209" s="12">
        <v>85</v>
      </c>
      <c r="G209" s="12">
        <v>65.903083700440533</v>
      </c>
      <c r="H209" s="12">
        <v>1.2897727272727273</v>
      </c>
      <c r="I209" s="12">
        <v>1</v>
      </c>
      <c r="J209" s="12">
        <v>1.2897727272727273</v>
      </c>
      <c r="K209" s="12">
        <v>1</v>
      </c>
      <c r="L209" s="12">
        <v>0.77533039647577096</v>
      </c>
      <c r="M209" s="12">
        <v>1</v>
      </c>
    </row>
    <row r="210" spans="3:13">
      <c r="C210" s="13">
        <v>177</v>
      </c>
      <c r="D210" s="12">
        <v>177</v>
      </c>
      <c r="E210" s="12">
        <v>0.77973568281938321</v>
      </c>
      <c r="F210" s="12">
        <v>85</v>
      </c>
      <c r="G210" s="12">
        <v>66.277533039647579</v>
      </c>
      <c r="H210" s="12">
        <v>1.2824858757062148</v>
      </c>
      <c r="I210" s="12">
        <v>1</v>
      </c>
      <c r="J210" s="12">
        <v>1.2824858757062148</v>
      </c>
      <c r="K210" s="12">
        <v>1</v>
      </c>
      <c r="L210" s="12">
        <v>0.77973568281938321</v>
      </c>
      <c r="M210" s="12">
        <v>1</v>
      </c>
    </row>
    <row r="211" spans="3:13">
      <c r="C211" s="13">
        <v>178</v>
      </c>
      <c r="D211" s="12">
        <v>178</v>
      </c>
      <c r="E211" s="12">
        <v>0.78414096916299558</v>
      </c>
      <c r="F211" s="12">
        <v>85</v>
      </c>
      <c r="G211" s="12">
        <v>66.651982378854626</v>
      </c>
      <c r="H211" s="12">
        <v>1.2752808988764046</v>
      </c>
      <c r="I211" s="12">
        <v>1</v>
      </c>
      <c r="J211" s="12">
        <v>1.2752808988764046</v>
      </c>
      <c r="K211" s="12">
        <v>1</v>
      </c>
      <c r="L211" s="12">
        <v>0.78414096916299558</v>
      </c>
      <c r="M211" s="12">
        <v>1</v>
      </c>
    </row>
    <row r="212" spans="3:13">
      <c r="C212" s="13">
        <v>179</v>
      </c>
      <c r="D212" s="12">
        <v>179</v>
      </c>
      <c r="E212" s="12">
        <v>0.78854625550660795</v>
      </c>
      <c r="F212" s="12">
        <v>85</v>
      </c>
      <c r="G212" s="12">
        <v>67.026431718061673</v>
      </c>
      <c r="H212" s="12">
        <v>1.2681564245810055</v>
      </c>
      <c r="I212" s="12">
        <v>1</v>
      </c>
      <c r="J212" s="12">
        <v>1.2681564245810055</v>
      </c>
      <c r="K212" s="12">
        <v>1</v>
      </c>
      <c r="L212" s="12">
        <v>0.78854625550660795</v>
      </c>
      <c r="M212" s="12">
        <v>1</v>
      </c>
    </row>
    <row r="213" spans="3:13">
      <c r="C213" s="13">
        <v>180</v>
      </c>
      <c r="D213" s="12">
        <v>180</v>
      </c>
      <c r="E213" s="12">
        <v>0.79295154185022021</v>
      </c>
      <c r="F213" s="12">
        <v>85</v>
      </c>
      <c r="G213" s="12">
        <v>67.40088105726872</v>
      </c>
      <c r="H213" s="12">
        <v>1.2611111111111113</v>
      </c>
      <c r="I213" s="12">
        <v>1</v>
      </c>
      <c r="J213" s="12">
        <v>1.2611111111111113</v>
      </c>
      <c r="K213" s="12">
        <v>1</v>
      </c>
      <c r="L213" s="12">
        <v>0.79295154185022021</v>
      </c>
      <c r="M213" s="12">
        <v>1</v>
      </c>
    </row>
    <row r="214" spans="3:13">
      <c r="C214" s="13">
        <v>181</v>
      </c>
      <c r="D214" s="12">
        <v>181</v>
      </c>
      <c r="E214" s="12">
        <v>0.79735682819383258</v>
      </c>
      <c r="F214" s="12">
        <v>85</v>
      </c>
      <c r="G214" s="12">
        <v>67.775330396475781</v>
      </c>
      <c r="H214" s="12">
        <v>1.2541436464088398</v>
      </c>
      <c r="I214" s="12">
        <v>1</v>
      </c>
      <c r="J214" s="12">
        <v>1.2541436464088398</v>
      </c>
      <c r="K214" s="12">
        <v>1</v>
      </c>
      <c r="L214" s="12">
        <v>0.79735682819383258</v>
      </c>
      <c r="M214" s="12">
        <v>1</v>
      </c>
    </row>
    <row r="215" spans="3:13">
      <c r="C215" s="13">
        <v>182</v>
      </c>
      <c r="D215" s="12">
        <v>182</v>
      </c>
      <c r="E215" s="12">
        <v>0.80176211453744495</v>
      </c>
      <c r="F215" s="12">
        <v>85</v>
      </c>
      <c r="G215" s="12">
        <v>68.149779735682827</v>
      </c>
      <c r="H215" s="12">
        <v>1.2472527472527473</v>
      </c>
      <c r="I215" s="12">
        <v>1</v>
      </c>
      <c r="J215" s="12">
        <v>1.2472527472527473</v>
      </c>
      <c r="K215" s="12">
        <v>1</v>
      </c>
      <c r="L215" s="12">
        <v>0.80176211453744495</v>
      </c>
      <c r="M215" s="12">
        <v>1</v>
      </c>
    </row>
    <row r="216" spans="3:13">
      <c r="C216" s="13">
        <v>183</v>
      </c>
      <c r="D216" s="12">
        <v>183</v>
      </c>
      <c r="E216" s="12">
        <v>0.80616740088105732</v>
      </c>
      <c r="F216" s="12">
        <v>85</v>
      </c>
      <c r="G216" s="12">
        <v>68.524229074889874</v>
      </c>
      <c r="H216" s="12">
        <v>1.2404371584699452</v>
      </c>
      <c r="I216" s="12">
        <v>1</v>
      </c>
      <c r="J216" s="12">
        <v>1.2404371584699452</v>
      </c>
      <c r="K216" s="12">
        <v>1</v>
      </c>
      <c r="L216" s="12">
        <v>0.80616740088105732</v>
      </c>
      <c r="M216" s="12">
        <v>1</v>
      </c>
    </row>
    <row r="217" spans="3:13">
      <c r="C217" s="13">
        <v>184</v>
      </c>
      <c r="D217" s="12">
        <v>184</v>
      </c>
      <c r="E217" s="12">
        <v>0.81057268722466957</v>
      </c>
      <c r="F217" s="12">
        <v>85</v>
      </c>
      <c r="G217" s="12">
        <v>68.898678414096921</v>
      </c>
      <c r="H217" s="12">
        <v>1.2336956521739131</v>
      </c>
      <c r="I217" s="12">
        <v>1</v>
      </c>
      <c r="J217" s="12">
        <v>1.2336956521739131</v>
      </c>
      <c r="K217" s="12">
        <v>1</v>
      </c>
      <c r="L217" s="12">
        <v>0.81057268722466957</v>
      </c>
      <c r="M217" s="12">
        <v>1</v>
      </c>
    </row>
    <row r="218" spans="3:13">
      <c r="C218" s="13">
        <v>185</v>
      </c>
      <c r="D218" s="12">
        <v>185</v>
      </c>
      <c r="E218" s="12">
        <v>0.81497797356828194</v>
      </c>
      <c r="F218" s="12">
        <v>85</v>
      </c>
      <c r="G218" s="12">
        <v>69.273127753303967</v>
      </c>
      <c r="H218" s="12">
        <v>1.2270270270270269</v>
      </c>
      <c r="I218" s="12">
        <v>1</v>
      </c>
      <c r="J218" s="12">
        <v>1.2270270270270269</v>
      </c>
      <c r="K218" s="12">
        <v>1</v>
      </c>
      <c r="L218" s="12">
        <v>0.81497797356828194</v>
      </c>
      <c r="M218" s="12">
        <v>1</v>
      </c>
    </row>
    <row r="219" spans="3:13">
      <c r="C219" s="13">
        <v>186</v>
      </c>
      <c r="D219" s="12">
        <v>186</v>
      </c>
      <c r="E219" s="12">
        <v>0.81938325991189431</v>
      </c>
      <c r="F219" s="12">
        <v>85</v>
      </c>
      <c r="G219" s="12">
        <v>69.647577092511014</v>
      </c>
      <c r="H219" s="12">
        <v>1.2204301075268817</v>
      </c>
      <c r="I219" s="12">
        <v>1</v>
      </c>
      <c r="J219" s="12">
        <v>1.2204301075268817</v>
      </c>
      <c r="K219" s="12">
        <v>1</v>
      </c>
      <c r="L219" s="12">
        <v>0.81938325991189431</v>
      </c>
      <c r="M219" s="12">
        <v>1</v>
      </c>
    </row>
    <row r="220" spans="3:13">
      <c r="C220" s="13">
        <v>187</v>
      </c>
      <c r="D220" s="12">
        <v>187</v>
      </c>
      <c r="E220" s="12">
        <v>0.82378854625550657</v>
      </c>
      <c r="F220" s="12">
        <v>85</v>
      </c>
      <c r="G220" s="12">
        <v>70.022026431718061</v>
      </c>
      <c r="H220" s="12">
        <v>1.213903743315508</v>
      </c>
      <c r="I220" s="12">
        <v>1</v>
      </c>
      <c r="J220" s="12">
        <v>1.213903743315508</v>
      </c>
      <c r="K220" s="12">
        <v>1</v>
      </c>
      <c r="L220" s="12">
        <v>0.82378854625550657</v>
      </c>
      <c r="M220" s="12">
        <v>1</v>
      </c>
    </row>
    <row r="221" spans="3:13">
      <c r="C221" s="13">
        <v>188</v>
      </c>
      <c r="D221" s="12">
        <v>188</v>
      </c>
      <c r="E221" s="12">
        <v>0.82819383259911894</v>
      </c>
      <c r="F221" s="12">
        <v>85</v>
      </c>
      <c r="G221" s="12">
        <v>70.396475770925122</v>
      </c>
      <c r="H221" s="12">
        <v>1.2074468085106382</v>
      </c>
      <c r="I221" s="12">
        <v>1</v>
      </c>
      <c r="J221" s="12">
        <v>1.2074468085106382</v>
      </c>
      <c r="K221" s="12">
        <v>1</v>
      </c>
      <c r="L221" s="12">
        <v>0.82819383259911894</v>
      </c>
      <c r="M221" s="12">
        <v>1</v>
      </c>
    </row>
    <row r="222" spans="3:13">
      <c r="C222" s="13">
        <v>189</v>
      </c>
      <c r="D222" s="12">
        <v>189</v>
      </c>
      <c r="E222" s="12">
        <v>0.83259911894273131</v>
      </c>
      <c r="F222" s="12">
        <v>85</v>
      </c>
      <c r="G222" s="12">
        <v>70.770925110132168</v>
      </c>
      <c r="H222" s="12">
        <v>1.2010582010582009</v>
      </c>
      <c r="I222" s="12">
        <v>1</v>
      </c>
      <c r="J222" s="12">
        <v>1.2010582010582009</v>
      </c>
      <c r="K222" s="12">
        <v>1</v>
      </c>
      <c r="L222" s="12">
        <v>0.83259911894273131</v>
      </c>
      <c r="M222" s="12">
        <v>1</v>
      </c>
    </row>
    <row r="223" spans="3:13">
      <c r="C223" s="13">
        <v>190</v>
      </c>
      <c r="D223" s="12">
        <v>190</v>
      </c>
      <c r="E223" s="12">
        <v>0.83700440528634357</v>
      </c>
      <c r="F223" s="12">
        <v>85</v>
      </c>
      <c r="G223" s="12">
        <v>71.145374449339215</v>
      </c>
      <c r="H223" s="12">
        <v>1.1947368421052633</v>
      </c>
      <c r="I223" s="12">
        <v>1</v>
      </c>
      <c r="J223" s="12">
        <v>1.1947368421052633</v>
      </c>
      <c r="K223" s="12">
        <v>1</v>
      </c>
      <c r="L223" s="12">
        <v>0.83700440528634357</v>
      </c>
      <c r="M223" s="12">
        <v>1</v>
      </c>
    </row>
    <row r="224" spans="3:13">
      <c r="C224" s="13">
        <v>191</v>
      </c>
      <c r="D224" s="12">
        <v>191</v>
      </c>
      <c r="E224" s="12">
        <v>0.84140969162995594</v>
      </c>
      <c r="F224" s="12">
        <v>85</v>
      </c>
      <c r="G224" s="12">
        <v>71.519823788546262</v>
      </c>
      <c r="H224" s="12">
        <v>1.1884816753926701</v>
      </c>
      <c r="I224" s="12">
        <v>1</v>
      </c>
      <c r="J224" s="12">
        <v>1.1884816753926701</v>
      </c>
      <c r="K224" s="12">
        <v>1</v>
      </c>
      <c r="L224" s="12">
        <v>0.84140969162995594</v>
      </c>
      <c r="M224" s="12">
        <v>1</v>
      </c>
    </row>
    <row r="225" spans="3:13">
      <c r="C225" s="13">
        <v>192</v>
      </c>
      <c r="D225" s="12">
        <v>192</v>
      </c>
      <c r="E225" s="12">
        <v>0.8458149779735683</v>
      </c>
      <c r="F225" s="12">
        <v>85</v>
      </c>
      <c r="G225" s="12">
        <v>71.894273127753308</v>
      </c>
      <c r="H225" s="12">
        <v>1.1822916666666667</v>
      </c>
      <c r="I225" s="12">
        <v>1</v>
      </c>
      <c r="J225" s="12">
        <v>1.1822916666666667</v>
      </c>
      <c r="K225" s="12">
        <v>1</v>
      </c>
      <c r="L225" s="12">
        <v>0.8458149779735683</v>
      </c>
      <c r="M225" s="12">
        <v>1</v>
      </c>
    </row>
    <row r="226" spans="3:13">
      <c r="C226" s="13">
        <v>193</v>
      </c>
      <c r="D226" s="12">
        <v>193</v>
      </c>
      <c r="E226" s="12">
        <v>0.85022026431718056</v>
      </c>
      <c r="F226" s="12">
        <v>85</v>
      </c>
      <c r="G226" s="12">
        <v>72.268722466960355</v>
      </c>
      <c r="H226" s="12">
        <v>1.1761658031088085</v>
      </c>
      <c r="I226" s="12">
        <v>1</v>
      </c>
      <c r="J226" s="12">
        <v>1.1761658031088085</v>
      </c>
      <c r="K226" s="12">
        <v>1</v>
      </c>
      <c r="L226" s="12">
        <v>0.85022026431718056</v>
      </c>
      <c r="M226" s="12">
        <v>1</v>
      </c>
    </row>
    <row r="227" spans="3:13">
      <c r="C227" s="13">
        <v>194</v>
      </c>
      <c r="D227" s="12">
        <v>194</v>
      </c>
      <c r="E227" s="12">
        <v>0.85462555066079293</v>
      </c>
      <c r="F227" s="12">
        <v>85</v>
      </c>
      <c r="G227" s="12">
        <v>72.643171806167402</v>
      </c>
      <c r="H227" s="12">
        <v>1.1701030927835052</v>
      </c>
      <c r="I227" s="12">
        <v>1</v>
      </c>
      <c r="J227" s="12">
        <v>1.1701030927835052</v>
      </c>
      <c r="K227" s="12">
        <v>1</v>
      </c>
      <c r="L227" s="12">
        <v>0.85462555066079293</v>
      </c>
      <c r="M227" s="12">
        <v>1</v>
      </c>
    </row>
    <row r="228" spans="3:13">
      <c r="C228" s="13">
        <v>195</v>
      </c>
      <c r="D228" s="12">
        <v>195</v>
      </c>
      <c r="E228" s="12">
        <v>0.8590308370044053</v>
      </c>
      <c r="F228" s="12">
        <v>85</v>
      </c>
      <c r="G228" s="12">
        <v>73.017621145374449</v>
      </c>
      <c r="H228" s="12">
        <v>1.1641025641025642</v>
      </c>
      <c r="I228" s="12">
        <v>1</v>
      </c>
      <c r="J228" s="12">
        <v>1.1641025641025642</v>
      </c>
      <c r="K228" s="12">
        <v>1</v>
      </c>
      <c r="L228" s="12">
        <v>0.8590308370044053</v>
      </c>
      <c r="M228" s="12">
        <v>1</v>
      </c>
    </row>
    <row r="229" spans="3:13">
      <c r="C229" s="13">
        <v>196</v>
      </c>
      <c r="D229" s="12">
        <v>196</v>
      </c>
      <c r="E229" s="12">
        <v>0.86343612334801767</v>
      </c>
      <c r="F229" s="12">
        <v>85</v>
      </c>
      <c r="G229" s="12">
        <v>73.392070484581495</v>
      </c>
      <c r="H229" s="12">
        <v>1.1581632653061225</v>
      </c>
      <c r="I229" s="12">
        <v>1</v>
      </c>
      <c r="J229" s="12">
        <v>1.1581632653061225</v>
      </c>
      <c r="K229" s="12">
        <v>1</v>
      </c>
      <c r="L229" s="12">
        <v>0.86343612334801767</v>
      </c>
      <c r="M229" s="12">
        <v>1</v>
      </c>
    </row>
    <row r="230" spans="3:13">
      <c r="C230" s="13">
        <v>197</v>
      </c>
      <c r="D230" s="12">
        <v>197</v>
      </c>
      <c r="E230" s="12">
        <v>0.86784140969162993</v>
      </c>
      <c r="F230" s="12">
        <v>85</v>
      </c>
      <c r="G230" s="12">
        <v>73.766519823788556</v>
      </c>
      <c r="H230" s="12">
        <v>1.1522842639593909</v>
      </c>
      <c r="I230" s="12">
        <v>1</v>
      </c>
      <c r="J230" s="12">
        <v>1.1522842639593909</v>
      </c>
      <c r="K230" s="12">
        <v>1</v>
      </c>
      <c r="L230" s="12">
        <v>0.86784140969162993</v>
      </c>
      <c r="M230" s="12">
        <v>1</v>
      </c>
    </row>
    <row r="231" spans="3:13">
      <c r="C231" s="13">
        <v>198</v>
      </c>
      <c r="D231" s="12">
        <v>198</v>
      </c>
      <c r="E231" s="12">
        <v>0.8722466960352423</v>
      </c>
      <c r="F231" s="12">
        <v>85</v>
      </c>
      <c r="G231" s="12">
        <v>74.140969162995603</v>
      </c>
      <c r="H231" s="12">
        <v>1.1464646464646464</v>
      </c>
      <c r="I231" s="12">
        <v>1</v>
      </c>
      <c r="J231" s="12">
        <v>1.1464646464646464</v>
      </c>
      <c r="K231" s="12">
        <v>1</v>
      </c>
      <c r="L231" s="12">
        <v>0.8722466960352423</v>
      </c>
      <c r="M231" s="12">
        <v>1</v>
      </c>
    </row>
    <row r="232" spans="3:13">
      <c r="C232" s="13">
        <v>199</v>
      </c>
      <c r="D232" s="12">
        <v>199</v>
      </c>
      <c r="E232" s="12">
        <v>0.87665198237885467</v>
      </c>
      <c r="F232" s="12">
        <v>85</v>
      </c>
      <c r="G232" s="12">
        <v>74.51541850220265</v>
      </c>
      <c r="H232" s="12">
        <v>1.1407035175879396</v>
      </c>
      <c r="I232" s="12">
        <v>1</v>
      </c>
      <c r="J232" s="12">
        <v>1.1407035175879396</v>
      </c>
      <c r="K232" s="12">
        <v>1</v>
      </c>
      <c r="L232" s="12">
        <v>0.87665198237885467</v>
      </c>
      <c r="M232" s="12">
        <v>1</v>
      </c>
    </row>
    <row r="233" spans="3:13">
      <c r="C233" s="13">
        <v>200</v>
      </c>
      <c r="D233" s="12">
        <v>200</v>
      </c>
      <c r="E233" s="12">
        <v>0.88105726872246692</v>
      </c>
      <c r="F233" s="12">
        <v>85</v>
      </c>
      <c r="G233" s="12">
        <v>74.889867841409696</v>
      </c>
      <c r="H233" s="12">
        <v>1.135</v>
      </c>
      <c r="I233" s="12">
        <v>1</v>
      </c>
      <c r="J233" s="12">
        <v>1.135</v>
      </c>
      <c r="K233" s="12">
        <v>1</v>
      </c>
      <c r="L233" s="12">
        <v>0.88105726872246692</v>
      </c>
      <c r="M233" s="12">
        <v>1</v>
      </c>
    </row>
    <row r="234" spans="3:13">
      <c r="C234" s="13">
        <v>201</v>
      </c>
      <c r="D234" s="12">
        <v>201</v>
      </c>
      <c r="E234" s="12">
        <v>0.88546255506607929</v>
      </c>
      <c r="F234" s="12">
        <v>85</v>
      </c>
      <c r="G234" s="12">
        <v>75.264317180616743</v>
      </c>
      <c r="H234" s="12">
        <v>1.1293532338308458</v>
      </c>
      <c r="I234" s="12">
        <v>1</v>
      </c>
      <c r="J234" s="12">
        <v>1.1293532338308458</v>
      </c>
      <c r="K234" s="12">
        <v>1</v>
      </c>
      <c r="L234" s="12">
        <v>0.88546255506607929</v>
      </c>
      <c r="M234" s="12">
        <v>1</v>
      </c>
    </row>
    <row r="235" spans="3:13">
      <c r="C235" s="13">
        <v>202</v>
      </c>
      <c r="D235" s="12">
        <v>202</v>
      </c>
      <c r="E235" s="12">
        <v>0.88986784140969166</v>
      </c>
      <c r="F235" s="12">
        <v>85</v>
      </c>
      <c r="G235" s="12">
        <v>75.63876651982379</v>
      </c>
      <c r="H235" s="12">
        <v>1.1237623762376237</v>
      </c>
      <c r="I235" s="12">
        <v>1</v>
      </c>
      <c r="J235" s="12">
        <v>1.1237623762376237</v>
      </c>
      <c r="K235" s="12">
        <v>1</v>
      </c>
      <c r="L235" s="12">
        <v>0.88986784140969166</v>
      </c>
      <c r="M235" s="12">
        <v>1</v>
      </c>
    </row>
    <row r="236" spans="3:13">
      <c r="C236" s="13">
        <v>203</v>
      </c>
      <c r="D236" s="12">
        <v>203</v>
      </c>
      <c r="E236" s="12">
        <v>0.89427312775330392</v>
      </c>
      <c r="F236" s="12">
        <v>85</v>
      </c>
      <c r="G236" s="12">
        <v>76.013215859030836</v>
      </c>
      <c r="H236" s="12">
        <v>1.1182266009852218</v>
      </c>
      <c r="I236" s="12">
        <v>1</v>
      </c>
      <c r="J236" s="12">
        <v>1.1182266009852218</v>
      </c>
      <c r="K236" s="12">
        <v>1</v>
      </c>
      <c r="L236" s="12">
        <v>0.89427312775330392</v>
      </c>
      <c r="M236" s="12">
        <v>1</v>
      </c>
    </row>
    <row r="237" spans="3:13">
      <c r="C237" s="13">
        <v>204</v>
      </c>
      <c r="D237" s="12">
        <v>204</v>
      </c>
      <c r="E237" s="12">
        <v>0.89867841409691629</v>
      </c>
      <c r="F237" s="12">
        <v>85</v>
      </c>
      <c r="G237" s="12">
        <v>76.387665198237897</v>
      </c>
      <c r="H237" s="12">
        <v>1.1127450980392157</v>
      </c>
      <c r="I237" s="12">
        <v>1</v>
      </c>
      <c r="J237" s="12">
        <v>1.1127450980392157</v>
      </c>
      <c r="K237" s="12">
        <v>1</v>
      </c>
      <c r="L237" s="12">
        <v>0.89867841409691629</v>
      </c>
      <c r="M237" s="12">
        <v>1</v>
      </c>
    </row>
    <row r="238" spans="3:13">
      <c r="C238" s="13">
        <v>205</v>
      </c>
      <c r="D238" s="12">
        <v>205</v>
      </c>
      <c r="E238" s="12">
        <v>0.90308370044052866</v>
      </c>
      <c r="F238" s="12">
        <v>85</v>
      </c>
      <c r="G238" s="12">
        <v>76.762114537444944</v>
      </c>
      <c r="H238" s="12">
        <v>1.1073170731707316</v>
      </c>
      <c r="I238" s="12">
        <v>1</v>
      </c>
      <c r="J238" s="12">
        <v>1.1073170731707316</v>
      </c>
      <c r="K238" s="12">
        <v>1</v>
      </c>
      <c r="L238" s="12">
        <v>0.90308370044052866</v>
      </c>
      <c r="M238" s="12">
        <v>1</v>
      </c>
    </row>
    <row r="239" spans="3:13">
      <c r="C239" s="13">
        <v>206</v>
      </c>
      <c r="D239" s="12">
        <v>206</v>
      </c>
      <c r="E239" s="12">
        <v>0.90748898678414092</v>
      </c>
      <c r="F239" s="12">
        <v>85</v>
      </c>
      <c r="G239" s="12">
        <v>77.136563876651991</v>
      </c>
      <c r="H239" s="12">
        <v>1.1019417475728155</v>
      </c>
      <c r="I239" s="12">
        <v>1</v>
      </c>
      <c r="J239" s="12">
        <v>1.1019417475728155</v>
      </c>
      <c r="K239" s="12">
        <v>1</v>
      </c>
      <c r="L239" s="12">
        <v>0.90748898678414092</v>
      </c>
      <c r="M239" s="12">
        <v>1</v>
      </c>
    </row>
    <row r="240" spans="3:13">
      <c r="C240" s="13">
        <v>207</v>
      </c>
      <c r="D240" s="12">
        <v>207</v>
      </c>
      <c r="E240" s="12">
        <v>0.91189427312775329</v>
      </c>
      <c r="F240" s="12">
        <v>85</v>
      </c>
      <c r="G240" s="12">
        <v>77.511013215859037</v>
      </c>
      <c r="H240" s="12">
        <v>1.0966183574879227</v>
      </c>
      <c r="I240" s="12">
        <v>1</v>
      </c>
      <c r="J240" s="12">
        <v>1.0966183574879227</v>
      </c>
      <c r="K240" s="12">
        <v>1</v>
      </c>
      <c r="L240" s="12">
        <v>0.91189427312775329</v>
      </c>
      <c r="M240" s="12">
        <v>1</v>
      </c>
    </row>
    <row r="241" spans="3:13">
      <c r="C241" s="13">
        <v>208</v>
      </c>
      <c r="D241" s="12">
        <v>208</v>
      </c>
      <c r="E241" s="12">
        <v>0.91629955947136565</v>
      </c>
      <c r="F241" s="12">
        <v>85</v>
      </c>
      <c r="G241" s="12">
        <v>77.885462555066084</v>
      </c>
      <c r="H241" s="12">
        <v>1.0913461538461537</v>
      </c>
      <c r="I241" s="12">
        <v>1</v>
      </c>
      <c r="J241" s="12">
        <v>1.0913461538461537</v>
      </c>
      <c r="K241" s="12">
        <v>1</v>
      </c>
      <c r="L241" s="12">
        <v>0.91629955947136565</v>
      </c>
      <c r="M241" s="12">
        <v>1</v>
      </c>
    </row>
    <row r="242" spans="3:13">
      <c r="C242" s="13">
        <v>209</v>
      </c>
      <c r="D242" s="12">
        <v>209</v>
      </c>
      <c r="E242" s="12">
        <v>0.92070484581497802</v>
      </c>
      <c r="F242" s="12">
        <v>85</v>
      </c>
      <c r="G242" s="12">
        <v>78.259911894273131</v>
      </c>
      <c r="H242" s="12">
        <v>1.0861244019138756</v>
      </c>
      <c r="I242" s="12">
        <v>1</v>
      </c>
      <c r="J242" s="12">
        <v>1.0861244019138756</v>
      </c>
      <c r="K242" s="12">
        <v>1</v>
      </c>
      <c r="L242" s="12">
        <v>0.92070484581497802</v>
      </c>
      <c r="M242" s="12">
        <v>1</v>
      </c>
    </row>
    <row r="243" spans="3:13">
      <c r="C243" s="13">
        <v>210</v>
      </c>
      <c r="D243" s="12">
        <v>210</v>
      </c>
      <c r="E243" s="12">
        <v>0.92511013215859028</v>
      </c>
      <c r="F243" s="12">
        <v>85</v>
      </c>
      <c r="G243" s="12">
        <v>78.634361233480178</v>
      </c>
      <c r="H243" s="12">
        <v>1.0809523809523809</v>
      </c>
      <c r="I243" s="12">
        <v>1</v>
      </c>
      <c r="J243" s="12">
        <v>1.0809523809523809</v>
      </c>
      <c r="K243" s="12">
        <v>1</v>
      </c>
      <c r="L243" s="12">
        <v>0.92511013215859028</v>
      </c>
      <c r="M243" s="12">
        <v>1</v>
      </c>
    </row>
    <row r="244" spans="3:13">
      <c r="C244" s="13">
        <v>211</v>
      </c>
      <c r="D244" s="12">
        <v>211</v>
      </c>
      <c r="E244" s="12">
        <v>0.92951541850220265</v>
      </c>
      <c r="F244" s="12">
        <v>85</v>
      </c>
      <c r="G244" s="12">
        <v>79.008810572687224</v>
      </c>
      <c r="H244" s="12">
        <v>1.0758293838862558</v>
      </c>
      <c r="I244" s="12">
        <v>1</v>
      </c>
      <c r="J244" s="12">
        <v>1.0758293838862558</v>
      </c>
      <c r="K244" s="12">
        <v>1</v>
      </c>
      <c r="L244" s="12">
        <v>0.92951541850220265</v>
      </c>
      <c r="M244" s="12">
        <v>1</v>
      </c>
    </row>
    <row r="245" spans="3:13">
      <c r="C245" s="13">
        <v>212</v>
      </c>
      <c r="D245" s="12">
        <v>212</v>
      </c>
      <c r="E245" s="12">
        <v>0.93392070484581502</v>
      </c>
      <c r="F245" s="12">
        <v>85</v>
      </c>
      <c r="G245" s="12">
        <v>79.383259911894271</v>
      </c>
      <c r="H245" s="12">
        <v>1.070754716981132</v>
      </c>
      <c r="I245" s="12">
        <v>1</v>
      </c>
      <c r="J245" s="12">
        <v>1.070754716981132</v>
      </c>
      <c r="K245" s="12">
        <v>1</v>
      </c>
      <c r="L245" s="12">
        <v>0.93392070484581502</v>
      </c>
      <c r="M245" s="12">
        <v>1</v>
      </c>
    </row>
    <row r="246" spans="3:13">
      <c r="C246" s="13">
        <v>213</v>
      </c>
      <c r="D246" s="12">
        <v>213</v>
      </c>
      <c r="E246" s="12">
        <v>0.93832599118942728</v>
      </c>
      <c r="F246" s="12">
        <v>85</v>
      </c>
      <c r="G246" s="12">
        <v>79.757709251101332</v>
      </c>
      <c r="H246" s="12">
        <v>1.0657276995305165</v>
      </c>
      <c r="I246" s="12">
        <v>1</v>
      </c>
      <c r="J246" s="12">
        <v>1.0657276995305165</v>
      </c>
      <c r="K246" s="12">
        <v>1</v>
      </c>
      <c r="L246" s="12">
        <v>0.93832599118942728</v>
      </c>
      <c r="M246" s="12">
        <v>1</v>
      </c>
    </row>
    <row r="247" spans="3:13">
      <c r="C247" s="13">
        <v>214</v>
      </c>
      <c r="D247" s="12">
        <v>214</v>
      </c>
      <c r="E247" s="12">
        <v>0.94273127753303965</v>
      </c>
      <c r="F247" s="12">
        <v>85</v>
      </c>
      <c r="G247" s="12">
        <v>80.132158590308379</v>
      </c>
      <c r="H247" s="12">
        <v>1.0607476635514019</v>
      </c>
      <c r="I247" s="12">
        <v>1</v>
      </c>
      <c r="J247" s="12">
        <v>1.0607476635514019</v>
      </c>
      <c r="K247" s="12">
        <v>1</v>
      </c>
      <c r="L247" s="12">
        <v>0.94273127753303965</v>
      </c>
      <c r="M247" s="12">
        <v>1</v>
      </c>
    </row>
    <row r="248" spans="3:13">
      <c r="C248" s="13">
        <v>215</v>
      </c>
      <c r="D248" s="12">
        <v>215</v>
      </c>
      <c r="E248" s="12">
        <v>0.94713656387665202</v>
      </c>
      <c r="F248" s="12">
        <v>85</v>
      </c>
      <c r="G248" s="12">
        <v>80.506607929515425</v>
      </c>
      <c r="H248" s="12">
        <v>1.0558139534883721</v>
      </c>
      <c r="I248" s="12">
        <v>1</v>
      </c>
      <c r="J248" s="12">
        <v>1.0558139534883721</v>
      </c>
      <c r="K248" s="12">
        <v>1</v>
      </c>
      <c r="L248" s="12">
        <v>0.94713656387665202</v>
      </c>
      <c r="M248" s="12">
        <v>1</v>
      </c>
    </row>
    <row r="249" spans="3:13">
      <c r="C249" s="13">
        <v>216</v>
      </c>
      <c r="D249" s="12">
        <v>216</v>
      </c>
      <c r="E249" s="12">
        <v>0.95154185022026427</v>
      </c>
      <c r="F249" s="12">
        <v>85</v>
      </c>
      <c r="G249" s="12">
        <v>80.881057268722472</v>
      </c>
      <c r="H249" s="12">
        <v>1.050925925925926</v>
      </c>
      <c r="I249" s="12">
        <v>1</v>
      </c>
      <c r="J249" s="12">
        <v>1.050925925925926</v>
      </c>
      <c r="K249" s="12">
        <v>1</v>
      </c>
      <c r="L249" s="12">
        <v>0.95154185022026427</v>
      </c>
      <c r="M249" s="12">
        <v>1</v>
      </c>
    </row>
    <row r="250" spans="3:13">
      <c r="C250" s="13">
        <v>217</v>
      </c>
      <c r="D250" s="12">
        <v>217</v>
      </c>
      <c r="E250" s="12">
        <v>0.95594713656387664</v>
      </c>
      <c r="F250" s="12">
        <v>85</v>
      </c>
      <c r="G250" s="12">
        <v>81.255506607929519</v>
      </c>
      <c r="H250" s="12">
        <v>1.0460829493087558</v>
      </c>
      <c r="I250" s="12">
        <v>1</v>
      </c>
      <c r="J250" s="12">
        <v>1.0460829493087558</v>
      </c>
      <c r="K250" s="12">
        <v>1</v>
      </c>
      <c r="L250" s="12">
        <v>0.95594713656387664</v>
      </c>
      <c r="M250" s="12">
        <v>1</v>
      </c>
    </row>
    <row r="251" spans="3:13">
      <c r="C251" s="13">
        <v>218</v>
      </c>
      <c r="D251" s="12">
        <v>218</v>
      </c>
      <c r="E251" s="12">
        <v>0.96035242290748901</v>
      </c>
      <c r="F251" s="12">
        <v>85</v>
      </c>
      <c r="G251" s="12">
        <v>81.629955947136565</v>
      </c>
      <c r="H251" s="12">
        <v>1.0412844036697246</v>
      </c>
      <c r="I251" s="12">
        <v>1</v>
      </c>
      <c r="J251" s="12">
        <v>1.0412844036697246</v>
      </c>
      <c r="K251" s="12">
        <v>1</v>
      </c>
      <c r="L251" s="12">
        <v>0.96035242290748901</v>
      </c>
      <c r="M251" s="12">
        <v>1</v>
      </c>
    </row>
    <row r="252" spans="3:13">
      <c r="C252" s="13">
        <v>219</v>
      </c>
      <c r="D252" s="12">
        <v>219</v>
      </c>
      <c r="E252" s="12">
        <v>0.96475770925110127</v>
      </c>
      <c r="F252" s="12">
        <v>85</v>
      </c>
      <c r="G252" s="12">
        <v>82.004405286343612</v>
      </c>
      <c r="H252" s="12">
        <v>1.0365296803652968</v>
      </c>
      <c r="I252" s="12">
        <v>1</v>
      </c>
      <c r="J252" s="12">
        <v>1.0365296803652968</v>
      </c>
      <c r="K252" s="12">
        <v>1</v>
      </c>
      <c r="L252" s="12">
        <v>0.96475770925110127</v>
      </c>
      <c r="M252" s="12">
        <v>1</v>
      </c>
    </row>
    <row r="253" spans="3:13">
      <c r="C253" s="13">
        <v>220</v>
      </c>
      <c r="D253" s="12">
        <v>220</v>
      </c>
      <c r="E253" s="12">
        <v>0.96916299559471364</v>
      </c>
      <c r="F253" s="12">
        <v>85</v>
      </c>
      <c r="G253" s="12">
        <v>82.378854625550673</v>
      </c>
      <c r="H253" s="12">
        <v>1.0318181818181817</v>
      </c>
      <c r="I253" s="12">
        <v>1</v>
      </c>
      <c r="J253" s="12">
        <v>1.0318181818181817</v>
      </c>
      <c r="K253" s="12">
        <v>1</v>
      </c>
      <c r="L253" s="12">
        <v>0.96916299559471364</v>
      </c>
      <c r="M253" s="12">
        <v>1</v>
      </c>
    </row>
    <row r="254" spans="3:13">
      <c r="C254" s="13">
        <v>221</v>
      </c>
      <c r="D254" s="12">
        <v>221</v>
      </c>
      <c r="E254" s="12">
        <v>0.97356828193832601</v>
      </c>
      <c r="F254" s="12">
        <v>85</v>
      </c>
      <c r="G254" s="12">
        <v>82.75330396475772</v>
      </c>
      <c r="H254" s="12">
        <v>1.0271493212669682</v>
      </c>
      <c r="I254" s="12">
        <v>1</v>
      </c>
      <c r="J254" s="12">
        <v>1.0271493212669682</v>
      </c>
      <c r="K254" s="12">
        <v>1</v>
      </c>
      <c r="L254" s="12">
        <v>0.97356828193832601</v>
      </c>
      <c r="M254" s="12">
        <v>1</v>
      </c>
    </row>
    <row r="255" spans="3:13">
      <c r="C255" s="13">
        <v>222</v>
      </c>
      <c r="D255" s="12">
        <v>222</v>
      </c>
      <c r="E255" s="12">
        <v>0.97797356828193838</v>
      </c>
      <c r="F255" s="12">
        <v>85</v>
      </c>
      <c r="G255" s="12">
        <v>83.127753303964766</v>
      </c>
      <c r="H255" s="12">
        <v>1.0225225225225225</v>
      </c>
      <c r="I255" s="12">
        <v>1</v>
      </c>
      <c r="J255" s="12">
        <v>1.0225225225225225</v>
      </c>
      <c r="K255" s="12">
        <v>1</v>
      </c>
      <c r="L255" s="12">
        <v>0.97797356828193838</v>
      </c>
      <c r="M255" s="12">
        <v>1</v>
      </c>
    </row>
    <row r="256" spans="3:13">
      <c r="C256" s="13">
        <v>223</v>
      </c>
      <c r="D256" s="12">
        <v>223</v>
      </c>
      <c r="E256" s="12">
        <v>0.98237885462555063</v>
      </c>
      <c r="F256" s="12">
        <v>85</v>
      </c>
      <c r="G256" s="12">
        <v>83.502202643171813</v>
      </c>
      <c r="H256" s="12">
        <v>1.0179372197309418</v>
      </c>
      <c r="I256" s="12">
        <v>1</v>
      </c>
      <c r="J256" s="12">
        <v>1.0179372197309418</v>
      </c>
      <c r="K256" s="12">
        <v>1</v>
      </c>
      <c r="L256" s="12">
        <v>0.98237885462555063</v>
      </c>
      <c r="M256" s="12">
        <v>1</v>
      </c>
    </row>
    <row r="257" spans="2:13">
      <c r="C257" s="13">
        <v>224</v>
      </c>
      <c r="D257" s="12">
        <v>224</v>
      </c>
      <c r="E257" s="12">
        <v>0.986784140969163</v>
      </c>
      <c r="F257" s="12">
        <v>85</v>
      </c>
      <c r="G257" s="12">
        <v>83.87665198237886</v>
      </c>
      <c r="H257" s="12">
        <v>1.0133928571428572</v>
      </c>
      <c r="I257" s="12">
        <v>1</v>
      </c>
      <c r="J257" s="12">
        <v>1.0133928571428572</v>
      </c>
      <c r="K257" s="12">
        <v>1</v>
      </c>
      <c r="L257" s="12">
        <v>0.986784140969163</v>
      </c>
      <c r="M257" s="12">
        <v>1</v>
      </c>
    </row>
    <row r="258" spans="2:13">
      <c r="C258" s="13">
        <v>225</v>
      </c>
      <c r="D258" s="12">
        <v>225</v>
      </c>
      <c r="E258" s="12">
        <v>0.99118942731277537</v>
      </c>
      <c r="F258" s="12">
        <v>85</v>
      </c>
      <c r="G258" s="12">
        <v>84.251101321585907</v>
      </c>
      <c r="H258" s="12">
        <v>1.0088888888888889</v>
      </c>
      <c r="I258" s="12">
        <v>1</v>
      </c>
      <c r="J258" s="12">
        <v>1.0088888888888889</v>
      </c>
      <c r="K258" s="12">
        <v>1</v>
      </c>
      <c r="L258" s="12">
        <v>0.99118942731277537</v>
      </c>
      <c r="M258" s="12">
        <v>1</v>
      </c>
    </row>
    <row r="259" spans="2:13">
      <c r="C259" s="13">
        <v>226</v>
      </c>
      <c r="D259" s="12">
        <v>226</v>
      </c>
      <c r="E259" s="12">
        <v>0.99559471365638763</v>
      </c>
      <c r="F259" s="12">
        <v>85</v>
      </c>
      <c r="G259" s="12">
        <v>84.625550660792953</v>
      </c>
      <c r="H259" s="12">
        <v>1.0044247787610621</v>
      </c>
      <c r="I259" s="12">
        <v>1</v>
      </c>
      <c r="J259" s="12">
        <v>1.0044247787610621</v>
      </c>
      <c r="K259" s="12">
        <v>1</v>
      </c>
      <c r="L259" s="12">
        <v>0.99559471365638763</v>
      </c>
      <c r="M259" s="12">
        <v>1</v>
      </c>
    </row>
    <row r="260" spans="2:13">
      <c r="C260" s="13">
        <v>227</v>
      </c>
      <c r="D260" s="12">
        <v>227</v>
      </c>
      <c r="E260" s="12">
        <v>1</v>
      </c>
      <c r="F260" s="12">
        <v>85</v>
      </c>
      <c r="G260" s="12">
        <v>85</v>
      </c>
      <c r="H260" s="12">
        <v>1</v>
      </c>
      <c r="I260" s="12">
        <v>1</v>
      </c>
      <c r="J260" s="12">
        <v>1</v>
      </c>
      <c r="K260" s="12">
        <v>1</v>
      </c>
      <c r="L260" s="12">
        <v>1</v>
      </c>
      <c r="M260" s="12">
        <v>1</v>
      </c>
    </row>
    <row r="262" spans="2:13" ht="18">
      <c r="B262" s="11" t="s">
        <v>1967</v>
      </c>
    </row>
    <row r="264" spans="2:13">
      <c r="C264" s="13" t="s">
        <v>692</v>
      </c>
      <c r="D264" s="8" t="s">
        <v>1934</v>
      </c>
      <c r="E264" s="8" t="s">
        <v>1961</v>
      </c>
      <c r="F264" s="8" t="s">
        <v>1962</v>
      </c>
      <c r="G264" s="8" t="s">
        <v>1963</v>
      </c>
    </row>
    <row r="265" spans="2:13">
      <c r="C265" s="13">
        <v>0</v>
      </c>
      <c r="D265" s="12">
        <v>0</v>
      </c>
      <c r="E265" s="12">
        <v>0</v>
      </c>
      <c r="F265" s="12">
        <v>0</v>
      </c>
      <c r="G265" s="12">
        <v>1</v>
      </c>
    </row>
    <row r="266" spans="2:13">
      <c r="C266" s="13">
        <v>1</v>
      </c>
      <c r="D266" s="12">
        <v>0</v>
      </c>
      <c r="E266" s="12">
        <v>0.38823529411764707</v>
      </c>
      <c r="F266" s="12">
        <v>0</v>
      </c>
      <c r="G266" s="12">
        <v>1</v>
      </c>
    </row>
    <row r="267" spans="2:13">
      <c r="C267" s="13">
        <v>2</v>
      </c>
      <c r="D267" s="12">
        <v>0</v>
      </c>
      <c r="E267" s="12">
        <v>0.45882352941176469</v>
      </c>
      <c r="F267" s="12">
        <v>0</v>
      </c>
      <c r="G267" s="12">
        <v>1</v>
      </c>
    </row>
    <row r="268" spans="2:13">
      <c r="C268" s="13">
        <v>3</v>
      </c>
      <c r="D268" s="12">
        <v>0</v>
      </c>
      <c r="E268" s="12">
        <v>0.47058823529411764</v>
      </c>
      <c r="F268" s="12">
        <v>0</v>
      </c>
      <c r="G268" s="12">
        <v>1</v>
      </c>
    </row>
    <row r="269" spans="2:13">
      <c r="C269" s="13">
        <v>4</v>
      </c>
      <c r="D269" s="12">
        <v>0</v>
      </c>
      <c r="E269" s="12">
        <v>0.4823529411764706</v>
      </c>
      <c r="F269" s="12">
        <v>0</v>
      </c>
      <c r="G269" s="12">
        <v>1</v>
      </c>
    </row>
    <row r="270" spans="2:13">
      <c r="C270" s="13">
        <v>5</v>
      </c>
      <c r="D270" s="12">
        <v>0</v>
      </c>
      <c r="E270" s="12">
        <v>0.49411764705882355</v>
      </c>
      <c r="F270" s="12">
        <v>0</v>
      </c>
      <c r="G270" s="12">
        <v>1</v>
      </c>
    </row>
    <row r="271" spans="2:13">
      <c r="C271" s="13">
        <v>6</v>
      </c>
      <c r="D271" s="12">
        <v>0</v>
      </c>
      <c r="E271" s="12">
        <v>0.50588235294117645</v>
      </c>
      <c r="F271" s="12">
        <v>0</v>
      </c>
      <c r="G271" s="12">
        <v>1</v>
      </c>
    </row>
    <row r="272" spans="2:13">
      <c r="C272" s="13">
        <v>7</v>
      </c>
      <c r="D272" s="12">
        <v>0</v>
      </c>
      <c r="E272" s="12">
        <v>0.51764705882352946</v>
      </c>
      <c r="F272" s="12">
        <v>0</v>
      </c>
      <c r="G272" s="12">
        <v>1</v>
      </c>
    </row>
    <row r="273" spans="3:7">
      <c r="C273" s="13">
        <v>8</v>
      </c>
      <c r="D273" s="12">
        <v>0</v>
      </c>
      <c r="E273" s="12">
        <v>0.52941176470588236</v>
      </c>
      <c r="F273" s="12">
        <v>0</v>
      </c>
      <c r="G273" s="12">
        <v>1</v>
      </c>
    </row>
    <row r="274" spans="3:7">
      <c r="C274" s="13">
        <v>9</v>
      </c>
      <c r="D274" s="12">
        <v>0</v>
      </c>
      <c r="E274" s="12">
        <v>0.54117647058823526</v>
      </c>
      <c r="F274" s="12">
        <v>0</v>
      </c>
      <c r="G274" s="12">
        <v>1</v>
      </c>
    </row>
    <row r="275" spans="3:7">
      <c r="C275" s="13">
        <v>10</v>
      </c>
      <c r="D275" s="12">
        <v>0</v>
      </c>
      <c r="E275" s="12">
        <v>0.55294117647058827</v>
      </c>
      <c r="F275" s="12">
        <v>0</v>
      </c>
      <c r="G275" s="12">
        <v>1</v>
      </c>
    </row>
    <row r="276" spans="3:7">
      <c r="C276" s="13">
        <v>11</v>
      </c>
      <c r="D276" s="12">
        <v>0</v>
      </c>
      <c r="E276" s="12">
        <v>0.56470588235294117</v>
      </c>
      <c r="F276" s="12">
        <v>0</v>
      </c>
      <c r="G276" s="12">
        <v>1</v>
      </c>
    </row>
    <row r="277" spans="3:7">
      <c r="C277" s="13">
        <v>12</v>
      </c>
      <c r="D277" s="12">
        <v>0</v>
      </c>
      <c r="E277" s="12">
        <v>0.57647058823529407</v>
      </c>
      <c r="F277" s="12">
        <v>0</v>
      </c>
      <c r="G277" s="12">
        <v>1</v>
      </c>
    </row>
    <row r="278" spans="3:7">
      <c r="C278" s="13">
        <v>13</v>
      </c>
      <c r="D278" s="12">
        <v>0</v>
      </c>
      <c r="E278" s="12">
        <v>0.58823529411764708</v>
      </c>
      <c r="F278" s="12">
        <v>0</v>
      </c>
      <c r="G278" s="12">
        <v>1</v>
      </c>
    </row>
    <row r="279" spans="3:7">
      <c r="C279" s="13">
        <v>14</v>
      </c>
      <c r="D279" s="12">
        <v>0</v>
      </c>
      <c r="E279" s="12">
        <v>0.6</v>
      </c>
      <c r="F279" s="12">
        <v>0</v>
      </c>
      <c r="G279" s="12">
        <v>1</v>
      </c>
    </row>
    <row r="280" spans="3:7">
      <c r="C280" s="13">
        <v>15</v>
      </c>
      <c r="D280" s="12">
        <v>0</v>
      </c>
      <c r="E280" s="12">
        <v>0.61176470588235299</v>
      </c>
      <c r="F280" s="12">
        <v>0</v>
      </c>
      <c r="G280" s="12">
        <v>1</v>
      </c>
    </row>
    <row r="281" spans="3:7">
      <c r="C281" s="13">
        <v>16</v>
      </c>
      <c r="D281" s="12">
        <v>0</v>
      </c>
      <c r="E281" s="12">
        <v>0.62352941176470589</v>
      </c>
      <c r="F281" s="12">
        <v>0</v>
      </c>
      <c r="G281" s="12">
        <v>1</v>
      </c>
    </row>
    <row r="282" spans="3:7">
      <c r="C282" s="13">
        <v>17</v>
      </c>
      <c r="D282" s="12">
        <v>0</v>
      </c>
      <c r="E282" s="12">
        <v>0.63529411764705879</v>
      </c>
      <c r="F282" s="12">
        <v>0</v>
      </c>
      <c r="G282" s="12">
        <v>1</v>
      </c>
    </row>
    <row r="283" spans="3:7">
      <c r="C283" s="13">
        <v>18</v>
      </c>
      <c r="D283" s="12">
        <v>0</v>
      </c>
      <c r="E283" s="12">
        <v>0.6470588235294118</v>
      </c>
      <c r="F283" s="12">
        <v>0</v>
      </c>
      <c r="G283" s="12">
        <v>1</v>
      </c>
    </row>
    <row r="284" spans="3:7">
      <c r="C284" s="13">
        <v>19</v>
      </c>
      <c r="D284" s="12">
        <v>0</v>
      </c>
      <c r="E284" s="12">
        <v>0.6588235294117647</v>
      </c>
      <c r="F284" s="12">
        <v>0</v>
      </c>
      <c r="G284" s="12">
        <v>1</v>
      </c>
    </row>
    <row r="285" spans="3:7">
      <c r="C285" s="13">
        <v>20</v>
      </c>
      <c r="D285" s="12">
        <v>0</v>
      </c>
      <c r="E285" s="12">
        <v>0.6705882352941176</v>
      </c>
      <c r="F285" s="12">
        <v>0</v>
      </c>
      <c r="G285" s="12">
        <v>1</v>
      </c>
    </row>
    <row r="286" spans="3:7">
      <c r="C286" s="13">
        <v>21</v>
      </c>
      <c r="D286" s="12">
        <v>0</v>
      </c>
      <c r="E286" s="12">
        <v>0.68235294117647061</v>
      </c>
      <c r="F286" s="12">
        <v>0</v>
      </c>
      <c r="G286" s="12">
        <v>1</v>
      </c>
    </row>
    <row r="287" spans="3:7">
      <c r="C287" s="13">
        <v>22</v>
      </c>
      <c r="D287" s="12">
        <v>0</v>
      </c>
      <c r="E287" s="12">
        <v>0.69411764705882351</v>
      </c>
      <c r="F287" s="12">
        <v>0</v>
      </c>
      <c r="G287" s="12">
        <v>1</v>
      </c>
    </row>
    <row r="288" spans="3:7">
      <c r="C288" s="13">
        <v>23</v>
      </c>
      <c r="D288" s="12">
        <v>0</v>
      </c>
      <c r="E288" s="12">
        <v>0.70588235294117652</v>
      </c>
      <c r="F288" s="12">
        <v>0</v>
      </c>
      <c r="G288" s="12">
        <v>1</v>
      </c>
    </row>
    <row r="289" spans="3:7">
      <c r="C289" s="13">
        <v>24</v>
      </c>
      <c r="D289" s="12">
        <v>0</v>
      </c>
      <c r="E289" s="12">
        <v>0.71764705882352942</v>
      </c>
      <c r="F289" s="12">
        <v>0</v>
      </c>
      <c r="G289" s="12">
        <v>1</v>
      </c>
    </row>
    <row r="290" spans="3:7">
      <c r="C290" s="13">
        <v>25</v>
      </c>
      <c r="D290" s="12">
        <v>0</v>
      </c>
      <c r="E290" s="12">
        <v>0.72941176470588232</v>
      </c>
      <c r="F290" s="12">
        <v>0</v>
      </c>
      <c r="G290" s="12">
        <v>1</v>
      </c>
    </row>
    <row r="291" spans="3:7">
      <c r="C291" s="13">
        <v>26</v>
      </c>
      <c r="D291" s="12">
        <v>0</v>
      </c>
      <c r="E291" s="12">
        <v>0.74117647058823533</v>
      </c>
      <c r="F291" s="12">
        <v>0</v>
      </c>
      <c r="G291" s="12">
        <v>1</v>
      </c>
    </row>
    <row r="292" spans="3:7">
      <c r="C292" s="13">
        <v>27</v>
      </c>
      <c r="D292" s="12">
        <v>0</v>
      </c>
      <c r="E292" s="12">
        <v>0.75294117647058822</v>
      </c>
      <c r="F292" s="12">
        <v>0</v>
      </c>
      <c r="G292" s="12">
        <v>1</v>
      </c>
    </row>
    <row r="293" spans="3:7">
      <c r="C293" s="13">
        <v>28</v>
      </c>
      <c r="D293" s="12">
        <v>0</v>
      </c>
      <c r="E293" s="12">
        <v>0.76470588235294112</v>
      </c>
      <c r="F293" s="12">
        <v>0</v>
      </c>
      <c r="G293" s="12">
        <v>1</v>
      </c>
    </row>
    <row r="294" spans="3:7">
      <c r="C294" s="13">
        <v>29</v>
      </c>
      <c r="D294" s="12">
        <v>0</v>
      </c>
      <c r="E294" s="12">
        <v>0.77647058823529413</v>
      </c>
      <c r="F294" s="12">
        <v>0</v>
      </c>
      <c r="G294" s="12">
        <v>1</v>
      </c>
    </row>
    <row r="295" spans="3:7">
      <c r="C295" s="13">
        <v>30</v>
      </c>
      <c r="D295" s="12">
        <v>0</v>
      </c>
      <c r="E295" s="12">
        <v>0.78823529411764703</v>
      </c>
      <c r="F295" s="12">
        <v>0</v>
      </c>
      <c r="G295" s="12">
        <v>1</v>
      </c>
    </row>
    <row r="296" spans="3:7">
      <c r="C296" s="13">
        <v>31</v>
      </c>
      <c r="D296" s="12">
        <v>0</v>
      </c>
      <c r="E296" s="12">
        <v>0.8</v>
      </c>
      <c r="F296" s="12">
        <v>0</v>
      </c>
      <c r="G296" s="12">
        <v>1</v>
      </c>
    </row>
    <row r="297" spans="3:7">
      <c r="C297" s="13">
        <v>32</v>
      </c>
      <c r="D297" s="12">
        <v>0</v>
      </c>
      <c r="E297" s="12">
        <v>0.81176470588235294</v>
      </c>
      <c r="F297" s="12">
        <v>0</v>
      </c>
      <c r="G297" s="12">
        <v>1</v>
      </c>
    </row>
    <row r="298" spans="3:7">
      <c r="C298" s="13">
        <v>33</v>
      </c>
      <c r="D298" s="12">
        <v>0</v>
      </c>
      <c r="E298" s="12">
        <v>0.82352941176470584</v>
      </c>
      <c r="F298" s="12">
        <v>0</v>
      </c>
      <c r="G298" s="12">
        <v>1</v>
      </c>
    </row>
    <row r="299" spans="3:7">
      <c r="C299" s="13">
        <v>34</v>
      </c>
      <c r="D299" s="12">
        <v>7.0422535211267607E-3</v>
      </c>
      <c r="E299" s="12">
        <v>0.82352941176470584</v>
      </c>
      <c r="F299" s="12">
        <v>7.0422535211267607E-3</v>
      </c>
      <c r="G299" s="12">
        <v>1</v>
      </c>
    </row>
    <row r="300" spans="3:7">
      <c r="C300" s="13">
        <v>35</v>
      </c>
      <c r="D300" s="12">
        <v>7.0422535211267607E-3</v>
      </c>
      <c r="E300" s="12">
        <v>0.83529411764705885</v>
      </c>
      <c r="F300" s="12">
        <v>7.0422535211267607E-3</v>
      </c>
      <c r="G300" s="12">
        <v>1</v>
      </c>
    </row>
    <row r="301" spans="3:7">
      <c r="C301" s="13">
        <v>36</v>
      </c>
      <c r="D301" s="12">
        <v>7.0422535211267607E-3</v>
      </c>
      <c r="E301" s="12">
        <v>0.84705882352941175</v>
      </c>
      <c r="F301" s="12">
        <v>7.0422535211267607E-3</v>
      </c>
      <c r="G301" s="12">
        <v>1</v>
      </c>
    </row>
    <row r="302" spans="3:7">
      <c r="C302" s="13">
        <v>37</v>
      </c>
      <c r="D302" s="12">
        <v>7.0422535211267607E-3</v>
      </c>
      <c r="E302" s="12">
        <v>0.85882352941176465</v>
      </c>
      <c r="F302" s="12">
        <v>7.0422535211267607E-3</v>
      </c>
      <c r="G302" s="12">
        <v>1</v>
      </c>
    </row>
    <row r="303" spans="3:7">
      <c r="C303" s="13">
        <v>38</v>
      </c>
      <c r="D303" s="12">
        <v>7.0422535211267607E-3</v>
      </c>
      <c r="E303" s="12">
        <v>0.87058823529411766</v>
      </c>
      <c r="F303" s="12">
        <v>7.0422535211267607E-3</v>
      </c>
      <c r="G303" s="12">
        <v>1</v>
      </c>
    </row>
    <row r="304" spans="3:7">
      <c r="C304" s="13">
        <v>39</v>
      </c>
      <c r="D304" s="12">
        <v>7.0422535211267607E-3</v>
      </c>
      <c r="E304" s="12">
        <v>0.88235294117647056</v>
      </c>
      <c r="F304" s="12">
        <v>7.0422535211267607E-3</v>
      </c>
      <c r="G304" s="12">
        <v>1</v>
      </c>
    </row>
    <row r="305" spans="3:7">
      <c r="C305" s="13">
        <v>40</v>
      </c>
      <c r="D305" s="12">
        <v>7.0422535211267607E-3</v>
      </c>
      <c r="E305" s="12">
        <v>0.89411764705882357</v>
      </c>
      <c r="F305" s="12">
        <v>7.0422535211267607E-3</v>
      </c>
      <c r="G305" s="12">
        <v>1</v>
      </c>
    </row>
    <row r="306" spans="3:7">
      <c r="C306" s="13">
        <v>41</v>
      </c>
      <c r="D306" s="12">
        <v>7.0422535211267607E-3</v>
      </c>
      <c r="E306" s="12">
        <v>0.90588235294117647</v>
      </c>
      <c r="F306" s="12">
        <v>7.0422535211267607E-3</v>
      </c>
      <c r="G306" s="12">
        <v>1</v>
      </c>
    </row>
    <row r="307" spans="3:7">
      <c r="C307" s="13">
        <v>42</v>
      </c>
      <c r="D307" s="12">
        <v>1.4084507042253521E-2</v>
      </c>
      <c r="E307" s="12">
        <v>0.90588235294117647</v>
      </c>
      <c r="F307" s="12">
        <v>1.4084507042253521E-2</v>
      </c>
      <c r="G307" s="12">
        <v>1</v>
      </c>
    </row>
    <row r="308" spans="3:7">
      <c r="C308" s="13">
        <v>43</v>
      </c>
      <c r="D308" s="12">
        <v>1.4084507042253521E-2</v>
      </c>
      <c r="E308" s="12">
        <v>0.91764705882352937</v>
      </c>
      <c r="F308" s="12">
        <v>1.4084507042253521E-2</v>
      </c>
      <c r="G308" s="12">
        <v>1</v>
      </c>
    </row>
    <row r="309" spans="3:7">
      <c r="C309" s="13">
        <v>44</v>
      </c>
      <c r="D309" s="12">
        <v>1.4084507042253521E-2</v>
      </c>
      <c r="E309" s="12">
        <v>0.92941176470588238</v>
      </c>
      <c r="F309" s="12">
        <v>1.4084507042253521E-2</v>
      </c>
      <c r="G309" s="12">
        <v>1</v>
      </c>
    </row>
    <row r="310" spans="3:7">
      <c r="C310" s="13">
        <v>45</v>
      </c>
      <c r="D310" s="12">
        <v>1.4084507042253521E-2</v>
      </c>
      <c r="E310" s="12">
        <v>0.94117647058823528</v>
      </c>
      <c r="F310" s="12">
        <v>1.4084507042253521E-2</v>
      </c>
      <c r="G310" s="12">
        <v>1</v>
      </c>
    </row>
    <row r="311" spans="3:7">
      <c r="C311" s="13">
        <v>46</v>
      </c>
      <c r="D311" s="12">
        <v>2.1126760563380281E-2</v>
      </c>
      <c r="E311" s="12">
        <v>0.94117647058823528</v>
      </c>
      <c r="F311" s="12">
        <v>2.1126760563380281E-2</v>
      </c>
      <c r="G311" s="12">
        <v>1</v>
      </c>
    </row>
    <row r="312" spans="3:7">
      <c r="C312" s="13">
        <v>47</v>
      </c>
      <c r="D312" s="12">
        <v>2.8169014084507043E-2</v>
      </c>
      <c r="E312" s="12">
        <v>0.94117647058823528</v>
      </c>
      <c r="F312" s="12">
        <v>2.8169014084507043E-2</v>
      </c>
      <c r="G312" s="12">
        <v>1</v>
      </c>
    </row>
    <row r="313" spans="3:7">
      <c r="C313" s="13">
        <v>48</v>
      </c>
      <c r="D313" s="12">
        <v>3.5211267605633804E-2</v>
      </c>
      <c r="E313" s="12">
        <v>0.94117647058823528</v>
      </c>
      <c r="F313" s="12">
        <v>3.5211267605633804E-2</v>
      </c>
      <c r="G313" s="12">
        <v>1</v>
      </c>
    </row>
    <row r="314" spans="3:7">
      <c r="C314" s="13">
        <v>49</v>
      </c>
      <c r="D314" s="12">
        <v>4.2253521126760563E-2</v>
      </c>
      <c r="E314" s="12">
        <v>0.94117647058823528</v>
      </c>
      <c r="F314" s="12">
        <v>4.2253521126760563E-2</v>
      </c>
      <c r="G314" s="12">
        <v>1</v>
      </c>
    </row>
    <row r="315" spans="3:7">
      <c r="C315" s="13">
        <v>50</v>
      </c>
      <c r="D315" s="12">
        <v>4.9295774647887321E-2</v>
      </c>
      <c r="E315" s="12">
        <v>0.94117647058823528</v>
      </c>
      <c r="F315" s="12">
        <v>4.9295774647887321E-2</v>
      </c>
      <c r="G315" s="12">
        <v>1</v>
      </c>
    </row>
    <row r="316" spans="3:7">
      <c r="C316" s="13">
        <v>51</v>
      </c>
      <c r="D316" s="12">
        <v>5.6338028169014086E-2</v>
      </c>
      <c r="E316" s="12">
        <v>0.94117647058823528</v>
      </c>
      <c r="F316" s="12">
        <v>5.6338028169014086E-2</v>
      </c>
      <c r="G316" s="12">
        <v>1</v>
      </c>
    </row>
    <row r="317" spans="3:7">
      <c r="C317" s="13">
        <v>52</v>
      </c>
      <c r="D317" s="12">
        <v>6.3380281690140844E-2</v>
      </c>
      <c r="E317" s="12">
        <v>0.94117647058823528</v>
      </c>
      <c r="F317" s="12">
        <v>6.3380281690140844E-2</v>
      </c>
      <c r="G317" s="12">
        <v>1</v>
      </c>
    </row>
    <row r="318" spans="3:7">
      <c r="C318" s="13">
        <v>53</v>
      </c>
      <c r="D318" s="12">
        <v>7.0422535211267609E-2</v>
      </c>
      <c r="E318" s="12">
        <v>0.94117647058823528</v>
      </c>
      <c r="F318" s="12">
        <v>7.0422535211267609E-2</v>
      </c>
      <c r="G318" s="12">
        <v>1</v>
      </c>
    </row>
    <row r="319" spans="3:7">
      <c r="C319" s="13">
        <v>54</v>
      </c>
      <c r="D319" s="12">
        <v>7.746478873239436E-2</v>
      </c>
      <c r="E319" s="12">
        <v>0.94117647058823528</v>
      </c>
      <c r="F319" s="12">
        <v>7.746478873239436E-2</v>
      </c>
      <c r="G319" s="12">
        <v>1</v>
      </c>
    </row>
    <row r="320" spans="3:7">
      <c r="C320" s="13">
        <v>55</v>
      </c>
      <c r="D320" s="12">
        <v>8.4507042253521125E-2</v>
      </c>
      <c r="E320" s="12">
        <v>0.94117647058823528</v>
      </c>
      <c r="F320" s="12">
        <v>8.4507042253521125E-2</v>
      </c>
      <c r="G320" s="12">
        <v>1</v>
      </c>
    </row>
    <row r="321" spans="3:7">
      <c r="C321" s="13">
        <v>56</v>
      </c>
      <c r="D321" s="12">
        <v>8.4507042253521125E-2</v>
      </c>
      <c r="E321" s="12">
        <v>0.95294117647058818</v>
      </c>
      <c r="F321" s="12">
        <v>8.4507042253521125E-2</v>
      </c>
      <c r="G321" s="12">
        <v>1</v>
      </c>
    </row>
    <row r="322" spans="3:7">
      <c r="C322" s="13">
        <v>57</v>
      </c>
      <c r="D322" s="12">
        <v>9.154929577464789E-2</v>
      </c>
      <c r="E322" s="12">
        <v>0.95294117647058818</v>
      </c>
      <c r="F322" s="12">
        <v>9.154929577464789E-2</v>
      </c>
      <c r="G322" s="12">
        <v>1</v>
      </c>
    </row>
    <row r="323" spans="3:7">
      <c r="C323" s="13">
        <v>58</v>
      </c>
      <c r="D323" s="12">
        <v>9.8591549295774641E-2</v>
      </c>
      <c r="E323" s="12">
        <v>0.95294117647058818</v>
      </c>
      <c r="F323" s="12">
        <v>9.8591549295774641E-2</v>
      </c>
      <c r="G323" s="12">
        <v>1</v>
      </c>
    </row>
    <row r="324" spans="3:7">
      <c r="C324" s="13">
        <v>59</v>
      </c>
      <c r="D324" s="12">
        <v>0.10563380281690141</v>
      </c>
      <c r="E324" s="12">
        <v>0.95294117647058818</v>
      </c>
      <c r="F324" s="12">
        <v>0.10563380281690141</v>
      </c>
      <c r="G324" s="12">
        <v>1</v>
      </c>
    </row>
    <row r="325" spans="3:7">
      <c r="C325" s="13">
        <v>60</v>
      </c>
      <c r="D325" s="12">
        <v>0.11267605633802817</v>
      </c>
      <c r="E325" s="12">
        <v>0.95294117647058818</v>
      </c>
      <c r="F325" s="12">
        <v>0.11267605633802817</v>
      </c>
      <c r="G325" s="12">
        <v>1</v>
      </c>
    </row>
    <row r="326" spans="3:7">
      <c r="C326" s="13">
        <v>61</v>
      </c>
      <c r="D326" s="12">
        <v>0.11971830985915492</v>
      </c>
      <c r="E326" s="12">
        <v>0.95294117647058818</v>
      </c>
      <c r="F326" s="12">
        <v>0.11971830985915492</v>
      </c>
      <c r="G326" s="12">
        <v>1</v>
      </c>
    </row>
    <row r="327" spans="3:7">
      <c r="C327" s="13">
        <v>62</v>
      </c>
      <c r="D327" s="12">
        <v>0.11971830985915492</v>
      </c>
      <c r="E327" s="12">
        <v>0.96470588235294119</v>
      </c>
      <c r="F327" s="12">
        <v>0.11971830985915492</v>
      </c>
      <c r="G327" s="12">
        <v>1</v>
      </c>
    </row>
    <row r="328" spans="3:7">
      <c r="C328" s="13">
        <v>63</v>
      </c>
      <c r="D328" s="12">
        <v>0.12676056338028169</v>
      </c>
      <c r="E328" s="12">
        <v>0.96470588235294119</v>
      </c>
      <c r="F328" s="12">
        <v>0.12676056338028169</v>
      </c>
      <c r="G328" s="12">
        <v>1</v>
      </c>
    </row>
    <row r="329" spans="3:7">
      <c r="C329" s="13">
        <v>64</v>
      </c>
      <c r="D329" s="12">
        <v>0.13380281690140844</v>
      </c>
      <c r="E329" s="12">
        <v>0.96470588235294119</v>
      </c>
      <c r="F329" s="12">
        <v>0.13380281690140844</v>
      </c>
      <c r="G329" s="12">
        <v>1</v>
      </c>
    </row>
    <row r="330" spans="3:7">
      <c r="C330" s="13">
        <v>65</v>
      </c>
      <c r="D330" s="12">
        <v>0.14084507042253522</v>
      </c>
      <c r="E330" s="12">
        <v>0.96470588235294119</v>
      </c>
      <c r="F330" s="12">
        <v>0.14084507042253522</v>
      </c>
      <c r="G330" s="12">
        <v>1</v>
      </c>
    </row>
    <row r="331" spans="3:7">
      <c r="C331" s="13">
        <v>66</v>
      </c>
      <c r="D331" s="12">
        <v>0.14788732394366197</v>
      </c>
      <c r="E331" s="12">
        <v>0.96470588235294119</v>
      </c>
      <c r="F331" s="12">
        <v>0.14788732394366197</v>
      </c>
      <c r="G331" s="12">
        <v>1</v>
      </c>
    </row>
    <row r="332" spans="3:7">
      <c r="C332" s="13">
        <v>67</v>
      </c>
      <c r="D332" s="12">
        <v>0.15492957746478872</v>
      </c>
      <c r="E332" s="12">
        <v>0.96470588235294119</v>
      </c>
      <c r="F332" s="12">
        <v>0.15492957746478872</v>
      </c>
      <c r="G332" s="12">
        <v>1</v>
      </c>
    </row>
    <row r="333" spans="3:7">
      <c r="C333" s="13">
        <v>68</v>
      </c>
      <c r="D333" s="12">
        <v>0.1619718309859155</v>
      </c>
      <c r="E333" s="12">
        <v>0.96470588235294119</v>
      </c>
      <c r="F333" s="12">
        <v>0.1619718309859155</v>
      </c>
      <c r="G333" s="12">
        <v>1</v>
      </c>
    </row>
    <row r="334" spans="3:7">
      <c r="C334" s="13">
        <v>69</v>
      </c>
      <c r="D334" s="12">
        <v>0.16901408450704225</v>
      </c>
      <c r="E334" s="12">
        <v>0.96470588235294119</v>
      </c>
      <c r="F334" s="12">
        <v>0.16901408450704225</v>
      </c>
      <c r="G334" s="12">
        <v>1</v>
      </c>
    </row>
    <row r="335" spans="3:7">
      <c r="C335" s="13">
        <v>70</v>
      </c>
      <c r="D335" s="12">
        <v>0.176056338028169</v>
      </c>
      <c r="E335" s="12">
        <v>0.96470588235294119</v>
      </c>
      <c r="F335" s="12">
        <v>0.176056338028169</v>
      </c>
      <c r="G335" s="12">
        <v>1</v>
      </c>
    </row>
    <row r="336" spans="3:7">
      <c r="C336" s="13">
        <v>71</v>
      </c>
      <c r="D336" s="12">
        <v>0.18309859154929578</v>
      </c>
      <c r="E336" s="12">
        <v>0.96470588235294119</v>
      </c>
      <c r="F336" s="12">
        <v>0.18309859154929578</v>
      </c>
      <c r="G336" s="12">
        <v>1</v>
      </c>
    </row>
    <row r="337" spans="3:7">
      <c r="C337" s="13">
        <v>72</v>
      </c>
      <c r="D337" s="12">
        <v>0.19014084507042253</v>
      </c>
      <c r="E337" s="12">
        <v>0.96470588235294119</v>
      </c>
      <c r="F337" s="12">
        <v>0.19014084507042253</v>
      </c>
      <c r="G337" s="12">
        <v>1</v>
      </c>
    </row>
    <row r="338" spans="3:7">
      <c r="C338" s="13">
        <v>73</v>
      </c>
      <c r="D338" s="12">
        <v>0.19718309859154928</v>
      </c>
      <c r="E338" s="12">
        <v>0.96470588235294119</v>
      </c>
      <c r="F338" s="12">
        <v>0.19718309859154928</v>
      </c>
      <c r="G338" s="12">
        <v>1</v>
      </c>
    </row>
    <row r="339" spans="3:7">
      <c r="C339" s="13">
        <v>74</v>
      </c>
      <c r="D339" s="12">
        <v>0.19718309859154928</v>
      </c>
      <c r="E339" s="12">
        <v>0.97647058823529409</v>
      </c>
      <c r="F339" s="12">
        <v>0.19718309859154928</v>
      </c>
      <c r="G339" s="12">
        <v>1</v>
      </c>
    </row>
    <row r="340" spans="3:7">
      <c r="C340" s="13">
        <v>75</v>
      </c>
      <c r="D340" s="12">
        <v>0.20422535211267606</v>
      </c>
      <c r="E340" s="12">
        <v>0.97647058823529409</v>
      </c>
      <c r="F340" s="12">
        <v>0.20422535211267606</v>
      </c>
      <c r="G340" s="12">
        <v>1</v>
      </c>
    </row>
    <row r="341" spans="3:7">
      <c r="C341" s="13">
        <v>76</v>
      </c>
      <c r="D341" s="12">
        <v>0.21126760563380281</v>
      </c>
      <c r="E341" s="12">
        <v>0.97647058823529409</v>
      </c>
      <c r="F341" s="12">
        <v>0.21126760563380281</v>
      </c>
      <c r="G341" s="12">
        <v>1</v>
      </c>
    </row>
    <row r="342" spans="3:7">
      <c r="C342" s="13">
        <v>77</v>
      </c>
      <c r="D342" s="12">
        <v>0.21830985915492956</v>
      </c>
      <c r="E342" s="12">
        <v>0.97647058823529409</v>
      </c>
      <c r="F342" s="12">
        <v>0.21830985915492956</v>
      </c>
      <c r="G342" s="12">
        <v>1</v>
      </c>
    </row>
    <row r="343" spans="3:7">
      <c r="C343" s="13">
        <v>78</v>
      </c>
      <c r="D343" s="12">
        <v>0.22535211267605634</v>
      </c>
      <c r="E343" s="12">
        <v>0.97647058823529409</v>
      </c>
      <c r="F343" s="12">
        <v>0.22535211267605634</v>
      </c>
      <c r="G343" s="12">
        <v>1</v>
      </c>
    </row>
    <row r="344" spans="3:7">
      <c r="C344" s="13">
        <v>79</v>
      </c>
      <c r="D344" s="12">
        <v>0.22535211267605634</v>
      </c>
      <c r="E344" s="12">
        <v>0.9882352941176471</v>
      </c>
      <c r="F344" s="12">
        <v>0.22535211267605634</v>
      </c>
      <c r="G344" s="12">
        <v>1</v>
      </c>
    </row>
    <row r="345" spans="3:7">
      <c r="C345" s="13">
        <v>80</v>
      </c>
      <c r="D345" s="12">
        <v>0.23239436619718309</v>
      </c>
      <c r="E345" s="12">
        <v>0.9882352941176471</v>
      </c>
      <c r="F345" s="12">
        <v>0.23239436619718309</v>
      </c>
      <c r="G345" s="12">
        <v>1</v>
      </c>
    </row>
    <row r="346" spans="3:7">
      <c r="C346" s="13">
        <v>81</v>
      </c>
      <c r="D346" s="12">
        <v>0.23943661971830985</v>
      </c>
      <c r="E346" s="12">
        <v>0.9882352941176471</v>
      </c>
      <c r="F346" s="12">
        <v>0.23943661971830985</v>
      </c>
      <c r="G346" s="12">
        <v>1</v>
      </c>
    </row>
    <row r="347" spans="3:7">
      <c r="C347" s="13">
        <v>82</v>
      </c>
      <c r="D347" s="12">
        <v>0.24647887323943662</v>
      </c>
      <c r="E347" s="12">
        <v>0.9882352941176471</v>
      </c>
      <c r="F347" s="12">
        <v>0.24647887323943662</v>
      </c>
      <c r="G347" s="12">
        <v>1</v>
      </c>
    </row>
    <row r="348" spans="3:7">
      <c r="C348" s="13">
        <v>83</v>
      </c>
      <c r="D348" s="12">
        <v>0.25352112676056338</v>
      </c>
      <c r="E348" s="12">
        <v>0.9882352941176471</v>
      </c>
      <c r="F348" s="12">
        <v>0.25352112676056338</v>
      </c>
      <c r="G348" s="12">
        <v>1</v>
      </c>
    </row>
    <row r="349" spans="3:7">
      <c r="C349" s="13">
        <v>84</v>
      </c>
      <c r="D349" s="12">
        <v>0.26056338028169013</v>
      </c>
      <c r="E349" s="12">
        <v>0.9882352941176471</v>
      </c>
      <c r="F349" s="12">
        <v>0.26056338028169013</v>
      </c>
      <c r="G349" s="12">
        <v>1</v>
      </c>
    </row>
    <row r="350" spans="3:7">
      <c r="C350" s="13">
        <v>85</v>
      </c>
      <c r="D350" s="12">
        <v>0.26760563380281688</v>
      </c>
      <c r="E350" s="12">
        <v>0.9882352941176471</v>
      </c>
      <c r="F350" s="12">
        <v>0.26760563380281688</v>
      </c>
      <c r="G350" s="12">
        <v>1</v>
      </c>
    </row>
    <row r="351" spans="3:7">
      <c r="C351" s="13">
        <v>86</v>
      </c>
      <c r="D351" s="12">
        <v>0.27464788732394368</v>
      </c>
      <c r="E351" s="12">
        <v>0.9882352941176471</v>
      </c>
      <c r="F351" s="12">
        <v>0.27464788732394368</v>
      </c>
      <c r="G351" s="12">
        <v>1</v>
      </c>
    </row>
    <row r="352" spans="3:7">
      <c r="C352" s="13">
        <v>87</v>
      </c>
      <c r="D352" s="12">
        <v>0.28169014084507044</v>
      </c>
      <c r="E352" s="12">
        <v>0.9882352941176471</v>
      </c>
      <c r="F352" s="12">
        <v>0.28169014084507044</v>
      </c>
      <c r="G352" s="12">
        <v>1</v>
      </c>
    </row>
    <row r="353" spans="3:7">
      <c r="C353" s="13">
        <v>88</v>
      </c>
      <c r="D353" s="12">
        <v>0.28873239436619719</v>
      </c>
      <c r="E353" s="12">
        <v>0.9882352941176471</v>
      </c>
      <c r="F353" s="12">
        <v>0.28873239436619719</v>
      </c>
      <c r="G353" s="12">
        <v>1</v>
      </c>
    </row>
    <row r="354" spans="3:7">
      <c r="C354" s="13">
        <v>89</v>
      </c>
      <c r="D354" s="12">
        <v>0.29577464788732394</v>
      </c>
      <c r="E354" s="12">
        <v>0.9882352941176471</v>
      </c>
      <c r="F354" s="12">
        <v>0.29577464788732394</v>
      </c>
      <c r="G354" s="12">
        <v>1</v>
      </c>
    </row>
    <row r="355" spans="3:7">
      <c r="C355" s="13">
        <v>90</v>
      </c>
      <c r="D355" s="12">
        <v>0.30281690140845069</v>
      </c>
      <c r="E355" s="12">
        <v>0.9882352941176471</v>
      </c>
      <c r="F355" s="12">
        <v>0.30281690140845069</v>
      </c>
      <c r="G355" s="12">
        <v>1</v>
      </c>
    </row>
    <row r="356" spans="3:7">
      <c r="C356" s="13">
        <v>91</v>
      </c>
      <c r="D356" s="12">
        <v>0.30985915492957744</v>
      </c>
      <c r="E356" s="12">
        <v>0.9882352941176471</v>
      </c>
      <c r="F356" s="12">
        <v>0.30985915492957744</v>
      </c>
      <c r="G356" s="12">
        <v>1</v>
      </c>
    </row>
    <row r="357" spans="3:7">
      <c r="C357" s="13">
        <v>92</v>
      </c>
      <c r="D357" s="12">
        <v>0.31690140845070425</v>
      </c>
      <c r="E357" s="12">
        <v>0.9882352941176471</v>
      </c>
      <c r="F357" s="12">
        <v>0.31690140845070425</v>
      </c>
      <c r="G357" s="12">
        <v>1</v>
      </c>
    </row>
    <row r="358" spans="3:7">
      <c r="C358" s="13">
        <v>93</v>
      </c>
      <c r="D358" s="12">
        <v>0.323943661971831</v>
      </c>
      <c r="E358" s="12">
        <v>0.9882352941176471</v>
      </c>
      <c r="F358" s="12">
        <v>0.323943661971831</v>
      </c>
      <c r="G358" s="12">
        <v>1</v>
      </c>
    </row>
    <row r="359" spans="3:7">
      <c r="C359" s="13">
        <v>94</v>
      </c>
      <c r="D359" s="12">
        <v>0.33098591549295775</v>
      </c>
      <c r="E359" s="12">
        <v>0.9882352941176471</v>
      </c>
      <c r="F359" s="12">
        <v>0.33098591549295775</v>
      </c>
      <c r="G359" s="12">
        <v>1</v>
      </c>
    </row>
    <row r="360" spans="3:7">
      <c r="C360" s="13">
        <v>95</v>
      </c>
      <c r="D360" s="12">
        <v>0.3380281690140845</v>
      </c>
      <c r="E360" s="12">
        <v>0.9882352941176471</v>
      </c>
      <c r="F360" s="12">
        <v>0.3380281690140845</v>
      </c>
      <c r="G360" s="12">
        <v>1</v>
      </c>
    </row>
    <row r="361" spans="3:7">
      <c r="C361" s="13">
        <v>96</v>
      </c>
      <c r="D361" s="12">
        <v>0.34507042253521125</v>
      </c>
      <c r="E361" s="12">
        <v>0.9882352941176471</v>
      </c>
      <c r="F361" s="12">
        <v>0.34507042253521125</v>
      </c>
      <c r="G361" s="12">
        <v>1</v>
      </c>
    </row>
    <row r="362" spans="3:7">
      <c r="C362" s="13">
        <v>97</v>
      </c>
      <c r="D362" s="12">
        <v>0.352112676056338</v>
      </c>
      <c r="E362" s="12">
        <v>0.9882352941176471</v>
      </c>
      <c r="F362" s="12">
        <v>0.352112676056338</v>
      </c>
      <c r="G362" s="12">
        <v>1</v>
      </c>
    </row>
    <row r="363" spans="3:7">
      <c r="C363" s="13">
        <v>98</v>
      </c>
      <c r="D363" s="12">
        <v>0.35915492957746481</v>
      </c>
      <c r="E363" s="12">
        <v>0.9882352941176471</v>
      </c>
      <c r="F363" s="12">
        <v>0.35915492957746481</v>
      </c>
      <c r="G363" s="12">
        <v>1</v>
      </c>
    </row>
    <row r="364" spans="3:7">
      <c r="C364" s="13">
        <v>99</v>
      </c>
      <c r="D364" s="12">
        <v>0.36619718309859156</v>
      </c>
      <c r="E364" s="12">
        <v>0.9882352941176471</v>
      </c>
      <c r="F364" s="12">
        <v>0.36619718309859156</v>
      </c>
      <c r="G364" s="12">
        <v>1</v>
      </c>
    </row>
    <row r="365" spans="3:7">
      <c r="C365" s="13">
        <v>100</v>
      </c>
      <c r="D365" s="12">
        <v>0.37323943661971831</v>
      </c>
      <c r="E365" s="12">
        <v>0.9882352941176471</v>
      </c>
      <c r="F365" s="12">
        <v>0.37323943661971831</v>
      </c>
      <c r="G365" s="12">
        <v>1</v>
      </c>
    </row>
    <row r="366" spans="3:7">
      <c r="C366" s="13">
        <v>101</v>
      </c>
      <c r="D366" s="12">
        <v>0.38028169014084506</v>
      </c>
      <c r="E366" s="12">
        <v>0.9882352941176471</v>
      </c>
      <c r="F366" s="12">
        <v>0.38028169014084506</v>
      </c>
      <c r="G366" s="12">
        <v>1</v>
      </c>
    </row>
    <row r="367" spans="3:7">
      <c r="C367" s="13">
        <v>102</v>
      </c>
      <c r="D367" s="12">
        <v>0.38732394366197181</v>
      </c>
      <c r="E367" s="12">
        <v>0.9882352941176471</v>
      </c>
      <c r="F367" s="12">
        <v>0.38732394366197181</v>
      </c>
      <c r="G367" s="12">
        <v>1</v>
      </c>
    </row>
    <row r="368" spans="3:7">
      <c r="C368" s="13">
        <v>103</v>
      </c>
      <c r="D368" s="12">
        <v>0.39436619718309857</v>
      </c>
      <c r="E368" s="12">
        <v>0.9882352941176471</v>
      </c>
      <c r="F368" s="12">
        <v>0.39436619718309857</v>
      </c>
      <c r="G368" s="12">
        <v>1</v>
      </c>
    </row>
    <row r="369" spans="3:7">
      <c r="C369" s="13">
        <v>104</v>
      </c>
      <c r="D369" s="12">
        <v>0.40140845070422537</v>
      </c>
      <c r="E369" s="12">
        <v>0.9882352941176471</v>
      </c>
      <c r="F369" s="12">
        <v>0.40140845070422537</v>
      </c>
      <c r="G369" s="12">
        <v>1</v>
      </c>
    </row>
    <row r="370" spans="3:7">
      <c r="C370" s="13">
        <v>105</v>
      </c>
      <c r="D370" s="12">
        <v>0.40845070422535212</v>
      </c>
      <c r="E370" s="12">
        <v>0.9882352941176471</v>
      </c>
      <c r="F370" s="12">
        <v>0.40845070422535212</v>
      </c>
      <c r="G370" s="12">
        <v>1</v>
      </c>
    </row>
    <row r="371" spans="3:7">
      <c r="C371" s="13">
        <v>106</v>
      </c>
      <c r="D371" s="12">
        <v>0.41549295774647887</v>
      </c>
      <c r="E371" s="12">
        <v>0.9882352941176471</v>
      </c>
      <c r="F371" s="12">
        <v>0.41549295774647887</v>
      </c>
      <c r="G371" s="12">
        <v>1</v>
      </c>
    </row>
    <row r="372" spans="3:7">
      <c r="C372" s="13">
        <v>107</v>
      </c>
      <c r="D372" s="12">
        <v>0.42253521126760563</v>
      </c>
      <c r="E372" s="12">
        <v>0.9882352941176471</v>
      </c>
      <c r="F372" s="12">
        <v>0.42253521126760563</v>
      </c>
      <c r="G372" s="12">
        <v>1</v>
      </c>
    </row>
    <row r="373" spans="3:7">
      <c r="C373" s="13">
        <v>108</v>
      </c>
      <c r="D373" s="12">
        <v>0.42957746478873238</v>
      </c>
      <c r="E373" s="12">
        <v>0.9882352941176471</v>
      </c>
      <c r="F373" s="12">
        <v>0.42957746478873238</v>
      </c>
      <c r="G373" s="12">
        <v>1</v>
      </c>
    </row>
    <row r="374" spans="3:7">
      <c r="C374" s="13">
        <v>109</v>
      </c>
      <c r="D374" s="12">
        <v>0.43661971830985913</v>
      </c>
      <c r="E374" s="12">
        <v>0.9882352941176471</v>
      </c>
      <c r="F374" s="12">
        <v>0.43661971830985913</v>
      </c>
      <c r="G374" s="12">
        <v>1</v>
      </c>
    </row>
    <row r="375" spans="3:7">
      <c r="C375" s="13">
        <v>110</v>
      </c>
      <c r="D375" s="12">
        <v>0.44366197183098594</v>
      </c>
      <c r="E375" s="12">
        <v>0.9882352941176471</v>
      </c>
      <c r="F375" s="12">
        <v>0.44366197183098594</v>
      </c>
      <c r="G375" s="12">
        <v>1</v>
      </c>
    </row>
    <row r="376" spans="3:7">
      <c r="C376" s="13">
        <v>111</v>
      </c>
      <c r="D376" s="12">
        <v>0.45070422535211269</v>
      </c>
      <c r="E376" s="12">
        <v>0.9882352941176471</v>
      </c>
      <c r="F376" s="12">
        <v>0.45070422535211269</v>
      </c>
      <c r="G376" s="12">
        <v>1</v>
      </c>
    </row>
    <row r="377" spans="3:7">
      <c r="C377" s="13">
        <v>112</v>
      </c>
      <c r="D377" s="12">
        <v>0.45774647887323944</v>
      </c>
      <c r="E377" s="12">
        <v>0.9882352941176471</v>
      </c>
      <c r="F377" s="12">
        <v>0.45774647887323944</v>
      </c>
      <c r="G377" s="12">
        <v>1</v>
      </c>
    </row>
    <row r="378" spans="3:7">
      <c r="C378" s="13">
        <v>113</v>
      </c>
      <c r="D378" s="12">
        <v>0.46478873239436619</v>
      </c>
      <c r="E378" s="12">
        <v>0.9882352941176471</v>
      </c>
      <c r="F378" s="12">
        <v>0.46478873239436619</v>
      </c>
      <c r="G378" s="12">
        <v>1</v>
      </c>
    </row>
    <row r="379" spans="3:7">
      <c r="C379" s="13">
        <v>114</v>
      </c>
      <c r="D379" s="12">
        <v>0.47183098591549294</v>
      </c>
      <c r="E379" s="12">
        <v>0.9882352941176471</v>
      </c>
      <c r="F379" s="12">
        <v>0.47183098591549294</v>
      </c>
      <c r="G379" s="12">
        <v>1</v>
      </c>
    </row>
    <row r="380" spans="3:7">
      <c r="C380" s="13">
        <v>115</v>
      </c>
      <c r="D380" s="12">
        <v>0.47887323943661969</v>
      </c>
      <c r="E380" s="12">
        <v>0.9882352941176471</v>
      </c>
      <c r="F380" s="12">
        <v>0.47887323943661969</v>
      </c>
      <c r="G380" s="12">
        <v>1</v>
      </c>
    </row>
    <row r="381" spans="3:7">
      <c r="C381" s="13">
        <v>116</v>
      </c>
      <c r="D381" s="12">
        <v>0.4859154929577465</v>
      </c>
      <c r="E381" s="12">
        <v>0.9882352941176471</v>
      </c>
      <c r="F381" s="12">
        <v>0.4859154929577465</v>
      </c>
      <c r="G381" s="12">
        <v>1</v>
      </c>
    </row>
    <row r="382" spans="3:7">
      <c r="C382" s="13">
        <v>117</v>
      </c>
      <c r="D382" s="12">
        <v>0.49295774647887325</v>
      </c>
      <c r="E382" s="12">
        <v>0.9882352941176471</v>
      </c>
      <c r="F382" s="12">
        <v>0.49295774647887325</v>
      </c>
      <c r="G382" s="12">
        <v>1</v>
      </c>
    </row>
    <row r="383" spans="3:7">
      <c r="C383" s="13">
        <v>118</v>
      </c>
      <c r="D383" s="12">
        <v>0.5</v>
      </c>
      <c r="E383" s="12">
        <v>0.9882352941176471</v>
      </c>
      <c r="F383" s="12">
        <v>0.5</v>
      </c>
      <c r="G383" s="12">
        <v>1</v>
      </c>
    </row>
    <row r="384" spans="3:7">
      <c r="C384" s="13">
        <v>119</v>
      </c>
      <c r="D384" s="12">
        <v>0.50704225352112675</v>
      </c>
      <c r="E384" s="12">
        <v>0.9882352941176471</v>
      </c>
      <c r="F384" s="12">
        <v>0.50704225352112675</v>
      </c>
      <c r="G384" s="12">
        <v>1</v>
      </c>
    </row>
    <row r="385" spans="3:7">
      <c r="C385" s="13">
        <v>120</v>
      </c>
      <c r="D385" s="12">
        <v>0.5140845070422535</v>
      </c>
      <c r="E385" s="12">
        <v>0.9882352941176471</v>
      </c>
      <c r="F385" s="12">
        <v>0.5140845070422535</v>
      </c>
      <c r="G385" s="12">
        <v>1</v>
      </c>
    </row>
    <row r="386" spans="3:7">
      <c r="C386" s="13">
        <v>121</v>
      </c>
      <c r="D386" s="12">
        <v>0.52112676056338025</v>
      </c>
      <c r="E386" s="12">
        <v>0.9882352941176471</v>
      </c>
      <c r="F386" s="12">
        <v>0.52112676056338025</v>
      </c>
      <c r="G386" s="12">
        <v>1</v>
      </c>
    </row>
    <row r="387" spans="3:7">
      <c r="C387" s="13">
        <v>122</v>
      </c>
      <c r="D387" s="12">
        <v>0.528169014084507</v>
      </c>
      <c r="E387" s="12">
        <v>0.9882352941176471</v>
      </c>
      <c r="F387" s="12">
        <v>0.528169014084507</v>
      </c>
      <c r="G387" s="12">
        <v>1</v>
      </c>
    </row>
    <row r="388" spans="3:7">
      <c r="C388" s="13">
        <v>123</v>
      </c>
      <c r="D388" s="12">
        <v>0.53521126760563376</v>
      </c>
      <c r="E388" s="12">
        <v>0.9882352941176471</v>
      </c>
      <c r="F388" s="12">
        <v>0.53521126760563376</v>
      </c>
      <c r="G388" s="12">
        <v>1</v>
      </c>
    </row>
    <row r="389" spans="3:7">
      <c r="C389" s="13">
        <v>124</v>
      </c>
      <c r="D389" s="12">
        <v>0.54225352112676062</v>
      </c>
      <c r="E389" s="12">
        <v>0.9882352941176471</v>
      </c>
      <c r="F389" s="12">
        <v>0.54225352112676062</v>
      </c>
      <c r="G389" s="12">
        <v>1</v>
      </c>
    </row>
    <row r="390" spans="3:7">
      <c r="C390" s="13">
        <v>125</v>
      </c>
      <c r="D390" s="12">
        <v>0.54929577464788737</v>
      </c>
      <c r="E390" s="12">
        <v>0.9882352941176471</v>
      </c>
      <c r="F390" s="12">
        <v>0.54929577464788737</v>
      </c>
      <c r="G390" s="12">
        <v>1</v>
      </c>
    </row>
    <row r="391" spans="3:7">
      <c r="C391" s="13">
        <v>126</v>
      </c>
      <c r="D391" s="12">
        <v>0.55633802816901412</v>
      </c>
      <c r="E391" s="12">
        <v>0.9882352941176471</v>
      </c>
      <c r="F391" s="12">
        <v>0.55633802816901412</v>
      </c>
      <c r="G391" s="12">
        <v>1</v>
      </c>
    </row>
    <row r="392" spans="3:7">
      <c r="C392" s="13">
        <v>127</v>
      </c>
      <c r="D392" s="12">
        <v>0.56338028169014087</v>
      </c>
      <c r="E392" s="12">
        <v>0.9882352941176471</v>
      </c>
      <c r="F392" s="12">
        <v>0.56338028169014087</v>
      </c>
      <c r="G392" s="12">
        <v>1</v>
      </c>
    </row>
    <row r="393" spans="3:7">
      <c r="C393" s="13">
        <v>128</v>
      </c>
      <c r="D393" s="12">
        <v>0.57042253521126762</v>
      </c>
      <c r="E393" s="12">
        <v>0.9882352941176471</v>
      </c>
      <c r="F393" s="12">
        <v>0.57042253521126762</v>
      </c>
      <c r="G393" s="12">
        <v>1</v>
      </c>
    </row>
    <row r="394" spans="3:7">
      <c r="C394" s="13">
        <v>129</v>
      </c>
      <c r="D394" s="12">
        <v>0.57746478873239437</v>
      </c>
      <c r="E394" s="12">
        <v>0.9882352941176471</v>
      </c>
      <c r="F394" s="12">
        <v>0.57746478873239437</v>
      </c>
      <c r="G394" s="12">
        <v>1</v>
      </c>
    </row>
    <row r="395" spans="3:7">
      <c r="C395" s="13">
        <v>130</v>
      </c>
      <c r="D395" s="12">
        <v>0.58450704225352113</v>
      </c>
      <c r="E395" s="12">
        <v>0.9882352941176471</v>
      </c>
      <c r="F395" s="12">
        <v>0.58450704225352113</v>
      </c>
      <c r="G395" s="12">
        <v>1</v>
      </c>
    </row>
    <row r="396" spans="3:7">
      <c r="C396" s="13">
        <v>131</v>
      </c>
      <c r="D396" s="12">
        <v>0.59154929577464788</v>
      </c>
      <c r="E396" s="12">
        <v>0.9882352941176471</v>
      </c>
      <c r="F396" s="12">
        <v>0.59154929577464788</v>
      </c>
      <c r="G396" s="12">
        <v>1</v>
      </c>
    </row>
    <row r="397" spans="3:7">
      <c r="C397" s="13">
        <v>132</v>
      </c>
      <c r="D397" s="12">
        <v>1</v>
      </c>
      <c r="E397" s="12">
        <v>1</v>
      </c>
      <c r="F397" s="12">
        <v>1</v>
      </c>
      <c r="G397" s="12">
        <v>1</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1'!$B$10:$B$10" display="Inputs" xr:uid="{230BC901-C808-4CE0-B7DC-6CF93B7CC1F7}"/>
    <hyperlink ref="D4" location="'NNC_Output1'!$B$71:$B$71" display="Neuron Weights" xr:uid="{D3E8F367-B225-42B9-8D1A-5E4557E99A93}"/>
    <hyperlink ref="F4" location="'NNC_Stored'!$B$10:$B$10" display="PMML Model" xr:uid="{D657E154-2EE4-45B9-A394-88E11FE9A9F2}"/>
    <hyperlink ref="H4" location="'NNC_TrainLog'!$B$10:$B$10" display="Training Log" xr:uid="{1788E59A-3B60-488A-A43E-6F9089A6526C}"/>
    <hyperlink ref="J4" location="'NNC_TrainingLiftChart'!$B$10:$B$10" display="Training: Charts" xr:uid="{D7D80584-D529-43BB-90C0-53D280ADDFC1}"/>
    <hyperlink ref="L4" location="'NNC_TrainingScore'!$B$10:$B$10" display="Training: Classification Summary" xr:uid="{72251A92-14C7-4696-B57E-F8BB309EACA2}"/>
    <hyperlink ref="B5" location="'NNC_TrainingScore'!$B$34:$B$34" display="Training: Classification Details" xr:uid="{AEDDB1B1-16F2-4C6F-9F63-B393E333B0BE}"/>
    <hyperlink ref="D5" location="'NNC_ValidationLiftChart'!$B$10:$B$10" display="Validation: Charts" xr:uid="{E1299B4F-FDF7-4D65-99E5-C8DC6854BCEB}"/>
    <hyperlink ref="F5" location="'NNC_ValidationScore'!$B$10:$B$10" display="Validation: Classification Summary" xr:uid="{57651457-029A-4B7F-B98A-5D2C1BB9A569}"/>
    <hyperlink ref="H5" location="'NNC_ValidationScore'!$B$34:$B$34" display="Validation: Classification Details" xr:uid="{7CB17C8E-CE60-4FFB-8FE9-689D38DC2B25}"/>
  </hyperlinks>
  <pageMargins left="0.7" right="0.7" top="0.75" bottom="0.75" header="0.3" footer="0.3"/>
  <tableParts count="4">
    <tablePart r:id="rId1"/>
    <tablePart r:id="rId2"/>
    <tablePart r:id="rId3"/>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25FB9-9515-403A-B20B-E722671C5C63}">
  <dimension ref="B1:S929"/>
  <sheetViews>
    <sheetView showGridLines="0" workbookViewId="0"/>
  </sheetViews>
  <sheetFormatPr defaultRowHeight="14.4"/>
  <cols>
    <col min="16" max="16" width="15.88671875" bestFit="1" customWidth="1"/>
  </cols>
  <sheetData>
    <row r="1" spans="2:19" ht="18">
      <c r="B1" s="10" t="s">
        <v>1165</v>
      </c>
      <c r="N1" t="s">
        <v>1166</v>
      </c>
    </row>
    <row r="3" spans="2:19" ht="15.6">
      <c r="B3" s="26" t="s">
        <v>80</v>
      </c>
      <c r="C3" s="27"/>
      <c r="D3" s="27"/>
      <c r="E3" s="27"/>
      <c r="F3" s="27"/>
      <c r="G3" s="27"/>
      <c r="H3" s="27"/>
      <c r="I3" s="27"/>
      <c r="J3" s="27"/>
      <c r="K3" s="27"/>
      <c r="L3" s="27"/>
      <c r="M3" s="28"/>
      <c r="P3" s="26" t="s">
        <v>81</v>
      </c>
      <c r="Q3" s="27"/>
      <c r="R3" s="27"/>
      <c r="S3" s="28"/>
    </row>
    <row r="4" spans="2:19">
      <c r="B4" s="24" t="s">
        <v>86</v>
      </c>
      <c r="C4" s="25"/>
      <c r="D4" s="24" t="s">
        <v>1920</v>
      </c>
      <c r="E4" s="25"/>
      <c r="F4" s="24" t="s">
        <v>1167</v>
      </c>
      <c r="G4" s="25"/>
      <c r="H4" s="24" t="s">
        <v>1921</v>
      </c>
      <c r="I4" s="25"/>
      <c r="J4" s="24" t="s">
        <v>1922</v>
      </c>
      <c r="K4" s="25"/>
      <c r="L4" s="24" t="s">
        <v>1923</v>
      </c>
      <c r="M4" s="25"/>
      <c r="P4" s="16" t="s">
        <v>82</v>
      </c>
      <c r="Q4" s="16" t="s">
        <v>83</v>
      </c>
      <c r="R4" s="16" t="s">
        <v>84</v>
      </c>
      <c r="S4" s="16" t="s">
        <v>85</v>
      </c>
    </row>
    <row r="5" spans="2:19">
      <c r="B5" s="24" t="s">
        <v>1924</v>
      </c>
      <c r="C5" s="25"/>
      <c r="D5" s="24" t="s">
        <v>1925</v>
      </c>
      <c r="E5" s="25"/>
      <c r="F5" s="24" t="s">
        <v>1926</v>
      </c>
      <c r="G5" s="25"/>
      <c r="H5" s="24" t="s">
        <v>1927</v>
      </c>
      <c r="I5" s="25"/>
      <c r="J5" s="35"/>
      <c r="K5" s="25"/>
      <c r="L5" s="35"/>
      <c r="M5" s="25"/>
      <c r="P5" s="14">
        <v>22</v>
      </c>
      <c r="Q5" s="14">
        <v>95</v>
      </c>
      <c r="R5" s="14">
        <v>58</v>
      </c>
      <c r="S5" s="14">
        <v>175</v>
      </c>
    </row>
    <row r="10" spans="2:19" ht="18">
      <c r="B10" s="11" t="s">
        <v>1167</v>
      </c>
    </row>
    <row r="12" spans="2:19">
      <c r="B12" t="s">
        <v>1168</v>
      </c>
    </row>
    <row r="13" spans="2:19">
      <c r="B13" t="s">
        <v>1169</v>
      </c>
    </row>
    <row r="14" spans="2:19">
      <c r="B14" t="s">
        <v>1170</v>
      </c>
    </row>
    <row r="15" spans="2:19">
      <c r="B15" t="s">
        <v>1171</v>
      </c>
    </row>
    <row r="16" spans="2:19">
      <c r="B16" t="s">
        <v>1172</v>
      </c>
    </row>
    <row r="17" spans="2:2">
      <c r="B17" t="s">
        <v>1173</v>
      </c>
    </row>
    <row r="18" spans="2:2">
      <c r="B18" t="s">
        <v>1174</v>
      </c>
    </row>
    <row r="19" spans="2:2">
      <c r="B19" t="s">
        <v>1175</v>
      </c>
    </row>
    <row r="20" spans="2:2">
      <c r="B20" t="s">
        <v>1176</v>
      </c>
    </row>
    <row r="21" spans="2:2">
      <c r="B21" t="s">
        <v>1177</v>
      </c>
    </row>
    <row r="22" spans="2:2">
      <c r="B22" t="s">
        <v>1178</v>
      </c>
    </row>
    <row r="23" spans="2:2">
      <c r="B23" t="s">
        <v>1179</v>
      </c>
    </row>
    <row r="24" spans="2:2">
      <c r="B24" t="s">
        <v>1180</v>
      </c>
    </row>
    <row r="25" spans="2:2">
      <c r="B25" t="s">
        <v>1181</v>
      </c>
    </row>
    <row r="26" spans="2:2">
      <c r="B26" t="s">
        <v>1182</v>
      </c>
    </row>
    <row r="27" spans="2:2">
      <c r="B27" t="s">
        <v>1183</v>
      </c>
    </row>
    <row r="28" spans="2:2">
      <c r="B28" t="s">
        <v>1184</v>
      </c>
    </row>
    <row r="29" spans="2:2">
      <c r="B29" t="s">
        <v>1185</v>
      </c>
    </row>
    <row r="30" spans="2:2">
      <c r="B30" t="s">
        <v>1186</v>
      </c>
    </row>
    <row r="31" spans="2:2">
      <c r="B31" t="s">
        <v>1187</v>
      </c>
    </row>
    <row r="32" spans="2:2">
      <c r="B32" t="s">
        <v>1188</v>
      </c>
    </row>
    <row r="33" spans="2:2">
      <c r="B33" t="s">
        <v>1189</v>
      </c>
    </row>
    <row r="34" spans="2:2">
      <c r="B34" t="s">
        <v>1190</v>
      </c>
    </row>
    <row r="35" spans="2:2">
      <c r="B35" t="s">
        <v>1191</v>
      </c>
    </row>
    <row r="36" spans="2:2">
      <c r="B36" t="s">
        <v>1192</v>
      </c>
    </row>
    <row r="37" spans="2:2">
      <c r="B37" t="s">
        <v>1193</v>
      </c>
    </row>
    <row r="38" spans="2:2">
      <c r="B38" t="s">
        <v>1194</v>
      </c>
    </row>
    <row r="39" spans="2:2">
      <c r="B39" t="s">
        <v>1195</v>
      </c>
    </row>
    <row r="40" spans="2:2">
      <c r="B40" t="s">
        <v>1196</v>
      </c>
    </row>
    <row r="41" spans="2:2">
      <c r="B41" t="s">
        <v>1197</v>
      </c>
    </row>
    <row r="42" spans="2:2">
      <c r="B42" t="s">
        <v>1198</v>
      </c>
    </row>
    <row r="43" spans="2:2">
      <c r="B43" t="s">
        <v>1199</v>
      </c>
    </row>
    <row r="44" spans="2:2">
      <c r="B44" t="s">
        <v>1200</v>
      </c>
    </row>
    <row r="45" spans="2:2">
      <c r="B45" t="s">
        <v>1201</v>
      </c>
    </row>
    <row r="46" spans="2:2">
      <c r="B46" t="s">
        <v>1202</v>
      </c>
    </row>
    <row r="47" spans="2:2">
      <c r="B47" t="s">
        <v>1203</v>
      </c>
    </row>
    <row r="48" spans="2:2">
      <c r="B48" t="s">
        <v>1204</v>
      </c>
    </row>
    <row r="49" spans="2:2">
      <c r="B49" t="s">
        <v>1205</v>
      </c>
    </row>
    <row r="50" spans="2:2">
      <c r="B50" t="s">
        <v>1206</v>
      </c>
    </row>
    <row r="51" spans="2:2">
      <c r="B51" t="s">
        <v>1207</v>
      </c>
    </row>
    <row r="52" spans="2:2">
      <c r="B52" t="s">
        <v>1208</v>
      </c>
    </row>
    <row r="53" spans="2:2">
      <c r="B53" t="s">
        <v>1209</v>
      </c>
    </row>
    <row r="54" spans="2:2">
      <c r="B54" t="s">
        <v>1210</v>
      </c>
    </row>
    <row r="55" spans="2:2">
      <c r="B55" t="s">
        <v>1211</v>
      </c>
    </row>
    <row r="56" spans="2:2">
      <c r="B56" t="s">
        <v>1212</v>
      </c>
    </row>
    <row r="57" spans="2:2">
      <c r="B57" t="s">
        <v>1213</v>
      </c>
    </row>
    <row r="58" spans="2:2">
      <c r="B58" t="s">
        <v>1214</v>
      </c>
    </row>
    <row r="59" spans="2:2">
      <c r="B59" t="s">
        <v>1215</v>
      </c>
    </row>
    <row r="60" spans="2:2">
      <c r="B60" t="s">
        <v>1216</v>
      </c>
    </row>
    <row r="61" spans="2:2">
      <c r="B61" t="s">
        <v>1217</v>
      </c>
    </row>
    <row r="62" spans="2:2">
      <c r="B62" t="s">
        <v>1218</v>
      </c>
    </row>
    <row r="63" spans="2:2">
      <c r="B63" t="s">
        <v>1219</v>
      </c>
    </row>
    <row r="64" spans="2:2">
      <c r="B64" t="s">
        <v>1220</v>
      </c>
    </row>
    <row r="65" spans="2:2">
      <c r="B65" t="s">
        <v>1221</v>
      </c>
    </row>
    <row r="66" spans="2:2">
      <c r="B66" t="s">
        <v>1222</v>
      </c>
    </row>
    <row r="67" spans="2:2">
      <c r="B67" t="s">
        <v>1223</v>
      </c>
    </row>
    <row r="68" spans="2:2">
      <c r="B68" t="s">
        <v>1224</v>
      </c>
    </row>
    <row r="69" spans="2:2">
      <c r="B69" t="s">
        <v>1225</v>
      </c>
    </row>
    <row r="70" spans="2:2">
      <c r="B70" t="s">
        <v>1226</v>
      </c>
    </row>
    <row r="71" spans="2:2">
      <c r="B71" t="s">
        <v>1227</v>
      </c>
    </row>
    <row r="72" spans="2:2">
      <c r="B72" t="s">
        <v>1228</v>
      </c>
    </row>
    <row r="73" spans="2:2">
      <c r="B73" t="s">
        <v>1229</v>
      </c>
    </row>
    <row r="74" spans="2:2">
      <c r="B74" t="s">
        <v>1230</v>
      </c>
    </row>
    <row r="75" spans="2:2">
      <c r="B75" t="s">
        <v>1231</v>
      </c>
    </row>
    <row r="76" spans="2:2">
      <c r="B76" t="s">
        <v>1232</v>
      </c>
    </row>
    <row r="77" spans="2:2">
      <c r="B77" t="s">
        <v>1233</v>
      </c>
    </row>
    <row r="78" spans="2:2">
      <c r="B78" t="s">
        <v>1234</v>
      </c>
    </row>
    <row r="79" spans="2:2">
      <c r="B79" t="s">
        <v>1235</v>
      </c>
    </row>
    <row r="80" spans="2:2">
      <c r="B80" t="s">
        <v>1236</v>
      </c>
    </row>
    <row r="81" spans="2:2">
      <c r="B81" t="s">
        <v>1237</v>
      </c>
    </row>
    <row r="82" spans="2:2">
      <c r="B82" t="s">
        <v>1238</v>
      </c>
    </row>
    <row r="83" spans="2:2">
      <c r="B83" t="s">
        <v>1239</v>
      </c>
    </row>
    <row r="84" spans="2:2">
      <c r="B84" t="s">
        <v>1240</v>
      </c>
    </row>
    <row r="85" spans="2:2">
      <c r="B85" t="s">
        <v>1241</v>
      </c>
    </row>
    <row r="86" spans="2:2">
      <c r="B86" t="s">
        <v>1242</v>
      </c>
    </row>
    <row r="87" spans="2:2">
      <c r="B87" t="s">
        <v>1243</v>
      </c>
    </row>
    <row r="88" spans="2:2">
      <c r="B88" t="s">
        <v>1244</v>
      </c>
    </row>
    <row r="89" spans="2:2">
      <c r="B89" t="s">
        <v>1245</v>
      </c>
    </row>
    <row r="90" spans="2:2">
      <c r="B90" t="s">
        <v>1246</v>
      </c>
    </row>
    <row r="91" spans="2:2">
      <c r="B91" t="s">
        <v>1247</v>
      </c>
    </row>
    <row r="92" spans="2:2">
      <c r="B92" t="s">
        <v>1248</v>
      </c>
    </row>
    <row r="93" spans="2:2">
      <c r="B93" t="s">
        <v>1249</v>
      </c>
    </row>
    <row r="94" spans="2:2">
      <c r="B94" t="s">
        <v>1250</v>
      </c>
    </row>
    <row r="95" spans="2:2">
      <c r="B95" t="s">
        <v>1251</v>
      </c>
    </row>
    <row r="96" spans="2:2">
      <c r="B96" t="s">
        <v>1252</v>
      </c>
    </row>
    <row r="97" spans="2:2">
      <c r="B97" t="s">
        <v>1253</v>
      </c>
    </row>
    <row r="98" spans="2:2">
      <c r="B98" t="s">
        <v>1254</v>
      </c>
    </row>
    <row r="99" spans="2:2">
      <c r="B99" t="s">
        <v>1255</v>
      </c>
    </row>
    <row r="100" spans="2:2">
      <c r="B100" t="s">
        <v>1256</v>
      </c>
    </row>
    <row r="101" spans="2:2">
      <c r="B101" t="s">
        <v>1257</v>
      </c>
    </row>
    <row r="102" spans="2:2">
      <c r="B102" t="s">
        <v>1258</v>
      </c>
    </row>
    <row r="103" spans="2:2">
      <c r="B103" t="s">
        <v>1259</v>
      </c>
    </row>
    <row r="104" spans="2:2">
      <c r="B104" t="s">
        <v>1260</v>
      </c>
    </row>
    <row r="105" spans="2:2">
      <c r="B105" t="s">
        <v>1261</v>
      </c>
    </row>
    <row r="106" spans="2:2">
      <c r="B106" t="s">
        <v>1262</v>
      </c>
    </row>
    <row r="107" spans="2:2">
      <c r="B107" t="s">
        <v>1263</v>
      </c>
    </row>
    <row r="108" spans="2:2">
      <c r="B108" t="s">
        <v>1264</v>
      </c>
    </row>
    <row r="109" spans="2:2">
      <c r="B109" t="s">
        <v>1259</v>
      </c>
    </row>
    <row r="110" spans="2:2">
      <c r="B110" t="s">
        <v>1260</v>
      </c>
    </row>
    <row r="111" spans="2:2">
      <c r="B111" t="s">
        <v>1265</v>
      </c>
    </row>
    <row r="112" spans="2:2">
      <c r="B112" t="s">
        <v>1266</v>
      </c>
    </row>
    <row r="113" spans="2:2">
      <c r="B113" t="s">
        <v>1267</v>
      </c>
    </row>
    <row r="114" spans="2:2">
      <c r="B114" t="s">
        <v>1268</v>
      </c>
    </row>
    <row r="115" spans="2:2">
      <c r="B115" t="s">
        <v>1259</v>
      </c>
    </row>
    <row r="116" spans="2:2">
      <c r="B116" t="s">
        <v>1260</v>
      </c>
    </row>
    <row r="117" spans="2:2">
      <c r="B117" t="s">
        <v>1269</v>
      </c>
    </row>
    <row r="118" spans="2:2">
      <c r="B118" t="s">
        <v>1270</v>
      </c>
    </row>
    <row r="119" spans="2:2">
      <c r="B119" t="s">
        <v>1271</v>
      </c>
    </row>
    <row r="120" spans="2:2">
      <c r="B120" t="s">
        <v>1272</v>
      </c>
    </row>
    <row r="121" spans="2:2">
      <c r="B121" t="s">
        <v>1259</v>
      </c>
    </row>
    <row r="122" spans="2:2">
      <c r="B122" t="s">
        <v>1260</v>
      </c>
    </row>
    <row r="123" spans="2:2">
      <c r="B123" t="s">
        <v>1273</v>
      </c>
    </row>
    <row r="124" spans="2:2">
      <c r="B124" t="s">
        <v>1274</v>
      </c>
    </row>
    <row r="125" spans="2:2">
      <c r="B125" t="s">
        <v>1275</v>
      </c>
    </row>
    <row r="126" spans="2:2">
      <c r="B126" t="s">
        <v>1276</v>
      </c>
    </row>
    <row r="127" spans="2:2">
      <c r="B127" t="s">
        <v>1259</v>
      </c>
    </row>
    <row r="128" spans="2:2">
      <c r="B128" t="s">
        <v>1260</v>
      </c>
    </row>
    <row r="129" spans="2:2">
      <c r="B129" t="s">
        <v>1277</v>
      </c>
    </row>
    <row r="130" spans="2:2">
      <c r="B130" t="s">
        <v>1278</v>
      </c>
    </row>
    <row r="131" spans="2:2">
      <c r="B131" t="s">
        <v>1279</v>
      </c>
    </row>
    <row r="132" spans="2:2">
      <c r="B132" t="s">
        <v>1280</v>
      </c>
    </row>
    <row r="133" spans="2:2">
      <c r="B133" t="s">
        <v>1259</v>
      </c>
    </row>
    <row r="134" spans="2:2">
      <c r="B134" t="s">
        <v>1260</v>
      </c>
    </row>
    <row r="135" spans="2:2">
      <c r="B135" t="s">
        <v>1281</v>
      </c>
    </row>
    <row r="136" spans="2:2">
      <c r="B136" t="s">
        <v>1282</v>
      </c>
    </row>
    <row r="137" spans="2:2">
      <c r="B137" t="s">
        <v>1283</v>
      </c>
    </row>
    <row r="138" spans="2:2">
      <c r="B138" t="s">
        <v>1284</v>
      </c>
    </row>
    <row r="139" spans="2:2">
      <c r="B139" t="s">
        <v>1259</v>
      </c>
    </row>
    <row r="140" spans="2:2">
      <c r="B140" t="s">
        <v>1260</v>
      </c>
    </row>
    <row r="141" spans="2:2">
      <c r="B141" t="s">
        <v>1285</v>
      </c>
    </row>
    <row r="142" spans="2:2">
      <c r="B142" t="s">
        <v>1286</v>
      </c>
    </row>
    <row r="143" spans="2:2">
      <c r="B143" t="s">
        <v>1287</v>
      </c>
    </row>
    <row r="144" spans="2:2">
      <c r="B144" t="s">
        <v>1288</v>
      </c>
    </row>
    <row r="145" spans="2:2">
      <c r="B145" t="s">
        <v>1259</v>
      </c>
    </row>
    <row r="146" spans="2:2">
      <c r="B146" t="s">
        <v>1260</v>
      </c>
    </row>
    <row r="147" spans="2:2">
      <c r="B147" t="s">
        <v>1289</v>
      </c>
    </row>
    <row r="148" spans="2:2">
      <c r="B148" t="s">
        <v>1290</v>
      </c>
    </row>
    <row r="149" spans="2:2">
      <c r="B149" t="s">
        <v>1291</v>
      </c>
    </row>
    <row r="150" spans="2:2">
      <c r="B150" t="s">
        <v>1292</v>
      </c>
    </row>
    <row r="151" spans="2:2">
      <c r="B151" t="s">
        <v>1259</v>
      </c>
    </row>
    <row r="152" spans="2:2">
      <c r="B152" t="s">
        <v>1260</v>
      </c>
    </row>
    <row r="153" spans="2:2">
      <c r="B153" t="s">
        <v>1293</v>
      </c>
    </row>
    <row r="154" spans="2:2">
      <c r="B154" t="s">
        <v>1294</v>
      </c>
    </row>
    <row r="155" spans="2:2">
      <c r="B155" t="s">
        <v>1295</v>
      </c>
    </row>
    <row r="156" spans="2:2">
      <c r="B156" t="s">
        <v>1296</v>
      </c>
    </row>
    <row r="157" spans="2:2">
      <c r="B157" t="s">
        <v>1259</v>
      </c>
    </row>
    <row r="158" spans="2:2">
      <c r="B158" t="s">
        <v>1260</v>
      </c>
    </row>
    <row r="159" spans="2:2">
      <c r="B159" t="s">
        <v>1297</v>
      </c>
    </row>
    <row r="160" spans="2:2">
      <c r="B160" t="s">
        <v>1298</v>
      </c>
    </row>
    <row r="161" spans="2:2">
      <c r="B161" t="s">
        <v>1299</v>
      </c>
    </row>
    <row r="162" spans="2:2">
      <c r="B162" t="s">
        <v>1300</v>
      </c>
    </row>
    <row r="163" spans="2:2">
      <c r="B163" t="s">
        <v>1259</v>
      </c>
    </row>
    <row r="164" spans="2:2">
      <c r="B164" t="s">
        <v>1260</v>
      </c>
    </row>
    <row r="165" spans="2:2">
      <c r="B165" t="s">
        <v>1301</v>
      </c>
    </row>
    <row r="166" spans="2:2">
      <c r="B166" t="s">
        <v>1302</v>
      </c>
    </row>
    <row r="167" spans="2:2">
      <c r="B167" t="s">
        <v>1303</v>
      </c>
    </row>
    <row r="168" spans="2:2">
      <c r="B168" t="s">
        <v>1304</v>
      </c>
    </row>
    <row r="169" spans="2:2">
      <c r="B169" t="s">
        <v>1259</v>
      </c>
    </row>
    <row r="170" spans="2:2">
      <c r="B170" t="s">
        <v>1260</v>
      </c>
    </row>
    <row r="171" spans="2:2">
      <c r="B171" t="s">
        <v>1305</v>
      </c>
    </row>
    <row r="172" spans="2:2">
      <c r="B172" t="s">
        <v>1306</v>
      </c>
    </row>
    <row r="173" spans="2:2">
      <c r="B173" t="s">
        <v>1307</v>
      </c>
    </row>
    <row r="174" spans="2:2">
      <c r="B174" t="s">
        <v>1308</v>
      </c>
    </row>
    <row r="175" spans="2:2">
      <c r="B175" t="s">
        <v>1259</v>
      </c>
    </row>
    <row r="176" spans="2:2">
      <c r="B176" t="s">
        <v>1260</v>
      </c>
    </row>
    <row r="177" spans="2:2">
      <c r="B177" t="s">
        <v>1309</v>
      </c>
    </row>
    <row r="178" spans="2:2">
      <c r="B178" t="s">
        <v>1310</v>
      </c>
    </row>
    <row r="179" spans="2:2">
      <c r="B179" t="s">
        <v>1311</v>
      </c>
    </row>
    <row r="180" spans="2:2">
      <c r="B180" t="s">
        <v>1312</v>
      </c>
    </row>
    <row r="181" spans="2:2">
      <c r="B181" t="s">
        <v>1259</v>
      </c>
    </row>
    <row r="182" spans="2:2">
      <c r="B182" t="s">
        <v>1260</v>
      </c>
    </row>
    <row r="183" spans="2:2">
      <c r="B183" t="s">
        <v>1313</v>
      </c>
    </row>
    <row r="184" spans="2:2">
      <c r="B184" t="s">
        <v>1314</v>
      </c>
    </row>
    <row r="185" spans="2:2">
      <c r="B185" t="s">
        <v>1315</v>
      </c>
    </row>
    <row r="186" spans="2:2">
      <c r="B186" t="s">
        <v>1316</v>
      </c>
    </row>
    <row r="187" spans="2:2">
      <c r="B187" t="s">
        <v>1259</v>
      </c>
    </row>
    <row r="188" spans="2:2">
      <c r="B188" t="s">
        <v>1260</v>
      </c>
    </row>
    <row r="189" spans="2:2">
      <c r="B189" t="s">
        <v>1317</v>
      </c>
    </row>
    <row r="190" spans="2:2">
      <c r="B190" t="s">
        <v>1318</v>
      </c>
    </row>
    <row r="191" spans="2:2">
      <c r="B191" t="s">
        <v>1319</v>
      </c>
    </row>
    <row r="192" spans="2:2">
      <c r="B192" t="s">
        <v>1320</v>
      </c>
    </row>
    <row r="193" spans="2:2">
      <c r="B193" t="s">
        <v>1259</v>
      </c>
    </row>
    <row r="194" spans="2:2">
      <c r="B194" t="s">
        <v>1260</v>
      </c>
    </row>
    <row r="195" spans="2:2">
      <c r="B195" t="s">
        <v>1321</v>
      </c>
    </row>
    <row r="196" spans="2:2">
      <c r="B196" t="s">
        <v>1322</v>
      </c>
    </row>
    <row r="197" spans="2:2">
      <c r="B197" t="s">
        <v>1323</v>
      </c>
    </row>
    <row r="198" spans="2:2">
      <c r="B198" t="s">
        <v>1324</v>
      </c>
    </row>
    <row r="199" spans="2:2">
      <c r="B199" t="s">
        <v>1259</v>
      </c>
    </row>
    <row r="200" spans="2:2">
      <c r="B200" t="s">
        <v>1260</v>
      </c>
    </row>
    <row r="201" spans="2:2">
      <c r="B201" t="s">
        <v>1325</v>
      </c>
    </row>
    <row r="202" spans="2:2">
      <c r="B202" t="s">
        <v>1326</v>
      </c>
    </row>
    <row r="203" spans="2:2">
      <c r="B203" t="s">
        <v>1327</v>
      </c>
    </row>
    <row r="204" spans="2:2">
      <c r="B204" t="s">
        <v>1328</v>
      </c>
    </row>
    <row r="205" spans="2:2">
      <c r="B205" t="s">
        <v>1259</v>
      </c>
    </row>
    <row r="206" spans="2:2">
      <c r="B206" t="s">
        <v>1260</v>
      </c>
    </row>
    <row r="207" spans="2:2">
      <c r="B207" t="s">
        <v>1329</v>
      </c>
    </row>
    <row r="208" spans="2:2">
      <c r="B208" t="s">
        <v>1330</v>
      </c>
    </row>
    <row r="209" spans="2:2">
      <c r="B209" t="s">
        <v>1331</v>
      </c>
    </row>
    <row r="210" spans="2:2">
      <c r="B210" t="s">
        <v>1332</v>
      </c>
    </row>
    <row r="211" spans="2:2">
      <c r="B211" t="s">
        <v>1259</v>
      </c>
    </row>
    <row r="212" spans="2:2">
      <c r="B212" t="s">
        <v>1260</v>
      </c>
    </row>
    <row r="213" spans="2:2">
      <c r="B213" t="s">
        <v>1333</v>
      </c>
    </row>
    <row r="214" spans="2:2">
      <c r="B214" t="s">
        <v>1334</v>
      </c>
    </row>
    <row r="215" spans="2:2">
      <c r="B215" t="s">
        <v>1335</v>
      </c>
    </row>
    <row r="216" spans="2:2">
      <c r="B216" t="s">
        <v>1336</v>
      </c>
    </row>
    <row r="217" spans="2:2">
      <c r="B217" t="s">
        <v>1259</v>
      </c>
    </row>
    <row r="218" spans="2:2">
      <c r="B218" t="s">
        <v>1260</v>
      </c>
    </row>
    <row r="219" spans="2:2">
      <c r="B219" t="s">
        <v>1337</v>
      </c>
    </row>
    <row r="220" spans="2:2">
      <c r="B220" t="s">
        <v>1338</v>
      </c>
    </row>
    <row r="221" spans="2:2">
      <c r="B221" t="s">
        <v>1339</v>
      </c>
    </row>
    <row r="222" spans="2:2">
      <c r="B222" t="s">
        <v>1340</v>
      </c>
    </row>
    <row r="223" spans="2:2">
      <c r="B223" t="s">
        <v>1259</v>
      </c>
    </row>
    <row r="224" spans="2:2">
      <c r="B224" t="s">
        <v>1260</v>
      </c>
    </row>
    <row r="225" spans="2:2">
      <c r="B225" t="s">
        <v>1341</v>
      </c>
    </row>
    <row r="226" spans="2:2">
      <c r="B226" t="s">
        <v>1342</v>
      </c>
    </row>
    <row r="227" spans="2:2">
      <c r="B227" t="s">
        <v>1343</v>
      </c>
    </row>
    <row r="228" spans="2:2">
      <c r="B228" t="s">
        <v>1344</v>
      </c>
    </row>
    <row r="229" spans="2:2">
      <c r="B229" t="s">
        <v>1259</v>
      </c>
    </row>
    <row r="230" spans="2:2">
      <c r="B230" t="s">
        <v>1260</v>
      </c>
    </row>
    <row r="231" spans="2:2">
      <c r="B231" t="s">
        <v>1345</v>
      </c>
    </row>
    <row r="232" spans="2:2">
      <c r="B232" t="s">
        <v>1346</v>
      </c>
    </row>
    <row r="233" spans="2:2">
      <c r="B233" t="s">
        <v>1347</v>
      </c>
    </row>
    <row r="234" spans="2:2">
      <c r="B234" t="s">
        <v>1348</v>
      </c>
    </row>
    <row r="235" spans="2:2">
      <c r="B235" t="s">
        <v>1259</v>
      </c>
    </row>
    <row r="236" spans="2:2">
      <c r="B236" t="s">
        <v>1260</v>
      </c>
    </row>
    <row r="237" spans="2:2">
      <c r="B237" t="s">
        <v>1349</v>
      </c>
    </row>
    <row r="238" spans="2:2">
      <c r="B238" t="s">
        <v>1350</v>
      </c>
    </row>
    <row r="239" spans="2:2">
      <c r="B239" t="s">
        <v>1351</v>
      </c>
    </row>
    <row r="240" spans="2:2">
      <c r="B240" t="s">
        <v>1352</v>
      </c>
    </row>
    <row r="241" spans="2:2">
      <c r="B241" t="s">
        <v>1259</v>
      </c>
    </row>
    <row r="242" spans="2:2">
      <c r="B242" t="s">
        <v>1260</v>
      </c>
    </row>
    <row r="243" spans="2:2">
      <c r="B243" t="s">
        <v>1353</v>
      </c>
    </row>
    <row r="244" spans="2:2">
      <c r="B244" t="s">
        <v>1354</v>
      </c>
    </row>
    <row r="245" spans="2:2">
      <c r="B245" t="s">
        <v>1355</v>
      </c>
    </row>
    <row r="246" spans="2:2">
      <c r="B246" t="s">
        <v>1356</v>
      </c>
    </row>
    <row r="247" spans="2:2">
      <c r="B247" t="s">
        <v>1259</v>
      </c>
    </row>
    <row r="248" spans="2:2">
      <c r="B248" t="s">
        <v>1260</v>
      </c>
    </row>
    <row r="249" spans="2:2">
      <c r="B249" t="s">
        <v>1357</v>
      </c>
    </row>
    <row r="250" spans="2:2">
      <c r="B250" t="s">
        <v>1358</v>
      </c>
    </row>
    <row r="251" spans="2:2">
      <c r="B251" t="s">
        <v>1359</v>
      </c>
    </row>
    <row r="252" spans="2:2">
      <c r="B252" t="s">
        <v>1360</v>
      </c>
    </row>
    <row r="253" spans="2:2">
      <c r="B253" t="s">
        <v>1259</v>
      </c>
    </row>
    <row r="254" spans="2:2">
      <c r="B254" t="s">
        <v>1260</v>
      </c>
    </row>
    <row r="255" spans="2:2">
      <c r="B255" t="s">
        <v>1361</v>
      </c>
    </row>
    <row r="256" spans="2:2">
      <c r="B256" t="s">
        <v>1362</v>
      </c>
    </row>
    <row r="257" spans="2:2">
      <c r="B257" t="s">
        <v>1363</v>
      </c>
    </row>
    <row r="258" spans="2:2">
      <c r="B258" t="s">
        <v>1364</v>
      </c>
    </row>
    <row r="259" spans="2:2">
      <c r="B259" t="s">
        <v>1259</v>
      </c>
    </row>
    <row r="260" spans="2:2">
      <c r="B260" t="s">
        <v>1260</v>
      </c>
    </row>
    <row r="261" spans="2:2">
      <c r="B261" t="s">
        <v>1365</v>
      </c>
    </row>
    <row r="262" spans="2:2">
      <c r="B262" t="s">
        <v>1366</v>
      </c>
    </row>
    <row r="263" spans="2:2">
      <c r="B263" t="s">
        <v>1367</v>
      </c>
    </row>
    <row r="264" spans="2:2">
      <c r="B264" t="s">
        <v>1368</v>
      </c>
    </row>
    <row r="265" spans="2:2">
      <c r="B265" t="s">
        <v>1259</v>
      </c>
    </row>
    <row r="266" spans="2:2">
      <c r="B266" t="s">
        <v>1260</v>
      </c>
    </row>
    <row r="267" spans="2:2">
      <c r="B267" t="s">
        <v>1369</v>
      </c>
    </row>
    <row r="268" spans="2:2">
      <c r="B268" t="s">
        <v>1370</v>
      </c>
    </row>
    <row r="269" spans="2:2">
      <c r="B269" t="s">
        <v>1371</v>
      </c>
    </row>
    <row r="270" spans="2:2">
      <c r="B270" t="s">
        <v>1372</v>
      </c>
    </row>
    <row r="271" spans="2:2">
      <c r="B271" t="s">
        <v>1259</v>
      </c>
    </row>
    <row r="272" spans="2:2">
      <c r="B272" t="s">
        <v>1260</v>
      </c>
    </row>
    <row r="273" spans="2:2">
      <c r="B273" t="s">
        <v>1373</v>
      </c>
    </row>
    <row r="274" spans="2:2">
      <c r="B274" t="s">
        <v>1374</v>
      </c>
    </row>
    <row r="275" spans="2:2">
      <c r="B275" t="s">
        <v>1375</v>
      </c>
    </row>
    <row r="276" spans="2:2">
      <c r="B276" t="s">
        <v>1376</v>
      </c>
    </row>
    <row r="277" spans="2:2">
      <c r="B277" t="s">
        <v>1259</v>
      </c>
    </row>
    <row r="278" spans="2:2">
      <c r="B278" t="s">
        <v>1260</v>
      </c>
    </row>
    <row r="279" spans="2:2">
      <c r="B279" t="s">
        <v>1377</v>
      </c>
    </row>
    <row r="280" spans="2:2">
      <c r="B280" t="s">
        <v>1378</v>
      </c>
    </row>
    <row r="281" spans="2:2">
      <c r="B281" t="s">
        <v>1379</v>
      </c>
    </row>
    <row r="282" spans="2:2">
      <c r="B282" t="s">
        <v>1380</v>
      </c>
    </row>
    <row r="283" spans="2:2">
      <c r="B283" t="s">
        <v>1381</v>
      </c>
    </row>
    <row r="284" spans="2:2">
      <c r="B284" t="s">
        <v>1260</v>
      </c>
    </row>
    <row r="285" spans="2:2">
      <c r="B285" t="s">
        <v>1382</v>
      </c>
    </row>
    <row r="286" spans="2:2">
      <c r="B286" t="s">
        <v>1383</v>
      </c>
    </row>
    <row r="287" spans="2:2">
      <c r="B287" t="s">
        <v>1380</v>
      </c>
    </row>
    <row r="288" spans="2:2">
      <c r="B288" t="s">
        <v>1384</v>
      </c>
    </row>
    <row r="289" spans="2:2">
      <c r="B289" t="s">
        <v>1260</v>
      </c>
    </row>
    <row r="290" spans="2:2">
      <c r="B290" t="s">
        <v>1382</v>
      </c>
    </row>
    <row r="291" spans="2:2">
      <c r="B291" t="s">
        <v>1385</v>
      </c>
    </row>
    <row r="292" spans="2:2">
      <c r="B292" t="s">
        <v>1380</v>
      </c>
    </row>
    <row r="293" spans="2:2">
      <c r="B293" t="s">
        <v>1386</v>
      </c>
    </row>
    <row r="294" spans="2:2">
      <c r="B294" t="s">
        <v>1260</v>
      </c>
    </row>
    <row r="295" spans="2:2">
      <c r="B295" t="s">
        <v>1382</v>
      </c>
    </row>
    <row r="296" spans="2:2">
      <c r="B296" t="s">
        <v>1387</v>
      </c>
    </row>
    <row r="297" spans="2:2">
      <c r="B297" t="s">
        <v>1380</v>
      </c>
    </row>
    <row r="298" spans="2:2">
      <c r="B298" t="s">
        <v>1388</v>
      </c>
    </row>
    <row r="299" spans="2:2">
      <c r="B299" t="s">
        <v>1260</v>
      </c>
    </row>
    <row r="300" spans="2:2">
      <c r="B300" t="s">
        <v>1382</v>
      </c>
    </row>
    <row r="301" spans="2:2">
      <c r="B301" t="s">
        <v>1389</v>
      </c>
    </row>
    <row r="302" spans="2:2">
      <c r="B302" t="s">
        <v>1380</v>
      </c>
    </row>
    <row r="303" spans="2:2">
      <c r="B303" t="s">
        <v>1390</v>
      </c>
    </row>
    <row r="304" spans="2:2">
      <c r="B304" t="s">
        <v>1260</v>
      </c>
    </row>
    <row r="305" spans="2:2">
      <c r="B305" t="s">
        <v>1382</v>
      </c>
    </row>
    <row r="306" spans="2:2">
      <c r="B306" t="s">
        <v>1391</v>
      </c>
    </row>
    <row r="307" spans="2:2">
      <c r="B307" t="s">
        <v>1380</v>
      </c>
    </row>
    <row r="308" spans="2:2">
      <c r="B308" t="s">
        <v>1392</v>
      </c>
    </row>
    <row r="309" spans="2:2">
      <c r="B309" t="s">
        <v>1260</v>
      </c>
    </row>
    <row r="310" spans="2:2">
      <c r="B310" t="s">
        <v>1382</v>
      </c>
    </row>
    <row r="311" spans="2:2">
      <c r="B311" t="s">
        <v>1393</v>
      </c>
    </row>
    <row r="312" spans="2:2">
      <c r="B312" t="s">
        <v>1380</v>
      </c>
    </row>
    <row r="313" spans="2:2">
      <c r="B313" t="s">
        <v>1394</v>
      </c>
    </row>
    <row r="314" spans="2:2">
      <c r="B314" t="s">
        <v>1260</v>
      </c>
    </row>
    <row r="315" spans="2:2">
      <c r="B315" t="s">
        <v>1382</v>
      </c>
    </row>
    <row r="316" spans="2:2">
      <c r="B316" t="s">
        <v>1395</v>
      </c>
    </row>
    <row r="317" spans="2:2">
      <c r="B317" t="s">
        <v>1380</v>
      </c>
    </row>
    <row r="318" spans="2:2">
      <c r="B318" t="s">
        <v>1396</v>
      </c>
    </row>
    <row r="319" spans="2:2">
      <c r="B319" t="s">
        <v>1260</v>
      </c>
    </row>
    <row r="320" spans="2:2">
      <c r="B320" t="s">
        <v>1382</v>
      </c>
    </row>
    <row r="321" spans="2:2">
      <c r="B321" t="s">
        <v>1397</v>
      </c>
    </row>
    <row r="322" spans="2:2">
      <c r="B322" t="s">
        <v>1380</v>
      </c>
    </row>
    <row r="323" spans="2:2">
      <c r="B323" t="s">
        <v>1398</v>
      </c>
    </row>
    <row r="324" spans="2:2">
      <c r="B324" t="s">
        <v>1260</v>
      </c>
    </row>
    <row r="325" spans="2:2">
      <c r="B325" t="s">
        <v>1382</v>
      </c>
    </row>
    <row r="326" spans="2:2">
      <c r="B326" t="s">
        <v>1399</v>
      </c>
    </row>
    <row r="327" spans="2:2">
      <c r="B327" t="s">
        <v>1380</v>
      </c>
    </row>
    <row r="328" spans="2:2">
      <c r="B328" t="s">
        <v>1400</v>
      </c>
    </row>
    <row r="329" spans="2:2">
      <c r="B329" t="s">
        <v>1260</v>
      </c>
    </row>
    <row r="330" spans="2:2">
      <c r="B330" t="s">
        <v>1382</v>
      </c>
    </row>
    <row r="331" spans="2:2">
      <c r="B331" t="s">
        <v>1401</v>
      </c>
    </row>
    <row r="332" spans="2:2">
      <c r="B332" t="s">
        <v>1380</v>
      </c>
    </row>
    <row r="333" spans="2:2">
      <c r="B333" t="s">
        <v>1402</v>
      </c>
    </row>
    <row r="334" spans="2:2">
      <c r="B334" t="s">
        <v>1260</v>
      </c>
    </row>
    <row r="335" spans="2:2">
      <c r="B335" t="s">
        <v>1382</v>
      </c>
    </row>
    <row r="336" spans="2:2">
      <c r="B336" t="s">
        <v>1403</v>
      </c>
    </row>
    <row r="337" spans="2:2">
      <c r="B337" t="s">
        <v>1380</v>
      </c>
    </row>
    <row r="338" spans="2:2">
      <c r="B338" t="s">
        <v>1404</v>
      </c>
    </row>
    <row r="339" spans="2:2">
      <c r="B339" t="s">
        <v>1260</v>
      </c>
    </row>
    <row r="340" spans="2:2">
      <c r="B340" t="s">
        <v>1382</v>
      </c>
    </row>
    <row r="341" spans="2:2">
      <c r="B341" t="s">
        <v>1405</v>
      </c>
    </row>
    <row r="342" spans="2:2">
      <c r="B342" t="s">
        <v>1380</v>
      </c>
    </row>
    <row r="343" spans="2:2">
      <c r="B343" t="s">
        <v>1406</v>
      </c>
    </row>
    <row r="344" spans="2:2">
      <c r="B344" t="s">
        <v>1260</v>
      </c>
    </row>
    <row r="345" spans="2:2">
      <c r="B345" t="s">
        <v>1382</v>
      </c>
    </row>
    <row r="346" spans="2:2">
      <c r="B346" t="s">
        <v>1407</v>
      </c>
    </row>
    <row r="347" spans="2:2">
      <c r="B347" t="s">
        <v>1380</v>
      </c>
    </row>
    <row r="348" spans="2:2">
      <c r="B348" t="s">
        <v>1408</v>
      </c>
    </row>
    <row r="349" spans="2:2">
      <c r="B349" t="s">
        <v>1260</v>
      </c>
    </row>
    <row r="350" spans="2:2">
      <c r="B350" t="s">
        <v>1382</v>
      </c>
    </row>
    <row r="351" spans="2:2">
      <c r="B351" t="s">
        <v>1409</v>
      </c>
    </row>
    <row r="352" spans="2:2">
      <c r="B352" t="s">
        <v>1380</v>
      </c>
    </row>
    <row r="353" spans="2:2">
      <c r="B353" t="s">
        <v>1410</v>
      </c>
    </row>
    <row r="354" spans="2:2">
      <c r="B354" t="s">
        <v>1260</v>
      </c>
    </row>
    <row r="355" spans="2:2">
      <c r="B355" t="s">
        <v>1382</v>
      </c>
    </row>
    <row r="356" spans="2:2">
      <c r="B356" t="s">
        <v>1411</v>
      </c>
    </row>
    <row r="357" spans="2:2">
      <c r="B357" t="s">
        <v>1380</v>
      </c>
    </row>
    <row r="358" spans="2:2">
      <c r="B358" t="s">
        <v>1412</v>
      </c>
    </row>
    <row r="359" spans="2:2">
      <c r="B359" t="s">
        <v>1260</v>
      </c>
    </row>
    <row r="360" spans="2:2">
      <c r="B360" t="s">
        <v>1382</v>
      </c>
    </row>
    <row r="361" spans="2:2">
      <c r="B361" t="s">
        <v>1413</v>
      </c>
    </row>
    <row r="362" spans="2:2">
      <c r="B362" t="s">
        <v>1380</v>
      </c>
    </row>
    <row r="363" spans="2:2">
      <c r="B363" t="s">
        <v>1414</v>
      </c>
    </row>
    <row r="364" spans="2:2">
      <c r="B364" t="s">
        <v>1260</v>
      </c>
    </row>
    <row r="365" spans="2:2">
      <c r="B365" t="s">
        <v>1382</v>
      </c>
    </row>
    <row r="366" spans="2:2">
      <c r="B366" t="s">
        <v>1415</v>
      </c>
    </row>
    <row r="367" spans="2:2">
      <c r="B367" t="s">
        <v>1380</v>
      </c>
    </row>
    <row r="368" spans="2:2">
      <c r="B368" t="s">
        <v>1416</v>
      </c>
    </row>
    <row r="369" spans="2:2">
      <c r="B369" t="s">
        <v>1260</v>
      </c>
    </row>
    <row r="370" spans="2:2">
      <c r="B370" t="s">
        <v>1382</v>
      </c>
    </row>
    <row r="371" spans="2:2">
      <c r="B371" t="s">
        <v>1417</v>
      </c>
    </row>
    <row r="372" spans="2:2">
      <c r="B372" t="s">
        <v>1380</v>
      </c>
    </row>
    <row r="373" spans="2:2">
      <c r="B373" t="s">
        <v>1418</v>
      </c>
    </row>
    <row r="374" spans="2:2">
      <c r="B374" t="s">
        <v>1260</v>
      </c>
    </row>
    <row r="375" spans="2:2">
      <c r="B375" t="s">
        <v>1382</v>
      </c>
    </row>
    <row r="376" spans="2:2">
      <c r="B376" t="s">
        <v>1419</v>
      </c>
    </row>
    <row r="377" spans="2:2">
      <c r="B377" t="s">
        <v>1380</v>
      </c>
    </row>
    <row r="378" spans="2:2">
      <c r="B378" t="s">
        <v>1420</v>
      </c>
    </row>
    <row r="379" spans="2:2">
      <c r="B379" t="s">
        <v>1260</v>
      </c>
    </row>
    <row r="380" spans="2:2">
      <c r="B380" t="s">
        <v>1382</v>
      </c>
    </row>
    <row r="381" spans="2:2">
      <c r="B381" t="s">
        <v>1421</v>
      </c>
    </row>
    <row r="382" spans="2:2">
      <c r="B382" t="s">
        <v>1380</v>
      </c>
    </row>
    <row r="383" spans="2:2">
      <c r="B383" t="s">
        <v>1422</v>
      </c>
    </row>
    <row r="384" spans="2:2">
      <c r="B384" t="s">
        <v>1260</v>
      </c>
    </row>
    <row r="385" spans="2:2">
      <c r="B385" t="s">
        <v>1382</v>
      </c>
    </row>
    <row r="386" spans="2:2">
      <c r="B386" t="s">
        <v>1423</v>
      </c>
    </row>
    <row r="387" spans="2:2">
      <c r="B387" t="s">
        <v>1380</v>
      </c>
    </row>
    <row r="388" spans="2:2">
      <c r="B388" t="s">
        <v>1424</v>
      </c>
    </row>
    <row r="389" spans="2:2">
      <c r="B389" t="s">
        <v>1260</v>
      </c>
    </row>
    <row r="390" spans="2:2">
      <c r="B390" t="s">
        <v>1382</v>
      </c>
    </row>
    <row r="391" spans="2:2">
      <c r="B391" t="s">
        <v>1425</v>
      </c>
    </row>
    <row r="392" spans="2:2">
      <c r="B392" t="s">
        <v>1380</v>
      </c>
    </row>
    <row r="393" spans="2:2">
      <c r="B393" t="s">
        <v>1426</v>
      </c>
    </row>
    <row r="394" spans="2:2">
      <c r="B394" t="s">
        <v>1260</v>
      </c>
    </row>
    <row r="395" spans="2:2">
      <c r="B395" t="s">
        <v>1382</v>
      </c>
    </row>
    <row r="396" spans="2:2">
      <c r="B396" t="s">
        <v>1427</v>
      </c>
    </row>
    <row r="397" spans="2:2">
      <c r="B397" t="s">
        <v>1380</v>
      </c>
    </row>
    <row r="398" spans="2:2">
      <c r="B398" t="s">
        <v>1428</v>
      </c>
    </row>
    <row r="399" spans="2:2">
      <c r="B399" t="s">
        <v>1260</v>
      </c>
    </row>
    <row r="400" spans="2:2">
      <c r="B400" t="s">
        <v>1382</v>
      </c>
    </row>
    <row r="401" spans="2:2">
      <c r="B401" t="s">
        <v>1429</v>
      </c>
    </row>
    <row r="402" spans="2:2">
      <c r="B402" t="s">
        <v>1380</v>
      </c>
    </row>
    <row r="403" spans="2:2">
      <c r="B403" t="s">
        <v>1430</v>
      </c>
    </row>
    <row r="404" spans="2:2">
      <c r="B404" t="s">
        <v>1260</v>
      </c>
    </row>
    <row r="405" spans="2:2">
      <c r="B405" t="s">
        <v>1382</v>
      </c>
    </row>
    <row r="406" spans="2:2">
      <c r="B406" t="s">
        <v>1431</v>
      </c>
    </row>
    <row r="407" spans="2:2">
      <c r="B407" t="s">
        <v>1380</v>
      </c>
    </row>
    <row r="408" spans="2:2">
      <c r="B408" t="s">
        <v>1432</v>
      </c>
    </row>
    <row r="409" spans="2:2">
      <c r="B409" t="s">
        <v>1260</v>
      </c>
    </row>
    <row r="410" spans="2:2">
      <c r="B410" t="s">
        <v>1382</v>
      </c>
    </row>
    <row r="411" spans="2:2">
      <c r="B411" t="s">
        <v>1433</v>
      </c>
    </row>
    <row r="412" spans="2:2">
      <c r="B412" t="s">
        <v>1380</v>
      </c>
    </row>
    <row r="413" spans="2:2">
      <c r="B413" t="s">
        <v>1434</v>
      </c>
    </row>
    <row r="414" spans="2:2">
      <c r="B414" t="s">
        <v>1260</v>
      </c>
    </row>
    <row r="415" spans="2:2">
      <c r="B415" t="s">
        <v>1382</v>
      </c>
    </row>
    <row r="416" spans="2:2">
      <c r="B416" t="s">
        <v>1435</v>
      </c>
    </row>
    <row r="417" spans="2:2">
      <c r="B417" t="s">
        <v>1380</v>
      </c>
    </row>
    <row r="418" spans="2:2">
      <c r="B418" t="s">
        <v>1436</v>
      </c>
    </row>
    <row r="419" spans="2:2">
      <c r="B419" t="s">
        <v>1260</v>
      </c>
    </row>
    <row r="420" spans="2:2">
      <c r="B420" t="s">
        <v>1382</v>
      </c>
    </row>
    <row r="421" spans="2:2">
      <c r="B421" t="s">
        <v>1437</v>
      </c>
    </row>
    <row r="422" spans="2:2">
      <c r="B422" t="s">
        <v>1380</v>
      </c>
    </row>
    <row r="423" spans="2:2">
      <c r="B423" t="s">
        <v>1438</v>
      </c>
    </row>
    <row r="424" spans="2:2">
      <c r="B424" t="s">
        <v>1260</v>
      </c>
    </row>
    <row r="425" spans="2:2">
      <c r="B425" t="s">
        <v>1382</v>
      </c>
    </row>
    <row r="426" spans="2:2">
      <c r="B426" t="s">
        <v>1439</v>
      </c>
    </row>
    <row r="427" spans="2:2">
      <c r="B427" t="s">
        <v>1380</v>
      </c>
    </row>
    <row r="428" spans="2:2">
      <c r="B428" t="s">
        <v>1440</v>
      </c>
    </row>
    <row r="429" spans="2:2">
      <c r="B429" t="s">
        <v>1260</v>
      </c>
    </row>
    <row r="430" spans="2:2">
      <c r="B430" t="s">
        <v>1382</v>
      </c>
    </row>
    <row r="431" spans="2:2">
      <c r="B431" t="s">
        <v>1441</v>
      </c>
    </row>
    <row r="432" spans="2:2">
      <c r="B432" t="s">
        <v>1442</v>
      </c>
    </row>
    <row r="433" spans="2:2">
      <c r="B433" t="s">
        <v>1443</v>
      </c>
    </row>
    <row r="434" spans="2:2">
      <c r="B434" t="s">
        <v>1444</v>
      </c>
    </row>
    <row r="435" spans="2:2">
      <c r="B435" t="s">
        <v>1445</v>
      </c>
    </row>
    <row r="436" spans="2:2">
      <c r="B436" t="s">
        <v>1446</v>
      </c>
    </row>
    <row r="437" spans="2:2">
      <c r="B437" t="s">
        <v>1447</v>
      </c>
    </row>
    <row r="438" spans="2:2">
      <c r="B438" t="s">
        <v>1448</v>
      </c>
    </row>
    <row r="439" spans="2:2">
      <c r="B439" t="s">
        <v>1449</v>
      </c>
    </row>
    <row r="440" spans="2:2">
      <c r="B440" t="s">
        <v>1450</v>
      </c>
    </row>
    <row r="441" spans="2:2">
      <c r="B441" t="s">
        <v>1451</v>
      </c>
    </row>
    <row r="442" spans="2:2">
      <c r="B442" t="s">
        <v>1452</v>
      </c>
    </row>
    <row r="443" spans="2:2">
      <c r="B443" t="s">
        <v>1453</v>
      </c>
    </row>
    <row r="444" spans="2:2">
      <c r="B444" t="s">
        <v>1454</v>
      </c>
    </row>
    <row r="445" spans="2:2">
      <c r="B445" t="s">
        <v>1455</v>
      </c>
    </row>
    <row r="446" spans="2:2">
      <c r="B446" t="s">
        <v>1456</v>
      </c>
    </row>
    <row r="447" spans="2:2">
      <c r="B447" t="s">
        <v>1457</v>
      </c>
    </row>
    <row r="448" spans="2:2">
      <c r="B448" t="s">
        <v>1458</v>
      </c>
    </row>
    <row r="449" spans="2:2">
      <c r="B449" t="s">
        <v>1459</v>
      </c>
    </row>
    <row r="450" spans="2:2">
      <c r="B450" t="s">
        <v>1460</v>
      </c>
    </row>
    <row r="451" spans="2:2">
      <c r="B451" t="s">
        <v>1461</v>
      </c>
    </row>
    <row r="452" spans="2:2">
      <c r="B452" t="s">
        <v>1462</v>
      </c>
    </row>
    <row r="453" spans="2:2">
      <c r="B453" t="s">
        <v>1463</v>
      </c>
    </row>
    <row r="454" spans="2:2">
      <c r="B454" t="s">
        <v>1464</v>
      </c>
    </row>
    <row r="455" spans="2:2">
      <c r="B455" t="s">
        <v>1465</v>
      </c>
    </row>
    <row r="456" spans="2:2">
      <c r="B456" t="s">
        <v>1466</v>
      </c>
    </row>
    <row r="457" spans="2:2">
      <c r="B457" t="s">
        <v>1467</v>
      </c>
    </row>
    <row r="458" spans="2:2">
      <c r="B458" t="s">
        <v>1468</v>
      </c>
    </row>
    <row r="459" spans="2:2">
      <c r="B459" t="s">
        <v>1469</v>
      </c>
    </row>
    <row r="460" spans="2:2">
      <c r="B460" t="s">
        <v>1470</v>
      </c>
    </row>
    <row r="461" spans="2:2">
      <c r="B461" t="s">
        <v>1471</v>
      </c>
    </row>
    <row r="462" spans="2:2">
      <c r="B462" t="s">
        <v>1472</v>
      </c>
    </row>
    <row r="463" spans="2:2">
      <c r="B463" t="s">
        <v>1473</v>
      </c>
    </row>
    <row r="464" spans="2:2">
      <c r="B464" t="s">
        <v>1474</v>
      </c>
    </row>
    <row r="465" spans="2:2">
      <c r="B465" t="s">
        <v>1475</v>
      </c>
    </row>
    <row r="466" spans="2:2">
      <c r="B466" t="s">
        <v>1476</v>
      </c>
    </row>
    <row r="467" spans="2:2">
      <c r="B467" t="s">
        <v>1477</v>
      </c>
    </row>
    <row r="468" spans="2:2">
      <c r="B468" t="s">
        <v>1478</v>
      </c>
    </row>
    <row r="469" spans="2:2">
      <c r="B469" t="s">
        <v>1479</v>
      </c>
    </row>
    <row r="470" spans="2:2">
      <c r="B470" t="s">
        <v>1480</v>
      </c>
    </row>
    <row r="471" spans="2:2">
      <c r="B471" t="s">
        <v>1481</v>
      </c>
    </row>
    <row r="472" spans="2:2">
      <c r="B472" t="s">
        <v>1482</v>
      </c>
    </row>
    <row r="473" spans="2:2">
      <c r="B473" t="s">
        <v>1483</v>
      </c>
    </row>
    <row r="474" spans="2:2">
      <c r="B474" t="s">
        <v>1484</v>
      </c>
    </row>
    <row r="475" spans="2:2">
      <c r="B475" t="s">
        <v>1485</v>
      </c>
    </row>
    <row r="476" spans="2:2">
      <c r="B476" t="s">
        <v>1486</v>
      </c>
    </row>
    <row r="477" spans="2:2">
      <c r="B477" t="s">
        <v>1487</v>
      </c>
    </row>
    <row r="478" spans="2:2">
      <c r="B478" t="s">
        <v>1488</v>
      </c>
    </row>
    <row r="479" spans="2:2">
      <c r="B479" t="s">
        <v>1489</v>
      </c>
    </row>
    <row r="480" spans="2:2">
      <c r="B480" t="s">
        <v>1490</v>
      </c>
    </row>
    <row r="481" spans="2:2">
      <c r="B481" t="s">
        <v>1491</v>
      </c>
    </row>
    <row r="482" spans="2:2">
      <c r="B482" t="s">
        <v>1492</v>
      </c>
    </row>
    <row r="483" spans="2:2">
      <c r="B483" t="s">
        <v>1493</v>
      </c>
    </row>
    <row r="484" spans="2:2">
      <c r="B484" t="s">
        <v>1494</v>
      </c>
    </row>
    <row r="485" spans="2:2">
      <c r="B485" t="s">
        <v>1495</v>
      </c>
    </row>
    <row r="486" spans="2:2">
      <c r="B486" t="s">
        <v>1496</v>
      </c>
    </row>
    <row r="487" spans="2:2">
      <c r="B487" t="s">
        <v>1497</v>
      </c>
    </row>
    <row r="488" spans="2:2">
      <c r="B488" t="s">
        <v>1498</v>
      </c>
    </row>
    <row r="489" spans="2:2">
      <c r="B489" t="s">
        <v>1499</v>
      </c>
    </row>
    <row r="490" spans="2:2">
      <c r="B490" t="s">
        <v>1500</v>
      </c>
    </row>
    <row r="491" spans="2:2">
      <c r="B491" t="s">
        <v>1501</v>
      </c>
    </row>
    <row r="492" spans="2:2">
      <c r="B492" t="s">
        <v>1502</v>
      </c>
    </row>
    <row r="493" spans="2:2">
      <c r="B493" t="s">
        <v>1503</v>
      </c>
    </row>
    <row r="494" spans="2:2">
      <c r="B494" t="s">
        <v>1504</v>
      </c>
    </row>
    <row r="495" spans="2:2">
      <c r="B495" t="s">
        <v>1505</v>
      </c>
    </row>
    <row r="496" spans="2:2">
      <c r="B496" t="s">
        <v>1474</v>
      </c>
    </row>
    <row r="497" spans="2:2">
      <c r="B497" t="s">
        <v>1506</v>
      </c>
    </row>
    <row r="498" spans="2:2">
      <c r="B498" t="s">
        <v>1507</v>
      </c>
    </row>
    <row r="499" spans="2:2">
      <c r="B499" t="s">
        <v>1508</v>
      </c>
    </row>
    <row r="500" spans="2:2">
      <c r="B500" t="s">
        <v>1509</v>
      </c>
    </row>
    <row r="501" spans="2:2">
      <c r="B501" t="s">
        <v>1510</v>
      </c>
    </row>
    <row r="502" spans="2:2">
      <c r="B502" t="s">
        <v>1511</v>
      </c>
    </row>
    <row r="503" spans="2:2">
      <c r="B503" t="s">
        <v>1512</v>
      </c>
    </row>
    <row r="504" spans="2:2">
      <c r="B504" t="s">
        <v>1513</v>
      </c>
    </row>
    <row r="505" spans="2:2">
      <c r="B505" t="s">
        <v>1514</v>
      </c>
    </row>
    <row r="506" spans="2:2">
      <c r="B506" t="s">
        <v>1515</v>
      </c>
    </row>
    <row r="507" spans="2:2">
      <c r="B507" t="s">
        <v>1516</v>
      </c>
    </row>
    <row r="508" spans="2:2">
      <c r="B508" t="s">
        <v>1517</v>
      </c>
    </row>
    <row r="509" spans="2:2">
      <c r="B509" t="s">
        <v>1518</v>
      </c>
    </row>
    <row r="510" spans="2:2">
      <c r="B510" t="s">
        <v>1519</v>
      </c>
    </row>
    <row r="511" spans="2:2">
      <c r="B511" t="s">
        <v>1520</v>
      </c>
    </row>
    <row r="512" spans="2:2">
      <c r="B512" t="s">
        <v>1521</v>
      </c>
    </row>
    <row r="513" spans="2:2">
      <c r="B513" t="s">
        <v>1522</v>
      </c>
    </row>
    <row r="514" spans="2:2">
      <c r="B514" t="s">
        <v>1523</v>
      </c>
    </row>
    <row r="515" spans="2:2">
      <c r="B515" t="s">
        <v>1524</v>
      </c>
    </row>
    <row r="516" spans="2:2">
      <c r="B516" t="s">
        <v>1525</v>
      </c>
    </row>
    <row r="517" spans="2:2">
      <c r="B517" t="s">
        <v>1526</v>
      </c>
    </row>
    <row r="518" spans="2:2">
      <c r="B518" t="s">
        <v>1527</v>
      </c>
    </row>
    <row r="519" spans="2:2">
      <c r="B519" t="s">
        <v>1528</v>
      </c>
    </row>
    <row r="520" spans="2:2">
      <c r="B520" t="s">
        <v>1529</v>
      </c>
    </row>
    <row r="521" spans="2:2">
      <c r="B521" t="s">
        <v>1530</v>
      </c>
    </row>
    <row r="522" spans="2:2">
      <c r="B522" t="s">
        <v>1531</v>
      </c>
    </row>
    <row r="523" spans="2:2">
      <c r="B523" t="s">
        <v>1532</v>
      </c>
    </row>
    <row r="524" spans="2:2">
      <c r="B524" t="s">
        <v>1533</v>
      </c>
    </row>
    <row r="525" spans="2:2">
      <c r="B525" t="s">
        <v>1534</v>
      </c>
    </row>
    <row r="526" spans="2:2">
      <c r="B526" t="s">
        <v>1535</v>
      </c>
    </row>
    <row r="527" spans="2:2">
      <c r="B527" t="s">
        <v>1536</v>
      </c>
    </row>
    <row r="528" spans="2:2">
      <c r="B528" t="s">
        <v>1474</v>
      </c>
    </row>
    <row r="529" spans="2:2">
      <c r="B529" t="s">
        <v>1537</v>
      </c>
    </row>
    <row r="530" spans="2:2">
      <c r="B530" t="s">
        <v>1538</v>
      </c>
    </row>
    <row r="531" spans="2:2">
      <c r="B531" t="s">
        <v>1539</v>
      </c>
    </row>
    <row r="532" spans="2:2">
      <c r="B532" t="s">
        <v>1540</v>
      </c>
    </row>
    <row r="533" spans="2:2">
      <c r="B533" t="s">
        <v>1541</v>
      </c>
    </row>
    <row r="534" spans="2:2">
      <c r="B534" t="s">
        <v>1542</v>
      </c>
    </row>
    <row r="535" spans="2:2">
      <c r="B535" t="s">
        <v>1543</v>
      </c>
    </row>
    <row r="536" spans="2:2">
      <c r="B536" t="s">
        <v>1544</v>
      </c>
    </row>
    <row r="537" spans="2:2">
      <c r="B537" t="s">
        <v>1545</v>
      </c>
    </row>
    <row r="538" spans="2:2">
      <c r="B538" t="s">
        <v>1546</v>
      </c>
    </row>
    <row r="539" spans="2:2">
      <c r="B539" t="s">
        <v>1547</v>
      </c>
    </row>
    <row r="540" spans="2:2">
      <c r="B540" t="s">
        <v>1548</v>
      </c>
    </row>
    <row r="541" spans="2:2">
      <c r="B541" t="s">
        <v>1549</v>
      </c>
    </row>
    <row r="542" spans="2:2">
      <c r="B542" t="s">
        <v>1550</v>
      </c>
    </row>
    <row r="543" spans="2:2">
      <c r="B543" t="s">
        <v>1551</v>
      </c>
    </row>
    <row r="544" spans="2:2">
      <c r="B544" t="s">
        <v>1552</v>
      </c>
    </row>
    <row r="545" spans="2:2">
      <c r="B545" t="s">
        <v>1553</v>
      </c>
    </row>
    <row r="546" spans="2:2">
      <c r="B546" t="s">
        <v>1554</v>
      </c>
    </row>
    <row r="547" spans="2:2">
      <c r="B547" t="s">
        <v>1555</v>
      </c>
    </row>
    <row r="548" spans="2:2">
      <c r="B548" t="s">
        <v>1556</v>
      </c>
    </row>
    <row r="549" spans="2:2">
      <c r="B549" t="s">
        <v>1557</v>
      </c>
    </row>
    <row r="550" spans="2:2">
      <c r="B550" t="s">
        <v>1558</v>
      </c>
    </row>
    <row r="551" spans="2:2">
      <c r="B551" t="s">
        <v>1559</v>
      </c>
    </row>
    <row r="552" spans="2:2">
      <c r="B552" t="s">
        <v>1560</v>
      </c>
    </row>
    <row r="553" spans="2:2">
      <c r="B553" t="s">
        <v>1561</v>
      </c>
    </row>
    <row r="554" spans="2:2">
      <c r="B554" t="s">
        <v>1562</v>
      </c>
    </row>
    <row r="555" spans="2:2">
      <c r="B555" t="s">
        <v>1563</v>
      </c>
    </row>
    <row r="556" spans="2:2">
      <c r="B556" t="s">
        <v>1564</v>
      </c>
    </row>
    <row r="557" spans="2:2">
      <c r="B557" t="s">
        <v>1565</v>
      </c>
    </row>
    <row r="558" spans="2:2">
      <c r="B558" t="s">
        <v>1566</v>
      </c>
    </row>
    <row r="559" spans="2:2">
      <c r="B559" t="s">
        <v>1567</v>
      </c>
    </row>
    <row r="560" spans="2:2">
      <c r="B560" t="s">
        <v>1474</v>
      </c>
    </row>
    <row r="561" spans="2:2">
      <c r="B561" t="s">
        <v>1568</v>
      </c>
    </row>
    <row r="562" spans="2:2">
      <c r="B562" t="s">
        <v>1569</v>
      </c>
    </row>
    <row r="563" spans="2:2">
      <c r="B563" t="s">
        <v>1570</v>
      </c>
    </row>
    <row r="564" spans="2:2">
      <c r="B564" t="s">
        <v>1571</v>
      </c>
    </row>
    <row r="565" spans="2:2">
      <c r="B565" t="s">
        <v>1572</v>
      </c>
    </row>
    <row r="566" spans="2:2">
      <c r="B566" t="s">
        <v>1573</v>
      </c>
    </row>
    <row r="567" spans="2:2">
      <c r="B567" t="s">
        <v>1574</v>
      </c>
    </row>
    <row r="568" spans="2:2">
      <c r="B568" t="s">
        <v>1575</v>
      </c>
    </row>
    <row r="569" spans="2:2">
      <c r="B569" t="s">
        <v>1576</v>
      </c>
    </row>
    <row r="570" spans="2:2">
      <c r="B570" t="s">
        <v>1577</v>
      </c>
    </row>
    <row r="571" spans="2:2">
      <c r="B571" t="s">
        <v>1578</v>
      </c>
    </row>
    <row r="572" spans="2:2">
      <c r="B572" t="s">
        <v>1579</v>
      </c>
    </row>
    <row r="573" spans="2:2">
      <c r="B573" t="s">
        <v>1580</v>
      </c>
    </row>
    <row r="574" spans="2:2">
      <c r="B574" t="s">
        <v>1581</v>
      </c>
    </row>
    <row r="575" spans="2:2">
      <c r="B575" t="s">
        <v>1582</v>
      </c>
    </row>
    <row r="576" spans="2:2">
      <c r="B576" t="s">
        <v>1583</v>
      </c>
    </row>
    <row r="577" spans="2:2">
      <c r="B577" t="s">
        <v>1584</v>
      </c>
    </row>
    <row r="578" spans="2:2">
      <c r="B578" t="s">
        <v>1585</v>
      </c>
    </row>
    <row r="579" spans="2:2">
      <c r="B579" t="s">
        <v>1586</v>
      </c>
    </row>
    <row r="580" spans="2:2">
      <c r="B580" t="s">
        <v>1587</v>
      </c>
    </row>
    <row r="581" spans="2:2">
      <c r="B581" t="s">
        <v>1588</v>
      </c>
    </row>
    <row r="582" spans="2:2">
      <c r="B582" t="s">
        <v>1589</v>
      </c>
    </row>
    <row r="583" spans="2:2">
      <c r="B583" t="s">
        <v>1590</v>
      </c>
    </row>
    <row r="584" spans="2:2">
      <c r="B584" t="s">
        <v>1591</v>
      </c>
    </row>
    <row r="585" spans="2:2">
      <c r="B585" t="s">
        <v>1592</v>
      </c>
    </row>
    <row r="586" spans="2:2">
      <c r="B586" t="s">
        <v>1593</v>
      </c>
    </row>
    <row r="587" spans="2:2">
      <c r="B587" t="s">
        <v>1594</v>
      </c>
    </row>
    <row r="588" spans="2:2">
      <c r="B588" t="s">
        <v>1595</v>
      </c>
    </row>
    <row r="589" spans="2:2">
      <c r="B589" t="s">
        <v>1596</v>
      </c>
    </row>
    <row r="590" spans="2:2">
      <c r="B590" t="s">
        <v>1597</v>
      </c>
    </row>
    <row r="591" spans="2:2">
      <c r="B591" t="s">
        <v>1598</v>
      </c>
    </row>
    <row r="592" spans="2:2">
      <c r="B592" t="s">
        <v>1474</v>
      </c>
    </row>
    <row r="593" spans="2:2">
      <c r="B593" t="s">
        <v>1599</v>
      </c>
    </row>
    <row r="594" spans="2:2">
      <c r="B594" t="s">
        <v>1600</v>
      </c>
    </row>
    <row r="595" spans="2:2">
      <c r="B595" t="s">
        <v>1601</v>
      </c>
    </row>
    <row r="596" spans="2:2">
      <c r="B596" t="s">
        <v>1602</v>
      </c>
    </row>
    <row r="597" spans="2:2">
      <c r="B597" t="s">
        <v>1603</v>
      </c>
    </row>
    <row r="598" spans="2:2">
      <c r="B598" t="s">
        <v>1604</v>
      </c>
    </row>
    <row r="599" spans="2:2">
      <c r="B599" t="s">
        <v>1605</v>
      </c>
    </row>
    <row r="600" spans="2:2">
      <c r="B600" t="s">
        <v>1606</v>
      </c>
    </row>
    <row r="601" spans="2:2">
      <c r="B601" t="s">
        <v>1607</v>
      </c>
    </row>
    <row r="602" spans="2:2">
      <c r="B602" t="s">
        <v>1608</v>
      </c>
    </row>
    <row r="603" spans="2:2">
      <c r="B603" t="s">
        <v>1609</v>
      </c>
    </row>
    <row r="604" spans="2:2">
      <c r="B604" t="s">
        <v>1610</v>
      </c>
    </row>
    <row r="605" spans="2:2">
      <c r="B605" t="s">
        <v>1611</v>
      </c>
    </row>
    <row r="606" spans="2:2">
      <c r="B606" t="s">
        <v>1612</v>
      </c>
    </row>
    <row r="607" spans="2:2">
      <c r="B607" t="s">
        <v>1613</v>
      </c>
    </row>
    <row r="608" spans="2:2">
      <c r="B608" t="s">
        <v>1614</v>
      </c>
    </row>
    <row r="609" spans="2:2">
      <c r="B609" t="s">
        <v>1615</v>
      </c>
    </row>
    <row r="610" spans="2:2">
      <c r="B610" t="s">
        <v>1616</v>
      </c>
    </row>
    <row r="611" spans="2:2">
      <c r="B611" t="s">
        <v>1617</v>
      </c>
    </row>
    <row r="612" spans="2:2">
      <c r="B612" t="s">
        <v>1618</v>
      </c>
    </row>
    <row r="613" spans="2:2">
      <c r="B613" t="s">
        <v>1619</v>
      </c>
    </row>
    <row r="614" spans="2:2">
      <c r="B614" t="s">
        <v>1620</v>
      </c>
    </row>
    <row r="615" spans="2:2">
      <c r="B615" t="s">
        <v>1621</v>
      </c>
    </row>
    <row r="616" spans="2:2">
      <c r="B616" t="s">
        <v>1622</v>
      </c>
    </row>
    <row r="617" spans="2:2">
      <c r="B617" t="s">
        <v>1623</v>
      </c>
    </row>
    <row r="618" spans="2:2">
      <c r="B618" t="s">
        <v>1624</v>
      </c>
    </row>
    <row r="619" spans="2:2">
      <c r="B619" t="s">
        <v>1625</v>
      </c>
    </row>
    <row r="620" spans="2:2">
      <c r="B620" t="s">
        <v>1626</v>
      </c>
    </row>
    <row r="621" spans="2:2">
      <c r="B621" t="s">
        <v>1627</v>
      </c>
    </row>
    <row r="622" spans="2:2">
      <c r="B622" t="s">
        <v>1628</v>
      </c>
    </row>
    <row r="623" spans="2:2">
      <c r="B623" t="s">
        <v>1629</v>
      </c>
    </row>
    <row r="624" spans="2:2">
      <c r="B624" t="s">
        <v>1474</v>
      </c>
    </row>
    <row r="625" spans="2:2">
      <c r="B625" t="s">
        <v>1630</v>
      </c>
    </row>
    <row r="626" spans="2:2">
      <c r="B626" t="s">
        <v>1631</v>
      </c>
    </row>
    <row r="627" spans="2:2">
      <c r="B627" t="s">
        <v>1632</v>
      </c>
    </row>
    <row r="628" spans="2:2">
      <c r="B628" t="s">
        <v>1633</v>
      </c>
    </row>
    <row r="629" spans="2:2">
      <c r="B629" t="s">
        <v>1634</v>
      </c>
    </row>
    <row r="630" spans="2:2">
      <c r="B630" t="s">
        <v>1635</v>
      </c>
    </row>
    <row r="631" spans="2:2">
      <c r="B631" t="s">
        <v>1636</v>
      </c>
    </row>
    <row r="632" spans="2:2">
      <c r="B632" t="s">
        <v>1637</v>
      </c>
    </row>
    <row r="633" spans="2:2">
      <c r="B633" t="s">
        <v>1638</v>
      </c>
    </row>
    <row r="634" spans="2:2">
      <c r="B634" t="s">
        <v>1639</v>
      </c>
    </row>
    <row r="635" spans="2:2">
      <c r="B635" t="s">
        <v>1640</v>
      </c>
    </row>
    <row r="636" spans="2:2">
      <c r="B636" t="s">
        <v>1641</v>
      </c>
    </row>
    <row r="637" spans="2:2">
      <c r="B637" t="s">
        <v>1642</v>
      </c>
    </row>
    <row r="638" spans="2:2">
      <c r="B638" t="s">
        <v>1643</v>
      </c>
    </row>
    <row r="639" spans="2:2">
      <c r="B639" t="s">
        <v>1644</v>
      </c>
    </row>
    <row r="640" spans="2:2">
      <c r="B640" t="s">
        <v>1645</v>
      </c>
    </row>
    <row r="641" spans="2:2">
      <c r="B641" t="s">
        <v>1646</v>
      </c>
    </row>
    <row r="642" spans="2:2">
      <c r="B642" t="s">
        <v>1647</v>
      </c>
    </row>
    <row r="643" spans="2:2">
      <c r="B643" t="s">
        <v>1648</v>
      </c>
    </row>
    <row r="644" spans="2:2">
      <c r="B644" t="s">
        <v>1649</v>
      </c>
    </row>
    <row r="645" spans="2:2">
      <c r="B645" t="s">
        <v>1650</v>
      </c>
    </row>
    <row r="646" spans="2:2">
      <c r="B646" t="s">
        <v>1651</v>
      </c>
    </row>
    <row r="647" spans="2:2">
      <c r="B647" t="s">
        <v>1652</v>
      </c>
    </row>
    <row r="648" spans="2:2">
      <c r="B648" t="s">
        <v>1653</v>
      </c>
    </row>
    <row r="649" spans="2:2">
      <c r="B649" t="s">
        <v>1654</v>
      </c>
    </row>
    <row r="650" spans="2:2">
      <c r="B650" t="s">
        <v>1655</v>
      </c>
    </row>
    <row r="651" spans="2:2">
      <c r="B651" t="s">
        <v>1656</v>
      </c>
    </row>
    <row r="652" spans="2:2">
      <c r="B652" t="s">
        <v>1657</v>
      </c>
    </row>
    <row r="653" spans="2:2">
      <c r="B653" t="s">
        <v>1658</v>
      </c>
    </row>
    <row r="654" spans="2:2">
      <c r="B654" t="s">
        <v>1659</v>
      </c>
    </row>
    <row r="655" spans="2:2">
      <c r="B655" t="s">
        <v>1660</v>
      </c>
    </row>
    <row r="656" spans="2:2">
      <c r="B656" t="s">
        <v>1474</v>
      </c>
    </row>
    <row r="657" spans="2:2">
      <c r="B657" t="s">
        <v>1661</v>
      </c>
    </row>
    <row r="658" spans="2:2">
      <c r="B658" t="s">
        <v>1662</v>
      </c>
    </row>
    <row r="659" spans="2:2">
      <c r="B659" t="s">
        <v>1663</v>
      </c>
    </row>
    <row r="660" spans="2:2">
      <c r="B660" t="s">
        <v>1664</v>
      </c>
    </row>
    <row r="661" spans="2:2">
      <c r="B661" t="s">
        <v>1665</v>
      </c>
    </row>
    <row r="662" spans="2:2">
      <c r="B662" t="s">
        <v>1666</v>
      </c>
    </row>
    <row r="663" spans="2:2">
      <c r="B663" t="s">
        <v>1667</v>
      </c>
    </row>
    <row r="664" spans="2:2">
      <c r="B664" t="s">
        <v>1668</v>
      </c>
    </row>
    <row r="665" spans="2:2">
      <c r="B665" t="s">
        <v>1669</v>
      </c>
    </row>
    <row r="666" spans="2:2">
      <c r="B666" t="s">
        <v>1670</v>
      </c>
    </row>
    <row r="667" spans="2:2">
      <c r="B667" t="s">
        <v>1671</v>
      </c>
    </row>
    <row r="668" spans="2:2">
      <c r="B668" t="s">
        <v>1672</v>
      </c>
    </row>
    <row r="669" spans="2:2">
      <c r="B669" t="s">
        <v>1673</v>
      </c>
    </row>
    <row r="670" spans="2:2">
      <c r="B670" t="s">
        <v>1674</v>
      </c>
    </row>
    <row r="671" spans="2:2">
      <c r="B671" t="s">
        <v>1675</v>
      </c>
    </row>
    <row r="672" spans="2:2">
      <c r="B672" t="s">
        <v>1676</v>
      </c>
    </row>
    <row r="673" spans="2:2">
      <c r="B673" t="s">
        <v>1677</v>
      </c>
    </row>
    <row r="674" spans="2:2">
      <c r="B674" t="s">
        <v>1678</v>
      </c>
    </row>
    <row r="675" spans="2:2">
      <c r="B675" t="s">
        <v>1679</v>
      </c>
    </row>
    <row r="676" spans="2:2">
      <c r="B676" t="s">
        <v>1680</v>
      </c>
    </row>
    <row r="677" spans="2:2">
      <c r="B677" t="s">
        <v>1681</v>
      </c>
    </row>
    <row r="678" spans="2:2">
      <c r="B678" t="s">
        <v>1682</v>
      </c>
    </row>
    <row r="679" spans="2:2">
      <c r="B679" t="s">
        <v>1683</v>
      </c>
    </row>
    <row r="680" spans="2:2">
      <c r="B680" t="s">
        <v>1684</v>
      </c>
    </row>
    <row r="681" spans="2:2">
      <c r="B681" t="s">
        <v>1685</v>
      </c>
    </row>
    <row r="682" spans="2:2">
      <c r="B682" t="s">
        <v>1686</v>
      </c>
    </row>
    <row r="683" spans="2:2">
      <c r="B683" t="s">
        <v>1687</v>
      </c>
    </row>
    <row r="684" spans="2:2">
      <c r="B684" t="s">
        <v>1688</v>
      </c>
    </row>
    <row r="685" spans="2:2">
      <c r="B685" t="s">
        <v>1689</v>
      </c>
    </row>
    <row r="686" spans="2:2">
      <c r="B686" t="s">
        <v>1690</v>
      </c>
    </row>
    <row r="687" spans="2:2">
      <c r="B687" t="s">
        <v>1691</v>
      </c>
    </row>
    <row r="688" spans="2:2">
      <c r="B688" t="s">
        <v>1474</v>
      </c>
    </row>
    <row r="689" spans="2:2">
      <c r="B689" t="s">
        <v>1692</v>
      </c>
    </row>
    <row r="690" spans="2:2">
      <c r="B690" t="s">
        <v>1693</v>
      </c>
    </row>
    <row r="691" spans="2:2">
      <c r="B691" t="s">
        <v>1694</v>
      </c>
    </row>
    <row r="692" spans="2:2">
      <c r="B692" t="s">
        <v>1695</v>
      </c>
    </row>
    <row r="693" spans="2:2">
      <c r="B693" t="s">
        <v>1696</v>
      </c>
    </row>
    <row r="694" spans="2:2">
      <c r="B694" t="s">
        <v>1697</v>
      </c>
    </row>
    <row r="695" spans="2:2">
      <c r="B695" t="s">
        <v>1698</v>
      </c>
    </row>
    <row r="696" spans="2:2">
      <c r="B696" t="s">
        <v>1699</v>
      </c>
    </row>
    <row r="697" spans="2:2">
      <c r="B697" t="s">
        <v>1700</v>
      </c>
    </row>
    <row r="698" spans="2:2">
      <c r="B698" t="s">
        <v>1701</v>
      </c>
    </row>
    <row r="699" spans="2:2">
      <c r="B699" t="s">
        <v>1702</v>
      </c>
    </row>
    <row r="700" spans="2:2">
      <c r="B700" t="s">
        <v>1703</v>
      </c>
    </row>
    <row r="701" spans="2:2">
      <c r="B701" t="s">
        <v>1704</v>
      </c>
    </row>
    <row r="702" spans="2:2">
      <c r="B702" t="s">
        <v>1705</v>
      </c>
    </row>
    <row r="703" spans="2:2">
      <c r="B703" t="s">
        <v>1706</v>
      </c>
    </row>
    <row r="704" spans="2:2">
      <c r="B704" t="s">
        <v>1707</v>
      </c>
    </row>
    <row r="705" spans="2:2">
      <c r="B705" t="s">
        <v>1708</v>
      </c>
    </row>
    <row r="706" spans="2:2">
      <c r="B706" t="s">
        <v>1709</v>
      </c>
    </row>
    <row r="707" spans="2:2">
      <c r="B707" t="s">
        <v>1710</v>
      </c>
    </row>
    <row r="708" spans="2:2">
      <c r="B708" t="s">
        <v>1711</v>
      </c>
    </row>
    <row r="709" spans="2:2">
      <c r="B709" t="s">
        <v>1712</v>
      </c>
    </row>
    <row r="710" spans="2:2">
      <c r="B710" t="s">
        <v>1713</v>
      </c>
    </row>
    <row r="711" spans="2:2">
      <c r="B711" t="s">
        <v>1714</v>
      </c>
    </row>
    <row r="712" spans="2:2">
      <c r="B712" t="s">
        <v>1715</v>
      </c>
    </row>
    <row r="713" spans="2:2">
      <c r="B713" t="s">
        <v>1716</v>
      </c>
    </row>
    <row r="714" spans="2:2">
      <c r="B714" t="s">
        <v>1717</v>
      </c>
    </row>
    <row r="715" spans="2:2">
      <c r="B715" t="s">
        <v>1718</v>
      </c>
    </row>
    <row r="716" spans="2:2">
      <c r="B716" t="s">
        <v>1719</v>
      </c>
    </row>
    <row r="717" spans="2:2">
      <c r="B717" t="s">
        <v>1720</v>
      </c>
    </row>
    <row r="718" spans="2:2">
      <c r="B718" t="s">
        <v>1721</v>
      </c>
    </row>
    <row r="719" spans="2:2">
      <c r="B719" t="s">
        <v>1722</v>
      </c>
    </row>
    <row r="720" spans="2:2">
      <c r="B720" t="s">
        <v>1474</v>
      </c>
    </row>
    <row r="721" spans="2:2">
      <c r="B721" t="s">
        <v>1723</v>
      </c>
    </row>
    <row r="722" spans="2:2">
      <c r="B722" t="s">
        <v>1724</v>
      </c>
    </row>
    <row r="723" spans="2:2">
      <c r="B723" t="s">
        <v>1725</v>
      </c>
    </row>
    <row r="724" spans="2:2">
      <c r="B724" t="s">
        <v>1726</v>
      </c>
    </row>
    <row r="725" spans="2:2">
      <c r="B725" t="s">
        <v>1727</v>
      </c>
    </row>
    <row r="726" spans="2:2">
      <c r="B726" t="s">
        <v>1728</v>
      </c>
    </row>
    <row r="727" spans="2:2">
      <c r="B727" t="s">
        <v>1729</v>
      </c>
    </row>
    <row r="728" spans="2:2">
      <c r="B728" t="s">
        <v>1730</v>
      </c>
    </row>
    <row r="729" spans="2:2">
      <c r="B729" t="s">
        <v>1731</v>
      </c>
    </row>
    <row r="730" spans="2:2">
      <c r="B730" t="s">
        <v>1732</v>
      </c>
    </row>
    <row r="731" spans="2:2">
      <c r="B731" t="s">
        <v>1733</v>
      </c>
    </row>
    <row r="732" spans="2:2">
      <c r="B732" t="s">
        <v>1734</v>
      </c>
    </row>
    <row r="733" spans="2:2">
      <c r="B733" t="s">
        <v>1735</v>
      </c>
    </row>
    <row r="734" spans="2:2">
      <c r="B734" t="s">
        <v>1736</v>
      </c>
    </row>
    <row r="735" spans="2:2">
      <c r="B735" t="s">
        <v>1737</v>
      </c>
    </row>
    <row r="736" spans="2:2">
      <c r="B736" t="s">
        <v>1738</v>
      </c>
    </row>
    <row r="737" spans="2:2">
      <c r="B737" t="s">
        <v>1739</v>
      </c>
    </row>
    <row r="738" spans="2:2">
      <c r="B738" t="s">
        <v>1740</v>
      </c>
    </row>
    <row r="739" spans="2:2">
      <c r="B739" t="s">
        <v>1741</v>
      </c>
    </row>
    <row r="740" spans="2:2">
      <c r="B740" t="s">
        <v>1742</v>
      </c>
    </row>
    <row r="741" spans="2:2">
      <c r="B741" t="s">
        <v>1743</v>
      </c>
    </row>
    <row r="742" spans="2:2">
      <c r="B742" t="s">
        <v>1744</v>
      </c>
    </row>
    <row r="743" spans="2:2">
      <c r="B743" t="s">
        <v>1745</v>
      </c>
    </row>
    <row r="744" spans="2:2">
      <c r="B744" t="s">
        <v>1746</v>
      </c>
    </row>
    <row r="745" spans="2:2">
      <c r="B745" t="s">
        <v>1747</v>
      </c>
    </row>
    <row r="746" spans="2:2">
      <c r="B746" t="s">
        <v>1748</v>
      </c>
    </row>
    <row r="747" spans="2:2">
      <c r="B747" t="s">
        <v>1749</v>
      </c>
    </row>
    <row r="748" spans="2:2">
      <c r="B748" t="s">
        <v>1750</v>
      </c>
    </row>
    <row r="749" spans="2:2">
      <c r="B749" t="s">
        <v>1751</v>
      </c>
    </row>
    <row r="750" spans="2:2">
      <c r="B750" t="s">
        <v>1752</v>
      </c>
    </row>
    <row r="751" spans="2:2">
      <c r="B751" t="s">
        <v>1753</v>
      </c>
    </row>
    <row r="752" spans="2:2">
      <c r="B752" t="s">
        <v>1474</v>
      </c>
    </row>
    <row r="753" spans="2:2">
      <c r="B753" t="s">
        <v>1754</v>
      </c>
    </row>
    <row r="754" spans="2:2">
      <c r="B754" t="s">
        <v>1755</v>
      </c>
    </row>
    <row r="755" spans="2:2">
      <c r="B755" t="s">
        <v>1756</v>
      </c>
    </row>
    <row r="756" spans="2:2">
      <c r="B756" t="s">
        <v>1757</v>
      </c>
    </row>
    <row r="757" spans="2:2">
      <c r="B757" t="s">
        <v>1758</v>
      </c>
    </row>
    <row r="758" spans="2:2">
      <c r="B758" t="s">
        <v>1759</v>
      </c>
    </row>
    <row r="759" spans="2:2">
      <c r="B759" t="s">
        <v>1760</v>
      </c>
    </row>
    <row r="760" spans="2:2">
      <c r="B760" t="s">
        <v>1761</v>
      </c>
    </row>
    <row r="761" spans="2:2">
      <c r="B761" t="s">
        <v>1762</v>
      </c>
    </row>
    <row r="762" spans="2:2">
      <c r="B762" t="s">
        <v>1763</v>
      </c>
    </row>
    <row r="763" spans="2:2">
      <c r="B763" t="s">
        <v>1764</v>
      </c>
    </row>
    <row r="764" spans="2:2">
      <c r="B764" t="s">
        <v>1765</v>
      </c>
    </row>
    <row r="765" spans="2:2">
      <c r="B765" t="s">
        <v>1766</v>
      </c>
    </row>
    <row r="766" spans="2:2">
      <c r="B766" t="s">
        <v>1767</v>
      </c>
    </row>
    <row r="767" spans="2:2">
      <c r="B767" t="s">
        <v>1768</v>
      </c>
    </row>
    <row r="768" spans="2:2">
      <c r="B768" t="s">
        <v>1769</v>
      </c>
    </row>
    <row r="769" spans="2:2">
      <c r="B769" t="s">
        <v>1770</v>
      </c>
    </row>
    <row r="770" spans="2:2">
      <c r="B770" t="s">
        <v>1771</v>
      </c>
    </row>
    <row r="771" spans="2:2">
      <c r="B771" t="s">
        <v>1772</v>
      </c>
    </row>
    <row r="772" spans="2:2">
      <c r="B772" t="s">
        <v>1773</v>
      </c>
    </row>
    <row r="773" spans="2:2">
      <c r="B773" t="s">
        <v>1774</v>
      </c>
    </row>
    <row r="774" spans="2:2">
      <c r="B774" t="s">
        <v>1775</v>
      </c>
    </row>
    <row r="775" spans="2:2">
      <c r="B775" t="s">
        <v>1776</v>
      </c>
    </row>
    <row r="776" spans="2:2">
      <c r="B776" t="s">
        <v>1777</v>
      </c>
    </row>
    <row r="777" spans="2:2">
      <c r="B777" t="s">
        <v>1778</v>
      </c>
    </row>
    <row r="778" spans="2:2">
      <c r="B778" t="s">
        <v>1779</v>
      </c>
    </row>
    <row r="779" spans="2:2">
      <c r="B779" t="s">
        <v>1780</v>
      </c>
    </row>
    <row r="780" spans="2:2">
      <c r="B780" t="s">
        <v>1781</v>
      </c>
    </row>
    <row r="781" spans="2:2">
      <c r="B781" t="s">
        <v>1782</v>
      </c>
    </row>
    <row r="782" spans="2:2">
      <c r="B782" t="s">
        <v>1783</v>
      </c>
    </row>
    <row r="783" spans="2:2">
      <c r="B783" t="s">
        <v>1784</v>
      </c>
    </row>
    <row r="784" spans="2:2">
      <c r="B784" t="s">
        <v>1474</v>
      </c>
    </row>
    <row r="785" spans="2:2">
      <c r="B785" t="s">
        <v>1785</v>
      </c>
    </row>
    <row r="786" spans="2:2">
      <c r="B786" t="s">
        <v>1786</v>
      </c>
    </row>
    <row r="787" spans="2:2">
      <c r="B787" t="s">
        <v>1787</v>
      </c>
    </row>
    <row r="788" spans="2:2">
      <c r="B788" t="s">
        <v>1788</v>
      </c>
    </row>
    <row r="789" spans="2:2">
      <c r="B789" t="s">
        <v>1789</v>
      </c>
    </row>
    <row r="790" spans="2:2">
      <c r="B790" t="s">
        <v>1790</v>
      </c>
    </row>
    <row r="791" spans="2:2">
      <c r="B791" t="s">
        <v>1791</v>
      </c>
    </row>
    <row r="792" spans="2:2">
      <c r="B792" t="s">
        <v>1792</v>
      </c>
    </row>
    <row r="793" spans="2:2">
      <c r="B793" t="s">
        <v>1793</v>
      </c>
    </row>
    <row r="794" spans="2:2">
      <c r="B794" t="s">
        <v>1794</v>
      </c>
    </row>
    <row r="795" spans="2:2">
      <c r="B795" t="s">
        <v>1795</v>
      </c>
    </row>
    <row r="796" spans="2:2">
      <c r="B796" t="s">
        <v>1796</v>
      </c>
    </row>
    <row r="797" spans="2:2">
      <c r="B797" t="s">
        <v>1797</v>
      </c>
    </row>
    <row r="798" spans="2:2">
      <c r="B798" t="s">
        <v>1798</v>
      </c>
    </row>
    <row r="799" spans="2:2">
      <c r="B799" t="s">
        <v>1799</v>
      </c>
    </row>
    <row r="800" spans="2:2">
      <c r="B800" t="s">
        <v>1800</v>
      </c>
    </row>
    <row r="801" spans="2:2">
      <c r="B801" t="s">
        <v>1801</v>
      </c>
    </row>
    <row r="802" spans="2:2">
      <c r="B802" t="s">
        <v>1802</v>
      </c>
    </row>
    <row r="803" spans="2:2">
      <c r="B803" t="s">
        <v>1803</v>
      </c>
    </row>
    <row r="804" spans="2:2">
      <c r="B804" t="s">
        <v>1804</v>
      </c>
    </row>
    <row r="805" spans="2:2">
      <c r="B805" t="s">
        <v>1805</v>
      </c>
    </row>
    <row r="806" spans="2:2">
      <c r="B806" t="s">
        <v>1806</v>
      </c>
    </row>
    <row r="807" spans="2:2">
      <c r="B807" t="s">
        <v>1807</v>
      </c>
    </row>
    <row r="808" spans="2:2">
      <c r="B808" t="s">
        <v>1808</v>
      </c>
    </row>
    <row r="809" spans="2:2">
      <c r="B809" t="s">
        <v>1809</v>
      </c>
    </row>
    <row r="810" spans="2:2">
      <c r="B810" t="s">
        <v>1810</v>
      </c>
    </row>
    <row r="811" spans="2:2">
      <c r="B811" t="s">
        <v>1811</v>
      </c>
    </row>
    <row r="812" spans="2:2">
      <c r="B812" t="s">
        <v>1812</v>
      </c>
    </row>
    <row r="813" spans="2:2">
      <c r="B813" t="s">
        <v>1813</v>
      </c>
    </row>
    <row r="814" spans="2:2">
      <c r="B814" t="s">
        <v>1814</v>
      </c>
    </row>
    <row r="815" spans="2:2">
      <c r="B815" t="s">
        <v>1815</v>
      </c>
    </row>
    <row r="816" spans="2:2">
      <c r="B816" t="s">
        <v>1474</v>
      </c>
    </row>
    <row r="817" spans="2:2">
      <c r="B817" t="s">
        <v>1816</v>
      </c>
    </row>
    <row r="818" spans="2:2">
      <c r="B818" t="s">
        <v>1817</v>
      </c>
    </row>
    <row r="819" spans="2:2">
      <c r="B819" t="s">
        <v>1818</v>
      </c>
    </row>
    <row r="820" spans="2:2">
      <c r="B820" t="s">
        <v>1819</v>
      </c>
    </row>
    <row r="821" spans="2:2">
      <c r="B821" t="s">
        <v>1820</v>
      </c>
    </row>
    <row r="822" spans="2:2">
      <c r="B822" t="s">
        <v>1821</v>
      </c>
    </row>
    <row r="823" spans="2:2">
      <c r="B823" t="s">
        <v>1822</v>
      </c>
    </row>
    <row r="824" spans="2:2">
      <c r="B824" t="s">
        <v>1823</v>
      </c>
    </row>
    <row r="825" spans="2:2">
      <c r="B825" t="s">
        <v>1824</v>
      </c>
    </row>
    <row r="826" spans="2:2">
      <c r="B826" t="s">
        <v>1825</v>
      </c>
    </row>
    <row r="827" spans="2:2">
      <c r="B827" t="s">
        <v>1826</v>
      </c>
    </row>
    <row r="828" spans="2:2">
      <c r="B828" t="s">
        <v>1827</v>
      </c>
    </row>
    <row r="829" spans="2:2">
      <c r="B829" t="s">
        <v>1828</v>
      </c>
    </row>
    <row r="830" spans="2:2">
      <c r="B830" t="s">
        <v>1829</v>
      </c>
    </row>
    <row r="831" spans="2:2">
      <c r="B831" t="s">
        <v>1830</v>
      </c>
    </row>
    <row r="832" spans="2:2">
      <c r="B832" t="s">
        <v>1831</v>
      </c>
    </row>
    <row r="833" spans="2:2">
      <c r="B833" t="s">
        <v>1832</v>
      </c>
    </row>
    <row r="834" spans="2:2">
      <c r="B834" t="s">
        <v>1833</v>
      </c>
    </row>
    <row r="835" spans="2:2">
      <c r="B835" t="s">
        <v>1834</v>
      </c>
    </row>
    <row r="836" spans="2:2">
      <c r="B836" t="s">
        <v>1835</v>
      </c>
    </row>
    <row r="837" spans="2:2">
      <c r="B837" t="s">
        <v>1836</v>
      </c>
    </row>
    <row r="838" spans="2:2">
      <c r="B838" t="s">
        <v>1837</v>
      </c>
    </row>
    <row r="839" spans="2:2">
      <c r="B839" t="s">
        <v>1838</v>
      </c>
    </row>
    <row r="840" spans="2:2">
      <c r="B840" t="s">
        <v>1839</v>
      </c>
    </row>
    <row r="841" spans="2:2">
      <c r="B841" t="s">
        <v>1840</v>
      </c>
    </row>
    <row r="842" spans="2:2">
      <c r="B842" t="s">
        <v>1841</v>
      </c>
    </row>
    <row r="843" spans="2:2">
      <c r="B843" t="s">
        <v>1842</v>
      </c>
    </row>
    <row r="844" spans="2:2">
      <c r="B844" t="s">
        <v>1843</v>
      </c>
    </row>
    <row r="845" spans="2:2">
      <c r="B845" t="s">
        <v>1844</v>
      </c>
    </row>
    <row r="846" spans="2:2">
      <c r="B846" t="s">
        <v>1845</v>
      </c>
    </row>
    <row r="847" spans="2:2">
      <c r="B847" t="s">
        <v>1846</v>
      </c>
    </row>
    <row r="848" spans="2:2">
      <c r="B848" t="s">
        <v>1474</v>
      </c>
    </row>
    <row r="849" spans="2:2">
      <c r="B849" t="s">
        <v>1847</v>
      </c>
    </row>
    <row r="850" spans="2:2">
      <c r="B850" t="s">
        <v>1848</v>
      </c>
    </row>
    <row r="851" spans="2:2">
      <c r="B851" t="s">
        <v>1849</v>
      </c>
    </row>
    <row r="852" spans="2:2">
      <c r="B852" t="s">
        <v>1850</v>
      </c>
    </row>
    <row r="853" spans="2:2">
      <c r="B853" t="s">
        <v>1851</v>
      </c>
    </row>
    <row r="854" spans="2:2">
      <c r="B854" t="s">
        <v>1852</v>
      </c>
    </row>
    <row r="855" spans="2:2">
      <c r="B855" t="s">
        <v>1853</v>
      </c>
    </row>
    <row r="856" spans="2:2">
      <c r="B856" t="s">
        <v>1854</v>
      </c>
    </row>
    <row r="857" spans="2:2">
      <c r="B857" t="s">
        <v>1855</v>
      </c>
    </row>
    <row r="858" spans="2:2">
      <c r="B858" t="s">
        <v>1856</v>
      </c>
    </row>
    <row r="859" spans="2:2">
      <c r="B859" t="s">
        <v>1857</v>
      </c>
    </row>
    <row r="860" spans="2:2">
      <c r="B860" t="s">
        <v>1858</v>
      </c>
    </row>
    <row r="861" spans="2:2">
      <c r="B861" t="s">
        <v>1859</v>
      </c>
    </row>
    <row r="862" spans="2:2">
      <c r="B862" t="s">
        <v>1860</v>
      </c>
    </row>
    <row r="863" spans="2:2">
      <c r="B863" t="s">
        <v>1861</v>
      </c>
    </row>
    <row r="864" spans="2:2">
      <c r="B864" t="s">
        <v>1862</v>
      </c>
    </row>
    <row r="865" spans="2:2">
      <c r="B865" t="s">
        <v>1863</v>
      </c>
    </row>
    <row r="866" spans="2:2">
      <c r="B866" t="s">
        <v>1864</v>
      </c>
    </row>
    <row r="867" spans="2:2">
      <c r="B867" t="s">
        <v>1865</v>
      </c>
    </row>
    <row r="868" spans="2:2">
      <c r="B868" t="s">
        <v>1866</v>
      </c>
    </row>
    <row r="869" spans="2:2">
      <c r="B869" t="s">
        <v>1867</v>
      </c>
    </row>
    <row r="870" spans="2:2">
      <c r="B870" t="s">
        <v>1868</v>
      </c>
    </row>
    <row r="871" spans="2:2">
      <c r="B871" t="s">
        <v>1869</v>
      </c>
    </row>
    <row r="872" spans="2:2">
      <c r="B872" t="s">
        <v>1870</v>
      </c>
    </row>
    <row r="873" spans="2:2">
      <c r="B873" t="s">
        <v>1871</v>
      </c>
    </row>
    <row r="874" spans="2:2">
      <c r="B874" t="s">
        <v>1872</v>
      </c>
    </row>
    <row r="875" spans="2:2">
      <c r="B875" t="s">
        <v>1873</v>
      </c>
    </row>
    <row r="876" spans="2:2">
      <c r="B876" t="s">
        <v>1874</v>
      </c>
    </row>
    <row r="877" spans="2:2">
      <c r="B877" t="s">
        <v>1875</v>
      </c>
    </row>
    <row r="878" spans="2:2">
      <c r="B878" t="s">
        <v>1876</v>
      </c>
    </row>
    <row r="879" spans="2:2">
      <c r="B879" t="s">
        <v>1877</v>
      </c>
    </row>
    <row r="880" spans="2:2">
      <c r="B880" t="s">
        <v>1474</v>
      </c>
    </row>
    <row r="881" spans="2:2">
      <c r="B881" t="s">
        <v>1878</v>
      </c>
    </row>
    <row r="882" spans="2:2">
      <c r="B882" t="s">
        <v>1879</v>
      </c>
    </row>
    <row r="883" spans="2:2">
      <c r="B883" t="s">
        <v>1880</v>
      </c>
    </row>
    <row r="884" spans="2:2">
      <c r="B884" t="s">
        <v>1881</v>
      </c>
    </row>
    <row r="885" spans="2:2">
      <c r="B885" t="s">
        <v>1882</v>
      </c>
    </row>
    <row r="886" spans="2:2">
      <c r="B886" t="s">
        <v>1883</v>
      </c>
    </row>
    <row r="887" spans="2:2">
      <c r="B887" t="s">
        <v>1884</v>
      </c>
    </row>
    <row r="888" spans="2:2">
      <c r="B888" t="s">
        <v>1885</v>
      </c>
    </row>
    <row r="889" spans="2:2">
      <c r="B889" t="s">
        <v>1886</v>
      </c>
    </row>
    <row r="890" spans="2:2">
      <c r="B890" t="s">
        <v>1887</v>
      </c>
    </row>
    <row r="891" spans="2:2">
      <c r="B891" t="s">
        <v>1888</v>
      </c>
    </row>
    <row r="892" spans="2:2">
      <c r="B892" t="s">
        <v>1889</v>
      </c>
    </row>
    <row r="893" spans="2:2">
      <c r="B893" t="s">
        <v>1890</v>
      </c>
    </row>
    <row r="894" spans="2:2">
      <c r="B894" t="s">
        <v>1891</v>
      </c>
    </row>
    <row r="895" spans="2:2">
      <c r="B895" t="s">
        <v>1892</v>
      </c>
    </row>
    <row r="896" spans="2:2">
      <c r="B896" t="s">
        <v>1893</v>
      </c>
    </row>
    <row r="897" spans="2:2">
      <c r="B897" t="s">
        <v>1894</v>
      </c>
    </row>
    <row r="898" spans="2:2">
      <c r="B898" t="s">
        <v>1474</v>
      </c>
    </row>
    <row r="899" spans="2:2">
      <c r="B899" t="s">
        <v>1895</v>
      </c>
    </row>
    <row r="900" spans="2:2">
      <c r="B900" t="s">
        <v>1896</v>
      </c>
    </row>
    <row r="901" spans="2:2">
      <c r="B901" t="s">
        <v>1897</v>
      </c>
    </row>
    <row r="902" spans="2:2">
      <c r="B902" t="s">
        <v>1898</v>
      </c>
    </row>
    <row r="903" spans="2:2">
      <c r="B903" t="s">
        <v>1899</v>
      </c>
    </row>
    <row r="904" spans="2:2">
      <c r="B904" t="s">
        <v>1900</v>
      </c>
    </row>
    <row r="905" spans="2:2">
      <c r="B905" t="s">
        <v>1901</v>
      </c>
    </row>
    <row r="906" spans="2:2">
      <c r="B906" t="s">
        <v>1902</v>
      </c>
    </row>
    <row r="907" spans="2:2">
      <c r="B907" t="s">
        <v>1903</v>
      </c>
    </row>
    <row r="908" spans="2:2">
      <c r="B908" t="s">
        <v>1904</v>
      </c>
    </row>
    <row r="909" spans="2:2">
      <c r="B909" t="s">
        <v>1905</v>
      </c>
    </row>
    <row r="910" spans="2:2">
      <c r="B910" t="s">
        <v>1906</v>
      </c>
    </row>
    <row r="911" spans="2:2">
      <c r="B911" t="s">
        <v>1907</v>
      </c>
    </row>
    <row r="912" spans="2:2">
      <c r="B912" t="s">
        <v>1908</v>
      </c>
    </row>
    <row r="913" spans="2:2">
      <c r="B913" t="s">
        <v>1909</v>
      </c>
    </row>
    <row r="914" spans="2:2">
      <c r="B914" t="s">
        <v>1474</v>
      </c>
    </row>
    <row r="915" spans="2:2">
      <c r="B915" t="s">
        <v>1878</v>
      </c>
    </row>
    <row r="916" spans="2:2">
      <c r="B916" t="s">
        <v>1910</v>
      </c>
    </row>
    <row r="917" spans="2:2">
      <c r="B917" t="s">
        <v>1911</v>
      </c>
    </row>
    <row r="918" spans="2:2">
      <c r="B918" t="s">
        <v>1912</v>
      </c>
    </row>
    <row r="919" spans="2:2">
      <c r="B919" t="s">
        <v>1913</v>
      </c>
    </row>
    <row r="920" spans="2:2">
      <c r="B920" t="s">
        <v>1260</v>
      </c>
    </row>
    <row r="921" spans="2:2">
      <c r="B921" t="s">
        <v>1914</v>
      </c>
    </row>
    <row r="922" spans="2:2">
      <c r="B922" t="s">
        <v>1915</v>
      </c>
    </row>
    <row r="923" spans="2:2">
      <c r="B923" t="s">
        <v>1912</v>
      </c>
    </row>
    <row r="924" spans="2:2">
      <c r="B924" t="s">
        <v>1916</v>
      </c>
    </row>
    <row r="925" spans="2:2">
      <c r="B925" t="s">
        <v>1260</v>
      </c>
    </row>
    <row r="926" spans="2:2">
      <c r="B926" t="s">
        <v>1914</v>
      </c>
    </row>
    <row r="927" spans="2:2">
      <c r="B927" t="s">
        <v>1917</v>
      </c>
    </row>
    <row r="928" spans="2:2">
      <c r="B928" t="s">
        <v>1918</v>
      </c>
    </row>
    <row r="929" spans="2:2">
      <c r="B929" t="s">
        <v>1919</v>
      </c>
    </row>
  </sheetData>
  <mergeCells count="14">
    <mergeCell ref="B3:M3"/>
    <mergeCell ref="P3:S3"/>
    <mergeCell ref="B5:C5"/>
    <mergeCell ref="D5:E5"/>
    <mergeCell ref="F5:G5"/>
    <mergeCell ref="H5:I5"/>
    <mergeCell ref="J5:K5"/>
    <mergeCell ref="L5:M5"/>
    <mergeCell ref="B4:C4"/>
    <mergeCell ref="D4:E4"/>
    <mergeCell ref="F4:G4"/>
    <mergeCell ref="H4:I4"/>
    <mergeCell ref="J4:K4"/>
    <mergeCell ref="L4:M4"/>
  </mergeCells>
  <hyperlinks>
    <hyperlink ref="B4" location="'NNC_Output1'!$B$10:$B$10" display="Inputs" xr:uid="{BB818C5B-363C-412E-A282-81E16FDEB528}"/>
    <hyperlink ref="D4" location="'NNC_Output1'!$B$71:$B$71" display="Neuron Weights" xr:uid="{1F7FC213-76A8-4E0F-9333-3039E7802B5E}"/>
    <hyperlink ref="F4" location="'NNC_Stored'!$B$10:$B$10" display="PMML Model" xr:uid="{1514BCE4-249C-428B-81A9-3140C5152717}"/>
    <hyperlink ref="H4" location="'NNC_TrainLog'!$B$10:$B$10" display="Training Log" xr:uid="{535B7649-DE47-47F7-BF8A-C78E6CDEC9D4}"/>
    <hyperlink ref="J4" location="'NNC_TrainingLiftChart'!$B$10:$B$10" display="Training: Charts" xr:uid="{512119BF-FF5D-41EC-B3E7-D4D1B0F3EBF9}"/>
    <hyperlink ref="L4" location="'NNC_TrainingScore'!$B$10:$B$10" display="Training: Classification Summary" xr:uid="{698660D7-474E-4A13-9BDD-478AFABF1CA8}"/>
    <hyperlink ref="B5" location="'NNC_TrainingScore'!$B$34:$B$34" display="Training: Classification Details" xr:uid="{C520B5B4-DC09-47F3-8FF2-18567DC82B51}"/>
    <hyperlink ref="D5" location="'NNC_ValidationLiftChart'!$B$10:$B$10" display="Validation: Charts" xr:uid="{919A5222-AF28-48FA-990A-291C8DCD8A33}"/>
    <hyperlink ref="F5" location="'NNC_ValidationScore'!$B$10:$B$10" display="Validation: Classification Summary" xr:uid="{FA5A44B9-46F6-41E1-95B4-69BAE194D7A6}"/>
    <hyperlink ref="H5" location="'NNC_ValidationScore'!$B$34:$B$34" display="Validation: Classification Details" xr:uid="{36696FB0-72CF-4376-A4D3-36EF0CEA1C18}"/>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A6E3E-CDA9-4850-8573-9C4DBEE8EA62}">
  <dimension ref="B1:AH666"/>
  <sheetViews>
    <sheetView showGridLines="0" topLeftCell="A79" workbookViewId="0">
      <selection activeCell="B107" sqref="B107"/>
    </sheetView>
  </sheetViews>
  <sheetFormatPr defaultRowHeight="14.4"/>
  <cols>
    <col min="3" max="3" width="17.109375" customWidth="1"/>
    <col min="8" max="8" width="17.109375" customWidth="1"/>
    <col min="12" max="12" width="15.88671875" bestFit="1" customWidth="1"/>
  </cols>
  <sheetData>
    <row r="1" spans="2:15" ht="18">
      <c r="B1" s="10" t="s">
        <v>697</v>
      </c>
      <c r="N1" t="s">
        <v>698</v>
      </c>
    </row>
    <row r="3" spans="2:15" ht="15.6">
      <c r="B3" s="26" t="s">
        <v>80</v>
      </c>
      <c r="C3" s="27"/>
      <c r="D3" s="27"/>
      <c r="E3" s="27"/>
      <c r="F3" s="27"/>
      <c r="G3" s="27"/>
      <c r="H3" s="27"/>
      <c r="I3" s="28"/>
      <c r="L3" s="26" t="s">
        <v>81</v>
      </c>
      <c r="M3" s="27"/>
      <c r="N3" s="27"/>
      <c r="O3" s="28"/>
    </row>
    <row r="4" spans="2:15">
      <c r="B4" s="24" t="s">
        <v>86</v>
      </c>
      <c r="C4" s="25"/>
      <c r="D4" s="24" t="s">
        <v>747</v>
      </c>
      <c r="E4" s="25"/>
      <c r="F4" s="24" t="s">
        <v>693</v>
      </c>
      <c r="G4" s="25"/>
      <c r="H4" s="24" t="s">
        <v>694</v>
      </c>
      <c r="I4" s="25"/>
      <c r="L4" s="16" t="s">
        <v>82</v>
      </c>
      <c r="M4" s="16" t="s">
        <v>83</v>
      </c>
      <c r="N4" s="16" t="s">
        <v>84</v>
      </c>
      <c r="O4" s="16" t="s">
        <v>85</v>
      </c>
    </row>
    <row r="5" spans="2:15">
      <c r="L5" s="14">
        <v>22</v>
      </c>
      <c r="M5" s="14">
        <v>11039</v>
      </c>
      <c r="N5" s="14">
        <v>7</v>
      </c>
      <c r="O5" s="14">
        <v>11068</v>
      </c>
    </row>
    <row r="10" spans="2:15" ht="18">
      <c r="B10" s="11" t="s">
        <v>86</v>
      </c>
    </row>
    <row r="12" spans="2:15" ht="15.6">
      <c r="C12" s="26" t="s">
        <v>87</v>
      </c>
      <c r="D12" s="27"/>
      <c r="E12" s="27"/>
      <c r="F12" s="27"/>
      <c r="G12" s="27"/>
      <c r="H12" s="27"/>
      <c r="I12" s="27"/>
      <c r="J12" s="27"/>
      <c r="K12" s="28"/>
    </row>
    <row r="13" spans="2:15">
      <c r="C13" s="29" t="s">
        <v>88</v>
      </c>
      <c r="D13" s="30"/>
      <c r="E13" s="30"/>
      <c r="F13" s="31"/>
      <c r="G13" s="32" t="s">
        <v>89</v>
      </c>
      <c r="H13" s="33"/>
      <c r="I13" s="33"/>
      <c r="J13" s="33"/>
      <c r="K13" s="34"/>
    </row>
    <row r="14" spans="2:15">
      <c r="C14" s="29" t="s">
        <v>90</v>
      </c>
      <c r="D14" s="30"/>
      <c r="E14" s="30"/>
      <c r="F14" s="31"/>
      <c r="G14" s="32" t="s">
        <v>699</v>
      </c>
      <c r="H14" s="33"/>
      <c r="I14" s="33"/>
      <c r="J14" s="33"/>
      <c r="K14" s="34"/>
    </row>
    <row r="15" spans="2:15">
      <c r="C15" s="29" t="s">
        <v>700</v>
      </c>
      <c r="D15" s="30"/>
      <c r="E15" s="30"/>
      <c r="F15" s="31"/>
      <c r="G15" s="32" t="s">
        <v>701</v>
      </c>
      <c r="H15" s="33"/>
      <c r="I15" s="33"/>
      <c r="J15" s="33"/>
      <c r="K15" s="34"/>
    </row>
    <row r="16" spans="2:15">
      <c r="C16" s="29" t="s">
        <v>702</v>
      </c>
      <c r="D16" s="30"/>
      <c r="E16" s="30"/>
      <c r="F16" s="31"/>
      <c r="G16" s="32">
        <v>340</v>
      </c>
      <c r="H16" s="33"/>
      <c r="I16" s="33"/>
      <c r="J16" s="33"/>
      <c r="K16" s="34"/>
    </row>
    <row r="17" spans="3:34">
      <c r="C17" s="29" t="s">
        <v>703</v>
      </c>
      <c r="D17" s="30"/>
      <c r="E17" s="30"/>
      <c r="F17" s="31"/>
      <c r="G17" s="32" t="s">
        <v>704</v>
      </c>
      <c r="H17" s="33"/>
      <c r="I17" s="33"/>
      <c r="J17" s="33"/>
      <c r="K17" s="34"/>
    </row>
    <row r="18" spans="3:34">
      <c r="C18" s="29" t="s">
        <v>705</v>
      </c>
      <c r="D18" s="30"/>
      <c r="E18" s="30"/>
      <c r="F18" s="31"/>
      <c r="G18" s="32">
        <v>227</v>
      </c>
      <c r="H18" s="33"/>
      <c r="I18" s="33"/>
      <c r="J18" s="33"/>
      <c r="K18" s="34"/>
    </row>
    <row r="20" spans="3:34" ht="15.6">
      <c r="C20" s="26" t="s">
        <v>94</v>
      </c>
      <c r="D20" s="27"/>
      <c r="E20" s="27"/>
      <c r="F20" s="27"/>
      <c r="G20" s="27"/>
      <c r="H20" s="27"/>
      <c r="I20" s="27"/>
      <c r="J20" s="27"/>
      <c r="K20" s="27"/>
      <c r="L20" s="27"/>
      <c r="M20" s="27"/>
      <c r="N20" s="27"/>
      <c r="O20" s="27"/>
      <c r="P20" s="27"/>
      <c r="Q20" s="27"/>
      <c r="R20" s="27"/>
      <c r="S20" s="27"/>
      <c r="T20" s="27"/>
      <c r="U20" s="27"/>
      <c r="V20" s="27"/>
      <c r="W20" s="27"/>
      <c r="X20" s="27"/>
      <c r="Y20" s="27"/>
      <c r="Z20" s="27"/>
      <c r="AA20" s="27"/>
      <c r="AB20" s="27"/>
      <c r="AC20" s="27"/>
      <c r="AD20" s="27"/>
      <c r="AE20" s="27"/>
      <c r="AF20" s="27"/>
      <c r="AG20" s="27"/>
      <c r="AH20" s="28"/>
    </row>
    <row r="21" spans="3:34">
      <c r="C21" s="29" t="s">
        <v>706</v>
      </c>
      <c r="D21" s="31"/>
      <c r="E21" s="32">
        <v>30</v>
      </c>
      <c r="F21" s="33"/>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4"/>
    </row>
    <row r="22" spans="3:34">
      <c r="C22" s="29" t="s">
        <v>707</v>
      </c>
      <c r="D22" s="31"/>
      <c r="E22" s="14" t="s">
        <v>46</v>
      </c>
      <c r="F22" s="14" t="s">
        <v>47</v>
      </c>
      <c r="G22" s="14" t="s">
        <v>48</v>
      </c>
      <c r="H22" s="14" t="s">
        <v>49</v>
      </c>
      <c r="I22" s="14" t="s">
        <v>50</v>
      </c>
      <c r="J22" s="14" t="s">
        <v>51</v>
      </c>
      <c r="K22" s="14" t="s">
        <v>52</v>
      </c>
      <c r="L22" s="14" t="s">
        <v>53</v>
      </c>
      <c r="M22" s="14" t="s">
        <v>54</v>
      </c>
      <c r="N22" s="14" t="s">
        <v>55</v>
      </c>
      <c r="O22" s="14" t="s">
        <v>56</v>
      </c>
      <c r="P22" s="14" t="s">
        <v>57</v>
      </c>
      <c r="Q22" s="14" t="s">
        <v>58</v>
      </c>
      <c r="R22" s="14" t="s">
        <v>59</v>
      </c>
      <c r="S22" s="14" t="s">
        <v>60</v>
      </c>
      <c r="T22" s="14" t="s">
        <v>61</v>
      </c>
      <c r="U22" s="14" t="s">
        <v>62</v>
      </c>
      <c r="V22" s="14" t="s">
        <v>63</v>
      </c>
      <c r="W22" s="14" t="s">
        <v>64</v>
      </c>
      <c r="X22" s="14" t="s">
        <v>65</v>
      </c>
      <c r="Y22" s="14" t="s">
        <v>66</v>
      </c>
      <c r="Z22" s="14" t="s">
        <v>67</v>
      </c>
      <c r="AA22" s="14" t="s">
        <v>68</v>
      </c>
      <c r="AB22" s="14" t="s">
        <v>69</v>
      </c>
      <c r="AC22" s="14" t="s">
        <v>70</v>
      </c>
      <c r="AD22" s="14" t="s">
        <v>71</v>
      </c>
      <c r="AE22" s="14" t="s">
        <v>72</v>
      </c>
      <c r="AF22" s="14" t="s">
        <v>73</v>
      </c>
      <c r="AG22" s="14" t="s">
        <v>74</v>
      </c>
      <c r="AH22" s="14" t="s">
        <v>75</v>
      </c>
    </row>
    <row r="23" spans="3:34">
      <c r="C23" s="29" t="s">
        <v>708</v>
      </c>
      <c r="D23" s="31"/>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row>
    <row r="24" spans="3:34">
      <c r="C24" s="29" t="s">
        <v>709</v>
      </c>
      <c r="D24" s="31"/>
      <c r="E24" s="35" t="s">
        <v>97</v>
      </c>
      <c r="F24" s="36"/>
      <c r="G24" s="36"/>
      <c r="H24" s="36"/>
      <c r="I24" s="36"/>
      <c r="J24" s="36"/>
      <c r="K24" s="36"/>
      <c r="L24" s="36"/>
      <c r="M24" s="36"/>
      <c r="N24" s="36"/>
      <c r="O24" s="36"/>
      <c r="P24" s="36"/>
      <c r="Q24" s="36"/>
      <c r="R24" s="36"/>
      <c r="S24" s="36"/>
      <c r="T24" s="36"/>
      <c r="U24" s="36"/>
      <c r="V24" s="36"/>
      <c r="W24" s="36"/>
      <c r="X24" s="36"/>
      <c r="Y24" s="36"/>
      <c r="Z24" s="36"/>
      <c r="AA24" s="36"/>
      <c r="AB24" s="36"/>
      <c r="AC24" s="36"/>
      <c r="AD24" s="36"/>
      <c r="AE24" s="36"/>
      <c r="AF24" s="36"/>
      <c r="AG24" s="36"/>
      <c r="AH24" s="25"/>
    </row>
    <row r="26" spans="3:34" ht="15.6">
      <c r="C26" s="26" t="s">
        <v>710</v>
      </c>
      <c r="D26" s="27"/>
      <c r="E26" s="27"/>
      <c r="F26" s="27"/>
      <c r="G26" s="27"/>
      <c r="H26" s="27"/>
      <c r="I26" s="28"/>
    </row>
    <row r="27" spans="3:34">
      <c r="C27" s="29" t="s">
        <v>711</v>
      </c>
      <c r="D27" s="30"/>
      <c r="E27" s="31"/>
      <c r="F27" s="32" t="b">
        <v>1</v>
      </c>
      <c r="G27" s="33"/>
      <c r="H27" s="33"/>
      <c r="I27" s="34"/>
    </row>
    <row r="28" spans="3:34">
      <c r="C28" s="29" t="s">
        <v>712</v>
      </c>
      <c r="D28" s="30"/>
      <c r="E28" s="31"/>
      <c r="F28" s="32" t="s">
        <v>713</v>
      </c>
      <c r="G28" s="33"/>
      <c r="H28" s="33"/>
      <c r="I28" s="34"/>
    </row>
    <row r="30" spans="3:34" ht="15.6">
      <c r="C30" s="26" t="s">
        <v>714</v>
      </c>
      <c r="D30" s="27"/>
      <c r="E30" s="27"/>
      <c r="F30" s="27"/>
      <c r="G30" s="27"/>
      <c r="H30" s="27"/>
      <c r="I30" s="28"/>
    </row>
    <row r="31" spans="3:34">
      <c r="C31" s="29" t="s">
        <v>715</v>
      </c>
      <c r="D31" s="30"/>
      <c r="E31" s="31"/>
      <c r="F31" s="32">
        <v>12345</v>
      </c>
      <c r="G31" s="33"/>
      <c r="H31" s="33"/>
      <c r="I31" s="34"/>
    </row>
    <row r="32" spans="3:34">
      <c r="C32" s="29" t="s">
        <v>716</v>
      </c>
      <c r="D32" s="30"/>
      <c r="E32" s="31"/>
      <c r="F32" s="32">
        <v>2</v>
      </c>
      <c r="G32" s="33"/>
      <c r="H32" s="33"/>
      <c r="I32" s="34"/>
    </row>
    <row r="33" spans="3:9">
      <c r="C33" s="29" t="s">
        <v>717</v>
      </c>
      <c r="D33" s="30"/>
      <c r="E33" s="31"/>
      <c r="F33" s="32">
        <v>21</v>
      </c>
      <c r="G33" s="33"/>
      <c r="H33" s="33"/>
      <c r="I33" s="34"/>
    </row>
    <row r="34" spans="3:9">
      <c r="C34" s="29" t="s">
        <v>718</v>
      </c>
      <c r="D34" s="30"/>
      <c r="E34" s="31"/>
      <c r="F34" s="32">
        <v>15</v>
      </c>
      <c r="G34" s="33"/>
      <c r="H34" s="33"/>
      <c r="I34" s="34"/>
    </row>
    <row r="35" spans="3:9">
      <c r="C35" s="29" t="s">
        <v>719</v>
      </c>
      <c r="D35" s="30"/>
      <c r="E35" s="31"/>
      <c r="F35" s="32">
        <v>0.1</v>
      </c>
      <c r="G35" s="33"/>
      <c r="H35" s="33"/>
      <c r="I35" s="34"/>
    </row>
    <row r="36" spans="3:9">
      <c r="C36" s="29" t="s">
        <v>720</v>
      </c>
      <c r="D36" s="30"/>
      <c r="E36" s="31"/>
      <c r="F36" s="32">
        <v>0.6</v>
      </c>
      <c r="G36" s="33"/>
      <c r="H36" s="33"/>
      <c r="I36" s="34"/>
    </row>
    <row r="37" spans="3:9">
      <c r="C37" s="29" t="s">
        <v>721</v>
      </c>
      <c r="D37" s="30"/>
      <c r="E37" s="31"/>
      <c r="F37" s="32">
        <v>0.01</v>
      </c>
      <c r="G37" s="33"/>
      <c r="H37" s="33"/>
      <c r="I37" s="34"/>
    </row>
    <row r="38" spans="3:9">
      <c r="C38" s="29" t="s">
        <v>722</v>
      </c>
      <c r="D38" s="30"/>
      <c r="E38" s="31"/>
      <c r="F38" s="32">
        <v>0</v>
      </c>
      <c r="G38" s="33"/>
      <c r="H38" s="33"/>
      <c r="I38" s="34"/>
    </row>
    <row r="39" spans="3:9">
      <c r="C39" s="29" t="s">
        <v>723</v>
      </c>
      <c r="D39" s="30"/>
      <c r="E39" s="31"/>
      <c r="F39" s="32" t="s">
        <v>724</v>
      </c>
      <c r="G39" s="33"/>
      <c r="H39" s="33"/>
      <c r="I39" s="34"/>
    </row>
    <row r="40" spans="3:9">
      <c r="C40" s="29" t="s">
        <v>725</v>
      </c>
      <c r="D40" s="30"/>
      <c r="E40" s="31"/>
      <c r="F40" s="32" t="s">
        <v>726</v>
      </c>
      <c r="G40" s="33"/>
      <c r="H40" s="33"/>
      <c r="I40" s="34"/>
    </row>
    <row r="41" spans="3:9">
      <c r="C41" s="29" t="s">
        <v>727</v>
      </c>
      <c r="D41" s="30"/>
      <c r="E41" s="31"/>
      <c r="F41" s="32" t="s">
        <v>726</v>
      </c>
      <c r="G41" s="33"/>
      <c r="H41" s="33"/>
      <c r="I41" s="34"/>
    </row>
    <row r="42" spans="3:9">
      <c r="C42" s="29" t="s">
        <v>728</v>
      </c>
      <c r="D42" s="30"/>
      <c r="E42" s="31"/>
      <c r="F42" s="32" t="s">
        <v>729</v>
      </c>
      <c r="G42" s="33"/>
      <c r="H42" s="33"/>
      <c r="I42" s="34"/>
    </row>
    <row r="43" spans="3:9">
      <c r="C43" s="29" t="s">
        <v>730</v>
      </c>
      <c r="D43" s="30"/>
      <c r="E43" s="31"/>
      <c r="F43" s="32">
        <v>0.01</v>
      </c>
      <c r="G43" s="33"/>
      <c r="H43" s="33"/>
      <c r="I43" s="34"/>
    </row>
    <row r="44" spans="3:9">
      <c r="C44" s="29" t="s">
        <v>731</v>
      </c>
      <c r="D44" s="30"/>
      <c r="E44" s="31"/>
      <c r="F44" s="32" t="s">
        <v>732</v>
      </c>
      <c r="G44" s="33"/>
      <c r="H44" s="33"/>
      <c r="I44" s="34"/>
    </row>
    <row r="45" spans="3:9">
      <c r="C45" s="29" t="s">
        <v>733</v>
      </c>
      <c r="D45" s="30"/>
      <c r="E45" s="31"/>
      <c r="F45" s="32">
        <v>30</v>
      </c>
      <c r="G45" s="33"/>
      <c r="H45" s="33"/>
      <c r="I45" s="34"/>
    </row>
    <row r="46" spans="3:9">
      <c r="C46" s="29" t="s">
        <v>734</v>
      </c>
      <c r="D46" s="30"/>
      <c r="E46" s="31"/>
      <c r="F46" s="32">
        <v>5</v>
      </c>
      <c r="G46" s="33"/>
      <c r="H46" s="33"/>
      <c r="I46" s="34"/>
    </row>
    <row r="47" spans="3:9">
      <c r="C47" s="29" t="s">
        <v>735</v>
      </c>
      <c r="D47" s="30"/>
      <c r="E47" s="31"/>
      <c r="F47" s="32">
        <v>3600</v>
      </c>
      <c r="G47" s="33"/>
      <c r="H47" s="33"/>
      <c r="I47" s="34"/>
    </row>
    <row r="48" spans="3:9">
      <c r="C48" s="29" t="s">
        <v>736</v>
      </c>
      <c r="D48" s="30"/>
      <c r="E48" s="31"/>
      <c r="F48" s="32">
        <v>1E-4</v>
      </c>
      <c r="G48" s="33"/>
      <c r="H48" s="33"/>
      <c r="I48" s="34"/>
    </row>
    <row r="49" spans="2:18">
      <c r="C49" s="29" t="s">
        <v>737</v>
      </c>
      <c r="D49" s="30"/>
      <c r="E49" s="31"/>
      <c r="F49" s="32">
        <v>1E-3</v>
      </c>
      <c r="G49" s="33"/>
      <c r="H49" s="33"/>
      <c r="I49" s="34"/>
    </row>
    <row r="51" spans="2:18" ht="15.6">
      <c r="C51" s="26" t="s">
        <v>738</v>
      </c>
      <c r="D51" s="27"/>
      <c r="E51" s="27"/>
      <c r="F51" s="27"/>
      <c r="G51" s="27"/>
      <c r="H51" s="27"/>
      <c r="I51" s="28"/>
    </row>
    <row r="52" spans="2:18">
      <c r="C52" s="29" t="s">
        <v>739</v>
      </c>
      <c r="D52" s="30"/>
      <c r="E52" s="31"/>
      <c r="F52" s="32" t="s">
        <v>740</v>
      </c>
      <c r="G52" s="33"/>
      <c r="H52" s="33"/>
      <c r="I52" s="34"/>
    </row>
    <row r="54" spans="2:18" ht="15.6">
      <c r="C54" s="26" t="s">
        <v>741</v>
      </c>
      <c r="D54" s="27"/>
      <c r="E54" s="27"/>
      <c r="F54" s="27"/>
      <c r="G54" s="27"/>
      <c r="H54" s="27"/>
      <c r="I54" s="28"/>
    </row>
    <row r="55" spans="2:18">
      <c r="C55" s="29" t="s">
        <v>742</v>
      </c>
      <c r="D55" s="30"/>
      <c r="E55" s="31"/>
      <c r="F55" s="32">
        <v>2</v>
      </c>
      <c r="G55" s="33"/>
      <c r="H55" s="33"/>
      <c r="I55" s="34"/>
    </row>
    <row r="56" spans="2:18">
      <c r="C56" s="29" t="s">
        <v>743</v>
      </c>
      <c r="D56" s="30"/>
      <c r="E56" s="31"/>
      <c r="F56" s="32" t="s">
        <v>0</v>
      </c>
      <c r="G56" s="33"/>
      <c r="H56" s="33"/>
      <c r="I56" s="34"/>
    </row>
    <row r="57" spans="2:18">
      <c r="C57" s="29" t="s">
        <v>744</v>
      </c>
      <c r="D57" s="30"/>
      <c r="E57" s="31"/>
      <c r="F57" s="32">
        <v>0.5</v>
      </c>
      <c r="G57" s="33"/>
      <c r="H57" s="33"/>
      <c r="I57" s="34"/>
    </row>
    <row r="59" spans="2:18" ht="15.6">
      <c r="C59" s="26" t="s">
        <v>745</v>
      </c>
      <c r="D59" s="27"/>
      <c r="E59" s="27"/>
      <c r="F59" s="27"/>
      <c r="G59" s="27"/>
      <c r="H59" s="27"/>
      <c r="I59" s="28"/>
    </row>
    <row r="60" spans="2:18">
      <c r="C60" s="29" t="s">
        <v>746</v>
      </c>
      <c r="D60" s="30"/>
      <c r="E60" s="31"/>
      <c r="F60" s="32" t="b">
        <v>1</v>
      </c>
      <c r="G60" s="33"/>
      <c r="H60" s="33"/>
      <c r="I60" s="34"/>
    </row>
    <row r="62" spans="2:18" ht="18">
      <c r="B62" s="11" t="s">
        <v>747</v>
      </c>
    </row>
    <row r="64" spans="2:18" ht="72">
      <c r="C64" s="13" t="s">
        <v>748</v>
      </c>
      <c r="D64" s="20" t="s">
        <v>749</v>
      </c>
      <c r="E64" s="20" t="s">
        <v>750</v>
      </c>
      <c r="F64" s="20" t="s">
        <v>751</v>
      </c>
      <c r="G64" s="20" t="s">
        <v>752</v>
      </c>
      <c r="H64" s="20" t="s">
        <v>753</v>
      </c>
      <c r="I64" s="20" t="s">
        <v>754</v>
      </c>
      <c r="J64" s="20" t="s">
        <v>755</v>
      </c>
      <c r="K64" s="20" t="s">
        <v>756</v>
      </c>
      <c r="L64" s="20" t="s">
        <v>757</v>
      </c>
      <c r="M64" s="20" t="s">
        <v>758</v>
      </c>
      <c r="N64" s="20" t="s">
        <v>759</v>
      </c>
      <c r="O64" s="20" t="s">
        <v>760</v>
      </c>
      <c r="P64" s="20" t="s">
        <v>761</v>
      </c>
      <c r="Q64" s="20" t="s">
        <v>762</v>
      </c>
      <c r="R64" s="20" t="s">
        <v>763</v>
      </c>
    </row>
    <row r="65" spans="2:18">
      <c r="B65" s="17" t="s">
        <v>764</v>
      </c>
      <c r="C65" s="21" t="s">
        <v>791</v>
      </c>
      <c r="D65" s="12">
        <v>1</v>
      </c>
      <c r="E65" s="12">
        <v>14</v>
      </c>
      <c r="F65" s="12">
        <v>0</v>
      </c>
      <c r="G65" s="12">
        <v>3</v>
      </c>
      <c r="H65" s="12">
        <v>0.88235294117646745</v>
      </c>
      <c r="I65" s="12">
        <v>99.206349206349216</v>
      </c>
      <c r="J65" s="12">
        <v>99.065420560747668</v>
      </c>
      <c r="K65" s="12">
        <v>98.425196850393704</v>
      </c>
      <c r="L65" s="12">
        <v>98.814229249011859</v>
      </c>
      <c r="M65" s="12">
        <v>9</v>
      </c>
      <c r="N65" s="12">
        <v>3.9647577092510988</v>
      </c>
      <c r="O65" s="12">
        <v>90.588235294117652</v>
      </c>
      <c r="P65" s="12">
        <v>99.295774647887328</v>
      </c>
      <c r="Q65" s="12">
        <v>98.71794871794873</v>
      </c>
      <c r="R65" s="12">
        <v>94.478527607361968</v>
      </c>
    </row>
    <row r="66" spans="2:18">
      <c r="B66" s="17" t="s">
        <v>766</v>
      </c>
      <c r="C66" s="21" t="s">
        <v>793</v>
      </c>
      <c r="D66" s="12">
        <v>1</v>
      </c>
      <c r="E66" s="12">
        <v>15</v>
      </c>
      <c r="F66" s="12">
        <v>0</v>
      </c>
      <c r="G66" s="12">
        <v>3</v>
      </c>
      <c r="H66" s="12">
        <v>0.88235294117646745</v>
      </c>
      <c r="I66" s="12">
        <v>99.206349206349216</v>
      </c>
      <c r="J66" s="12">
        <v>99.065420560747668</v>
      </c>
      <c r="K66" s="12">
        <v>98.425196850393704</v>
      </c>
      <c r="L66" s="12">
        <v>98.814229249011859</v>
      </c>
      <c r="M66" s="12">
        <v>11</v>
      </c>
      <c r="N66" s="12">
        <v>4.8458149779735731</v>
      </c>
      <c r="O66" s="12">
        <v>88.235294117647058</v>
      </c>
      <c r="P66" s="12">
        <v>99.295774647887328</v>
      </c>
      <c r="Q66" s="12">
        <v>98.68421052631578</v>
      </c>
      <c r="R66" s="12">
        <v>93.167701863354026</v>
      </c>
    </row>
    <row r="67" spans="2:18">
      <c r="B67" s="17" t="s">
        <v>768</v>
      </c>
      <c r="C67" s="21" t="s">
        <v>801</v>
      </c>
      <c r="D67" s="12">
        <v>1</v>
      </c>
      <c r="E67" s="12">
        <v>19</v>
      </c>
      <c r="F67" s="12">
        <v>0</v>
      </c>
      <c r="G67" s="12">
        <v>3</v>
      </c>
      <c r="H67" s="12">
        <v>0.88235294117646745</v>
      </c>
      <c r="I67" s="12">
        <v>98.412698412698404</v>
      </c>
      <c r="J67" s="12">
        <v>99.532710280373834</v>
      </c>
      <c r="K67" s="12">
        <v>99.2</v>
      </c>
      <c r="L67" s="12">
        <v>98.804780876494007</v>
      </c>
      <c r="M67" s="12">
        <v>14</v>
      </c>
      <c r="N67" s="12">
        <v>6.1674008810572722</v>
      </c>
      <c r="O67" s="12">
        <v>88.235294117647058</v>
      </c>
      <c r="P67" s="12">
        <v>97.183098591549296</v>
      </c>
      <c r="Q67" s="12">
        <v>94.936708860759495</v>
      </c>
      <c r="R67" s="12">
        <v>91.463414634146346</v>
      </c>
    </row>
    <row r="68" spans="2:18">
      <c r="B68" s="17" t="s">
        <v>770</v>
      </c>
      <c r="C68" s="21" t="s">
        <v>781</v>
      </c>
      <c r="D68" s="12">
        <v>1</v>
      </c>
      <c r="E68" s="12">
        <v>9</v>
      </c>
      <c r="F68" s="12">
        <v>0</v>
      </c>
      <c r="G68" s="12">
        <v>4</v>
      </c>
      <c r="H68" s="12">
        <v>1.1764705882352899</v>
      </c>
      <c r="I68" s="12">
        <v>98.412698412698404</v>
      </c>
      <c r="J68" s="12">
        <v>99.065420560747668</v>
      </c>
      <c r="K68" s="12">
        <v>98.412698412698404</v>
      </c>
      <c r="L68" s="12">
        <v>98.412698412698404</v>
      </c>
      <c r="M68" s="12">
        <v>11</v>
      </c>
      <c r="N68" s="12">
        <v>4.8458149779735731</v>
      </c>
      <c r="O68" s="12">
        <v>88.235294117647058</v>
      </c>
      <c r="P68" s="12">
        <v>99.295774647887328</v>
      </c>
      <c r="Q68" s="12">
        <v>98.68421052631578</v>
      </c>
      <c r="R68" s="12">
        <v>93.167701863354026</v>
      </c>
    </row>
    <row r="69" spans="2:18">
      <c r="B69" s="17" t="s">
        <v>772</v>
      </c>
      <c r="C69" s="21" t="s">
        <v>785</v>
      </c>
      <c r="D69" s="12">
        <v>1</v>
      </c>
      <c r="E69" s="12">
        <v>11</v>
      </c>
      <c r="F69" s="12">
        <v>0</v>
      </c>
      <c r="G69" s="12">
        <v>4</v>
      </c>
      <c r="H69" s="12">
        <v>1.1764705882352899</v>
      </c>
      <c r="I69" s="12">
        <v>98.412698412698404</v>
      </c>
      <c r="J69" s="12">
        <v>99.065420560747668</v>
      </c>
      <c r="K69" s="12">
        <v>98.412698412698404</v>
      </c>
      <c r="L69" s="12">
        <v>98.412698412698404</v>
      </c>
      <c r="M69" s="12">
        <v>13</v>
      </c>
      <c r="N69" s="12">
        <v>5.7268722466960353</v>
      </c>
      <c r="O69" s="12">
        <v>89.411764705882362</v>
      </c>
      <c r="P69" s="12">
        <v>97.183098591549296</v>
      </c>
      <c r="Q69" s="12">
        <v>95</v>
      </c>
      <c r="R69" s="12">
        <v>92.12121212121211</v>
      </c>
    </row>
    <row r="70" spans="2:18">
      <c r="B70" s="17" t="s">
        <v>774</v>
      </c>
      <c r="C70" s="21" t="s">
        <v>773</v>
      </c>
      <c r="D70" s="12">
        <v>1</v>
      </c>
      <c r="E70" s="12">
        <v>5</v>
      </c>
      <c r="F70" s="12">
        <v>0</v>
      </c>
      <c r="G70" s="12">
        <v>5</v>
      </c>
      <c r="H70" s="12">
        <v>1.4705882352941124</v>
      </c>
      <c r="I70" s="12">
        <v>96.031746031746039</v>
      </c>
      <c r="J70" s="12">
        <v>100</v>
      </c>
      <c r="K70" s="12">
        <v>100</v>
      </c>
      <c r="L70" s="12">
        <v>97.97570850202429</v>
      </c>
      <c r="M70" s="12">
        <v>17</v>
      </c>
      <c r="N70" s="12">
        <v>7.4889867841409714</v>
      </c>
      <c r="O70" s="12">
        <v>80</v>
      </c>
      <c r="P70" s="12">
        <v>100</v>
      </c>
      <c r="Q70" s="12">
        <v>100</v>
      </c>
      <c r="R70" s="12">
        <v>88.8888888888889</v>
      </c>
    </row>
    <row r="71" spans="2:18">
      <c r="B71" s="17" t="s">
        <v>776</v>
      </c>
      <c r="C71" s="21" t="s">
        <v>777</v>
      </c>
      <c r="D71" s="12">
        <v>1</v>
      </c>
      <c r="E71" s="12">
        <v>7</v>
      </c>
      <c r="F71" s="12">
        <v>0</v>
      </c>
      <c r="G71" s="12">
        <v>5</v>
      </c>
      <c r="H71" s="12">
        <v>1.4705882352941124</v>
      </c>
      <c r="I71" s="12">
        <v>96.825396825396822</v>
      </c>
      <c r="J71" s="12">
        <v>99.532710280373834</v>
      </c>
      <c r="K71" s="12">
        <v>99.1869918699187</v>
      </c>
      <c r="L71" s="12">
        <v>97.99196787148594</v>
      </c>
      <c r="M71" s="12">
        <v>12</v>
      </c>
      <c r="N71" s="12">
        <v>5.2863436123347984</v>
      </c>
      <c r="O71" s="12">
        <v>85.882352941176464</v>
      </c>
      <c r="P71" s="12">
        <v>100</v>
      </c>
      <c r="Q71" s="12">
        <v>100</v>
      </c>
      <c r="R71" s="12">
        <v>92.405063291139228</v>
      </c>
    </row>
    <row r="72" spans="2:18">
      <c r="B72" s="17" t="s">
        <v>778</v>
      </c>
      <c r="C72" s="21" t="s">
        <v>849</v>
      </c>
      <c r="D72" s="12">
        <v>2</v>
      </c>
      <c r="E72" s="12">
        <v>2</v>
      </c>
      <c r="F72" s="12">
        <v>7</v>
      </c>
      <c r="G72" s="12">
        <v>5</v>
      </c>
      <c r="H72" s="12">
        <v>1.4705882352941124</v>
      </c>
      <c r="I72" s="12">
        <v>96.031746031746039</v>
      </c>
      <c r="J72" s="12">
        <v>100</v>
      </c>
      <c r="K72" s="12">
        <v>100</v>
      </c>
      <c r="L72" s="12">
        <v>97.97570850202429</v>
      </c>
      <c r="M72" s="12">
        <v>18</v>
      </c>
      <c r="N72" s="12">
        <v>7.9295154185021977</v>
      </c>
      <c r="O72" s="12">
        <v>82.35294117647058</v>
      </c>
      <c r="P72" s="12">
        <v>97.887323943661968</v>
      </c>
      <c r="Q72" s="12">
        <v>95.890410958904098</v>
      </c>
      <c r="R72" s="12">
        <v>88.60759493670885</v>
      </c>
    </row>
    <row r="73" spans="2:18">
      <c r="B73" s="17" t="s">
        <v>780</v>
      </c>
      <c r="C73" s="21" t="s">
        <v>865</v>
      </c>
      <c r="D73" s="12">
        <v>2</v>
      </c>
      <c r="E73" s="12">
        <v>2</v>
      </c>
      <c r="F73" s="12">
        <v>15</v>
      </c>
      <c r="G73" s="12">
        <v>5</v>
      </c>
      <c r="H73" s="12">
        <v>1.4705882352941124</v>
      </c>
      <c r="I73" s="12">
        <v>96.031746031746039</v>
      </c>
      <c r="J73" s="12">
        <v>100</v>
      </c>
      <c r="K73" s="12">
        <v>100</v>
      </c>
      <c r="L73" s="12">
        <v>97.97570850202429</v>
      </c>
      <c r="M73" s="12">
        <v>18</v>
      </c>
      <c r="N73" s="12">
        <v>7.9295154185021977</v>
      </c>
      <c r="O73" s="12">
        <v>82.35294117647058</v>
      </c>
      <c r="P73" s="12">
        <v>97.887323943661968</v>
      </c>
      <c r="Q73" s="12">
        <v>95.890410958904098</v>
      </c>
      <c r="R73" s="12">
        <v>88.60759493670885</v>
      </c>
    </row>
    <row r="74" spans="2:18">
      <c r="B74" s="17" t="s">
        <v>782</v>
      </c>
      <c r="C74" s="21" t="s">
        <v>923</v>
      </c>
      <c r="D74" s="12">
        <v>2</v>
      </c>
      <c r="E74" s="12">
        <v>4</v>
      </c>
      <c r="F74" s="12">
        <v>14</v>
      </c>
      <c r="G74" s="12">
        <v>5</v>
      </c>
      <c r="H74" s="12">
        <v>1.4705882352941124</v>
      </c>
      <c r="I74" s="12">
        <v>98.412698412698404</v>
      </c>
      <c r="J74" s="12">
        <v>98.598130841121502</v>
      </c>
      <c r="K74" s="12">
        <v>97.637795275590548</v>
      </c>
      <c r="L74" s="12">
        <v>98.023715415019765</v>
      </c>
      <c r="M74" s="12">
        <v>12</v>
      </c>
      <c r="N74" s="12">
        <v>5.2863436123347984</v>
      </c>
      <c r="O74" s="12">
        <v>88.235294117647058</v>
      </c>
      <c r="P74" s="12">
        <v>98.591549295774655</v>
      </c>
      <c r="Q74" s="12">
        <v>97.402597402597408</v>
      </c>
      <c r="R74" s="12">
        <v>92.592592592592581</v>
      </c>
    </row>
    <row r="75" spans="2:18">
      <c r="B75" s="17" t="s">
        <v>784</v>
      </c>
      <c r="C75" s="21" t="s">
        <v>769</v>
      </c>
      <c r="D75" s="12">
        <v>1</v>
      </c>
      <c r="E75" s="12">
        <v>3</v>
      </c>
      <c r="F75" s="12">
        <v>0</v>
      </c>
      <c r="G75" s="12">
        <v>6</v>
      </c>
      <c r="H75" s="12">
        <v>1.764705882352946</v>
      </c>
      <c r="I75" s="12">
        <v>95.238095238095227</v>
      </c>
      <c r="J75" s="12">
        <v>100</v>
      </c>
      <c r="K75" s="12">
        <v>100</v>
      </c>
      <c r="L75" s="12">
        <v>97.560975609756099</v>
      </c>
      <c r="M75" s="12">
        <v>19</v>
      </c>
      <c r="N75" s="12">
        <v>8.3700440528634346</v>
      </c>
      <c r="O75" s="12">
        <v>77.64705882352942</v>
      </c>
      <c r="P75" s="12">
        <v>100</v>
      </c>
      <c r="Q75" s="12">
        <v>100</v>
      </c>
      <c r="R75" s="12">
        <v>87.41721854304636</v>
      </c>
    </row>
    <row r="76" spans="2:18">
      <c r="B76" s="17" t="s">
        <v>786</v>
      </c>
      <c r="C76" s="21" t="s">
        <v>783</v>
      </c>
      <c r="D76" s="12">
        <v>1</v>
      </c>
      <c r="E76" s="12">
        <v>10</v>
      </c>
      <c r="F76" s="12">
        <v>0</v>
      </c>
      <c r="G76" s="12">
        <v>6</v>
      </c>
      <c r="H76" s="12">
        <v>1.764705882352946</v>
      </c>
      <c r="I76" s="12">
        <v>98.412698412698404</v>
      </c>
      <c r="J76" s="12">
        <v>98.130841121495322</v>
      </c>
      <c r="K76" s="12">
        <v>96.875</v>
      </c>
      <c r="L76" s="12">
        <v>97.637795275590548</v>
      </c>
      <c r="M76" s="12">
        <v>11</v>
      </c>
      <c r="N76" s="12">
        <v>4.8458149779735731</v>
      </c>
      <c r="O76" s="12">
        <v>88.235294117647058</v>
      </c>
      <c r="P76" s="12">
        <v>99.295774647887328</v>
      </c>
      <c r="Q76" s="12">
        <v>98.68421052631578</v>
      </c>
      <c r="R76" s="12">
        <v>93.167701863354026</v>
      </c>
    </row>
    <row r="77" spans="2:18">
      <c r="B77" s="17" t="s">
        <v>788</v>
      </c>
      <c r="C77" s="21" t="s">
        <v>787</v>
      </c>
      <c r="D77" s="12">
        <v>1</v>
      </c>
      <c r="E77" s="12">
        <v>12</v>
      </c>
      <c r="F77" s="12">
        <v>0</v>
      </c>
      <c r="G77" s="12">
        <v>6</v>
      </c>
      <c r="H77" s="12">
        <v>1.764705882352946</v>
      </c>
      <c r="I77" s="12">
        <v>97.61904761904762</v>
      </c>
      <c r="J77" s="12">
        <v>98.598130841121502</v>
      </c>
      <c r="K77" s="12">
        <v>97.61904761904762</v>
      </c>
      <c r="L77" s="12">
        <v>97.61904761904762</v>
      </c>
      <c r="M77" s="12">
        <v>10</v>
      </c>
      <c r="N77" s="12">
        <v>4.4052863436123353</v>
      </c>
      <c r="O77" s="12">
        <v>92.941176470588232</v>
      </c>
      <c r="P77" s="12">
        <v>97.183098591549296</v>
      </c>
      <c r="Q77" s="12">
        <v>95.180722891566262</v>
      </c>
      <c r="R77" s="12">
        <v>94.047619047619037</v>
      </c>
    </row>
    <row r="78" spans="2:18">
      <c r="B78" s="17" t="s">
        <v>790</v>
      </c>
      <c r="C78" s="21" t="s">
        <v>845</v>
      </c>
      <c r="D78" s="12">
        <v>2</v>
      </c>
      <c r="E78" s="12">
        <v>2</v>
      </c>
      <c r="F78" s="12">
        <v>5</v>
      </c>
      <c r="G78" s="12">
        <v>6</v>
      </c>
      <c r="H78" s="12">
        <v>1.764705882352946</v>
      </c>
      <c r="I78" s="12">
        <v>95.238095238095227</v>
      </c>
      <c r="J78" s="12">
        <v>100</v>
      </c>
      <c r="K78" s="12">
        <v>100</v>
      </c>
      <c r="L78" s="12">
        <v>97.560975609756099</v>
      </c>
      <c r="M78" s="12">
        <v>18</v>
      </c>
      <c r="N78" s="12">
        <v>7.9295154185021977</v>
      </c>
      <c r="O78" s="12">
        <v>82.35294117647058</v>
      </c>
      <c r="P78" s="12">
        <v>97.887323943661968</v>
      </c>
      <c r="Q78" s="12">
        <v>95.890410958904098</v>
      </c>
      <c r="R78" s="12">
        <v>88.60759493670885</v>
      </c>
    </row>
    <row r="79" spans="2:18">
      <c r="B79" s="17" t="s">
        <v>792</v>
      </c>
      <c r="C79" s="21" t="s">
        <v>915</v>
      </c>
      <c r="D79" s="12">
        <v>2</v>
      </c>
      <c r="E79" s="12">
        <v>4</v>
      </c>
      <c r="F79" s="12">
        <v>10</v>
      </c>
      <c r="G79" s="12">
        <v>6</v>
      </c>
      <c r="H79" s="12">
        <v>1.764705882352946</v>
      </c>
      <c r="I79" s="12">
        <v>98.412698412698404</v>
      </c>
      <c r="J79" s="12">
        <v>98.130841121495322</v>
      </c>
      <c r="K79" s="12">
        <v>96.875</v>
      </c>
      <c r="L79" s="12">
        <v>97.637795275590548</v>
      </c>
      <c r="M79" s="12">
        <v>14</v>
      </c>
      <c r="N79" s="12">
        <v>6.1674008810572722</v>
      </c>
      <c r="O79" s="12">
        <v>85.882352941176464</v>
      </c>
      <c r="P79" s="12">
        <v>98.591549295774655</v>
      </c>
      <c r="Q79" s="12">
        <v>97.333333333333343</v>
      </c>
      <c r="R79" s="12">
        <v>91.25</v>
      </c>
    </row>
    <row r="80" spans="2:18">
      <c r="B80" s="17" t="s">
        <v>794</v>
      </c>
      <c r="C80" s="21" t="s">
        <v>917</v>
      </c>
      <c r="D80" s="12">
        <v>2</v>
      </c>
      <c r="E80" s="12">
        <v>4</v>
      </c>
      <c r="F80" s="12">
        <v>11</v>
      </c>
      <c r="G80" s="12">
        <v>6</v>
      </c>
      <c r="H80" s="12">
        <v>1.764705882352946</v>
      </c>
      <c r="I80" s="12">
        <v>97.61904761904762</v>
      </c>
      <c r="J80" s="12">
        <v>98.598130841121502</v>
      </c>
      <c r="K80" s="12">
        <v>97.61904761904762</v>
      </c>
      <c r="L80" s="12">
        <v>97.61904761904762</v>
      </c>
      <c r="M80" s="12">
        <v>12</v>
      </c>
      <c r="N80" s="12">
        <v>5.2863436123347984</v>
      </c>
      <c r="O80" s="12">
        <v>85.882352941176464</v>
      </c>
      <c r="P80" s="12">
        <v>100</v>
      </c>
      <c r="Q80" s="12">
        <v>100</v>
      </c>
      <c r="R80" s="12">
        <v>92.405063291139228</v>
      </c>
    </row>
    <row r="81" spans="2:18">
      <c r="B81" s="17" t="s">
        <v>796</v>
      </c>
      <c r="C81" s="21" t="s">
        <v>925</v>
      </c>
      <c r="D81" s="12">
        <v>2</v>
      </c>
      <c r="E81" s="12">
        <v>4</v>
      </c>
      <c r="F81" s="12">
        <v>15</v>
      </c>
      <c r="G81" s="12">
        <v>6</v>
      </c>
      <c r="H81" s="12">
        <v>1.764705882352946</v>
      </c>
      <c r="I81" s="12">
        <v>98.412698412698404</v>
      </c>
      <c r="J81" s="12">
        <v>98.130841121495322</v>
      </c>
      <c r="K81" s="12">
        <v>96.875</v>
      </c>
      <c r="L81" s="12">
        <v>97.637795275590548</v>
      </c>
      <c r="M81" s="12">
        <v>12</v>
      </c>
      <c r="N81" s="12">
        <v>5.2863436123347984</v>
      </c>
      <c r="O81" s="12">
        <v>87.058823529411768</v>
      </c>
      <c r="P81" s="12">
        <v>99.295774647887328</v>
      </c>
      <c r="Q81" s="12">
        <v>98.666666666666671</v>
      </c>
      <c r="R81" s="12">
        <v>92.5</v>
      </c>
    </row>
    <row r="82" spans="2:18">
      <c r="B82" s="17" t="s">
        <v>798</v>
      </c>
      <c r="C82" s="21" t="s">
        <v>953</v>
      </c>
      <c r="D82" s="12">
        <v>2</v>
      </c>
      <c r="E82" s="12">
        <v>5</v>
      </c>
      <c r="F82" s="12">
        <v>14</v>
      </c>
      <c r="G82" s="12">
        <v>6</v>
      </c>
      <c r="H82" s="12">
        <v>1.764705882352946</v>
      </c>
      <c r="I82" s="12">
        <v>98.412698412698404</v>
      </c>
      <c r="J82" s="12">
        <v>98.130841121495322</v>
      </c>
      <c r="K82" s="12">
        <v>96.875</v>
      </c>
      <c r="L82" s="12">
        <v>97.637795275590548</v>
      </c>
      <c r="M82" s="12">
        <v>11</v>
      </c>
      <c r="N82" s="12">
        <v>4.8458149779735731</v>
      </c>
      <c r="O82" s="12">
        <v>90.588235294117652</v>
      </c>
      <c r="P82" s="12">
        <v>97.887323943661968</v>
      </c>
      <c r="Q82" s="12">
        <v>96.25</v>
      </c>
      <c r="R82" s="12">
        <v>93.333333333333329</v>
      </c>
    </row>
    <row r="83" spans="2:18">
      <c r="B83" s="17" t="s">
        <v>800</v>
      </c>
      <c r="C83" s="21" t="s">
        <v>779</v>
      </c>
      <c r="D83" s="12">
        <v>1</v>
      </c>
      <c r="E83" s="12">
        <v>8</v>
      </c>
      <c r="F83" s="12">
        <v>0</v>
      </c>
      <c r="G83" s="12">
        <v>7</v>
      </c>
      <c r="H83" s="12">
        <v>2.0588235294117685</v>
      </c>
      <c r="I83" s="12">
        <v>96.031746031746039</v>
      </c>
      <c r="J83" s="12">
        <v>99.065420560747668</v>
      </c>
      <c r="K83" s="12">
        <v>98.373983739837399</v>
      </c>
      <c r="L83" s="12">
        <v>97.188755020080322</v>
      </c>
      <c r="M83" s="12">
        <v>16</v>
      </c>
      <c r="N83" s="12">
        <v>7.0484581497797354</v>
      </c>
      <c r="O83" s="12">
        <v>89.411764705882362</v>
      </c>
      <c r="P83" s="12">
        <v>95.070422535211264</v>
      </c>
      <c r="Q83" s="12">
        <v>91.566265060240966</v>
      </c>
      <c r="R83" s="12">
        <v>90.476190476190482</v>
      </c>
    </row>
    <row r="84" spans="2:18">
      <c r="B84" s="17" t="s">
        <v>802</v>
      </c>
      <c r="C84" s="21" t="s">
        <v>789</v>
      </c>
      <c r="D84" s="12">
        <v>1</v>
      </c>
      <c r="E84" s="12">
        <v>13</v>
      </c>
      <c r="F84" s="12">
        <v>0</v>
      </c>
      <c r="G84" s="12">
        <v>7</v>
      </c>
      <c r="H84" s="12">
        <v>2.0588235294117685</v>
      </c>
      <c r="I84" s="12">
        <v>96.825396825396822</v>
      </c>
      <c r="J84" s="12">
        <v>98.598130841121502</v>
      </c>
      <c r="K84" s="12">
        <v>97.6</v>
      </c>
      <c r="L84" s="12">
        <v>97.21115537848604</v>
      </c>
      <c r="M84" s="12">
        <v>10</v>
      </c>
      <c r="N84" s="12">
        <v>4.4052863436123353</v>
      </c>
      <c r="O84" s="12">
        <v>88.235294117647058</v>
      </c>
      <c r="P84" s="12">
        <v>100</v>
      </c>
      <c r="Q84" s="12">
        <v>100</v>
      </c>
      <c r="R84" s="12">
        <v>93.75</v>
      </c>
    </row>
    <row r="85" spans="2:18">
      <c r="B85" s="17" t="s">
        <v>804</v>
      </c>
      <c r="C85" s="21" t="s">
        <v>799</v>
      </c>
      <c r="D85" s="12">
        <v>1</v>
      </c>
      <c r="E85" s="12">
        <v>18</v>
      </c>
      <c r="F85" s="12">
        <v>0</v>
      </c>
      <c r="G85" s="12">
        <v>7</v>
      </c>
      <c r="H85" s="12">
        <v>2.0588235294117685</v>
      </c>
      <c r="I85" s="12">
        <v>96.825396825396822</v>
      </c>
      <c r="J85" s="12">
        <v>98.598130841121502</v>
      </c>
      <c r="K85" s="12">
        <v>97.6</v>
      </c>
      <c r="L85" s="12">
        <v>97.21115537848604</v>
      </c>
      <c r="M85" s="12">
        <v>14</v>
      </c>
      <c r="N85" s="12">
        <v>6.1674008810572722</v>
      </c>
      <c r="O85" s="12">
        <v>89.411764705882362</v>
      </c>
      <c r="P85" s="12">
        <v>96.478873239436624</v>
      </c>
      <c r="Q85" s="12">
        <v>93.827160493827151</v>
      </c>
      <c r="R85" s="12">
        <v>91.566265060240966</v>
      </c>
    </row>
    <row r="86" spans="2:18">
      <c r="B86" s="17" t="s">
        <v>806</v>
      </c>
      <c r="C86" s="21" t="s">
        <v>803</v>
      </c>
      <c r="D86" s="12">
        <v>1</v>
      </c>
      <c r="E86" s="12">
        <v>20</v>
      </c>
      <c r="F86" s="12">
        <v>0</v>
      </c>
      <c r="G86" s="12">
        <v>7</v>
      </c>
      <c r="H86" s="12">
        <v>2.0588235294117685</v>
      </c>
      <c r="I86" s="12">
        <v>97.61904761904762</v>
      </c>
      <c r="J86" s="12">
        <v>98.130841121495322</v>
      </c>
      <c r="K86" s="12">
        <v>96.850393700787393</v>
      </c>
      <c r="L86" s="12">
        <v>97.233201581027672</v>
      </c>
      <c r="M86" s="12">
        <v>14</v>
      </c>
      <c r="N86" s="12">
        <v>6.1674008810572722</v>
      </c>
      <c r="O86" s="12">
        <v>85.882352941176464</v>
      </c>
      <c r="P86" s="12">
        <v>98.591549295774655</v>
      </c>
      <c r="Q86" s="12">
        <v>97.333333333333343</v>
      </c>
      <c r="R86" s="12">
        <v>91.25</v>
      </c>
    </row>
    <row r="87" spans="2:18">
      <c r="B87" s="17" t="s">
        <v>808</v>
      </c>
      <c r="C87" s="21" t="s">
        <v>853</v>
      </c>
      <c r="D87" s="12">
        <v>2</v>
      </c>
      <c r="E87" s="12">
        <v>2</v>
      </c>
      <c r="F87" s="12">
        <v>9</v>
      </c>
      <c r="G87" s="12">
        <v>7</v>
      </c>
      <c r="H87" s="12">
        <v>2.0588235294117685</v>
      </c>
      <c r="I87" s="12">
        <v>94.444444444444443</v>
      </c>
      <c r="J87" s="12">
        <v>100</v>
      </c>
      <c r="K87" s="12">
        <v>100</v>
      </c>
      <c r="L87" s="12">
        <v>97.142857142857139</v>
      </c>
      <c r="M87" s="12">
        <v>18</v>
      </c>
      <c r="N87" s="12">
        <v>7.9295154185021977</v>
      </c>
      <c r="O87" s="12">
        <v>82.35294117647058</v>
      </c>
      <c r="P87" s="12">
        <v>97.887323943661968</v>
      </c>
      <c r="Q87" s="12">
        <v>95.890410958904098</v>
      </c>
      <c r="R87" s="12">
        <v>88.60759493670885</v>
      </c>
    </row>
    <row r="88" spans="2:18">
      <c r="B88" s="17" t="s">
        <v>810</v>
      </c>
      <c r="C88" s="21" t="s">
        <v>855</v>
      </c>
      <c r="D88" s="12">
        <v>2</v>
      </c>
      <c r="E88" s="12">
        <v>2</v>
      </c>
      <c r="F88" s="12">
        <v>10</v>
      </c>
      <c r="G88" s="12">
        <v>7</v>
      </c>
      <c r="H88" s="12">
        <v>2.0588235294117685</v>
      </c>
      <c r="I88" s="12">
        <v>94.444444444444443</v>
      </c>
      <c r="J88" s="12">
        <v>100</v>
      </c>
      <c r="K88" s="12">
        <v>100</v>
      </c>
      <c r="L88" s="12">
        <v>97.142857142857139</v>
      </c>
      <c r="M88" s="12">
        <v>18</v>
      </c>
      <c r="N88" s="12">
        <v>7.9295154185021977</v>
      </c>
      <c r="O88" s="12">
        <v>82.35294117647058</v>
      </c>
      <c r="P88" s="12">
        <v>97.887323943661968</v>
      </c>
      <c r="Q88" s="12">
        <v>95.890410958904098</v>
      </c>
      <c r="R88" s="12">
        <v>88.60759493670885</v>
      </c>
    </row>
    <row r="89" spans="2:18">
      <c r="B89" s="17" t="s">
        <v>812</v>
      </c>
      <c r="C89" s="21" t="s">
        <v>857</v>
      </c>
      <c r="D89" s="12">
        <v>2</v>
      </c>
      <c r="E89" s="12">
        <v>2</v>
      </c>
      <c r="F89" s="12">
        <v>11</v>
      </c>
      <c r="G89" s="12">
        <v>7</v>
      </c>
      <c r="H89" s="12">
        <v>2.0588235294117685</v>
      </c>
      <c r="I89" s="12">
        <v>94.444444444444443</v>
      </c>
      <c r="J89" s="12">
        <v>100</v>
      </c>
      <c r="K89" s="12">
        <v>100</v>
      </c>
      <c r="L89" s="12">
        <v>97.142857142857139</v>
      </c>
      <c r="M89" s="12">
        <v>18</v>
      </c>
      <c r="N89" s="12">
        <v>7.9295154185021977</v>
      </c>
      <c r="O89" s="12">
        <v>82.35294117647058</v>
      </c>
      <c r="P89" s="12">
        <v>97.887323943661968</v>
      </c>
      <c r="Q89" s="12">
        <v>95.890410958904098</v>
      </c>
      <c r="R89" s="12">
        <v>88.60759493670885</v>
      </c>
    </row>
    <row r="90" spans="2:18">
      <c r="B90" s="17" t="s">
        <v>814</v>
      </c>
      <c r="C90" s="21" t="s">
        <v>881</v>
      </c>
      <c r="D90" s="12">
        <v>2</v>
      </c>
      <c r="E90" s="12">
        <v>3</v>
      </c>
      <c r="F90" s="12">
        <v>8</v>
      </c>
      <c r="G90" s="12">
        <v>7</v>
      </c>
      <c r="H90" s="12">
        <v>2.0588235294117685</v>
      </c>
      <c r="I90" s="12">
        <v>96.031746031746039</v>
      </c>
      <c r="J90" s="12">
        <v>99.065420560747668</v>
      </c>
      <c r="K90" s="12">
        <v>98.373983739837399</v>
      </c>
      <c r="L90" s="12">
        <v>97.188755020080322</v>
      </c>
      <c r="M90" s="12">
        <v>16</v>
      </c>
      <c r="N90" s="12">
        <v>7.0484581497797354</v>
      </c>
      <c r="O90" s="12">
        <v>83.529411764705884</v>
      </c>
      <c r="P90" s="12">
        <v>98.591549295774655</v>
      </c>
      <c r="Q90" s="12">
        <v>97.260273972602747</v>
      </c>
      <c r="R90" s="12">
        <v>89.87341772151899</v>
      </c>
    </row>
    <row r="91" spans="2:18">
      <c r="B91" s="17" t="s">
        <v>816</v>
      </c>
      <c r="C91" s="21" t="s">
        <v>947</v>
      </c>
      <c r="D91" s="12">
        <v>2</v>
      </c>
      <c r="E91" s="12">
        <v>5</v>
      </c>
      <c r="F91" s="12">
        <v>11</v>
      </c>
      <c r="G91" s="12">
        <v>7</v>
      </c>
      <c r="H91" s="12">
        <v>2.0588235294117685</v>
      </c>
      <c r="I91" s="12">
        <v>97.61904761904762</v>
      </c>
      <c r="J91" s="12">
        <v>98.130841121495322</v>
      </c>
      <c r="K91" s="12">
        <v>96.850393700787393</v>
      </c>
      <c r="L91" s="12">
        <v>97.233201581027672</v>
      </c>
      <c r="M91" s="12">
        <v>11</v>
      </c>
      <c r="N91" s="12">
        <v>4.8458149779735731</v>
      </c>
      <c r="O91" s="12">
        <v>89.411764705882362</v>
      </c>
      <c r="P91" s="12">
        <v>98.591549295774655</v>
      </c>
      <c r="Q91" s="12">
        <v>97.435897435897431</v>
      </c>
      <c r="R91" s="12">
        <v>93.25153374233129</v>
      </c>
    </row>
    <row r="92" spans="2:18">
      <c r="B92" s="17" t="s">
        <v>818</v>
      </c>
      <c r="C92" s="21" t="s">
        <v>775</v>
      </c>
      <c r="D92" s="12">
        <v>1</v>
      </c>
      <c r="E92" s="12">
        <v>6</v>
      </c>
      <c r="F92" s="12">
        <v>0</v>
      </c>
      <c r="G92" s="12">
        <v>8</v>
      </c>
      <c r="H92" s="12">
        <v>2.352941176470591</v>
      </c>
      <c r="I92" s="12">
        <v>97.61904761904762</v>
      </c>
      <c r="J92" s="12">
        <v>97.663551401869171</v>
      </c>
      <c r="K92" s="12">
        <v>96.09375</v>
      </c>
      <c r="L92" s="12">
        <v>96.850393700787393</v>
      </c>
      <c r="M92" s="12">
        <v>15</v>
      </c>
      <c r="N92" s="12">
        <v>6.6079295154184976</v>
      </c>
      <c r="O92" s="12">
        <v>85.882352941176464</v>
      </c>
      <c r="P92" s="12">
        <v>97.887323943661968</v>
      </c>
      <c r="Q92" s="12">
        <v>96.05263157894737</v>
      </c>
      <c r="R92" s="12">
        <v>90.683229813664596</v>
      </c>
    </row>
    <row r="93" spans="2:18">
      <c r="B93" s="17" t="s">
        <v>820</v>
      </c>
      <c r="C93" s="21" t="s">
        <v>843</v>
      </c>
      <c r="D93" s="12">
        <v>2</v>
      </c>
      <c r="E93" s="12">
        <v>2</v>
      </c>
      <c r="F93" s="12">
        <v>4</v>
      </c>
      <c r="G93" s="12">
        <v>8</v>
      </c>
      <c r="H93" s="12">
        <v>2.352941176470591</v>
      </c>
      <c r="I93" s="12">
        <v>94.444444444444443</v>
      </c>
      <c r="J93" s="12">
        <v>99.532710280373834</v>
      </c>
      <c r="K93" s="12">
        <v>99.166666666666671</v>
      </c>
      <c r="L93" s="12">
        <v>96.747967479674799</v>
      </c>
      <c r="M93" s="12">
        <v>19</v>
      </c>
      <c r="N93" s="12">
        <v>8.3700440528634346</v>
      </c>
      <c r="O93" s="12">
        <v>81.17647058823529</v>
      </c>
      <c r="P93" s="12">
        <v>97.887323943661968</v>
      </c>
      <c r="Q93" s="12">
        <v>95.833333333333343</v>
      </c>
      <c r="R93" s="12">
        <v>87.898089171974519</v>
      </c>
    </row>
    <row r="94" spans="2:18">
      <c r="B94" s="17" t="s">
        <v>822</v>
      </c>
      <c r="C94" s="21" t="s">
        <v>877</v>
      </c>
      <c r="D94" s="12">
        <v>2</v>
      </c>
      <c r="E94" s="12">
        <v>3</v>
      </c>
      <c r="F94" s="12">
        <v>6</v>
      </c>
      <c r="G94" s="12">
        <v>8</v>
      </c>
      <c r="H94" s="12">
        <v>2.352941176470591</v>
      </c>
      <c r="I94" s="12">
        <v>95.238095238095227</v>
      </c>
      <c r="J94" s="12">
        <v>99.065420560747668</v>
      </c>
      <c r="K94" s="12">
        <v>98.360655737704917</v>
      </c>
      <c r="L94" s="12">
        <v>96.774193548387089</v>
      </c>
      <c r="M94" s="12">
        <v>17</v>
      </c>
      <c r="N94" s="12">
        <v>7.4889867841409714</v>
      </c>
      <c r="O94" s="12">
        <v>84.705882352941174</v>
      </c>
      <c r="P94" s="12">
        <v>97.183098591549296</v>
      </c>
      <c r="Q94" s="12">
        <v>94.73684210526315</v>
      </c>
      <c r="R94" s="12">
        <v>89.440993788819867</v>
      </c>
    </row>
    <row r="95" spans="2:18">
      <c r="B95" s="17" t="s">
        <v>824</v>
      </c>
      <c r="C95" s="21" t="s">
        <v>937</v>
      </c>
      <c r="D95" s="12">
        <v>2</v>
      </c>
      <c r="E95" s="12">
        <v>5</v>
      </c>
      <c r="F95" s="12">
        <v>6</v>
      </c>
      <c r="G95" s="12">
        <v>8</v>
      </c>
      <c r="H95" s="12">
        <v>2.352941176470591</v>
      </c>
      <c r="I95" s="12">
        <v>95.238095238095227</v>
      </c>
      <c r="J95" s="12">
        <v>99.065420560747668</v>
      </c>
      <c r="K95" s="12">
        <v>98.360655737704917</v>
      </c>
      <c r="L95" s="12">
        <v>96.774193548387089</v>
      </c>
      <c r="M95" s="12">
        <v>14</v>
      </c>
      <c r="N95" s="12">
        <v>6.1674008810572722</v>
      </c>
      <c r="O95" s="12">
        <v>89.411764705882362</v>
      </c>
      <c r="P95" s="12">
        <v>96.478873239436624</v>
      </c>
      <c r="Q95" s="12">
        <v>93.827160493827151</v>
      </c>
      <c r="R95" s="12">
        <v>91.566265060240966</v>
      </c>
    </row>
    <row r="96" spans="2:18">
      <c r="B96" s="17" t="s">
        <v>826</v>
      </c>
      <c r="C96" s="21" t="s">
        <v>771</v>
      </c>
      <c r="D96" s="12">
        <v>1</v>
      </c>
      <c r="E96" s="12">
        <v>4</v>
      </c>
      <c r="F96" s="12">
        <v>0</v>
      </c>
      <c r="G96" s="12">
        <v>9</v>
      </c>
      <c r="H96" s="12">
        <v>2.6470588235294135</v>
      </c>
      <c r="I96" s="12">
        <v>92.857142857142861</v>
      </c>
      <c r="J96" s="12">
        <v>100</v>
      </c>
      <c r="K96" s="12">
        <v>100</v>
      </c>
      <c r="L96" s="12">
        <v>96.296296296296305</v>
      </c>
      <c r="M96" s="12">
        <v>21</v>
      </c>
      <c r="N96" s="12">
        <v>9.2511013215859084</v>
      </c>
      <c r="O96" s="12">
        <v>76.470588235294116</v>
      </c>
      <c r="P96" s="12">
        <v>99.295774647887328</v>
      </c>
      <c r="Q96" s="12">
        <v>98.484848484848484</v>
      </c>
      <c r="R96" s="12">
        <v>86.092715231788077</v>
      </c>
    </row>
    <row r="97" spans="2:18">
      <c r="B97" s="17" t="s">
        <v>828</v>
      </c>
      <c r="C97" s="21" t="s">
        <v>841</v>
      </c>
      <c r="D97" s="12">
        <v>2</v>
      </c>
      <c r="E97" s="12">
        <v>2</v>
      </c>
      <c r="F97" s="12">
        <v>3</v>
      </c>
      <c r="G97" s="12">
        <v>9</v>
      </c>
      <c r="H97" s="12">
        <v>2.6470588235294135</v>
      </c>
      <c r="I97" s="12">
        <v>93.650793650793645</v>
      </c>
      <c r="J97" s="12">
        <v>99.532710280373834</v>
      </c>
      <c r="K97" s="12">
        <v>99.159663865546221</v>
      </c>
      <c r="L97" s="12">
        <v>96.326530612244895</v>
      </c>
      <c r="M97" s="12">
        <v>21</v>
      </c>
      <c r="N97" s="12">
        <v>9.2511013215859084</v>
      </c>
      <c r="O97" s="12">
        <v>78.82352941176471</v>
      </c>
      <c r="P97" s="12">
        <v>97.887323943661968</v>
      </c>
      <c r="Q97" s="12">
        <v>95.714285714285722</v>
      </c>
      <c r="R97" s="12">
        <v>86.451612903225808</v>
      </c>
    </row>
    <row r="98" spans="2:18">
      <c r="B98" s="17" t="s">
        <v>830</v>
      </c>
      <c r="C98" s="21" t="s">
        <v>911</v>
      </c>
      <c r="D98" s="12">
        <v>2</v>
      </c>
      <c r="E98" s="12">
        <v>4</v>
      </c>
      <c r="F98" s="12">
        <v>8</v>
      </c>
      <c r="G98" s="12">
        <v>9</v>
      </c>
      <c r="H98" s="12">
        <v>2.6470588235294135</v>
      </c>
      <c r="I98" s="12">
        <v>96.825396825396822</v>
      </c>
      <c r="J98" s="12">
        <v>97.663551401869171</v>
      </c>
      <c r="K98" s="12">
        <v>96.062992125984252</v>
      </c>
      <c r="L98" s="12">
        <v>96.442687747035578</v>
      </c>
      <c r="M98" s="12">
        <v>13</v>
      </c>
      <c r="N98" s="12">
        <v>5.7268722466960353</v>
      </c>
      <c r="O98" s="12">
        <v>85.882352941176464</v>
      </c>
      <c r="P98" s="12">
        <v>99.295774647887328</v>
      </c>
      <c r="Q98" s="12">
        <v>98.648648648648646</v>
      </c>
      <c r="R98" s="12">
        <v>91.823899371069189</v>
      </c>
    </row>
    <row r="99" spans="2:18">
      <c r="B99" s="17" t="s">
        <v>832</v>
      </c>
      <c r="C99" s="21" t="s">
        <v>795</v>
      </c>
      <c r="D99" s="12">
        <v>1</v>
      </c>
      <c r="E99" s="12">
        <v>16</v>
      </c>
      <c r="F99" s="12">
        <v>0</v>
      </c>
      <c r="G99" s="12">
        <v>10</v>
      </c>
      <c r="H99" s="12">
        <v>2.9411764705882359</v>
      </c>
      <c r="I99" s="12">
        <v>96.031746031746039</v>
      </c>
      <c r="J99" s="12">
        <v>97.663551401869171</v>
      </c>
      <c r="K99" s="12">
        <v>96.031746031746039</v>
      </c>
      <c r="L99" s="12">
        <v>96.031746031746039</v>
      </c>
      <c r="M99" s="12">
        <v>18</v>
      </c>
      <c r="N99" s="12">
        <v>7.9295154185021977</v>
      </c>
      <c r="O99" s="12">
        <v>83.529411764705884</v>
      </c>
      <c r="P99" s="12">
        <v>97.183098591549296</v>
      </c>
      <c r="Q99" s="12">
        <v>94.666666666666671</v>
      </c>
      <c r="R99" s="12">
        <v>88.75</v>
      </c>
    </row>
    <row r="100" spans="2:18">
      <c r="B100" s="17" t="s">
        <v>834</v>
      </c>
      <c r="C100" s="21" t="s">
        <v>797</v>
      </c>
      <c r="D100" s="12">
        <v>1</v>
      </c>
      <c r="E100" s="12">
        <v>17</v>
      </c>
      <c r="F100" s="12">
        <v>0</v>
      </c>
      <c r="G100" s="12">
        <v>10</v>
      </c>
      <c r="H100" s="12">
        <v>2.9411764705882359</v>
      </c>
      <c r="I100" s="12">
        <v>95.238095238095227</v>
      </c>
      <c r="J100" s="12">
        <v>98.130841121495322</v>
      </c>
      <c r="K100" s="12">
        <v>96.774193548387103</v>
      </c>
      <c r="L100" s="12">
        <v>96</v>
      </c>
      <c r="M100" s="12">
        <v>12</v>
      </c>
      <c r="N100" s="12">
        <v>5.2863436123347984</v>
      </c>
      <c r="O100" s="12">
        <v>88.235294117647058</v>
      </c>
      <c r="P100" s="12">
        <v>98.591549295774655</v>
      </c>
      <c r="Q100" s="12">
        <v>97.402597402597408</v>
      </c>
      <c r="R100" s="12">
        <v>92.592592592592581</v>
      </c>
    </row>
    <row r="101" spans="2:18">
      <c r="B101" s="17" t="s">
        <v>836</v>
      </c>
      <c r="C101" s="21" t="s">
        <v>805</v>
      </c>
      <c r="D101" s="12">
        <v>1</v>
      </c>
      <c r="E101" s="12">
        <v>21</v>
      </c>
      <c r="F101" s="12">
        <v>0</v>
      </c>
      <c r="G101" s="12">
        <v>10</v>
      </c>
      <c r="H101" s="12">
        <v>2.9411764705882359</v>
      </c>
      <c r="I101" s="12">
        <v>96.825396825396822</v>
      </c>
      <c r="J101" s="12">
        <v>97.196261682242991</v>
      </c>
      <c r="K101" s="12">
        <v>95.3125</v>
      </c>
      <c r="L101" s="12">
        <v>96.062992125984252</v>
      </c>
      <c r="M101" s="12">
        <v>13</v>
      </c>
      <c r="N101" s="12">
        <v>5.7268722466960353</v>
      </c>
      <c r="O101" s="12">
        <v>87.058823529411768</v>
      </c>
      <c r="P101" s="12">
        <v>98.591549295774655</v>
      </c>
      <c r="Q101" s="12">
        <v>97.368421052631575</v>
      </c>
      <c r="R101" s="12">
        <v>91.925465838509311</v>
      </c>
    </row>
    <row r="102" spans="2:18">
      <c r="B102" s="17" t="s">
        <v>838</v>
      </c>
      <c r="C102" s="21" t="s">
        <v>811</v>
      </c>
      <c r="D102" s="12">
        <v>2</v>
      </c>
      <c r="E102" s="12">
        <v>1</v>
      </c>
      <c r="F102" s="12">
        <v>3</v>
      </c>
      <c r="G102" s="12">
        <v>10</v>
      </c>
      <c r="H102" s="12">
        <v>2.9411764705882359</v>
      </c>
      <c r="I102" s="12">
        <v>92.857142857142861</v>
      </c>
      <c r="J102" s="12">
        <v>99.532710280373834</v>
      </c>
      <c r="K102" s="12">
        <v>99.152542372881356</v>
      </c>
      <c r="L102" s="12">
        <v>95.901639344262293</v>
      </c>
      <c r="M102" s="12">
        <v>16</v>
      </c>
      <c r="N102" s="12">
        <v>7.0484581497797354</v>
      </c>
      <c r="O102" s="12">
        <v>82.35294117647058</v>
      </c>
      <c r="P102" s="12">
        <v>99.295774647887328</v>
      </c>
      <c r="Q102" s="12">
        <v>98.591549295774655</v>
      </c>
      <c r="R102" s="12">
        <v>89.743589743589737</v>
      </c>
    </row>
    <row r="103" spans="2:18">
      <c r="B103" s="17" t="s">
        <v>840</v>
      </c>
      <c r="C103" s="21" t="s">
        <v>815</v>
      </c>
      <c r="D103" s="12">
        <v>2</v>
      </c>
      <c r="E103" s="12">
        <v>1</v>
      </c>
      <c r="F103" s="12">
        <v>5</v>
      </c>
      <c r="G103" s="12">
        <v>10</v>
      </c>
      <c r="H103" s="12">
        <v>2.9411764705882359</v>
      </c>
      <c r="I103" s="12">
        <v>92.857142857142861</v>
      </c>
      <c r="J103" s="12">
        <v>99.532710280373834</v>
      </c>
      <c r="K103" s="12">
        <v>99.152542372881356</v>
      </c>
      <c r="L103" s="12">
        <v>95.901639344262293</v>
      </c>
      <c r="M103" s="12">
        <v>16</v>
      </c>
      <c r="N103" s="12">
        <v>7.0484581497797354</v>
      </c>
      <c r="O103" s="12">
        <v>82.35294117647058</v>
      </c>
      <c r="P103" s="12">
        <v>99.295774647887328</v>
      </c>
      <c r="Q103" s="12">
        <v>98.591549295774655</v>
      </c>
      <c r="R103" s="12">
        <v>89.743589743589737</v>
      </c>
    </row>
    <row r="104" spans="2:18">
      <c r="B104" s="17" t="s">
        <v>842</v>
      </c>
      <c r="C104" s="21" t="s">
        <v>861</v>
      </c>
      <c r="D104" s="12">
        <v>2</v>
      </c>
      <c r="E104" s="12">
        <v>2</v>
      </c>
      <c r="F104" s="12">
        <v>13</v>
      </c>
      <c r="G104" s="12">
        <v>10</v>
      </c>
      <c r="H104" s="12">
        <v>2.9411764705882359</v>
      </c>
      <c r="I104" s="12">
        <v>94.444444444444443</v>
      </c>
      <c r="J104" s="12">
        <v>98.598130841121502</v>
      </c>
      <c r="K104" s="12">
        <v>97.540983606557376</v>
      </c>
      <c r="L104" s="12">
        <v>95.967741935483858</v>
      </c>
      <c r="M104" s="12">
        <v>19</v>
      </c>
      <c r="N104" s="12">
        <v>8.3700440528634346</v>
      </c>
      <c r="O104" s="12">
        <v>82.35294117647058</v>
      </c>
      <c r="P104" s="12">
        <v>97.183098591549296</v>
      </c>
      <c r="Q104" s="12">
        <v>94.594594594594597</v>
      </c>
      <c r="R104" s="12">
        <v>88.050314465408803</v>
      </c>
    </row>
    <row r="105" spans="2:18">
      <c r="B105" s="17" t="s">
        <v>844</v>
      </c>
      <c r="C105" s="21" t="s">
        <v>955</v>
      </c>
      <c r="D105" s="12">
        <v>2</v>
      </c>
      <c r="E105" s="12">
        <v>5</v>
      </c>
      <c r="F105" s="12">
        <v>15</v>
      </c>
      <c r="G105" s="12">
        <v>10</v>
      </c>
      <c r="H105" s="12">
        <v>2.9411764705882359</v>
      </c>
      <c r="I105" s="12">
        <v>99.206349206349216</v>
      </c>
      <c r="J105" s="12">
        <v>95.794392523364493</v>
      </c>
      <c r="K105" s="12">
        <v>93.28358208955224</v>
      </c>
      <c r="L105" s="12">
        <v>96.15384615384616</v>
      </c>
      <c r="M105" s="12">
        <v>16</v>
      </c>
      <c r="N105" s="12">
        <v>7.0484581497797354</v>
      </c>
      <c r="O105" s="12">
        <v>90.588235294117652</v>
      </c>
      <c r="P105" s="12">
        <v>94.366197183098592</v>
      </c>
      <c r="Q105" s="12">
        <v>90.588235294117652</v>
      </c>
      <c r="R105" s="12">
        <v>90.588235294117652</v>
      </c>
    </row>
    <row r="106" spans="2:18">
      <c r="B106" s="17" t="s">
        <v>846</v>
      </c>
      <c r="C106" s="21" t="s">
        <v>819</v>
      </c>
      <c r="D106" s="12">
        <v>2</v>
      </c>
      <c r="E106" s="12">
        <v>1</v>
      </c>
      <c r="F106" s="12">
        <v>7</v>
      </c>
      <c r="G106" s="12">
        <v>11</v>
      </c>
      <c r="H106" s="12">
        <v>3.2352941176470584</v>
      </c>
      <c r="I106" s="12">
        <v>92.857142857142861</v>
      </c>
      <c r="J106" s="12">
        <v>99.065420560747668</v>
      </c>
      <c r="K106" s="12">
        <v>98.319327731092429</v>
      </c>
      <c r="L106" s="12">
        <v>95.510204081632665</v>
      </c>
      <c r="M106" s="12">
        <v>15</v>
      </c>
      <c r="N106" s="12">
        <v>6.6079295154184976</v>
      </c>
      <c r="O106" s="12">
        <v>83.529411764705884</v>
      </c>
      <c r="P106" s="12">
        <v>99.295774647887328</v>
      </c>
      <c r="Q106" s="12">
        <v>98.611111111111114</v>
      </c>
      <c r="R106" s="12">
        <v>90.445859872611464</v>
      </c>
    </row>
    <row r="107" spans="2:18">
      <c r="B107" s="17" t="s">
        <v>848</v>
      </c>
      <c r="C107" s="21" t="s">
        <v>823</v>
      </c>
      <c r="D107" s="12">
        <v>2</v>
      </c>
      <c r="E107" s="12">
        <v>1</v>
      </c>
      <c r="F107" s="12">
        <v>9</v>
      </c>
      <c r="G107" s="12">
        <v>11</v>
      </c>
      <c r="H107" s="12">
        <v>3.2352941176470584</v>
      </c>
      <c r="I107" s="12">
        <v>92.857142857142861</v>
      </c>
      <c r="J107" s="12">
        <v>99.065420560747668</v>
      </c>
      <c r="K107" s="12">
        <v>98.319327731092429</v>
      </c>
      <c r="L107" s="12">
        <v>95.510204081632665</v>
      </c>
      <c r="M107" s="12">
        <v>15</v>
      </c>
      <c r="N107" s="12">
        <v>6.6079295154184976</v>
      </c>
      <c r="O107" s="12">
        <v>83.529411764705884</v>
      </c>
      <c r="P107" s="12">
        <v>99.295774647887328</v>
      </c>
      <c r="Q107" s="12">
        <v>98.611111111111114</v>
      </c>
      <c r="R107" s="12">
        <v>90.445859872611464</v>
      </c>
    </row>
    <row r="108" spans="2:18">
      <c r="B108" s="17" t="s">
        <v>850</v>
      </c>
      <c r="C108" s="21" t="s">
        <v>863</v>
      </c>
      <c r="D108" s="12">
        <v>2</v>
      </c>
      <c r="E108" s="12">
        <v>2</v>
      </c>
      <c r="F108" s="12">
        <v>14</v>
      </c>
      <c r="G108" s="12">
        <v>11</v>
      </c>
      <c r="H108" s="12">
        <v>3.2352941176470584</v>
      </c>
      <c r="I108" s="12">
        <v>94.444444444444443</v>
      </c>
      <c r="J108" s="12">
        <v>98.130841121495322</v>
      </c>
      <c r="K108" s="12">
        <v>96.747967479674799</v>
      </c>
      <c r="L108" s="12">
        <v>95.582329317269071</v>
      </c>
      <c r="M108" s="12">
        <v>19</v>
      </c>
      <c r="N108" s="12">
        <v>8.3700440528634346</v>
      </c>
      <c r="O108" s="12">
        <v>82.35294117647058</v>
      </c>
      <c r="P108" s="12">
        <v>97.183098591549296</v>
      </c>
      <c r="Q108" s="12">
        <v>94.594594594594597</v>
      </c>
      <c r="R108" s="12">
        <v>88.050314465408803</v>
      </c>
    </row>
    <row r="109" spans="2:18">
      <c r="B109" s="17" t="s">
        <v>852</v>
      </c>
      <c r="C109" s="21" t="s">
        <v>935</v>
      </c>
      <c r="D109" s="12">
        <v>2</v>
      </c>
      <c r="E109" s="12">
        <v>5</v>
      </c>
      <c r="F109" s="12">
        <v>5</v>
      </c>
      <c r="G109" s="12">
        <v>11</v>
      </c>
      <c r="H109" s="12">
        <v>3.2352941176470584</v>
      </c>
      <c r="I109" s="12">
        <v>95.238095238095227</v>
      </c>
      <c r="J109" s="12">
        <v>97.663551401869171</v>
      </c>
      <c r="K109" s="12">
        <v>96</v>
      </c>
      <c r="L109" s="12">
        <v>95.617529880478074</v>
      </c>
      <c r="M109" s="12">
        <v>16</v>
      </c>
      <c r="N109" s="12">
        <v>7.0484581497797354</v>
      </c>
      <c r="O109" s="12">
        <v>91.764705882352942</v>
      </c>
      <c r="P109" s="12">
        <v>93.661971830985919</v>
      </c>
      <c r="Q109" s="12">
        <v>89.65517241379311</v>
      </c>
      <c r="R109" s="12">
        <v>90.697674418604649</v>
      </c>
    </row>
    <row r="110" spans="2:18">
      <c r="B110" s="17" t="s">
        <v>854</v>
      </c>
      <c r="C110" s="21" t="s">
        <v>765</v>
      </c>
      <c r="D110" s="12">
        <v>1</v>
      </c>
      <c r="E110" s="12">
        <v>1</v>
      </c>
      <c r="F110" s="12">
        <v>0</v>
      </c>
      <c r="G110" s="12">
        <v>12</v>
      </c>
      <c r="H110" s="12">
        <v>3.5294117647058809</v>
      </c>
      <c r="I110" s="12">
        <v>96.031746031746039</v>
      </c>
      <c r="J110" s="12">
        <v>96.728971962616825</v>
      </c>
      <c r="K110" s="12">
        <v>94.53125</v>
      </c>
      <c r="L110" s="12">
        <v>95.275590551181082</v>
      </c>
      <c r="M110" s="12">
        <v>17</v>
      </c>
      <c r="N110" s="12">
        <v>7.4889867841409714</v>
      </c>
      <c r="O110" s="12">
        <v>84.705882352941174</v>
      </c>
      <c r="P110" s="12">
        <v>97.183098591549296</v>
      </c>
      <c r="Q110" s="12">
        <v>94.73684210526315</v>
      </c>
      <c r="R110" s="12">
        <v>89.440993788819867</v>
      </c>
    </row>
    <row r="111" spans="2:18">
      <c r="B111" s="17" t="s">
        <v>856</v>
      </c>
      <c r="C111" s="21" t="s">
        <v>847</v>
      </c>
      <c r="D111" s="12">
        <v>2</v>
      </c>
      <c r="E111" s="12">
        <v>2</v>
      </c>
      <c r="F111" s="12">
        <v>6</v>
      </c>
      <c r="G111" s="12">
        <v>12</v>
      </c>
      <c r="H111" s="12">
        <v>3.5294117647058809</v>
      </c>
      <c r="I111" s="12">
        <v>90.476190476190482</v>
      </c>
      <c r="J111" s="12">
        <v>100</v>
      </c>
      <c r="K111" s="12">
        <v>100</v>
      </c>
      <c r="L111" s="12">
        <v>95</v>
      </c>
      <c r="M111" s="12">
        <v>20</v>
      </c>
      <c r="N111" s="12">
        <v>8.8105726872246706</v>
      </c>
      <c r="O111" s="12">
        <v>78.82352941176471</v>
      </c>
      <c r="P111" s="12">
        <v>98.591549295774655</v>
      </c>
      <c r="Q111" s="12">
        <v>97.101449275362313</v>
      </c>
      <c r="R111" s="12">
        <v>87.012987012987011</v>
      </c>
    </row>
    <row r="112" spans="2:18">
      <c r="B112" s="17" t="s">
        <v>858</v>
      </c>
      <c r="C112" s="21" t="s">
        <v>905</v>
      </c>
      <c r="D112" s="12">
        <v>2</v>
      </c>
      <c r="E112" s="12">
        <v>4</v>
      </c>
      <c r="F112" s="12">
        <v>5</v>
      </c>
      <c r="G112" s="12">
        <v>12</v>
      </c>
      <c r="H112" s="12">
        <v>3.5294117647058809</v>
      </c>
      <c r="I112" s="12">
        <v>92.857142857142861</v>
      </c>
      <c r="J112" s="12">
        <v>98.598130841121502</v>
      </c>
      <c r="K112" s="12">
        <v>97.5</v>
      </c>
      <c r="L112" s="12">
        <v>95.121951219512198</v>
      </c>
      <c r="M112" s="12">
        <v>20</v>
      </c>
      <c r="N112" s="12">
        <v>8.8105726872246706</v>
      </c>
      <c r="O112" s="12">
        <v>85.882352941176464</v>
      </c>
      <c r="P112" s="12">
        <v>94.366197183098592</v>
      </c>
      <c r="Q112" s="12">
        <v>90.123456790123456</v>
      </c>
      <c r="R112" s="12">
        <v>87.951807228915655</v>
      </c>
    </row>
    <row r="113" spans="2:18">
      <c r="B113" s="17" t="s">
        <v>860</v>
      </c>
      <c r="C113" s="21" t="s">
        <v>939</v>
      </c>
      <c r="D113" s="12">
        <v>2</v>
      </c>
      <c r="E113" s="12">
        <v>5</v>
      </c>
      <c r="F113" s="12">
        <v>7</v>
      </c>
      <c r="G113" s="12">
        <v>12</v>
      </c>
      <c r="H113" s="12">
        <v>3.5294117647058809</v>
      </c>
      <c r="I113" s="12">
        <v>95.238095238095227</v>
      </c>
      <c r="J113" s="12">
        <v>97.196261682242991</v>
      </c>
      <c r="K113" s="12">
        <v>95.238095238095227</v>
      </c>
      <c r="L113" s="12">
        <v>95.238095238095227</v>
      </c>
      <c r="M113" s="12">
        <v>15</v>
      </c>
      <c r="N113" s="12">
        <v>6.6079295154184976</v>
      </c>
      <c r="O113" s="12">
        <v>91.764705882352942</v>
      </c>
      <c r="P113" s="12">
        <v>94.366197183098592</v>
      </c>
      <c r="Q113" s="12">
        <v>90.697674418604649</v>
      </c>
      <c r="R113" s="12">
        <v>91.228070175438589</v>
      </c>
    </row>
    <row r="114" spans="2:18">
      <c r="B114" s="17" t="s">
        <v>862</v>
      </c>
      <c r="C114" s="21" t="s">
        <v>961</v>
      </c>
      <c r="D114" s="12">
        <v>2</v>
      </c>
      <c r="E114" s="12">
        <v>6</v>
      </c>
      <c r="F114" s="12">
        <v>3</v>
      </c>
      <c r="G114" s="12">
        <v>12</v>
      </c>
      <c r="H114" s="12">
        <v>3.5294117647058809</v>
      </c>
      <c r="I114" s="12">
        <v>93.650793650793645</v>
      </c>
      <c r="J114" s="12">
        <v>98.130841121495322</v>
      </c>
      <c r="K114" s="12">
        <v>96.721311475409834</v>
      </c>
      <c r="L114" s="12">
        <v>95.161290322580641</v>
      </c>
      <c r="M114" s="12">
        <v>15</v>
      </c>
      <c r="N114" s="12">
        <v>6.6079295154184976</v>
      </c>
      <c r="O114" s="12">
        <v>85.882352941176464</v>
      </c>
      <c r="P114" s="12">
        <v>97.887323943661968</v>
      </c>
      <c r="Q114" s="12">
        <v>96.05263157894737</v>
      </c>
      <c r="R114" s="12">
        <v>90.683229813664596</v>
      </c>
    </row>
    <row r="115" spans="2:18">
      <c r="B115" s="17" t="s">
        <v>864</v>
      </c>
      <c r="C115" s="21" t="s">
        <v>825</v>
      </c>
      <c r="D115" s="12">
        <v>2</v>
      </c>
      <c r="E115" s="12">
        <v>1</v>
      </c>
      <c r="F115" s="12">
        <v>10</v>
      </c>
      <c r="G115" s="12">
        <v>13</v>
      </c>
      <c r="H115" s="12">
        <v>3.8235294117647034</v>
      </c>
      <c r="I115" s="12">
        <v>90.476190476190482</v>
      </c>
      <c r="J115" s="12">
        <v>99.532710280373834</v>
      </c>
      <c r="K115" s="12">
        <v>99.130434782608702</v>
      </c>
      <c r="L115" s="12">
        <v>94.60580912863071</v>
      </c>
      <c r="M115" s="12">
        <v>18</v>
      </c>
      <c r="N115" s="12">
        <v>7.9295154185021977</v>
      </c>
      <c r="O115" s="12">
        <v>78.82352941176471</v>
      </c>
      <c r="P115" s="12">
        <v>100</v>
      </c>
      <c r="Q115" s="12">
        <v>100</v>
      </c>
      <c r="R115" s="12">
        <v>88.15789473684211</v>
      </c>
    </row>
    <row r="116" spans="2:18">
      <c r="B116" s="17" t="s">
        <v>866</v>
      </c>
      <c r="C116" s="21" t="s">
        <v>827</v>
      </c>
      <c r="D116" s="12">
        <v>2</v>
      </c>
      <c r="E116" s="12">
        <v>1</v>
      </c>
      <c r="F116" s="12">
        <v>11</v>
      </c>
      <c r="G116" s="12">
        <v>13</v>
      </c>
      <c r="H116" s="12">
        <v>3.8235294117647034</v>
      </c>
      <c r="I116" s="12">
        <v>92.063492063492063</v>
      </c>
      <c r="J116" s="12">
        <v>98.598130841121502</v>
      </c>
      <c r="K116" s="12">
        <v>97.47899159663865</v>
      </c>
      <c r="L116" s="12">
        <v>94.693877551020407</v>
      </c>
      <c r="M116" s="12">
        <v>19</v>
      </c>
      <c r="N116" s="12">
        <v>8.3700440528634346</v>
      </c>
      <c r="O116" s="12">
        <v>81.17647058823529</v>
      </c>
      <c r="P116" s="12">
        <v>97.887323943661968</v>
      </c>
      <c r="Q116" s="12">
        <v>95.833333333333343</v>
      </c>
      <c r="R116" s="12">
        <v>87.898089171974519</v>
      </c>
    </row>
    <row r="117" spans="2:18">
      <c r="B117" s="17" t="s">
        <v>868</v>
      </c>
      <c r="C117" s="21" t="s">
        <v>831</v>
      </c>
      <c r="D117" s="12">
        <v>2</v>
      </c>
      <c r="E117" s="12">
        <v>1</v>
      </c>
      <c r="F117" s="12">
        <v>13</v>
      </c>
      <c r="G117" s="12">
        <v>13</v>
      </c>
      <c r="H117" s="12">
        <v>3.8235294117647034</v>
      </c>
      <c r="I117" s="12">
        <v>91.269841269841265</v>
      </c>
      <c r="J117" s="12">
        <v>99.065420560747668</v>
      </c>
      <c r="K117" s="12">
        <v>98.290598290598282</v>
      </c>
      <c r="L117" s="12">
        <v>94.650205761316869</v>
      </c>
      <c r="M117" s="12">
        <v>16</v>
      </c>
      <c r="N117" s="12">
        <v>7.0484581497797354</v>
      </c>
      <c r="O117" s="12">
        <v>82.35294117647058</v>
      </c>
      <c r="P117" s="12">
        <v>99.295774647887328</v>
      </c>
      <c r="Q117" s="12">
        <v>98.591549295774655</v>
      </c>
      <c r="R117" s="12">
        <v>89.743589743589737</v>
      </c>
    </row>
    <row r="118" spans="2:18">
      <c r="B118" s="17" t="s">
        <v>870</v>
      </c>
      <c r="C118" s="21" t="s">
        <v>835</v>
      </c>
      <c r="D118" s="12">
        <v>2</v>
      </c>
      <c r="E118" s="12">
        <v>1</v>
      </c>
      <c r="F118" s="12">
        <v>15</v>
      </c>
      <c r="G118" s="12">
        <v>13</v>
      </c>
      <c r="H118" s="12">
        <v>3.8235294117647034</v>
      </c>
      <c r="I118" s="12">
        <v>92.063492063492063</v>
      </c>
      <c r="J118" s="12">
        <v>98.598130841121502</v>
      </c>
      <c r="K118" s="12">
        <v>97.47899159663865</v>
      </c>
      <c r="L118" s="12">
        <v>94.693877551020407</v>
      </c>
      <c r="M118" s="12">
        <v>16</v>
      </c>
      <c r="N118" s="12">
        <v>7.0484581497797354</v>
      </c>
      <c r="O118" s="12">
        <v>83.529411764705884</v>
      </c>
      <c r="P118" s="12">
        <v>98.591549295774655</v>
      </c>
      <c r="Q118" s="12">
        <v>97.260273972602747</v>
      </c>
      <c r="R118" s="12">
        <v>89.87341772151899</v>
      </c>
    </row>
    <row r="119" spans="2:18">
      <c r="B119" s="17" t="s">
        <v>872</v>
      </c>
      <c r="C119" s="21" t="s">
        <v>899</v>
      </c>
      <c r="D119" s="12">
        <v>2</v>
      </c>
      <c r="E119" s="12">
        <v>4</v>
      </c>
      <c r="F119" s="12">
        <v>2</v>
      </c>
      <c r="G119" s="12">
        <v>13</v>
      </c>
      <c r="H119" s="12">
        <v>3.8235294117647034</v>
      </c>
      <c r="I119" s="12">
        <v>99.206349206349216</v>
      </c>
      <c r="J119" s="12">
        <v>94.392523364485982</v>
      </c>
      <c r="K119" s="12">
        <v>91.240875912408754</v>
      </c>
      <c r="L119" s="12">
        <v>95.057034220532316</v>
      </c>
      <c r="M119" s="12">
        <v>16</v>
      </c>
      <c r="N119" s="12">
        <v>7.0484581497797354</v>
      </c>
      <c r="O119" s="12">
        <v>89.411764705882362</v>
      </c>
      <c r="P119" s="12">
        <v>95.070422535211264</v>
      </c>
      <c r="Q119" s="12">
        <v>91.566265060240966</v>
      </c>
      <c r="R119" s="12">
        <v>90.476190476190482</v>
      </c>
    </row>
    <row r="120" spans="2:18">
      <c r="B120" s="17" t="s">
        <v>874</v>
      </c>
      <c r="C120" s="21" t="s">
        <v>929</v>
      </c>
      <c r="D120" s="12">
        <v>2</v>
      </c>
      <c r="E120" s="12">
        <v>5</v>
      </c>
      <c r="F120" s="12">
        <v>2</v>
      </c>
      <c r="G120" s="12">
        <v>13</v>
      </c>
      <c r="H120" s="12">
        <v>3.8235294117647034</v>
      </c>
      <c r="I120" s="12">
        <v>98.412698412698404</v>
      </c>
      <c r="J120" s="12">
        <v>94.859813084112147</v>
      </c>
      <c r="K120" s="12">
        <v>91.851851851851848</v>
      </c>
      <c r="L120" s="12">
        <v>95.019157088122597</v>
      </c>
      <c r="M120" s="12">
        <v>14</v>
      </c>
      <c r="N120" s="12">
        <v>6.1674008810572722</v>
      </c>
      <c r="O120" s="12">
        <v>91.764705882352942</v>
      </c>
      <c r="P120" s="12">
        <v>95.070422535211264</v>
      </c>
      <c r="Q120" s="12">
        <v>91.764705882352942</v>
      </c>
      <c r="R120" s="12">
        <v>91.764705882352942</v>
      </c>
    </row>
    <row r="121" spans="2:18">
      <c r="B121" s="17" t="s">
        <v>876</v>
      </c>
      <c r="C121" s="21" t="s">
        <v>945</v>
      </c>
      <c r="D121" s="12">
        <v>2</v>
      </c>
      <c r="E121" s="12">
        <v>5</v>
      </c>
      <c r="F121" s="12">
        <v>10</v>
      </c>
      <c r="G121" s="12">
        <v>13</v>
      </c>
      <c r="H121" s="12">
        <v>3.8235294117647034</v>
      </c>
      <c r="I121" s="12">
        <v>96.031746031746039</v>
      </c>
      <c r="J121" s="12">
        <v>96.261682242990659</v>
      </c>
      <c r="K121" s="12">
        <v>93.798449612403104</v>
      </c>
      <c r="L121" s="12">
        <v>94.901960784313715</v>
      </c>
      <c r="M121" s="12">
        <v>16</v>
      </c>
      <c r="N121" s="12">
        <v>7.0484581497797354</v>
      </c>
      <c r="O121" s="12">
        <v>94.117647058823522</v>
      </c>
      <c r="P121" s="12">
        <v>92.25352112676056</v>
      </c>
      <c r="Q121" s="12">
        <v>87.912087912087912</v>
      </c>
      <c r="R121" s="12">
        <v>90.909090909090907</v>
      </c>
    </row>
    <row r="122" spans="2:18">
      <c r="B122" s="17" t="s">
        <v>878</v>
      </c>
      <c r="C122" s="21" t="s">
        <v>879</v>
      </c>
      <c r="D122" s="12">
        <v>2</v>
      </c>
      <c r="E122" s="12">
        <v>3</v>
      </c>
      <c r="F122" s="12">
        <v>7</v>
      </c>
      <c r="G122" s="12">
        <v>14</v>
      </c>
      <c r="H122" s="12">
        <v>4.1176470588235254</v>
      </c>
      <c r="I122" s="12">
        <v>92.857142857142861</v>
      </c>
      <c r="J122" s="12">
        <v>97.663551401869171</v>
      </c>
      <c r="K122" s="12">
        <v>95.901639344262293</v>
      </c>
      <c r="L122" s="12">
        <v>94.354838709677409</v>
      </c>
      <c r="M122" s="12">
        <v>21</v>
      </c>
      <c r="N122" s="12">
        <v>9.2511013215859084</v>
      </c>
      <c r="O122" s="12">
        <v>78.82352941176471</v>
      </c>
      <c r="P122" s="12">
        <v>97.887323943661968</v>
      </c>
      <c r="Q122" s="12">
        <v>95.714285714285722</v>
      </c>
      <c r="R122" s="12">
        <v>86.451612903225808</v>
      </c>
    </row>
    <row r="123" spans="2:18">
      <c r="B123" s="17" t="s">
        <v>880</v>
      </c>
      <c r="C123" s="21" t="s">
        <v>959</v>
      </c>
      <c r="D123" s="12">
        <v>2</v>
      </c>
      <c r="E123" s="12">
        <v>6</v>
      </c>
      <c r="F123" s="12">
        <v>2</v>
      </c>
      <c r="G123" s="12">
        <v>14</v>
      </c>
      <c r="H123" s="12">
        <v>4.1176470588235254</v>
      </c>
      <c r="I123" s="12">
        <v>98.412698412698404</v>
      </c>
      <c r="J123" s="12">
        <v>94.392523364485982</v>
      </c>
      <c r="K123" s="12">
        <v>91.17647058823529</v>
      </c>
      <c r="L123" s="12">
        <v>94.656488549618317</v>
      </c>
      <c r="M123" s="12">
        <v>18</v>
      </c>
      <c r="N123" s="12">
        <v>7.9295154185021977</v>
      </c>
      <c r="O123" s="12">
        <v>90.588235294117652</v>
      </c>
      <c r="P123" s="12">
        <v>92.957746478873233</v>
      </c>
      <c r="Q123" s="12">
        <v>88.505747126436788</v>
      </c>
      <c r="R123" s="12">
        <v>89.534883720930239</v>
      </c>
    </row>
    <row r="124" spans="2:18">
      <c r="B124" s="17" t="s">
        <v>882</v>
      </c>
      <c r="C124" s="21" t="s">
        <v>883</v>
      </c>
      <c r="D124" s="12">
        <v>2</v>
      </c>
      <c r="E124" s="12">
        <v>3</v>
      </c>
      <c r="F124" s="12">
        <v>9</v>
      </c>
      <c r="G124" s="12">
        <v>15</v>
      </c>
      <c r="H124" s="12">
        <v>4.4117647058823479</v>
      </c>
      <c r="I124" s="12">
        <v>92.063492063492063</v>
      </c>
      <c r="J124" s="12">
        <v>97.663551401869171</v>
      </c>
      <c r="K124" s="12">
        <v>95.867768595041326</v>
      </c>
      <c r="L124" s="12">
        <v>93.927125506072869</v>
      </c>
      <c r="M124" s="12">
        <v>20</v>
      </c>
      <c r="N124" s="12">
        <v>8.8105726872246706</v>
      </c>
      <c r="O124" s="12">
        <v>83.529411764705884</v>
      </c>
      <c r="P124" s="12">
        <v>95.774647887323937</v>
      </c>
      <c r="Q124" s="12">
        <v>92.20779220779221</v>
      </c>
      <c r="R124" s="12">
        <v>87.654320987654316</v>
      </c>
    </row>
    <row r="125" spans="2:18">
      <c r="B125" s="17" t="s">
        <v>884</v>
      </c>
      <c r="C125" s="21" t="s">
        <v>909</v>
      </c>
      <c r="D125" s="12">
        <v>2</v>
      </c>
      <c r="E125" s="12">
        <v>4</v>
      </c>
      <c r="F125" s="12">
        <v>7</v>
      </c>
      <c r="G125" s="12">
        <v>15</v>
      </c>
      <c r="H125" s="12">
        <v>4.4117647058823479</v>
      </c>
      <c r="I125" s="12">
        <v>91.269841269841265</v>
      </c>
      <c r="J125" s="12">
        <v>98.130841121495322</v>
      </c>
      <c r="K125" s="12">
        <v>96.638655462184872</v>
      </c>
      <c r="L125" s="12">
        <v>93.877551020408163</v>
      </c>
      <c r="M125" s="12">
        <v>21</v>
      </c>
      <c r="N125" s="12">
        <v>9.2511013215859084</v>
      </c>
      <c r="O125" s="12">
        <v>85.882352941176464</v>
      </c>
      <c r="P125" s="12">
        <v>93.661971830985919</v>
      </c>
      <c r="Q125" s="12">
        <v>89.024390243902445</v>
      </c>
      <c r="R125" s="12">
        <v>87.425149700598809</v>
      </c>
    </row>
    <row r="126" spans="2:18">
      <c r="B126" s="17" t="s">
        <v>886</v>
      </c>
      <c r="C126" s="21" t="s">
        <v>943</v>
      </c>
      <c r="D126" s="12">
        <v>2</v>
      </c>
      <c r="E126" s="12">
        <v>5</v>
      </c>
      <c r="F126" s="12">
        <v>9</v>
      </c>
      <c r="G126" s="12">
        <v>15</v>
      </c>
      <c r="H126" s="12">
        <v>4.4117647058823479</v>
      </c>
      <c r="I126" s="12">
        <v>94.444444444444443</v>
      </c>
      <c r="J126" s="12">
        <v>96.261682242990659</v>
      </c>
      <c r="K126" s="12">
        <v>93.7007874015748</v>
      </c>
      <c r="L126" s="12">
        <v>94.071146245059296</v>
      </c>
      <c r="M126" s="12">
        <v>17</v>
      </c>
      <c r="N126" s="12">
        <v>7.4889867841409714</v>
      </c>
      <c r="O126" s="12">
        <v>90.588235294117652</v>
      </c>
      <c r="P126" s="12">
        <v>93.661971830985919</v>
      </c>
      <c r="Q126" s="12">
        <v>89.534883720930239</v>
      </c>
      <c r="R126" s="12">
        <v>90.058479532163744</v>
      </c>
    </row>
    <row r="127" spans="2:18">
      <c r="B127" s="17" t="s">
        <v>888</v>
      </c>
      <c r="C127" s="21" t="s">
        <v>875</v>
      </c>
      <c r="D127" s="12">
        <v>2</v>
      </c>
      <c r="E127" s="12">
        <v>3</v>
      </c>
      <c r="F127" s="12">
        <v>5</v>
      </c>
      <c r="G127" s="12">
        <v>16</v>
      </c>
      <c r="H127" s="12">
        <v>4.705882352941182</v>
      </c>
      <c r="I127" s="12">
        <v>90.476190476190482</v>
      </c>
      <c r="J127" s="12">
        <v>98.130841121495322</v>
      </c>
      <c r="K127" s="12">
        <v>96.610169491525426</v>
      </c>
      <c r="L127" s="12">
        <v>93.442622950819683</v>
      </c>
      <c r="M127" s="12">
        <v>25</v>
      </c>
      <c r="N127" s="12">
        <v>11.013215859030833</v>
      </c>
      <c r="O127" s="12">
        <v>76.470588235294116</v>
      </c>
      <c r="P127" s="12">
        <v>96.478873239436624</v>
      </c>
      <c r="Q127" s="12">
        <v>92.857142857142861</v>
      </c>
      <c r="R127" s="12">
        <v>83.870967741935488</v>
      </c>
    </row>
    <row r="128" spans="2:18">
      <c r="B128" s="17" t="s">
        <v>890</v>
      </c>
      <c r="C128" s="21" t="s">
        <v>895</v>
      </c>
      <c r="D128" s="12">
        <v>2</v>
      </c>
      <c r="E128" s="12">
        <v>3</v>
      </c>
      <c r="F128" s="12">
        <v>15</v>
      </c>
      <c r="G128" s="12">
        <v>16</v>
      </c>
      <c r="H128" s="12">
        <v>4.705882352941182</v>
      </c>
      <c r="I128" s="12">
        <v>92.063492063492063</v>
      </c>
      <c r="J128" s="12">
        <v>97.196261682242991</v>
      </c>
      <c r="K128" s="12">
        <v>95.081967213114751</v>
      </c>
      <c r="L128" s="12">
        <v>93.548387096774178</v>
      </c>
      <c r="M128" s="12">
        <v>19</v>
      </c>
      <c r="N128" s="12">
        <v>8.3700440528634346</v>
      </c>
      <c r="O128" s="12">
        <v>82.35294117647058</v>
      </c>
      <c r="P128" s="12">
        <v>97.183098591549296</v>
      </c>
      <c r="Q128" s="12">
        <v>94.594594594594597</v>
      </c>
      <c r="R128" s="12">
        <v>88.050314465408803</v>
      </c>
    </row>
    <row r="129" spans="2:18">
      <c r="B129" s="17" t="s">
        <v>892</v>
      </c>
      <c r="C129" s="21" t="s">
        <v>901</v>
      </c>
      <c r="D129" s="12">
        <v>2</v>
      </c>
      <c r="E129" s="12">
        <v>4</v>
      </c>
      <c r="F129" s="12">
        <v>3</v>
      </c>
      <c r="G129" s="12">
        <v>16</v>
      </c>
      <c r="H129" s="12">
        <v>4.705882352941182</v>
      </c>
      <c r="I129" s="12">
        <v>88.095238095238088</v>
      </c>
      <c r="J129" s="12">
        <v>99.532710280373834</v>
      </c>
      <c r="K129" s="12">
        <v>99.107142857142861</v>
      </c>
      <c r="L129" s="12">
        <v>93.277310924369743</v>
      </c>
      <c r="M129" s="12">
        <v>24</v>
      </c>
      <c r="N129" s="12">
        <v>10.572687224669608</v>
      </c>
      <c r="O129" s="12">
        <v>77.64705882352942</v>
      </c>
      <c r="P129" s="12">
        <v>96.478873239436624</v>
      </c>
      <c r="Q129" s="12">
        <v>92.957746478873233</v>
      </c>
      <c r="R129" s="12">
        <v>84.615384615384613</v>
      </c>
    </row>
    <row r="130" spans="2:18">
      <c r="B130" s="17" t="s">
        <v>894</v>
      </c>
      <c r="C130" s="21" t="s">
        <v>903</v>
      </c>
      <c r="D130" s="12">
        <v>2</v>
      </c>
      <c r="E130" s="12">
        <v>4</v>
      </c>
      <c r="F130" s="12">
        <v>4</v>
      </c>
      <c r="G130" s="12">
        <v>16</v>
      </c>
      <c r="H130" s="12">
        <v>4.705882352941182</v>
      </c>
      <c r="I130" s="12">
        <v>92.063492063492063</v>
      </c>
      <c r="J130" s="12">
        <v>97.196261682242991</v>
      </c>
      <c r="K130" s="12">
        <v>95.081967213114751</v>
      </c>
      <c r="L130" s="12">
        <v>93.548387096774178</v>
      </c>
      <c r="M130" s="12">
        <v>22</v>
      </c>
      <c r="N130" s="12">
        <v>9.6916299559471337</v>
      </c>
      <c r="O130" s="12">
        <v>83.529411764705884</v>
      </c>
      <c r="P130" s="12">
        <v>94.366197183098592</v>
      </c>
      <c r="Q130" s="12">
        <v>89.87341772151899</v>
      </c>
      <c r="R130" s="12">
        <v>86.58536585365853</v>
      </c>
    </row>
    <row r="131" spans="2:18">
      <c r="B131" s="17" t="s">
        <v>896</v>
      </c>
      <c r="C131" s="21" t="s">
        <v>907</v>
      </c>
      <c r="D131" s="12">
        <v>2</v>
      </c>
      <c r="E131" s="12">
        <v>4</v>
      </c>
      <c r="F131" s="12">
        <v>6</v>
      </c>
      <c r="G131" s="12">
        <v>16</v>
      </c>
      <c r="H131" s="12">
        <v>4.705882352941182</v>
      </c>
      <c r="I131" s="12">
        <v>92.063492063492063</v>
      </c>
      <c r="J131" s="12">
        <v>97.196261682242991</v>
      </c>
      <c r="K131" s="12">
        <v>95.081967213114751</v>
      </c>
      <c r="L131" s="12">
        <v>93.548387096774178</v>
      </c>
      <c r="M131" s="12">
        <v>18</v>
      </c>
      <c r="N131" s="12">
        <v>7.9295154185021977</v>
      </c>
      <c r="O131" s="12">
        <v>82.35294117647058</v>
      </c>
      <c r="P131" s="12">
        <v>97.887323943661968</v>
      </c>
      <c r="Q131" s="12">
        <v>95.890410958904098</v>
      </c>
      <c r="R131" s="12">
        <v>88.60759493670885</v>
      </c>
    </row>
    <row r="132" spans="2:18">
      <c r="B132" s="17" t="s">
        <v>898</v>
      </c>
      <c r="C132" s="21" t="s">
        <v>941</v>
      </c>
      <c r="D132" s="12">
        <v>2</v>
      </c>
      <c r="E132" s="12">
        <v>5</v>
      </c>
      <c r="F132" s="12">
        <v>8</v>
      </c>
      <c r="G132" s="12">
        <v>16</v>
      </c>
      <c r="H132" s="12">
        <v>4.705882352941182</v>
      </c>
      <c r="I132" s="12">
        <v>92.857142857142861</v>
      </c>
      <c r="J132" s="12">
        <v>96.728971962616825</v>
      </c>
      <c r="K132" s="12">
        <v>94.354838709677423</v>
      </c>
      <c r="L132" s="12">
        <v>93.600000000000009</v>
      </c>
      <c r="M132" s="12">
        <v>20</v>
      </c>
      <c r="N132" s="12">
        <v>8.8105726872246706</v>
      </c>
      <c r="O132" s="12">
        <v>84.705882352941174</v>
      </c>
      <c r="P132" s="12">
        <v>95.070422535211264</v>
      </c>
      <c r="Q132" s="12">
        <v>91.139240506329116</v>
      </c>
      <c r="R132" s="12">
        <v>87.804878048780481</v>
      </c>
    </row>
    <row r="133" spans="2:18">
      <c r="B133" s="17" t="s">
        <v>900</v>
      </c>
      <c r="C133" s="21" t="s">
        <v>859</v>
      </c>
      <c r="D133" s="12">
        <v>2</v>
      </c>
      <c r="E133" s="12">
        <v>2</v>
      </c>
      <c r="F133" s="12">
        <v>12</v>
      </c>
      <c r="G133" s="12">
        <v>17</v>
      </c>
      <c r="H133" s="12">
        <v>5.0000000000000044</v>
      </c>
      <c r="I133" s="12">
        <v>89.682539682539684</v>
      </c>
      <c r="J133" s="12">
        <v>98.130841121495322</v>
      </c>
      <c r="K133" s="12">
        <v>96.581196581196579</v>
      </c>
      <c r="L133" s="12">
        <v>93.004115226337447</v>
      </c>
      <c r="M133" s="12">
        <v>24</v>
      </c>
      <c r="N133" s="12">
        <v>10.572687224669608</v>
      </c>
      <c r="O133" s="12">
        <v>76.470588235294116</v>
      </c>
      <c r="P133" s="12">
        <v>97.183098591549296</v>
      </c>
      <c r="Q133" s="12">
        <v>94.20289855072464</v>
      </c>
      <c r="R133" s="12">
        <v>84.415584415584405</v>
      </c>
    </row>
    <row r="134" spans="2:18">
      <c r="B134" s="17" t="s">
        <v>902</v>
      </c>
      <c r="C134" s="21" t="s">
        <v>887</v>
      </c>
      <c r="D134" s="12">
        <v>2</v>
      </c>
      <c r="E134" s="12">
        <v>3</v>
      </c>
      <c r="F134" s="12">
        <v>11</v>
      </c>
      <c r="G134" s="12">
        <v>17</v>
      </c>
      <c r="H134" s="12">
        <v>5.0000000000000044</v>
      </c>
      <c r="I134" s="12">
        <v>91.269841269841265</v>
      </c>
      <c r="J134" s="12">
        <v>97.196261682242991</v>
      </c>
      <c r="K134" s="12">
        <v>95.041322314049594</v>
      </c>
      <c r="L134" s="12">
        <v>93.117408906882588</v>
      </c>
      <c r="M134" s="12">
        <v>20</v>
      </c>
      <c r="N134" s="12">
        <v>8.8105726872246706</v>
      </c>
      <c r="O134" s="12">
        <v>80</v>
      </c>
      <c r="P134" s="12">
        <v>97.887323943661968</v>
      </c>
      <c r="Q134" s="12">
        <v>95.774647887323937</v>
      </c>
      <c r="R134" s="12">
        <v>87.179487179487182</v>
      </c>
    </row>
    <row r="135" spans="2:18">
      <c r="B135" s="17" t="s">
        <v>904</v>
      </c>
      <c r="C135" s="21" t="s">
        <v>891</v>
      </c>
      <c r="D135" s="12">
        <v>2</v>
      </c>
      <c r="E135" s="12">
        <v>3</v>
      </c>
      <c r="F135" s="12">
        <v>13</v>
      </c>
      <c r="G135" s="12">
        <v>17</v>
      </c>
      <c r="H135" s="12">
        <v>5.0000000000000044</v>
      </c>
      <c r="I135" s="12">
        <v>91.269841269841265</v>
      </c>
      <c r="J135" s="12">
        <v>97.196261682242991</v>
      </c>
      <c r="K135" s="12">
        <v>95.041322314049594</v>
      </c>
      <c r="L135" s="12">
        <v>93.117408906882588</v>
      </c>
      <c r="M135" s="12">
        <v>18</v>
      </c>
      <c r="N135" s="12">
        <v>7.9295154185021977</v>
      </c>
      <c r="O135" s="12">
        <v>83.529411764705884</v>
      </c>
      <c r="P135" s="12">
        <v>97.183098591549296</v>
      </c>
      <c r="Q135" s="12">
        <v>94.666666666666671</v>
      </c>
      <c r="R135" s="12">
        <v>88.75</v>
      </c>
    </row>
    <row r="136" spans="2:18">
      <c r="B136" s="17" t="s">
        <v>906</v>
      </c>
      <c r="C136" s="21" t="s">
        <v>913</v>
      </c>
      <c r="D136" s="12">
        <v>2</v>
      </c>
      <c r="E136" s="12">
        <v>4</v>
      </c>
      <c r="F136" s="12">
        <v>9</v>
      </c>
      <c r="G136" s="12">
        <v>17</v>
      </c>
      <c r="H136" s="12">
        <v>5.0000000000000044</v>
      </c>
      <c r="I136" s="12">
        <v>90.476190476190482</v>
      </c>
      <c r="J136" s="12">
        <v>97.663551401869171</v>
      </c>
      <c r="K136" s="12">
        <v>95.798319327731093</v>
      </c>
      <c r="L136" s="12">
        <v>93.061224489795919</v>
      </c>
      <c r="M136" s="12">
        <v>21</v>
      </c>
      <c r="N136" s="12">
        <v>9.2511013215859084</v>
      </c>
      <c r="O136" s="12">
        <v>81.17647058823529</v>
      </c>
      <c r="P136" s="12">
        <v>96.478873239436624</v>
      </c>
      <c r="Q136" s="12">
        <v>93.243243243243242</v>
      </c>
      <c r="R136" s="12">
        <v>86.79245283018868</v>
      </c>
    </row>
    <row r="137" spans="2:18">
      <c r="B137" s="17" t="s">
        <v>908</v>
      </c>
      <c r="C137" s="21" t="s">
        <v>871</v>
      </c>
      <c r="D137" s="12">
        <v>2</v>
      </c>
      <c r="E137" s="12">
        <v>3</v>
      </c>
      <c r="F137" s="12">
        <v>3</v>
      </c>
      <c r="G137" s="12">
        <v>18</v>
      </c>
      <c r="H137" s="12">
        <v>5.2941176470588269</v>
      </c>
      <c r="I137" s="12">
        <v>87.301587301587304</v>
      </c>
      <c r="J137" s="12">
        <v>99.065420560747668</v>
      </c>
      <c r="K137" s="12">
        <v>98.214285714285708</v>
      </c>
      <c r="L137" s="12">
        <v>92.436974789915965</v>
      </c>
      <c r="M137" s="12">
        <v>20</v>
      </c>
      <c r="N137" s="12">
        <v>8.8105726872246706</v>
      </c>
      <c r="O137" s="12">
        <v>78.82352941176471</v>
      </c>
      <c r="P137" s="12">
        <v>98.591549295774655</v>
      </c>
      <c r="Q137" s="12">
        <v>97.101449275362313</v>
      </c>
      <c r="R137" s="12">
        <v>87.012987012987011</v>
      </c>
    </row>
    <row r="138" spans="2:18">
      <c r="B138" s="17" t="s">
        <v>910</v>
      </c>
      <c r="C138" s="21" t="s">
        <v>951</v>
      </c>
      <c r="D138" s="12">
        <v>2</v>
      </c>
      <c r="E138" s="12">
        <v>5</v>
      </c>
      <c r="F138" s="12">
        <v>13</v>
      </c>
      <c r="G138" s="12">
        <v>18</v>
      </c>
      <c r="H138" s="12">
        <v>5.2941176470588269</v>
      </c>
      <c r="I138" s="12">
        <v>92.063492063492063</v>
      </c>
      <c r="J138" s="12">
        <v>96.261682242990659</v>
      </c>
      <c r="K138" s="12">
        <v>93.548387096774192</v>
      </c>
      <c r="L138" s="12">
        <v>92.8</v>
      </c>
      <c r="M138" s="12">
        <v>16</v>
      </c>
      <c r="N138" s="12">
        <v>7.0484581497797354</v>
      </c>
      <c r="O138" s="12">
        <v>89.411764705882362</v>
      </c>
      <c r="P138" s="12">
        <v>95.070422535211264</v>
      </c>
      <c r="Q138" s="12">
        <v>91.566265060240966</v>
      </c>
      <c r="R138" s="12">
        <v>90.476190476190482</v>
      </c>
    </row>
    <row r="139" spans="2:18">
      <c r="B139" s="17" t="s">
        <v>912</v>
      </c>
      <c r="C139" s="21" t="s">
        <v>963</v>
      </c>
      <c r="D139" s="12">
        <v>2</v>
      </c>
      <c r="E139" s="12">
        <v>6</v>
      </c>
      <c r="F139" s="12">
        <v>4</v>
      </c>
      <c r="G139" s="12">
        <v>18</v>
      </c>
      <c r="H139" s="12">
        <v>5.2941176470588269</v>
      </c>
      <c r="I139" s="12">
        <v>90.476190476190482</v>
      </c>
      <c r="J139" s="12">
        <v>97.196261682242991</v>
      </c>
      <c r="K139" s="12">
        <v>95</v>
      </c>
      <c r="L139" s="12">
        <v>92.682926829268283</v>
      </c>
      <c r="M139" s="12">
        <v>17</v>
      </c>
      <c r="N139" s="12">
        <v>7.4889867841409714</v>
      </c>
      <c r="O139" s="12">
        <v>82.35294117647058</v>
      </c>
      <c r="P139" s="12">
        <v>98.591549295774655</v>
      </c>
      <c r="Q139" s="12">
        <v>97.222222222222214</v>
      </c>
      <c r="R139" s="12">
        <v>89.171974522292999</v>
      </c>
    </row>
    <row r="140" spans="2:18">
      <c r="B140" s="17" t="s">
        <v>914</v>
      </c>
      <c r="C140" s="21" t="s">
        <v>931</v>
      </c>
      <c r="D140" s="12">
        <v>2</v>
      </c>
      <c r="E140" s="12">
        <v>5</v>
      </c>
      <c r="F140" s="12">
        <v>3</v>
      </c>
      <c r="G140" s="12">
        <v>19</v>
      </c>
      <c r="H140" s="12">
        <v>5.5882352941176494</v>
      </c>
      <c r="I140" s="12">
        <v>87.301587301587304</v>
      </c>
      <c r="J140" s="12">
        <v>98.598130841121502</v>
      </c>
      <c r="K140" s="12">
        <v>97.345132743362825</v>
      </c>
      <c r="L140" s="12">
        <v>92.05020920502092</v>
      </c>
      <c r="M140" s="12">
        <v>18</v>
      </c>
      <c r="N140" s="12">
        <v>7.9295154185021977</v>
      </c>
      <c r="O140" s="12">
        <v>82.35294117647058</v>
      </c>
      <c r="P140" s="12">
        <v>97.887323943661968</v>
      </c>
      <c r="Q140" s="12">
        <v>95.890410958904098</v>
      </c>
      <c r="R140" s="12">
        <v>88.60759493670885</v>
      </c>
    </row>
    <row r="141" spans="2:18">
      <c r="B141" s="17" t="s">
        <v>916</v>
      </c>
      <c r="C141" s="21" t="s">
        <v>851</v>
      </c>
      <c r="D141" s="12">
        <v>2</v>
      </c>
      <c r="E141" s="12">
        <v>2</v>
      </c>
      <c r="F141" s="12">
        <v>8</v>
      </c>
      <c r="G141" s="12">
        <v>20</v>
      </c>
      <c r="H141" s="12">
        <v>5.8823529411764719</v>
      </c>
      <c r="I141" s="12">
        <v>84.920634920634924</v>
      </c>
      <c r="J141" s="12">
        <v>99.532710280373834</v>
      </c>
      <c r="K141" s="12">
        <v>99.074074074074076</v>
      </c>
      <c r="L141" s="12">
        <v>91.452991452991455</v>
      </c>
      <c r="M141" s="12">
        <v>23</v>
      </c>
      <c r="N141" s="12">
        <v>10.132158590308372</v>
      </c>
      <c r="O141" s="12">
        <v>74.117647058823536</v>
      </c>
      <c r="P141" s="12">
        <v>99.295774647887328</v>
      </c>
      <c r="Q141" s="12">
        <v>98.4375</v>
      </c>
      <c r="R141" s="12">
        <v>84.56375838926175</v>
      </c>
    </row>
    <row r="142" spans="2:18">
      <c r="B142" s="17" t="s">
        <v>918</v>
      </c>
      <c r="C142" s="21" t="s">
        <v>949</v>
      </c>
      <c r="D142" s="12">
        <v>2</v>
      </c>
      <c r="E142" s="12">
        <v>5</v>
      </c>
      <c r="F142" s="12">
        <v>12</v>
      </c>
      <c r="G142" s="12">
        <v>20</v>
      </c>
      <c r="H142" s="12">
        <v>5.8823529411764719</v>
      </c>
      <c r="I142" s="12">
        <v>90.476190476190482</v>
      </c>
      <c r="J142" s="12">
        <v>96.261682242990659</v>
      </c>
      <c r="K142" s="12">
        <v>93.442622950819683</v>
      </c>
      <c r="L142" s="12">
        <v>91.935483870967744</v>
      </c>
      <c r="M142" s="12">
        <v>22</v>
      </c>
      <c r="N142" s="12">
        <v>9.6916299559471337</v>
      </c>
      <c r="O142" s="12">
        <v>84.705882352941174</v>
      </c>
      <c r="P142" s="12">
        <v>93.661971830985919</v>
      </c>
      <c r="Q142" s="12">
        <v>88.888888888888886</v>
      </c>
      <c r="R142" s="12">
        <v>86.746987951807228</v>
      </c>
    </row>
    <row r="143" spans="2:18">
      <c r="B143" s="17" t="s">
        <v>920</v>
      </c>
      <c r="C143" s="21" t="s">
        <v>869</v>
      </c>
      <c r="D143" s="12">
        <v>2</v>
      </c>
      <c r="E143" s="12">
        <v>3</v>
      </c>
      <c r="F143" s="12">
        <v>2</v>
      </c>
      <c r="G143" s="12">
        <v>21</v>
      </c>
      <c r="H143" s="12">
        <v>6.1764705882352944</v>
      </c>
      <c r="I143" s="12">
        <v>96.031746031746039</v>
      </c>
      <c r="J143" s="12">
        <v>92.523364485981304</v>
      </c>
      <c r="K143" s="12">
        <v>88.321167883211686</v>
      </c>
      <c r="L143" s="12">
        <v>92.015209125475295</v>
      </c>
      <c r="M143" s="12">
        <v>22</v>
      </c>
      <c r="N143" s="12">
        <v>9.6916299559471337</v>
      </c>
      <c r="O143" s="12">
        <v>83.529411764705884</v>
      </c>
      <c r="P143" s="12">
        <v>94.366197183098592</v>
      </c>
      <c r="Q143" s="12">
        <v>89.87341772151899</v>
      </c>
      <c r="R143" s="12">
        <v>86.58536585365853</v>
      </c>
    </row>
    <row r="144" spans="2:18">
      <c r="B144" s="17" t="s">
        <v>922</v>
      </c>
      <c r="C144" s="21" t="s">
        <v>829</v>
      </c>
      <c r="D144" s="12">
        <v>2</v>
      </c>
      <c r="E144" s="12">
        <v>1</v>
      </c>
      <c r="F144" s="12">
        <v>12</v>
      </c>
      <c r="G144" s="12">
        <v>22</v>
      </c>
      <c r="H144" s="12">
        <v>6.4705882352941169</v>
      </c>
      <c r="I144" s="12">
        <v>83.333333333333343</v>
      </c>
      <c r="J144" s="12">
        <v>99.532710280373834</v>
      </c>
      <c r="K144" s="12">
        <v>99.056603773584911</v>
      </c>
      <c r="L144" s="12">
        <v>90.517241379310349</v>
      </c>
      <c r="M144" s="12">
        <v>25</v>
      </c>
      <c r="N144" s="12">
        <v>11.013215859030833</v>
      </c>
      <c r="O144" s="12">
        <v>70.588235294117652</v>
      </c>
      <c r="P144" s="12">
        <v>100</v>
      </c>
      <c r="Q144" s="12">
        <v>100</v>
      </c>
      <c r="R144" s="12">
        <v>82.758620689655174</v>
      </c>
    </row>
    <row r="145" spans="2:18">
      <c r="B145" s="17" t="s">
        <v>924</v>
      </c>
      <c r="C145" s="21" t="s">
        <v>833</v>
      </c>
      <c r="D145" s="12">
        <v>2</v>
      </c>
      <c r="E145" s="12">
        <v>1</v>
      </c>
      <c r="F145" s="12">
        <v>14</v>
      </c>
      <c r="G145" s="12">
        <v>22</v>
      </c>
      <c r="H145" s="12">
        <v>6.4705882352941169</v>
      </c>
      <c r="I145" s="12">
        <v>83.333333333333343</v>
      </c>
      <c r="J145" s="12">
        <v>99.532710280373834</v>
      </c>
      <c r="K145" s="12">
        <v>99.056603773584911</v>
      </c>
      <c r="L145" s="12">
        <v>90.517241379310349</v>
      </c>
      <c r="M145" s="12">
        <v>24</v>
      </c>
      <c r="N145" s="12">
        <v>10.572687224669608</v>
      </c>
      <c r="O145" s="12">
        <v>75.294117647058826</v>
      </c>
      <c r="P145" s="12">
        <v>97.887323943661968</v>
      </c>
      <c r="Q145" s="12">
        <v>95.522388059701484</v>
      </c>
      <c r="R145" s="12">
        <v>84.210526315789451</v>
      </c>
    </row>
    <row r="146" spans="2:18">
      <c r="B146" s="17" t="s">
        <v>926</v>
      </c>
      <c r="C146" s="21" t="s">
        <v>885</v>
      </c>
      <c r="D146" s="12">
        <v>2</v>
      </c>
      <c r="E146" s="12">
        <v>3</v>
      </c>
      <c r="F146" s="12">
        <v>10</v>
      </c>
      <c r="G146" s="12">
        <v>22</v>
      </c>
      <c r="H146" s="12">
        <v>6.4705882352941169</v>
      </c>
      <c r="I146" s="12">
        <v>86.507936507936506</v>
      </c>
      <c r="J146" s="12">
        <v>97.663551401869171</v>
      </c>
      <c r="K146" s="12">
        <v>95.614035087719301</v>
      </c>
      <c r="L146" s="12">
        <v>90.833333333333329</v>
      </c>
      <c r="M146" s="12">
        <v>20</v>
      </c>
      <c r="N146" s="12">
        <v>8.8105726872246706</v>
      </c>
      <c r="O146" s="12">
        <v>81.17647058823529</v>
      </c>
      <c r="P146" s="12">
        <v>97.183098591549296</v>
      </c>
      <c r="Q146" s="12">
        <v>94.520547945205479</v>
      </c>
      <c r="R146" s="12">
        <v>87.341772151898738</v>
      </c>
    </row>
    <row r="147" spans="2:18">
      <c r="B147" s="17" t="s">
        <v>928</v>
      </c>
      <c r="C147" s="21" t="s">
        <v>933</v>
      </c>
      <c r="D147" s="12">
        <v>2</v>
      </c>
      <c r="E147" s="12">
        <v>5</v>
      </c>
      <c r="F147" s="12">
        <v>4</v>
      </c>
      <c r="G147" s="12">
        <v>22</v>
      </c>
      <c r="H147" s="12">
        <v>6.4705882352941169</v>
      </c>
      <c r="I147" s="12">
        <v>85.714285714285708</v>
      </c>
      <c r="J147" s="12">
        <v>98.130841121495322</v>
      </c>
      <c r="K147" s="12">
        <v>96.428571428571431</v>
      </c>
      <c r="L147" s="12">
        <v>90.756302521008394</v>
      </c>
      <c r="M147" s="12">
        <v>24</v>
      </c>
      <c r="N147" s="12">
        <v>10.572687224669608</v>
      </c>
      <c r="O147" s="12">
        <v>78.82352941176471</v>
      </c>
      <c r="P147" s="12">
        <v>95.774647887323937</v>
      </c>
      <c r="Q147" s="12">
        <v>91.780821917808225</v>
      </c>
      <c r="R147" s="12">
        <v>84.810126582278471</v>
      </c>
    </row>
    <row r="148" spans="2:18">
      <c r="B148" s="17" t="s">
        <v>930</v>
      </c>
      <c r="C148" s="21" t="s">
        <v>821</v>
      </c>
      <c r="D148" s="12">
        <v>2</v>
      </c>
      <c r="E148" s="12">
        <v>1</v>
      </c>
      <c r="F148" s="12">
        <v>8</v>
      </c>
      <c r="G148" s="12">
        <v>23</v>
      </c>
      <c r="H148" s="12">
        <v>6.7647058823529393</v>
      </c>
      <c r="I148" s="12">
        <v>82.539682539682531</v>
      </c>
      <c r="J148" s="12">
        <v>99.532710280373834</v>
      </c>
      <c r="K148" s="12">
        <v>99.047619047619051</v>
      </c>
      <c r="L148" s="12">
        <v>90.043290043290042</v>
      </c>
      <c r="M148" s="12">
        <v>25</v>
      </c>
      <c r="N148" s="12">
        <v>11.013215859030833</v>
      </c>
      <c r="O148" s="12">
        <v>74.117647058823536</v>
      </c>
      <c r="P148" s="12">
        <v>97.887323943661968</v>
      </c>
      <c r="Q148" s="12">
        <v>95.454545454545453</v>
      </c>
      <c r="R148" s="12">
        <v>83.443708609271525</v>
      </c>
    </row>
    <row r="149" spans="2:18">
      <c r="B149" s="17" t="s">
        <v>932</v>
      </c>
      <c r="C149" s="21" t="s">
        <v>921</v>
      </c>
      <c r="D149" s="12">
        <v>2</v>
      </c>
      <c r="E149" s="12">
        <v>4</v>
      </c>
      <c r="F149" s="12">
        <v>13</v>
      </c>
      <c r="G149" s="12">
        <v>23</v>
      </c>
      <c r="H149" s="12">
        <v>6.7647058823529393</v>
      </c>
      <c r="I149" s="12">
        <v>85.714285714285708</v>
      </c>
      <c r="J149" s="12">
        <v>97.663551401869171</v>
      </c>
      <c r="K149" s="12">
        <v>95.575221238938056</v>
      </c>
      <c r="L149" s="12">
        <v>90.376569037656907</v>
      </c>
      <c r="M149" s="12">
        <v>20</v>
      </c>
      <c r="N149" s="12">
        <v>8.8105726872246706</v>
      </c>
      <c r="O149" s="12">
        <v>77.64705882352942</v>
      </c>
      <c r="P149" s="12">
        <v>99.295774647887328</v>
      </c>
      <c r="Q149" s="12">
        <v>98.507462686567166</v>
      </c>
      <c r="R149" s="12">
        <v>86.84210526315789</v>
      </c>
    </row>
    <row r="150" spans="2:18">
      <c r="B150" s="17" t="s">
        <v>934</v>
      </c>
      <c r="C150" s="21" t="s">
        <v>817</v>
      </c>
      <c r="D150" s="12">
        <v>2</v>
      </c>
      <c r="E150" s="12">
        <v>1</v>
      </c>
      <c r="F150" s="12">
        <v>6</v>
      </c>
      <c r="G150" s="12">
        <v>24</v>
      </c>
      <c r="H150" s="12">
        <v>7.0588235294117618</v>
      </c>
      <c r="I150" s="12">
        <v>81.746031746031747</v>
      </c>
      <c r="J150" s="12">
        <v>99.532710280373834</v>
      </c>
      <c r="K150" s="12">
        <v>99.038461538461547</v>
      </c>
      <c r="L150" s="12">
        <v>89.565217391304358</v>
      </c>
      <c r="M150" s="12">
        <v>25</v>
      </c>
      <c r="N150" s="12">
        <v>11.013215859030833</v>
      </c>
      <c r="O150" s="12">
        <v>74.117647058823536</v>
      </c>
      <c r="P150" s="12">
        <v>97.887323943661968</v>
      </c>
      <c r="Q150" s="12">
        <v>95.454545454545453</v>
      </c>
      <c r="R150" s="12">
        <v>83.443708609271525</v>
      </c>
    </row>
    <row r="151" spans="2:18">
      <c r="B151" s="17" t="s">
        <v>936</v>
      </c>
      <c r="C151" s="21" t="s">
        <v>867</v>
      </c>
      <c r="D151" s="12">
        <v>2</v>
      </c>
      <c r="E151" s="12">
        <v>3</v>
      </c>
      <c r="F151" s="12">
        <v>1</v>
      </c>
      <c r="G151" s="12">
        <v>24</v>
      </c>
      <c r="H151" s="12">
        <v>7.0588235294117618</v>
      </c>
      <c r="I151" s="12">
        <v>92.857142857142861</v>
      </c>
      <c r="J151" s="12">
        <v>92.990654205607484</v>
      </c>
      <c r="K151" s="12">
        <v>88.63636363636364</v>
      </c>
      <c r="L151" s="12">
        <v>90.697674418604649</v>
      </c>
      <c r="M151" s="12">
        <v>20</v>
      </c>
      <c r="N151" s="12">
        <v>8.8105726872246706</v>
      </c>
      <c r="O151" s="12">
        <v>88.235294117647058</v>
      </c>
      <c r="P151" s="12">
        <v>92.957746478873233</v>
      </c>
      <c r="Q151" s="12">
        <v>88.235294117647058</v>
      </c>
      <c r="R151" s="12">
        <v>88.235294117647058</v>
      </c>
    </row>
    <row r="152" spans="2:18">
      <c r="B152" s="17" t="s">
        <v>938</v>
      </c>
      <c r="C152" s="21" t="s">
        <v>873</v>
      </c>
      <c r="D152" s="12">
        <v>2</v>
      </c>
      <c r="E152" s="12">
        <v>3</v>
      </c>
      <c r="F152" s="12">
        <v>4</v>
      </c>
      <c r="G152" s="12">
        <v>24</v>
      </c>
      <c r="H152" s="12">
        <v>7.0588235294117618</v>
      </c>
      <c r="I152" s="12">
        <v>89.682539682539684</v>
      </c>
      <c r="J152" s="12">
        <v>94.859813084112147</v>
      </c>
      <c r="K152" s="12">
        <v>91.129032258064512</v>
      </c>
      <c r="L152" s="12">
        <v>90.399999999999991</v>
      </c>
      <c r="M152" s="12">
        <v>22</v>
      </c>
      <c r="N152" s="12">
        <v>9.6916299559471337</v>
      </c>
      <c r="O152" s="12">
        <v>83.529411764705884</v>
      </c>
      <c r="P152" s="12">
        <v>94.366197183098592</v>
      </c>
      <c r="Q152" s="12">
        <v>89.87341772151899</v>
      </c>
      <c r="R152" s="12">
        <v>86.58536585365853</v>
      </c>
    </row>
    <row r="153" spans="2:18">
      <c r="B153" s="17" t="s">
        <v>940</v>
      </c>
      <c r="C153" s="21" t="s">
        <v>889</v>
      </c>
      <c r="D153" s="12">
        <v>2</v>
      </c>
      <c r="E153" s="12">
        <v>3</v>
      </c>
      <c r="F153" s="12">
        <v>12</v>
      </c>
      <c r="G153" s="12">
        <v>24</v>
      </c>
      <c r="H153" s="12">
        <v>7.0588235294117618</v>
      </c>
      <c r="I153" s="12">
        <v>85.714285714285708</v>
      </c>
      <c r="J153" s="12">
        <v>97.196261682242991</v>
      </c>
      <c r="K153" s="12">
        <v>94.73684210526315</v>
      </c>
      <c r="L153" s="12">
        <v>90</v>
      </c>
      <c r="M153" s="12">
        <v>21</v>
      </c>
      <c r="N153" s="12">
        <v>9.2511013215859084</v>
      </c>
      <c r="O153" s="12">
        <v>80</v>
      </c>
      <c r="P153" s="12">
        <v>97.183098591549296</v>
      </c>
      <c r="Q153" s="12">
        <v>94.444444444444443</v>
      </c>
      <c r="R153" s="12">
        <v>86.624203821656039</v>
      </c>
    </row>
    <row r="154" spans="2:18">
      <c r="B154" s="17" t="s">
        <v>942</v>
      </c>
      <c r="C154" s="21" t="s">
        <v>893</v>
      </c>
      <c r="D154" s="12">
        <v>2</v>
      </c>
      <c r="E154" s="12">
        <v>3</v>
      </c>
      <c r="F154" s="12">
        <v>14</v>
      </c>
      <c r="G154" s="12">
        <v>24</v>
      </c>
      <c r="H154" s="12">
        <v>7.0588235294117618</v>
      </c>
      <c r="I154" s="12">
        <v>84.920634920634924</v>
      </c>
      <c r="J154" s="12">
        <v>97.663551401869171</v>
      </c>
      <c r="K154" s="12">
        <v>95.535714285714292</v>
      </c>
      <c r="L154" s="12">
        <v>89.915966386554629</v>
      </c>
      <c r="M154" s="12">
        <v>21</v>
      </c>
      <c r="N154" s="12">
        <v>9.2511013215859084</v>
      </c>
      <c r="O154" s="12">
        <v>80</v>
      </c>
      <c r="P154" s="12">
        <v>97.183098591549296</v>
      </c>
      <c r="Q154" s="12">
        <v>94.444444444444443</v>
      </c>
      <c r="R154" s="12">
        <v>86.624203821656039</v>
      </c>
    </row>
    <row r="155" spans="2:18">
      <c r="B155" s="17" t="s">
        <v>944</v>
      </c>
      <c r="C155" s="21" t="s">
        <v>897</v>
      </c>
      <c r="D155" s="12">
        <v>2</v>
      </c>
      <c r="E155" s="12">
        <v>4</v>
      </c>
      <c r="F155" s="12">
        <v>1</v>
      </c>
      <c r="G155" s="12">
        <v>27</v>
      </c>
      <c r="H155" s="12">
        <v>7.9411764705882408</v>
      </c>
      <c r="I155" s="12">
        <v>91.269841269841265</v>
      </c>
      <c r="J155" s="12">
        <v>92.523364485981304</v>
      </c>
      <c r="K155" s="12">
        <v>87.786259541984734</v>
      </c>
      <c r="L155" s="12">
        <v>89.494163424124523</v>
      </c>
      <c r="M155" s="12">
        <v>22</v>
      </c>
      <c r="N155" s="12">
        <v>9.6916299559471337</v>
      </c>
      <c r="O155" s="12">
        <v>85.882352941176464</v>
      </c>
      <c r="P155" s="12">
        <v>92.957746478873233</v>
      </c>
      <c r="Q155" s="12">
        <v>87.951807228915655</v>
      </c>
      <c r="R155" s="12">
        <v>86.904761904761912</v>
      </c>
    </row>
    <row r="156" spans="2:18">
      <c r="B156" s="17" t="s">
        <v>946</v>
      </c>
      <c r="C156" s="21" t="s">
        <v>767</v>
      </c>
      <c r="D156" s="12">
        <v>1</v>
      </c>
      <c r="E156" s="12">
        <v>2</v>
      </c>
      <c r="F156" s="12">
        <v>0</v>
      </c>
      <c r="G156" s="12">
        <v>29</v>
      </c>
      <c r="H156" s="12">
        <v>8.5294117647058858</v>
      </c>
      <c r="I156" s="12">
        <v>94.444444444444443</v>
      </c>
      <c r="J156" s="12">
        <v>89.719626168224295</v>
      </c>
      <c r="K156" s="12">
        <v>84.39716312056737</v>
      </c>
      <c r="L156" s="12">
        <v>89.138576779026209</v>
      </c>
      <c r="M156" s="12">
        <v>29</v>
      </c>
      <c r="N156" s="12">
        <v>12.77533039647577</v>
      </c>
      <c r="O156" s="12">
        <v>83.529411764705884</v>
      </c>
      <c r="P156" s="12">
        <v>89.436619718309856</v>
      </c>
      <c r="Q156" s="12">
        <v>82.558139534883722</v>
      </c>
      <c r="R156" s="12">
        <v>83.040935672514621</v>
      </c>
    </row>
    <row r="157" spans="2:18">
      <c r="B157" s="17" t="s">
        <v>948</v>
      </c>
      <c r="C157" s="21" t="s">
        <v>927</v>
      </c>
      <c r="D157" s="12">
        <v>2</v>
      </c>
      <c r="E157" s="12">
        <v>5</v>
      </c>
      <c r="F157" s="12">
        <v>1</v>
      </c>
      <c r="G157" s="12">
        <v>30</v>
      </c>
      <c r="H157" s="12">
        <v>8.8235294117647083</v>
      </c>
      <c r="I157" s="12">
        <v>89.682539682539684</v>
      </c>
      <c r="J157" s="12">
        <v>92.056074766355138</v>
      </c>
      <c r="K157" s="12">
        <v>86.92307692307692</v>
      </c>
      <c r="L157" s="12">
        <v>88.28125</v>
      </c>
      <c r="M157" s="12">
        <v>23</v>
      </c>
      <c r="N157" s="12">
        <v>10.132158590308372</v>
      </c>
      <c r="O157" s="12">
        <v>84.705882352941174</v>
      </c>
      <c r="P157" s="12">
        <v>92.957746478873233</v>
      </c>
      <c r="Q157" s="12">
        <v>87.804878048780495</v>
      </c>
      <c r="R157" s="12">
        <v>86.227544910179645</v>
      </c>
    </row>
    <row r="158" spans="2:18">
      <c r="B158" s="17" t="s">
        <v>950</v>
      </c>
      <c r="C158" s="21" t="s">
        <v>919</v>
      </c>
      <c r="D158" s="12">
        <v>2</v>
      </c>
      <c r="E158" s="12">
        <v>4</v>
      </c>
      <c r="F158" s="12">
        <v>12</v>
      </c>
      <c r="G158" s="12">
        <v>31</v>
      </c>
      <c r="H158" s="12">
        <v>9.1176470588235308</v>
      </c>
      <c r="I158" s="12">
        <v>81.746031746031747</v>
      </c>
      <c r="J158" s="12">
        <v>96.261682242990659</v>
      </c>
      <c r="K158" s="12">
        <v>92.792792792792795</v>
      </c>
      <c r="L158" s="12">
        <v>86.919831223628677</v>
      </c>
      <c r="M158" s="12">
        <v>23</v>
      </c>
      <c r="N158" s="12">
        <v>10.132158590308372</v>
      </c>
      <c r="O158" s="12">
        <v>75.294117647058826</v>
      </c>
      <c r="P158" s="12">
        <v>98.591549295774655</v>
      </c>
      <c r="Q158" s="12">
        <v>96.969696969696969</v>
      </c>
      <c r="R158" s="12">
        <v>84.768211920529808</v>
      </c>
    </row>
    <row r="159" spans="2:18">
      <c r="B159" s="17" t="s">
        <v>952</v>
      </c>
      <c r="C159" s="21" t="s">
        <v>957</v>
      </c>
      <c r="D159" s="12">
        <v>2</v>
      </c>
      <c r="E159" s="12">
        <v>6</v>
      </c>
      <c r="F159" s="12">
        <v>1</v>
      </c>
      <c r="G159" s="12">
        <v>31</v>
      </c>
      <c r="H159" s="12">
        <v>9.1176470588235308</v>
      </c>
      <c r="I159" s="12">
        <v>89.682539682539684</v>
      </c>
      <c r="J159" s="12">
        <v>91.588785046728972</v>
      </c>
      <c r="K159" s="12">
        <v>86.25954198473282</v>
      </c>
      <c r="L159" s="12">
        <v>87.937743190661493</v>
      </c>
      <c r="M159" s="12">
        <v>26</v>
      </c>
      <c r="N159" s="12">
        <v>11.453744493392071</v>
      </c>
      <c r="O159" s="12">
        <v>81.17647058823529</v>
      </c>
      <c r="P159" s="12">
        <v>92.957746478873233</v>
      </c>
      <c r="Q159" s="12">
        <v>87.341772151898738</v>
      </c>
      <c r="R159" s="12">
        <v>84.146341463414629</v>
      </c>
    </row>
    <row r="160" spans="2:18">
      <c r="B160" s="17" t="s">
        <v>954</v>
      </c>
      <c r="C160" s="21" t="s">
        <v>837</v>
      </c>
      <c r="D160" s="12">
        <v>2</v>
      </c>
      <c r="E160" s="12">
        <v>2</v>
      </c>
      <c r="F160" s="12">
        <v>1</v>
      </c>
      <c r="G160" s="12">
        <v>32</v>
      </c>
      <c r="H160" s="12">
        <v>9.4117647058823533</v>
      </c>
      <c r="I160" s="12">
        <v>75.396825396825392</v>
      </c>
      <c r="J160" s="12">
        <v>99.532710280373834</v>
      </c>
      <c r="K160" s="12">
        <v>98.958333333333343</v>
      </c>
      <c r="L160" s="12">
        <v>85.585585585585576</v>
      </c>
      <c r="M160" s="12">
        <v>27</v>
      </c>
      <c r="N160" s="12">
        <v>11.894273127753308</v>
      </c>
      <c r="O160" s="12">
        <v>69.411764705882348</v>
      </c>
      <c r="P160" s="12">
        <v>99.295774647887328</v>
      </c>
      <c r="Q160" s="12">
        <v>98.333333333333329</v>
      </c>
      <c r="R160" s="12">
        <v>81.379310344827587</v>
      </c>
    </row>
    <row r="161" spans="2:18">
      <c r="B161" s="17" t="s">
        <v>956</v>
      </c>
      <c r="C161" s="21" t="s">
        <v>839</v>
      </c>
      <c r="D161" s="12">
        <v>2</v>
      </c>
      <c r="E161" s="12">
        <v>2</v>
      </c>
      <c r="F161" s="12">
        <v>2</v>
      </c>
      <c r="G161" s="12">
        <v>39</v>
      </c>
      <c r="H161" s="12">
        <v>11.470588235294121</v>
      </c>
      <c r="I161" s="12">
        <v>84.920634920634924</v>
      </c>
      <c r="J161" s="12">
        <v>90.654205607476641</v>
      </c>
      <c r="K161" s="12">
        <v>84.251968503937007</v>
      </c>
      <c r="L161" s="12">
        <v>84.584980237154156</v>
      </c>
      <c r="M161" s="12">
        <v>33</v>
      </c>
      <c r="N161" s="12">
        <v>14.537444933920707</v>
      </c>
      <c r="O161" s="12">
        <v>77.64705882352942</v>
      </c>
      <c r="P161" s="12">
        <v>90.140845070422543</v>
      </c>
      <c r="Q161" s="12">
        <v>82.5</v>
      </c>
      <c r="R161" s="12">
        <v>80</v>
      </c>
    </row>
    <row r="162" spans="2:18">
      <c r="B162" s="17" t="s">
        <v>958</v>
      </c>
      <c r="C162" s="21" t="s">
        <v>809</v>
      </c>
      <c r="D162" s="12">
        <v>2</v>
      </c>
      <c r="E162" s="12">
        <v>1</v>
      </c>
      <c r="F162" s="12">
        <v>2</v>
      </c>
      <c r="G162" s="12">
        <v>40</v>
      </c>
      <c r="H162" s="12">
        <v>11.764705882352944</v>
      </c>
      <c r="I162" s="12">
        <v>69.047619047619051</v>
      </c>
      <c r="J162" s="12">
        <v>99.532710280373834</v>
      </c>
      <c r="K162" s="12">
        <v>98.86363636363636</v>
      </c>
      <c r="L162" s="12">
        <v>81.308411214953267</v>
      </c>
      <c r="M162" s="12">
        <v>37</v>
      </c>
      <c r="N162" s="12">
        <v>16.299559471365644</v>
      </c>
      <c r="O162" s="12">
        <v>58.82352941176471</v>
      </c>
      <c r="P162" s="12">
        <v>98.591549295774655</v>
      </c>
      <c r="Q162" s="12">
        <v>96.15384615384616</v>
      </c>
      <c r="R162" s="12">
        <v>72.992700729927009</v>
      </c>
    </row>
    <row r="163" spans="2:18">
      <c r="B163" s="17" t="s">
        <v>960</v>
      </c>
      <c r="C163" s="21" t="s">
        <v>813</v>
      </c>
      <c r="D163" s="12">
        <v>2</v>
      </c>
      <c r="E163" s="12">
        <v>1</v>
      </c>
      <c r="F163" s="12">
        <v>4</v>
      </c>
      <c r="G163" s="12">
        <v>48</v>
      </c>
      <c r="H163" s="12">
        <v>14.117647058823534</v>
      </c>
      <c r="I163" s="12">
        <v>61.904761904761905</v>
      </c>
      <c r="J163" s="12">
        <v>100</v>
      </c>
      <c r="K163" s="12">
        <v>100</v>
      </c>
      <c r="L163" s="12">
        <v>76.47058823529413</v>
      </c>
      <c r="M163" s="12">
        <v>37</v>
      </c>
      <c r="N163" s="12">
        <v>16.299559471365644</v>
      </c>
      <c r="O163" s="12">
        <v>58.82352941176471</v>
      </c>
      <c r="P163" s="12">
        <v>98.591549295774655</v>
      </c>
      <c r="Q163" s="12">
        <v>96.15384615384616</v>
      </c>
      <c r="R163" s="12">
        <v>72.992700729927009</v>
      </c>
    </row>
    <row r="164" spans="2:18">
      <c r="B164" s="17" t="s">
        <v>962</v>
      </c>
      <c r="C164" s="21" t="s">
        <v>807</v>
      </c>
      <c r="D164" s="12">
        <v>2</v>
      </c>
      <c r="E164" s="12">
        <v>1</v>
      </c>
      <c r="F164" s="12">
        <v>1</v>
      </c>
      <c r="G164" s="12">
        <v>54</v>
      </c>
      <c r="H164" s="12">
        <v>15.882352941176469</v>
      </c>
      <c r="I164" s="12">
        <v>61.904761904761905</v>
      </c>
      <c r="J164" s="12">
        <v>97.196261682242991</v>
      </c>
      <c r="K164" s="12">
        <v>92.857142857142861</v>
      </c>
      <c r="L164" s="12">
        <v>74.285714285714306</v>
      </c>
      <c r="M164" s="12">
        <v>37</v>
      </c>
      <c r="N164" s="12">
        <v>16.299559471365644</v>
      </c>
      <c r="O164" s="12">
        <v>61.176470588235297</v>
      </c>
      <c r="P164" s="12">
        <v>97.183098591549296</v>
      </c>
      <c r="Q164" s="12">
        <v>92.857142857142861</v>
      </c>
      <c r="R164" s="12">
        <v>73.758865248226954</v>
      </c>
    </row>
    <row r="166" spans="2:18" ht="18">
      <c r="B166" s="11" t="s">
        <v>693</v>
      </c>
      <c r="G166" s="11" t="s">
        <v>694</v>
      </c>
    </row>
    <row r="168" spans="2:18" ht="15.6">
      <c r="C168" s="37" t="s">
        <v>964</v>
      </c>
      <c r="D168" s="38"/>
      <c r="E168" s="39"/>
      <c r="H168" s="37" t="s">
        <v>965</v>
      </c>
      <c r="I168" s="38"/>
      <c r="J168" s="39"/>
    </row>
    <row r="169" spans="2:18">
      <c r="C169" s="13" t="s">
        <v>966</v>
      </c>
      <c r="D169" s="8" t="s">
        <v>1</v>
      </c>
      <c r="E169" s="8" t="s">
        <v>0</v>
      </c>
      <c r="H169" s="13" t="s">
        <v>966</v>
      </c>
      <c r="I169" s="8" t="s">
        <v>1</v>
      </c>
      <c r="J169" s="8" t="s">
        <v>0</v>
      </c>
    </row>
    <row r="170" spans="2:18">
      <c r="C170" s="13" t="s">
        <v>1</v>
      </c>
      <c r="D170" s="12">
        <v>207</v>
      </c>
      <c r="E170" s="12">
        <v>7</v>
      </c>
      <c r="H170" s="13" t="s">
        <v>1</v>
      </c>
      <c r="I170" s="12">
        <v>138</v>
      </c>
      <c r="J170" s="12">
        <v>4</v>
      </c>
    </row>
    <row r="171" spans="2:18">
      <c r="C171" s="13" t="s">
        <v>0</v>
      </c>
      <c r="D171" s="12">
        <v>5</v>
      </c>
      <c r="E171" s="12">
        <v>121</v>
      </c>
      <c r="H171" s="13" t="s">
        <v>0</v>
      </c>
      <c r="I171" s="12">
        <v>13</v>
      </c>
      <c r="J171" s="12">
        <v>72</v>
      </c>
    </row>
    <row r="173" spans="2:18" ht="15.6">
      <c r="C173" s="37" t="s">
        <v>967</v>
      </c>
      <c r="D173" s="38"/>
      <c r="E173" s="39"/>
      <c r="H173" s="37" t="s">
        <v>968</v>
      </c>
      <c r="I173" s="38"/>
      <c r="J173" s="39"/>
    </row>
    <row r="174" spans="2:18">
      <c r="C174" s="13" t="s">
        <v>966</v>
      </c>
      <c r="D174" s="8" t="s">
        <v>1</v>
      </c>
      <c r="E174" s="8" t="s">
        <v>0</v>
      </c>
      <c r="H174" s="13" t="s">
        <v>966</v>
      </c>
      <c r="I174" s="8" t="s">
        <v>1</v>
      </c>
      <c r="J174" s="8" t="s">
        <v>0</v>
      </c>
    </row>
    <row r="175" spans="2:18">
      <c r="C175" s="13" t="s">
        <v>1</v>
      </c>
      <c r="D175" s="12">
        <v>192</v>
      </c>
      <c r="E175" s="12">
        <v>22</v>
      </c>
      <c r="H175" s="13" t="s">
        <v>1</v>
      </c>
      <c r="I175" s="12">
        <v>127</v>
      </c>
      <c r="J175" s="12">
        <v>15</v>
      </c>
    </row>
    <row r="176" spans="2:18">
      <c r="C176" s="13" t="s">
        <v>0</v>
      </c>
      <c r="D176" s="12">
        <v>7</v>
      </c>
      <c r="E176" s="12">
        <v>119</v>
      </c>
      <c r="H176" s="13" t="s">
        <v>0</v>
      </c>
      <c r="I176" s="12">
        <v>14</v>
      </c>
      <c r="J176" s="12">
        <v>71</v>
      </c>
    </row>
    <row r="178" spans="3:10" ht="15.6">
      <c r="C178" s="37" t="s">
        <v>969</v>
      </c>
      <c r="D178" s="38"/>
      <c r="E178" s="39"/>
      <c r="H178" s="37" t="s">
        <v>970</v>
      </c>
      <c r="I178" s="38"/>
      <c r="J178" s="39"/>
    </row>
    <row r="179" spans="3:10">
      <c r="C179" s="13" t="s">
        <v>966</v>
      </c>
      <c r="D179" s="8" t="s">
        <v>1</v>
      </c>
      <c r="E179" s="8" t="s">
        <v>0</v>
      </c>
      <c r="H179" s="13" t="s">
        <v>966</v>
      </c>
      <c r="I179" s="8" t="s">
        <v>1</v>
      </c>
      <c r="J179" s="8" t="s">
        <v>0</v>
      </c>
    </row>
    <row r="180" spans="3:10">
      <c r="C180" s="13" t="s">
        <v>1</v>
      </c>
      <c r="D180" s="12">
        <v>214</v>
      </c>
      <c r="E180" s="12">
        <v>0</v>
      </c>
      <c r="H180" s="13" t="s">
        <v>1</v>
      </c>
      <c r="I180" s="12">
        <v>142</v>
      </c>
      <c r="J180" s="12">
        <v>0</v>
      </c>
    </row>
    <row r="181" spans="3:10">
      <c r="C181" s="13" t="s">
        <v>0</v>
      </c>
      <c r="D181" s="12">
        <v>6</v>
      </c>
      <c r="E181" s="12">
        <v>120</v>
      </c>
      <c r="H181" s="13" t="s">
        <v>0</v>
      </c>
      <c r="I181" s="12">
        <v>19</v>
      </c>
      <c r="J181" s="12">
        <v>66</v>
      </c>
    </row>
    <row r="183" spans="3:10" ht="15.6">
      <c r="C183" s="37" t="s">
        <v>971</v>
      </c>
      <c r="D183" s="38"/>
      <c r="E183" s="39"/>
      <c r="H183" s="37" t="s">
        <v>972</v>
      </c>
      <c r="I183" s="38"/>
      <c r="J183" s="39"/>
    </row>
    <row r="184" spans="3:10">
      <c r="C184" s="13" t="s">
        <v>966</v>
      </c>
      <c r="D184" s="8" t="s">
        <v>1</v>
      </c>
      <c r="E184" s="8" t="s">
        <v>0</v>
      </c>
      <c r="H184" s="13" t="s">
        <v>966</v>
      </c>
      <c r="I184" s="8" t="s">
        <v>1</v>
      </c>
      <c r="J184" s="8" t="s">
        <v>0</v>
      </c>
    </row>
    <row r="185" spans="3:10">
      <c r="C185" s="13" t="s">
        <v>1</v>
      </c>
      <c r="D185" s="12">
        <v>214</v>
      </c>
      <c r="E185" s="12">
        <v>0</v>
      </c>
      <c r="H185" s="13" t="s">
        <v>1</v>
      </c>
      <c r="I185" s="12">
        <v>141</v>
      </c>
      <c r="J185" s="12">
        <v>1</v>
      </c>
    </row>
    <row r="186" spans="3:10">
      <c r="C186" s="13" t="s">
        <v>0</v>
      </c>
      <c r="D186" s="12">
        <v>9</v>
      </c>
      <c r="E186" s="12">
        <v>117</v>
      </c>
      <c r="H186" s="13" t="s">
        <v>0</v>
      </c>
      <c r="I186" s="12">
        <v>20</v>
      </c>
      <c r="J186" s="12">
        <v>65</v>
      </c>
    </row>
    <row r="188" spans="3:10" ht="15.6">
      <c r="C188" s="37" t="s">
        <v>973</v>
      </c>
      <c r="D188" s="38"/>
      <c r="E188" s="39"/>
      <c r="H188" s="37" t="s">
        <v>974</v>
      </c>
      <c r="I188" s="38"/>
      <c r="J188" s="39"/>
    </row>
    <row r="189" spans="3:10">
      <c r="C189" s="13" t="s">
        <v>966</v>
      </c>
      <c r="D189" s="8" t="s">
        <v>1</v>
      </c>
      <c r="E189" s="8" t="s">
        <v>0</v>
      </c>
      <c r="H189" s="13" t="s">
        <v>966</v>
      </c>
      <c r="I189" s="8" t="s">
        <v>1</v>
      </c>
      <c r="J189" s="8" t="s">
        <v>0</v>
      </c>
    </row>
    <row r="190" spans="3:10">
      <c r="C190" s="13" t="s">
        <v>1</v>
      </c>
      <c r="D190" s="12">
        <v>214</v>
      </c>
      <c r="E190" s="12">
        <v>0</v>
      </c>
      <c r="H190" s="13" t="s">
        <v>1</v>
      </c>
      <c r="I190" s="12">
        <v>142</v>
      </c>
      <c r="J190" s="12">
        <v>0</v>
      </c>
    </row>
    <row r="191" spans="3:10">
      <c r="C191" s="13" t="s">
        <v>0</v>
      </c>
      <c r="D191" s="12">
        <v>5</v>
      </c>
      <c r="E191" s="12">
        <v>121</v>
      </c>
      <c r="H191" s="13" t="s">
        <v>0</v>
      </c>
      <c r="I191" s="12">
        <v>17</v>
      </c>
      <c r="J191" s="12">
        <v>68</v>
      </c>
    </row>
    <row r="193" spans="3:10" ht="15.6">
      <c r="C193" s="37" t="s">
        <v>975</v>
      </c>
      <c r="D193" s="38"/>
      <c r="E193" s="39"/>
      <c r="H193" s="37" t="s">
        <v>976</v>
      </c>
      <c r="I193" s="38"/>
      <c r="J193" s="39"/>
    </row>
    <row r="194" spans="3:10">
      <c r="C194" s="13" t="s">
        <v>966</v>
      </c>
      <c r="D194" s="8" t="s">
        <v>1</v>
      </c>
      <c r="E194" s="8" t="s">
        <v>0</v>
      </c>
      <c r="H194" s="13" t="s">
        <v>966</v>
      </c>
      <c r="I194" s="8" t="s">
        <v>1</v>
      </c>
      <c r="J194" s="8" t="s">
        <v>0</v>
      </c>
    </row>
    <row r="195" spans="3:10">
      <c r="C195" s="13" t="s">
        <v>1</v>
      </c>
      <c r="D195" s="12">
        <v>209</v>
      </c>
      <c r="E195" s="12">
        <v>5</v>
      </c>
      <c r="H195" s="13" t="s">
        <v>1</v>
      </c>
      <c r="I195" s="12">
        <v>139</v>
      </c>
      <c r="J195" s="12">
        <v>3</v>
      </c>
    </row>
    <row r="196" spans="3:10">
      <c r="C196" s="13" t="s">
        <v>0</v>
      </c>
      <c r="D196" s="12">
        <v>3</v>
      </c>
      <c r="E196" s="12">
        <v>123</v>
      </c>
      <c r="H196" s="13" t="s">
        <v>0</v>
      </c>
      <c r="I196" s="12">
        <v>12</v>
      </c>
      <c r="J196" s="12">
        <v>73</v>
      </c>
    </row>
    <row r="198" spans="3:10" ht="15.6">
      <c r="C198" s="37" t="s">
        <v>977</v>
      </c>
      <c r="D198" s="38"/>
      <c r="E198" s="39"/>
      <c r="H198" s="37" t="s">
        <v>978</v>
      </c>
      <c r="I198" s="38"/>
      <c r="J198" s="39"/>
    </row>
    <row r="199" spans="3:10">
      <c r="C199" s="13" t="s">
        <v>966</v>
      </c>
      <c r="D199" s="8" t="s">
        <v>1</v>
      </c>
      <c r="E199" s="8" t="s">
        <v>0</v>
      </c>
      <c r="H199" s="13" t="s">
        <v>966</v>
      </c>
      <c r="I199" s="8" t="s">
        <v>1</v>
      </c>
      <c r="J199" s="8" t="s">
        <v>0</v>
      </c>
    </row>
    <row r="200" spans="3:10">
      <c r="C200" s="13" t="s">
        <v>1</v>
      </c>
      <c r="D200" s="12">
        <v>213</v>
      </c>
      <c r="E200" s="12">
        <v>1</v>
      </c>
      <c r="H200" s="13" t="s">
        <v>1</v>
      </c>
      <c r="I200" s="12">
        <v>142</v>
      </c>
      <c r="J200" s="12">
        <v>0</v>
      </c>
    </row>
    <row r="201" spans="3:10">
      <c r="C201" s="13" t="s">
        <v>0</v>
      </c>
      <c r="D201" s="12">
        <v>4</v>
      </c>
      <c r="E201" s="12">
        <v>122</v>
      </c>
      <c r="H201" s="13" t="s">
        <v>0</v>
      </c>
      <c r="I201" s="12">
        <v>12</v>
      </c>
      <c r="J201" s="12">
        <v>73</v>
      </c>
    </row>
    <row r="203" spans="3:10" ht="15.6">
      <c r="C203" s="37" t="s">
        <v>979</v>
      </c>
      <c r="D203" s="38"/>
      <c r="E203" s="39"/>
      <c r="H203" s="37" t="s">
        <v>980</v>
      </c>
      <c r="I203" s="38"/>
      <c r="J203" s="39"/>
    </row>
    <row r="204" spans="3:10">
      <c r="C204" s="13" t="s">
        <v>966</v>
      </c>
      <c r="D204" s="8" t="s">
        <v>1</v>
      </c>
      <c r="E204" s="8" t="s">
        <v>0</v>
      </c>
      <c r="H204" s="13" t="s">
        <v>966</v>
      </c>
      <c r="I204" s="8" t="s">
        <v>1</v>
      </c>
      <c r="J204" s="8" t="s">
        <v>0</v>
      </c>
    </row>
    <row r="205" spans="3:10">
      <c r="C205" s="13" t="s">
        <v>1</v>
      </c>
      <c r="D205" s="12">
        <v>212</v>
      </c>
      <c r="E205" s="12">
        <v>2</v>
      </c>
      <c r="H205" s="13" t="s">
        <v>1</v>
      </c>
      <c r="I205" s="12">
        <v>135</v>
      </c>
      <c r="J205" s="12">
        <v>7</v>
      </c>
    </row>
    <row r="206" spans="3:10">
      <c r="C206" s="13" t="s">
        <v>0</v>
      </c>
      <c r="D206" s="12">
        <v>5</v>
      </c>
      <c r="E206" s="12">
        <v>121</v>
      </c>
      <c r="H206" s="13" t="s">
        <v>0</v>
      </c>
      <c r="I206" s="12">
        <v>9</v>
      </c>
      <c r="J206" s="12">
        <v>76</v>
      </c>
    </row>
    <row r="208" spans="3:10" ht="15.6">
      <c r="C208" s="37" t="s">
        <v>981</v>
      </c>
      <c r="D208" s="38"/>
      <c r="E208" s="39"/>
      <c r="H208" s="37" t="s">
        <v>982</v>
      </c>
      <c r="I208" s="38"/>
      <c r="J208" s="39"/>
    </row>
    <row r="209" spans="3:10">
      <c r="C209" s="13" t="s">
        <v>966</v>
      </c>
      <c r="D209" s="8" t="s">
        <v>1</v>
      </c>
      <c r="E209" s="8" t="s">
        <v>0</v>
      </c>
      <c r="H209" s="13" t="s">
        <v>966</v>
      </c>
      <c r="I209" s="8" t="s">
        <v>1</v>
      </c>
      <c r="J209" s="8" t="s">
        <v>0</v>
      </c>
    </row>
    <row r="210" spans="3:10">
      <c r="C210" s="13" t="s">
        <v>1</v>
      </c>
      <c r="D210" s="12">
        <v>212</v>
      </c>
      <c r="E210" s="12">
        <v>2</v>
      </c>
      <c r="H210" s="13" t="s">
        <v>1</v>
      </c>
      <c r="I210" s="12">
        <v>141</v>
      </c>
      <c r="J210" s="12">
        <v>1</v>
      </c>
    </row>
    <row r="211" spans="3:10">
      <c r="C211" s="13" t="s">
        <v>0</v>
      </c>
      <c r="D211" s="12">
        <v>2</v>
      </c>
      <c r="E211" s="12">
        <v>124</v>
      </c>
      <c r="H211" s="13" t="s">
        <v>0</v>
      </c>
      <c r="I211" s="12">
        <v>10</v>
      </c>
      <c r="J211" s="12">
        <v>75</v>
      </c>
    </row>
    <row r="213" spans="3:10" ht="15.6">
      <c r="C213" s="37" t="s">
        <v>983</v>
      </c>
      <c r="D213" s="38"/>
      <c r="E213" s="39"/>
      <c r="H213" s="37" t="s">
        <v>984</v>
      </c>
      <c r="I213" s="38"/>
      <c r="J213" s="39"/>
    </row>
    <row r="214" spans="3:10">
      <c r="C214" s="13" t="s">
        <v>966</v>
      </c>
      <c r="D214" s="8" t="s">
        <v>1</v>
      </c>
      <c r="E214" s="8" t="s">
        <v>0</v>
      </c>
      <c r="H214" s="13" t="s">
        <v>966</v>
      </c>
      <c r="I214" s="8" t="s">
        <v>1</v>
      </c>
      <c r="J214" s="8" t="s">
        <v>0</v>
      </c>
    </row>
    <row r="215" spans="3:10">
      <c r="C215" s="13" t="s">
        <v>1</v>
      </c>
      <c r="D215" s="12">
        <v>210</v>
      </c>
      <c r="E215" s="12">
        <v>4</v>
      </c>
      <c r="H215" s="13" t="s">
        <v>1</v>
      </c>
      <c r="I215" s="12">
        <v>141</v>
      </c>
      <c r="J215" s="12">
        <v>1</v>
      </c>
    </row>
    <row r="216" spans="3:10">
      <c r="C216" s="13" t="s">
        <v>0</v>
      </c>
      <c r="D216" s="12">
        <v>2</v>
      </c>
      <c r="E216" s="12">
        <v>124</v>
      </c>
      <c r="H216" s="13" t="s">
        <v>0</v>
      </c>
      <c r="I216" s="12">
        <v>10</v>
      </c>
      <c r="J216" s="12">
        <v>75</v>
      </c>
    </row>
    <row r="218" spans="3:10" ht="15.6">
      <c r="C218" s="37" t="s">
        <v>985</v>
      </c>
      <c r="D218" s="38"/>
      <c r="E218" s="39"/>
      <c r="H218" s="37" t="s">
        <v>986</v>
      </c>
      <c r="I218" s="38"/>
      <c r="J218" s="39"/>
    </row>
    <row r="219" spans="3:10">
      <c r="C219" s="13" t="s">
        <v>966</v>
      </c>
      <c r="D219" s="8" t="s">
        <v>1</v>
      </c>
      <c r="E219" s="8" t="s">
        <v>0</v>
      </c>
      <c r="H219" s="13" t="s">
        <v>966</v>
      </c>
      <c r="I219" s="8" t="s">
        <v>1</v>
      </c>
      <c r="J219" s="8" t="s">
        <v>0</v>
      </c>
    </row>
    <row r="220" spans="3:10">
      <c r="C220" s="13" t="s">
        <v>1</v>
      </c>
      <c r="D220" s="12">
        <v>212</v>
      </c>
      <c r="E220" s="12">
        <v>2</v>
      </c>
      <c r="H220" s="13" t="s">
        <v>1</v>
      </c>
      <c r="I220" s="12">
        <v>138</v>
      </c>
      <c r="J220" s="12">
        <v>4</v>
      </c>
    </row>
    <row r="221" spans="3:10">
      <c r="C221" s="13" t="s">
        <v>0</v>
      </c>
      <c r="D221" s="12">
        <v>2</v>
      </c>
      <c r="E221" s="12">
        <v>124</v>
      </c>
      <c r="H221" s="13" t="s">
        <v>0</v>
      </c>
      <c r="I221" s="12">
        <v>9</v>
      </c>
      <c r="J221" s="12">
        <v>76</v>
      </c>
    </row>
    <row r="223" spans="3:10" ht="15.6">
      <c r="C223" s="37" t="s">
        <v>987</v>
      </c>
      <c r="D223" s="38"/>
      <c r="E223" s="39"/>
      <c r="H223" s="37" t="s">
        <v>988</v>
      </c>
      <c r="I223" s="38"/>
      <c r="J223" s="39"/>
    </row>
    <row r="224" spans="3:10">
      <c r="C224" s="13" t="s">
        <v>966</v>
      </c>
      <c r="D224" s="8" t="s">
        <v>1</v>
      </c>
      <c r="E224" s="8" t="s">
        <v>0</v>
      </c>
      <c r="H224" s="13" t="s">
        <v>966</v>
      </c>
      <c r="I224" s="8" t="s">
        <v>1</v>
      </c>
      <c r="J224" s="8" t="s">
        <v>0</v>
      </c>
    </row>
    <row r="225" spans="3:10">
      <c r="C225" s="13" t="s">
        <v>1</v>
      </c>
      <c r="D225" s="12">
        <v>211</v>
      </c>
      <c r="E225" s="12">
        <v>3</v>
      </c>
      <c r="H225" s="13" t="s">
        <v>1</v>
      </c>
      <c r="I225" s="12">
        <v>138</v>
      </c>
      <c r="J225" s="12">
        <v>4</v>
      </c>
    </row>
    <row r="226" spans="3:10">
      <c r="C226" s="13" t="s">
        <v>0</v>
      </c>
      <c r="D226" s="12">
        <v>3</v>
      </c>
      <c r="E226" s="12">
        <v>123</v>
      </c>
      <c r="H226" s="13" t="s">
        <v>0</v>
      </c>
      <c r="I226" s="12">
        <v>6</v>
      </c>
      <c r="J226" s="12">
        <v>79</v>
      </c>
    </row>
    <row r="228" spans="3:10" ht="15.6">
      <c r="C228" s="37" t="s">
        <v>989</v>
      </c>
      <c r="D228" s="38"/>
      <c r="E228" s="39"/>
      <c r="H228" s="37" t="s">
        <v>990</v>
      </c>
      <c r="I228" s="38"/>
      <c r="J228" s="39"/>
    </row>
    <row r="229" spans="3:10">
      <c r="C229" s="13" t="s">
        <v>966</v>
      </c>
      <c r="D229" s="8" t="s">
        <v>1</v>
      </c>
      <c r="E229" s="8" t="s">
        <v>0</v>
      </c>
      <c r="H229" s="13" t="s">
        <v>966</v>
      </c>
      <c r="I229" s="8" t="s">
        <v>1</v>
      </c>
      <c r="J229" s="8" t="s">
        <v>0</v>
      </c>
    </row>
    <row r="230" spans="3:10">
      <c r="C230" s="13" t="s">
        <v>1</v>
      </c>
      <c r="D230" s="12">
        <v>211</v>
      </c>
      <c r="E230" s="12">
        <v>3</v>
      </c>
      <c r="H230" s="13" t="s">
        <v>1</v>
      </c>
      <c r="I230" s="12">
        <v>142</v>
      </c>
      <c r="J230" s="12">
        <v>0</v>
      </c>
    </row>
    <row r="231" spans="3:10">
      <c r="C231" s="13" t="s">
        <v>0</v>
      </c>
      <c r="D231" s="12">
        <v>4</v>
      </c>
      <c r="E231" s="12">
        <v>122</v>
      </c>
      <c r="H231" s="13" t="s">
        <v>0</v>
      </c>
      <c r="I231" s="12">
        <v>10</v>
      </c>
      <c r="J231" s="12">
        <v>75</v>
      </c>
    </row>
    <row r="233" spans="3:10" ht="15.6">
      <c r="C233" s="37" t="s">
        <v>991</v>
      </c>
      <c r="D233" s="38"/>
      <c r="E233" s="39"/>
      <c r="H233" s="37" t="s">
        <v>992</v>
      </c>
      <c r="I233" s="38"/>
      <c r="J233" s="39"/>
    </row>
    <row r="234" spans="3:10">
      <c r="C234" s="13" t="s">
        <v>966</v>
      </c>
      <c r="D234" s="8" t="s">
        <v>1</v>
      </c>
      <c r="E234" s="8" t="s">
        <v>0</v>
      </c>
      <c r="H234" s="13" t="s">
        <v>966</v>
      </c>
      <c r="I234" s="8" t="s">
        <v>1</v>
      </c>
      <c r="J234" s="8" t="s">
        <v>0</v>
      </c>
    </row>
    <row r="235" spans="3:10">
      <c r="C235" s="13" t="s">
        <v>1</v>
      </c>
      <c r="D235" s="12">
        <v>212</v>
      </c>
      <c r="E235" s="12">
        <v>2</v>
      </c>
      <c r="H235" s="13" t="s">
        <v>1</v>
      </c>
      <c r="I235" s="12">
        <v>141</v>
      </c>
      <c r="J235" s="12">
        <v>1</v>
      </c>
    </row>
    <row r="236" spans="3:10">
      <c r="C236" s="13" t="s">
        <v>0</v>
      </c>
      <c r="D236" s="12">
        <v>1</v>
      </c>
      <c r="E236" s="12">
        <v>125</v>
      </c>
      <c r="H236" s="13" t="s">
        <v>0</v>
      </c>
      <c r="I236" s="12">
        <v>8</v>
      </c>
      <c r="J236" s="12">
        <v>77</v>
      </c>
    </row>
    <row r="238" spans="3:10" ht="15.6">
      <c r="C238" s="37" t="s">
        <v>993</v>
      </c>
      <c r="D238" s="38"/>
      <c r="E238" s="39"/>
      <c r="H238" s="37" t="s">
        <v>994</v>
      </c>
      <c r="I238" s="38"/>
      <c r="J238" s="39"/>
    </row>
    <row r="239" spans="3:10">
      <c r="C239" s="13" t="s">
        <v>966</v>
      </c>
      <c r="D239" s="8" t="s">
        <v>1</v>
      </c>
      <c r="E239" s="8" t="s">
        <v>0</v>
      </c>
      <c r="H239" s="13" t="s">
        <v>966</v>
      </c>
      <c r="I239" s="8" t="s">
        <v>1</v>
      </c>
      <c r="J239" s="8" t="s">
        <v>0</v>
      </c>
    </row>
    <row r="240" spans="3:10">
      <c r="C240" s="13" t="s">
        <v>1</v>
      </c>
      <c r="D240" s="12">
        <v>212</v>
      </c>
      <c r="E240" s="12">
        <v>2</v>
      </c>
      <c r="H240" s="13" t="s">
        <v>1</v>
      </c>
      <c r="I240" s="12">
        <v>141</v>
      </c>
      <c r="J240" s="12">
        <v>1</v>
      </c>
    </row>
    <row r="241" spans="3:10">
      <c r="C241" s="13" t="s">
        <v>0</v>
      </c>
      <c r="D241" s="12">
        <v>1</v>
      </c>
      <c r="E241" s="12">
        <v>125</v>
      </c>
      <c r="H241" s="13" t="s">
        <v>0</v>
      </c>
      <c r="I241" s="12">
        <v>10</v>
      </c>
      <c r="J241" s="12">
        <v>75</v>
      </c>
    </row>
    <row r="243" spans="3:10" ht="15.6">
      <c r="C243" s="37" t="s">
        <v>995</v>
      </c>
      <c r="D243" s="38"/>
      <c r="E243" s="39"/>
      <c r="H243" s="37" t="s">
        <v>996</v>
      </c>
      <c r="I243" s="38"/>
      <c r="J243" s="39"/>
    </row>
    <row r="244" spans="3:10">
      <c r="C244" s="13" t="s">
        <v>966</v>
      </c>
      <c r="D244" s="8" t="s">
        <v>1</v>
      </c>
      <c r="E244" s="8" t="s">
        <v>0</v>
      </c>
      <c r="H244" s="13" t="s">
        <v>966</v>
      </c>
      <c r="I244" s="8" t="s">
        <v>1</v>
      </c>
      <c r="J244" s="8" t="s">
        <v>0</v>
      </c>
    </row>
    <row r="245" spans="3:10">
      <c r="C245" s="13" t="s">
        <v>1</v>
      </c>
      <c r="D245" s="12">
        <v>209</v>
      </c>
      <c r="E245" s="12">
        <v>5</v>
      </c>
      <c r="H245" s="13" t="s">
        <v>1</v>
      </c>
      <c r="I245" s="12">
        <v>138</v>
      </c>
      <c r="J245" s="12">
        <v>4</v>
      </c>
    </row>
    <row r="246" spans="3:10">
      <c r="C246" s="13" t="s">
        <v>0</v>
      </c>
      <c r="D246" s="12">
        <v>5</v>
      </c>
      <c r="E246" s="12">
        <v>121</v>
      </c>
      <c r="H246" s="13" t="s">
        <v>0</v>
      </c>
      <c r="I246" s="12">
        <v>14</v>
      </c>
      <c r="J246" s="12">
        <v>71</v>
      </c>
    </row>
    <row r="248" spans="3:10" ht="15.6">
      <c r="C248" s="37" t="s">
        <v>997</v>
      </c>
      <c r="D248" s="38"/>
      <c r="E248" s="39"/>
      <c r="H248" s="37" t="s">
        <v>998</v>
      </c>
      <c r="I248" s="38"/>
      <c r="J248" s="39"/>
    </row>
    <row r="249" spans="3:10">
      <c r="C249" s="13" t="s">
        <v>966</v>
      </c>
      <c r="D249" s="8" t="s">
        <v>1</v>
      </c>
      <c r="E249" s="8" t="s">
        <v>0</v>
      </c>
      <c r="H249" s="13" t="s">
        <v>966</v>
      </c>
      <c r="I249" s="8" t="s">
        <v>1</v>
      </c>
      <c r="J249" s="8" t="s">
        <v>0</v>
      </c>
    </row>
    <row r="250" spans="3:10">
      <c r="C250" s="13" t="s">
        <v>1</v>
      </c>
      <c r="D250" s="12">
        <v>210</v>
      </c>
      <c r="E250" s="12">
        <v>4</v>
      </c>
      <c r="H250" s="13" t="s">
        <v>1</v>
      </c>
      <c r="I250" s="12">
        <v>140</v>
      </c>
      <c r="J250" s="12">
        <v>2</v>
      </c>
    </row>
    <row r="251" spans="3:10">
      <c r="C251" s="13" t="s">
        <v>0</v>
      </c>
      <c r="D251" s="12">
        <v>6</v>
      </c>
      <c r="E251" s="12">
        <v>120</v>
      </c>
      <c r="H251" s="13" t="s">
        <v>0</v>
      </c>
      <c r="I251" s="12">
        <v>10</v>
      </c>
      <c r="J251" s="12">
        <v>75</v>
      </c>
    </row>
    <row r="253" spans="3:10" ht="15.6">
      <c r="C253" s="37" t="s">
        <v>999</v>
      </c>
      <c r="D253" s="38"/>
      <c r="E253" s="39"/>
      <c r="H253" s="37" t="s">
        <v>1000</v>
      </c>
      <c r="I253" s="38"/>
      <c r="J253" s="39"/>
    </row>
    <row r="254" spans="3:10">
      <c r="C254" s="13" t="s">
        <v>966</v>
      </c>
      <c r="D254" s="8" t="s">
        <v>1</v>
      </c>
      <c r="E254" s="8" t="s">
        <v>0</v>
      </c>
      <c r="H254" s="13" t="s">
        <v>966</v>
      </c>
      <c r="I254" s="8" t="s">
        <v>1</v>
      </c>
      <c r="J254" s="8" t="s">
        <v>0</v>
      </c>
    </row>
    <row r="255" spans="3:10">
      <c r="C255" s="13" t="s">
        <v>1</v>
      </c>
      <c r="D255" s="12">
        <v>211</v>
      </c>
      <c r="E255" s="12">
        <v>3</v>
      </c>
      <c r="H255" s="13" t="s">
        <v>1</v>
      </c>
      <c r="I255" s="12">
        <v>137</v>
      </c>
      <c r="J255" s="12">
        <v>5</v>
      </c>
    </row>
    <row r="256" spans="3:10">
      <c r="C256" s="13" t="s">
        <v>0</v>
      </c>
      <c r="D256" s="12">
        <v>4</v>
      </c>
      <c r="E256" s="12">
        <v>122</v>
      </c>
      <c r="H256" s="13" t="s">
        <v>0</v>
      </c>
      <c r="I256" s="12">
        <v>9</v>
      </c>
      <c r="J256" s="12">
        <v>76</v>
      </c>
    </row>
    <row r="258" spans="3:10" ht="15.6">
      <c r="C258" s="37" t="s">
        <v>1001</v>
      </c>
      <c r="D258" s="38"/>
      <c r="E258" s="39"/>
      <c r="H258" s="37" t="s">
        <v>1002</v>
      </c>
      <c r="I258" s="38"/>
      <c r="J258" s="39"/>
    </row>
    <row r="259" spans="3:10">
      <c r="C259" s="13" t="s">
        <v>966</v>
      </c>
      <c r="D259" s="8" t="s">
        <v>1</v>
      </c>
      <c r="E259" s="8" t="s">
        <v>0</v>
      </c>
      <c r="H259" s="13" t="s">
        <v>966</v>
      </c>
      <c r="I259" s="8" t="s">
        <v>1</v>
      </c>
      <c r="J259" s="8" t="s">
        <v>0</v>
      </c>
    </row>
    <row r="260" spans="3:10">
      <c r="C260" s="13" t="s">
        <v>1</v>
      </c>
      <c r="D260" s="12">
        <v>213</v>
      </c>
      <c r="E260" s="12">
        <v>1</v>
      </c>
      <c r="H260" s="13" t="s">
        <v>1</v>
      </c>
      <c r="I260" s="12">
        <v>138</v>
      </c>
      <c r="J260" s="12">
        <v>4</v>
      </c>
    </row>
    <row r="261" spans="3:10">
      <c r="C261" s="13" t="s">
        <v>0</v>
      </c>
      <c r="D261" s="12">
        <v>2</v>
      </c>
      <c r="E261" s="12">
        <v>124</v>
      </c>
      <c r="H261" s="13" t="s">
        <v>0</v>
      </c>
      <c r="I261" s="12">
        <v>10</v>
      </c>
      <c r="J261" s="12">
        <v>75</v>
      </c>
    </row>
    <row r="263" spans="3:10" ht="15.6">
      <c r="C263" s="37" t="s">
        <v>1003</v>
      </c>
      <c r="D263" s="38"/>
      <c r="E263" s="39"/>
      <c r="H263" s="37" t="s">
        <v>1004</v>
      </c>
      <c r="I263" s="38"/>
      <c r="J263" s="39"/>
    </row>
    <row r="264" spans="3:10">
      <c r="C264" s="13" t="s">
        <v>966</v>
      </c>
      <c r="D264" s="8" t="s">
        <v>1</v>
      </c>
      <c r="E264" s="8" t="s">
        <v>0</v>
      </c>
      <c r="H264" s="13" t="s">
        <v>966</v>
      </c>
      <c r="I264" s="8" t="s">
        <v>1</v>
      </c>
      <c r="J264" s="8" t="s">
        <v>0</v>
      </c>
    </row>
    <row r="265" spans="3:10">
      <c r="C265" s="13" t="s">
        <v>1</v>
      </c>
      <c r="D265" s="12">
        <v>210</v>
      </c>
      <c r="E265" s="12">
        <v>4</v>
      </c>
      <c r="H265" s="13" t="s">
        <v>1</v>
      </c>
      <c r="I265" s="12">
        <v>140</v>
      </c>
      <c r="J265" s="12">
        <v>2</v>
      </c>
    </row>
    <row r="266" spans="3:10">
      <c r="C266" s="13" t="s">
        <v>0</v>
      </c>
      <c r="D266" s="12">
        <v>3</v>
      </c>
      <c r="E266" s="12">
        <v>123</v>
      </c>
      <c r="H266" s="13" t="s">
        <v>0</v>
      </c>
      <c r="I266" s="12">
        <v>12</v>
      </c>
      <c r="J266" s="12">
        <v>73</v>
      </c>
    </row>
    <row r="268" spans="3:10" ht="15.6">
      <c r="C268" s="37" t="s">
        <v>1005</v>
      </c>
      <c r="D268" s="38"/>
      <c r="E268" s="39"/>
      <c r="H268" s="37" t="s">
        <v>1006</v>
      </c>
      <c r="I268" s="38"/>
      <c r="J268" s="39"/>
    </row>
    <row r="269" spans="3:10">
      <c r="C269" s="13" t="s">
        <v>966</v>
      </c>
      <c r="D269" s="8" t="s">
        <v>1</v>
      </c>
      <c r="E269" s="8" t="s">
        <v>0</v>
      </c>
      <c r="H269" s="13" t="s">
        <v>966</v>
      </c>
      <c r="I269" s="8" t="s">
        <v>1</v>
      </c>
      <c r="J269" s="8" t="s">
        <v>0</v>
      </c>
    </row>
    <row r="270" spans="3:10">
      <c r="C270" s="13" t="s">
        <v>1</v>
      </c>
      <c r="D270" s="12">
        <v>208</v>
      </c>
      <c r="E270" s="12">
        <v>6</v>
      </c>
      <c r="H270" s="13" t="s">
        <v>1</v>
      </c>
      <c r="I270" s="12">
        <v>140</v>
      </c>
      <c r="J270" s="12">
        <v>2</v>
      </c>
    </row>
    <row r="271" spans="3:10">
      <c r="C271" s="13" t="s">
        <v>0</v>
      </c>
      <c r="D271" s="12">
        <v>4</v>
      </c>
      <c r="E271" s="12">
        <v>122</v>
      </c>
      <c r="H271" s="13" t="s">
        <v>0</v>
      </c>
      <c r="I271" s="12">
        <v>11</v>
      </c>
      <c r="J271" s="12">
        <v>74</v>
      </c>
    </row>
    <row r="273" spans="3:10" ht="15.6">
      <c r="C273" s="37" t="s">
        <v>1007</v>
      </c>
      <c r="D273" s="38"/>
      <c r="E273" s="39"/>
      <c r="H273" s="37" t="s">
        <v>1008</v>
      </c>
      <c r="I273" s="38"/>
      <c r="J273" s="39"/>
    </row>
    <row r="274" spans="3:10">
      <c r="C274" s="13" t="s">
        <v>966</v>
      </c>
      <c r="D274" s="8" t="s">
        <v>1</v>
      </c>
      <c r="E274" s="8" t="s">
        <v>0</v>
      </c>
      <c r="H274" s="13" t="s">
        <v>966</v>
      </c>
      <c r="I274" s="8" t="s">
        <v>1</v>
      </c>
      <c r="J274" s="8" t="s">
        <v>0</v>
      </c>
    </row>
    <row r="275" spans="3:10">
      <c r="C275" s="13" t="s">
        <v>1</v>
      </c>
      <c r="D275" s="12">
        <v>208</v>
      </c>
      <c r="E275" s="12">
        <v>6</v>
      </c>
      <c r="H275" s="13" t="s">
        <v>1</v>
      </c>
      <c r="I275" s="12">
        <v>138</v>
      </c>
      <c r="J275" s="12">
        <v>4</v>
      </c>
    </row>
    <row r="276" spans="3:10">
      <c r="C276" s="13" t="s">
        <v>0</v>
      </c>
      <c r="D276" s="12">
        <v>48</v>
      </c>
      <c r="E276" s="12">
        <v>78</v>
      </c>
      <c r="H276" s="13" t="s">
        <v>0</v>
      </c>
      <c r="I276" s="12">
        <v>33</v>
      </c>
      <c r="J276" s="12">
        <v>52</v>
      </c>
    </row>
    <row r="278" spans="3:10" ht="15.6">
      <c r="C278" s="37" t="s">
        <v>1009</v>
      </c>
      <c r="D278" s="38"/>
      <c r="E278" s="39"/>
      <c r="H278" s="37" t="s">
        <v>1010</v>
      </c>
      <c r="I278" s="38"/>
      <c r="J278" s="39"/>
    </row>
    <row r="279" spans="3:10">
      <c r="C279" s="13" t="s">
        <v>966</v>
      </c>
      <c r="D279" s="8" t="s">
        <v>1</v>
      </c>
      <c r="E279" s="8" t="s">
        <v>0</v>
      </c>
      <c r="H279" s="13" t="s">
        <v>966</v>
      </c>
      <c r="I279" s="8" t="s">
        <v>1</v>
      </c>
      <c r="J279" s="8" t="s">
        <v>0</v>
      </c>
    </row>
    <row r="280" spans="3:10">
      <c r="C280" s="13" t="s">
        <v>1</v>
      </c>
      <c r="D280" s="12">
        <v>213</v>
      </c>
      <c r="E280" s="12">
        <v>1</v>
      </c>
      <c r="H280" s="13" t="s">
        <v>1</v>
      </c>
      <c r="I280" s="12">
        <v>140</v>
      </c>
      <c r="J280" s="12">
        <v>2</v>
      </c>
    </row>
    <row r="281" spans="3:10">
      <c r="C281" s="13" t="s">
        <v>0</v>
      </c>
      <c r="D281" s="12">
        <v>39</v>
      </c>
      <c r="E281" s="12">
        <v>87</v>
      </c>
      <c r="H281" s="13" t="s">
        <v>0</v>
      </c>
      <c r="I281" s="12">
        <v>35</v>
      </c>
      <c r="J281" s="12">
        <v>50</v>
      </c>
    </row>
    <row r="283" spans="3:10" ht="15.6">
      <c r="C283" s="37" t="s">
        <v>1011</v>
      </c>
      <c r="D283" s="38"/>
      <c r="E283" s="39"/>
      <c r="H283" s="37" t="s">
        <v>1012</v>
      </c>
      <c r="I283" s="38"/>
      <c r="J283" s="39"/>
    </row>
    <row r="284" spans="3:10">
      <c r="C284" s="13" t="s">
        <v>966</v>
      </c>
      <c r="D284" s="8" t="s">
        <v>1</v>
      </c>
      <c r="E284" s="8" t="s">
        <v>0</v>
      </c>
      <c r="H284" s="13" t="s">
        <v>966</v>
      </c>
      <c r="I284" s="8" t="s">
        <v>1</v>
      </c>
      <c r="J284" s="8" t="s">
        <v>0</v>
      </c>
    </row>
    <row r="285" spans="3:10">
      <c r="C285" s="13" t="s">
        <v>1</v>
      </c>
      <c r="D285" s="12">
        <v>213</v>
      </c>
      <c r="E285" s="12">
        <v>1</v>
      </c>
      <c r="H285" s="13" t="s">
        <v>1</v>
      </c>
      <c r="I285" s="12">
        <v>141</v>
      </c>
      <c r="J285" s="12">
        <v>1</v>
      </c>
    </row>
    <row r="286" spans="3:10">
      <c r="C286" s="13" t="s">
        <v>0</v>
      </c>
      <c r="D286" s="12">
        <v>9</v>
      </c>
      <c r="E286" s="12">
        <v>117</v>
      </c>
      <c r="H286" s="13" t="s">
        <v>0</v>
      </c>
      <c r="I286" s="12">
        <v>15</v>
      </c>
      <c r="J286" s="12">
        <v>70</v>
      </c>
    </row>
    <row r="288" spans="3:10" ht="15.6">
      <c r="C288" s="37" t="s">
        <v>1013</v>
      </c>
      <c r="D288" s="38"/>
      <c r="E288" s="39"/>
      <c r="H288" s="37" t="s">
        <v>1014</v>
      </c>
      <c r="I288" s="38"/>
      <c r="J288" s="39"/>
    </row>
    <row r="289" spans="3:10">
      <c r="C289" s="13" t="s">
        <v>966</v>
      </c>
      <c r="D289" s="8" t="s">
        <v>1</v>
      </c>
      <c r="E289" s="8" t="s">
        <v>0</v>
      </c>
      <c r="H289" s="13" t="s">
        <v>966</v>
      </c>
      <c r="I289" s="8" t="s">
        <v>1</v>
      </c>
      <c r="J289" s="8" t="s">
        <v>0</v>
      </c>
    </row>
    <row r="290" spans="3:10">
      <c r="C290" s="13" t="s">
        <v>1</v>
      </c>
      <c r="D290" s="12">
        <v>214</v>
      </c>
      <c r="E290" s="12">
        <v>0</v>
      </c>
      <c r="H290" s="13" t="s">
        <v>1</v>
      </c>
      <c r="I290" s="12">
        <v>140</v>
      </c>
      <c r="J290" s="12">
        <v>2</v>
      </c>
    </row>
    <row r="291" spans="3:10">
      <c r="C291" s="13" t="s">
        <v>0</v>
      </c>
      <c r="D291" s="12">
        <v>48</v>
      </c>
      <c r="E291" s="12">
        <v>78</v>
      </c>
      <c r="H291" s="13" t="s">
        <v>0</v>
      </c>
      <c r="I291" s="12">
        <v>35</v>
      </c>
      <c r="J291" s="12">
        <v>50</v>
      </c>
    </row>
    <row r="293" spans="3:10" ht="15.6">
      <c r="C293" s="37" t="s">
        <v>1015</v>
      </c>
      <c r="D293" s="38"/>
      <c r="E293" s="39"/>
      <c r="H293" s="37" t="s">
        <v>1016</v>
      </c>
      <c r="I293" s="38"/>
      <c r="J293" s="39"/>
    </row>
    <row r="294" spans="3:10">
      <c r="C294" s="13" t="s">
        <v>966</v>
      </c>
      <c r="D294" s="8" t="s">
        <v>1</v>
      </c>
      <c r="E294" s="8" t="s">
        <v>0</v>
      </c>
      <c r="H294" s="13" t="s">
        <v>966</v>
      </c>
      <c r="I294" s="8" t="s">
        <v>1</v>
      </c>
      <c r="J294" s="8" t="s">
        <v>0</v>
      </c>
    </row>
    <row r="295" spans="3:10">
      <c r="C295" s="13" t="s">
        <v>1</v>
      </c>
      <c r="D295" s="12">
        <v>213</v>
      </c>
      <c r="E295" s="12">
        <v>1</v>
      </c>
      <c r="H295" s="13" t="s">
        <v>1</v>
      </c>
      <c r="I295" s="12">
        <v>141</v>
      </c>
      <c r="J295" s="12">
        <v>1</v>
      </c>
    </row>
    <row r="296" spans="3:10">
      <c r="C296" s="13" t="s">
        <v>0</v>
      </c>
      <c r="D296" s="12">
        <v>9</v>
      </c>
      <c r="E296" s="12">
        <v>117</v>
      </c>
      <c r="H296" s="13" t="s">
        <v>0</v>
      </c>
      <c r="I296" s="12">
        <v>15</v>
      </c>
      <c r="J296" s="12">
        <v>70</v>
      </c>
    </row>
    <row r="298" spans="3:10" ht="15.6">
      <c r="C298" s="37" t="s">
        <v>1017</v>
      </c>
      <c r="D298" s="38"/>
      <c r="E298" s="39"/>
      <c r="H298" s="37" t="s">
        <v>1018</v>
      </c>
      <c r="I298" s="38"/>
      <c r="J298" s="39"/>
    </row>
    <row r="299" spans="3:10">
      <c r="C299" s="13" t="s">
        <v>966</v>
      </c>
      <c r="D299" s="8" t="s">
        <v>1</v>
      </c>
      <c r="E299" s="8" t="s">
        <v>0</v>
      </c>
      <c r="H299" s="13" t="s">
        <v>966</v>
      </c>
      <c r="I299" s="8" t="s">
        <v>1</v>
      </c>
      <c r="J299" s="8" t="s">
        <v>0</v>
      </c>
    </row>
    <row r="300" spans="3:10">
      <c r="C300" s="13" t="s">
        <v>1</v>
      </c>
      <c r="D300" s="12">
        <v>213</v>
      </c>
      <c r="E300" s="12">
        <v>1</v>
      </c>
      <c r="H300" s="13" t="s">
        <v>1</v>
      </c>
      <c r="I300" s="12">
        <v>139</v>
      </c>
      <c r="J300" s="12">
        <v>3</v>
      </c>
    </row>
    <row r="301" spans="3:10">
      <c r="C301" s="13" t="s">
        <v>0</v>
      </c>
      <c r="D301" s="12">
        <v>23</v>
      </c>
      <c r="E301" s="12">
        <v>103</v>
      </c>
      <c r="H301" s="13" t="s">
        <v>0</v>
      </c>
      <c r="I301" s="12">
        <v>22</v>
      </c>
      <c r="J301" s="12">
        <v>63</v>
      </c>
    </row>
    <row r="303" spans="3:10" ht="15.6">
      <c r="C303" s="37" t="s">
        <v>1019</v>
      </c>
      <c r="D303" s="38"/>
      <c r="E303" s="39"/>
      <c r="H303" s="37" t="s">
        <v>1020</v>
      </c>
      <c r="I303" s="38"/>
      <c r="J303" s="39"/>
    </row>
    <row r="304" spans="3:10">
      <c r="C304" s="13" t="s">
        <v>966</v>
      </c>
      <c r="D304" s="8" t="s">
        <v>1</v>
      </c>
      <c r="E304" s="8" t="s">
        <v>0</v>
      </c>
      <c r="H304" s="13" t="s">
        <v>966</v>
      </c>
      <c r="I304" s="8" t="s">
        <v>1</v>
      </c>
      <c r="J304" s="8" t="s">
        <v>0</v>
      </c>
    </row>
    <row r="305" spans="3:10">
      <c r="C305" s="13" t="s">
        <v>1</v>
      </c>
      <c r="D305" s="12">
        <v>212</v>
      </c>
      <c r="E305" s="12">
        <v>2</v>
      </c>
      <c r="H305" s="13" t="s">
        <v>1</v>
      </c>
      <c r="I305" s="12">
        <v>141</v>
      </c>
      <c r="J305" s="12">
        <v>1</v>
      </c>
    </row>
    <row r="306" spans="3:10">
      <c r="C306" s="13" t="s">
        <v>0</v>
      </c>
      <c r="D306" s="12">
        <v>9</v>
      </c>
      <c r="E306" s="12">
        <v>117</v>
      </c>
      <c r="H306" s="13" t="s">
        <v>0</v>
      </c>
      <c r="I306" s="12">
        <v>14</v>
      </c>
      <c r="J306" s="12">
        <v>71</v>
      </c>
    </row>
    <row r="308" spans="3:10" ht="15.6">
      <c r="C308" s="37" t="s">
        <v>1021</v>
      </c>
      <c r="D308" s="38"/>
      <c r="E308" s="39"/>
      <c r="H308" s="37" t="s">
        <v>1022</v>
      </c>
      <c r="I308" s="38"/>
      <c r="J308" s="39"/>
    </row>
    <row r="309" spans="3:10">
      <c r="C309" s="13" t="s">
        <v>966</v>
      </c>
      <c r="D309" s="8" t="s">
        <v>1</v>
      </c>
      <c r="E309" s="8" t="s">
        <v>0</v>
      </c>
      <c r="H309" s="13" t="s">
        <v>966</v>
      </c>
      <c r="I309" s="8" t="s">
        <v>1</v>
      </c>
      <c r="J309" s="8" t="s">
        <v>0</v>
      </c>
    </row>
    <row r="310" spans="3:10">
      <c r="C310" s="13" t="s">
        <v>1</v>
      </c>
      <c r="D310" s="12">
        <v>213</v>
      </c>
      <c r="E310" s="12">
        <v>1</v>
      </c>
      <c r="H310" s="13" t="s">
        <v>1</v>
      </c>
      <c r="I310" s="12">
        <v>139</v>
      </c>
      <c r="J310" s="12">
        <v>3</v>
      </c>
    </row>
    <row r="311" spans="3:10">
      <c r="C311" s="13" t="s">
        <v>0</v>
      </c>
      <c r="D311" s="12">
        <v>22</v>
      </c>
      <c r="E311" s="12">
        <v>104</v>
      </c>
      <c r="H311" s="13" t="s">
        <v>0</v>
      </c>
      <c r="I311" s="12">
        <v>22</v>
      </c>
      <c r="J311" s="12">
        <v>63</v>
      </c>
    </row>
    <row r="313" spans="3:10" ht="15.6">
      <c r="C313" s="37" t="s">
        <v>1023</v>
      </c>
      <c r="D313" s="38"/>
      <c r="E313" s="39"/>
      <c r="H313" s="37" t="s">
        <v>1024</v>
      </c>
      <c r="I313" s="38"/>
      <c r="J313" s="39"/>
    </row>
    <row r="314" spans="3:10">
      <c r="C314" s="13" t="s">
        <v>966</v>
      </c>
      <c r="D314" s="8" t="s">
        <v>1</v>
      </c>
      <c r="E314" s="8" t="s">
        <v>0</v>
      </c>
      <c r="H314" s="13" t="s">
        <v>966</v>
      </c>
      <c r="I314" s="8" t="s">
        <v>1</v>
      </c>
      <c r="J314" s="8" t="s">
        <v>0</v>
      </c>
    </row>
    <row r="315" spans="3:10">
      <c r="C315" s="13" t="s">
        <v>1</v>
      </c>
      <c r="D315" s="12">
        <v>212</v>
      </c>
      <c r="E315" s="12">
        <v>2</v>
      </c>
      <c r="H315" s="13" t="s">
        <v>1</v>
      </c>
      <c r="I315" s="12">
        <v>141</v>
      </c>
      <c r="J315" s="12">
        <v>1</v>
      </c>
    </row>
    <row r="316" spans="3:10">
      <c r="C316" s="13" t="s">
        <v>0</v>
      </c>
      <c r="D316" s="12">
        <v>9</v>
      </c>
      <c r="E316" s="12">
        <v>117</v>
      </c>
      <c r="H316" s="13" t="s">
        <v>0</v>
      </c>
      <c r="I316" s="12">
        <v>14</v>
      </c>
      <c r="J316" s="12">
        <v>71</v>
      </c>
    </row>
    <row r="318" spans="3:10" ht="15.6">
      <c r="C318" s="37" t="s">
        <v>1025</v>
      </c>
      <c r="D318" s="38"/>
      <c r="E318" s="39"/>
      <c r="H318" s="37" t="s">
        <v>1026</v>
      </c>
      <c r="I318" s="38"/>
      <c r="J318" s="39"/>
    </row>
    <row r="319" spans="3:10">
      <c r="C319" s="13" t="s">
        <v>966</v>
      </c>
      <c r="D319" s="8" t="s">
        <v>1</v>
      </c>
      <c r="E319" s="8" t="s">
        <v>0</v>
      </c>
      <c r="H319" s="13" t="s">
        <v>966</v>
      </c>
      <c r="I319" s="8" t="s">
        <v>1</v>
      </c>
      <c r="J319" s="8" t="s">
        <v>0</v>
      </c>
    </row>
    <row r="320" spans="3:10">
      <c r="C320" s="13" t="s">
        <v>1</v>
      </c>
      <c r="D320" s="12">
        <v>213</v>
      </c>
      <c r="E320" s="12">
        <v>1</v>
      </c>
      <c r="H320" s="13" t="s">
        <v>1</v>
      </c>
      <c r="I320" s="12">
        <v>142</v>
      </c>
      <c r="J320" s="12">
        <v>0</v>
      </c>
    </row>
    <row r="321" spans="3:10">
      <c r="C321" s="13" t="s">
        <v>0</v>
      </c>
      <c r="D321" s="12">
        <v>12</v>
      </c>
      <c r="E321" s="12">
        <v>114</v>
      </c>
      <c r="H321" s="13" t="s">
        <v>0</v>
      </c>
      <c r="I321" s="12">
        <v>18</v>
      </c>
      <c r="J321" s="12">
        <v>67</v>
      </c>
    </row>
    <row r="323" spans="3:10" ht="15.6">
      <c r="C323" s="37" t="s">
        <v>1027</v>
      </c>
      <c r="D323" s="38"/>
      <c r="E323" s="39"/>
      <c r="H323" s="37" t="s">
        <v>1028</v>
      </c>
      <c r="I323" s="38"/>
      <c r="J323" s="39"/>
    </row>
    <row r="324" spans="3:10">
      <c r="C324" s="13" t="s">
        <v>966</v>
      </c>
      <c r="D324" s="8" t="s">
        <v>1</v>
      </c>
      <c r="E324" s="8" t="s">
        <v>0</v>
      </c>
      <c r="H324" s="13" t="s">
        <v>966</v>
      </c>
      <c r="I324" s="8" t="s">
        <v>1</v>
      </c>
      <c r="J324" s="8" t="s">
        <v>0</v>
      </c>
    </row>
    <row r="325" spans="3:10">
      <c r="C325" s="13" t="s">
        <v>1</v>
      </c>
      <c r="D325" s="12">
        <v>211</v>
      </c>
      <c r="E325" s="12">
        <v>3</v>
      </c>
      <c r="H325" s="13" t="s">
        <v>1</v>
      </c>
      <c r="I325" s="12">
        <v>139</v>
      </c>
      <c r="J325" s="12">
        <v>3</v>
      </c>
    </row>
    <row r="326" spans="3:10">
      <c r="C326" s="13" t="s">
        <v>0</v>
      </c>
      <c r="D326" s="12">
        <v>10</v>
      </c>
      <c r="E326" s="12">
        <v>116</v>
      </c>
      <c r="H326" s="13" t="s">
        <v>0</v>
      </c>
      <c r="I326" s="12">
        <v>16</v>
      </c>
      <c r="J326" s="12">
        <v>69</v>
      </c>
    </row>
    <row r="328" spans="3:10" ht="15.6">
      <c r="C328" s="37" t="s">
        <v>1029</v>
      </c>
      <c r="D328" s="38"/>
      <c r="E328" s="39"/>
      <c r="H328" s="37" t="s">
        <v>1030</v>
      </c>
      <c r="I328" s="38"/>
      <c r="J328" s="39"/>
    </row>
    <row r="329" spans="3:10">
      <c r="C329" s="13" t="s">
        <v>966</v>
      </c>
      <c r="D329" s="8" t="s">
        <v>1</v>
      </c>
      <c r="E329" s="8" t="s">
        <v>0</v>
      </c>
      <c r="H329" s="13" t="s">
        <v>966</v>
      </c>
      <c r="I329" s="8" t="s">
        <v>1</v>
      </c>
      <c r="J329" s="8" t="s">
        <v>0</v>
      </c>
    </row>
    <row r="330" spans="3:10">
      <c r="C330" s="13" t="s">
        <v>1</v>
      </c>
      <c r="D330" s="12">
        <v>213</v>
      </c>
      <c r="E330" s="12">
        <v>1</v>
      </c>
      <c r="H330" s="13" t="s">
        <v>1</v>
      </c>
      <c r="I330" s="12">
        <v>142</v>
      </c>
      <c r="J330" s="12">
        <v>0</v>
      </c>
    </row>
    <row r="331" spans="3:10">
      <c r="C331" s="13" t="s">
        <v>0</v>
      </c>
      <c r="D331" s="12">
        <v>21</v>
      </c>
      <c r="E331" s="12">
        <v>105</v>
      </c>
      <c r="H331" s="13" t="s">
        <v>0</v>
      </c>
      <c r="I331" s="12">
        <v>25</v>
      </c>
      <c r="J331" s="12">
        <v>60</v>
      </c>
    </row>
    <row r="333" spans="3:10" ht="15.6">
      <c r="C333" s="37" t="s">
        <v>1031</v>
      </c>
      <c r="D333" s="38"/>
      <c r="E333" s="39"/>
      <c r="H333" s="37" t="s">
        <v>1032</v>
      </c>
      <c r="I333" s="38"/>
      <c r="J333" s="39"/>
    </row>
    <row r="334" spans="3:10">
      <c r="C334" s="13" t="s">
        <v>966</v>
      </c>
      <c r="D334" s="8" t="s">
        <v>1</v>
      </c>
      <c r="E334" s="8" t="s">
        <v>0</v>
      </c>
      <c r="H334" s="13" t="s">
        <v>966</v>
      </c>
      <c r="I334" s="8" t="s">
        <v>1</v>
      </c>
      <c r="J334" s="8" t="s">
        <v>0</v>
      </c>
    </row>
    <row r="335" spans="3:10">
      <c r="C335" s="13" t="s">
        <v>1</v>
      </c>
      <c r="D335" s="12">
        <v>212</v>
      </c>
      <c r="E335" s="12">
        <v>2</v>
      </c>
      <c r="H335" s="13" t="s">
        <v>1</v>
      </c>
      <c r="I335" s="12">
        <v>141</v>
      </c>
      <c r="J335" s="12">
        <v>1</v>
      </c>
    </row>
    <row r="336" spans="3:10">
      <c r="C336" s="13" t="s">
        <v>0</v>
      </c>
      <c r="D336" s="12">
        <v>11</v>
      </c>
      <c r="E336" s="12">
        <v>115</v>
      </c>
      <c r="H336" s="13" t="s">
        <v>0</v>
      </c>
      <c r="I336" s="12">
        <v>15</v>
      </c>
      <c r="J336" s="12">
        <v>70</v>
      </c>
    </row>
    <row r="338" spans="3:10" ht="15.6">
      <c r="C338" s="37" t="s">
        <v>1033</v>
      </c>
      <c r="D338" s="38"/>
      <c r="E338" s="39"/>
      <c r="H338" s="37" t="s">
        <v>1034</v>
      </c>
      <c r="I338" s="38"/>
      <c r="J338" s="39"/>
    </row>
    <row r="339" spans="3:10">
      <c r="C339" s="13" t="s">
        <v>966</v>
      </c>
      <c r="D339" s="8" t="s">
        <v>1</v>
      </c>
      <c r="E339" s="8" t="s">
        <v>0</v>
      </c>
      <c r="H339" s="13" t="s">
        <v>966</v>
      </c>
      <c r="I339" s="8" t="s">
        <v>1</v>
      </c>
      <c r="J339" s="8" t="s">
        <v>0</v>
      </c>
    </row>
    <row r="340" spans="3:10">
      <c r="C340" s="13" t="s">
        <v>1</v>
      </c>
      <c r="D340" s="12">
        <v>213</v>
      </c>
      <c r="E340" s="12">
        <v>1</v>
      </c>
      <c r="H340" s="13" t="s">
        <v>1</v>
      </c>
      <c r="I340" s="12">
        <v>139</v>
      </c>
      <c r="J340" s="12">
        <v>3</v>
      </c>
    </row>
    <row r="341" spans="3:10">
      <c r="C341" s="13" t="s">
        <v>0</v>
      </c>
      <c r="D341" s="12">
        <v>21</v>
      </c>
      <c r="E341" s="12">
        <v>105</v>
      </c>
      <c r="H341" s="13" t="s">
        <v>0</v>
      </c>
      <c r="I341" s="12">
        <v>21</v>
      </c>
      <c r="J341" s="12">
        <v>64</v>
      </c>
    </row>
    <row r="343" spans="3:10" ht="15.6">
      <c r="C343" s="37" t="s">
        <v>1035</v>
      </c>
      <c r="D343" s="38"/>
      <c r="E343" s="39"/>
      <c r="H343" s="37" t="s">
        <v>1036</v>
      </c>
      <c r="I343" s="38"/>
      <c r="J343" s="39"/>
    </row>
    <row r="344" spans="3:10">
      <c r="C344" s="13" t="s">
        <v>966</v>
      </c>
      <c r="D344" s="8" t="s">
        <v>1</v>
      </c>
      <c r="E344" s="8" t="s">
        <v>0</v>
      </c>
      <c r="H344" s="13" t="s">
        <v>966</v>
      </c>
      <c r="I344" s="8" t="s">
        <v>1</v>
      </c>
      <c r="J344" s="8" t="s">
        <v>0</v>
      </c>
    </row>
    <row r="345" spans="3:10">
      <c r="C345" s="13" t="s">
        <v>1</v>
      </c>
      <c r="D345" s="12">
        <v>211</v>
      </c>
      <c r="E345" s="12">
        <v>3</v>
      </c>
      <c r="H345" s="13" t="s">
        <v>1</v>
      </c>
      <c r="I345" s="12">
        <v>140</v>
      </c>
      <c r="J345" s="12">
        <v>2</v>
      </c>
    </row>
    <row r="346" spans="3:10">
      <c r="C346" s="13" t="s">
        <v>0</v>
      </c>
      <c r="D346" s="12">
        <v>10</v>
      </c>
      <c r="E346" s="12">
        <v>116</v>
      </c>
      <c r="H346" s="13" t="s">
        <v>0</v>
      </c>
      <c r="I346" s="12">
        <v>14</v>
      </c>
      <c r="J346" s="12">
        <v>71</v>
      </c>
    </row>
    <row r="348" spans="3:10" ht="15.6">
      <c r="C348" s="37" t="s">
        <v>1037</v>
      </c>
      <c r="D348" s="38"/>
      <c r="E348" s="39"/>
      <c r="H348" s="37" t="s">
        <v>1038</v>
      </c>
      <c r="I348" s="38"/>
      <c r="J348" s="39"/>
    </row>
    <row r="349" spans="3:10">
      <c r="C349" s="13" t="s">
        <v>966</v>
      </c>
      <c r="D349" s="8" t="s">
        <v>1</v>
      </c>
      <c r="E349" s="8" t="s">
        <v>0</v>
      </c>
      <c r="H349" s="13" t="s">
        <v>966</v>
      </c>
      <c r="I349" s="8" t="s">
        <v>1</v>
      </c>
      <c r="J349" s="8" t="s">
        <v>0</v>
      </c>
    </row>
    <row r="350" spans="3:10">
      <c r="C350" s="13" t="s">
        <v>1</v>
      </c>
      <c r="D350" s="12">
        <v>213</v>
      </c>
      <c r="E350" s="12">
        <v>1</v>
      </c>
      <c r="H350" s="13" t="s">
        <v>1</v>
      </c>
      <c r="I350" s="12">
        <v>141</v>
      </c>
      <c r="J350" s="12">
        <v>1</v>
      </c>
    </row>
    <row r="351" spans="3:10">
      <c r="C351" s="13" t="s">
        <v>0</v>
      </c>
      <c r="D351" s="12">
        <v>31</v>
      </c>
      <c r="E351" s="12">
        <v>95</v>
      </c>
      <c r="H351" s="13" t="s">
        <v>0</v>
      </c>
      <c r="I351" s="12">
        <v>26</v>
      </c>
      <c r="J351" s="12">
        <v>59</v>
      </c>
    </row>
    <row r="353" spans="3:10" ht="15.6">
      <c r="C353" s="37" t="s">
        <v>1039</v>
      </c>
      <c r="D353" s="38"/>
      <c r="E353" s="39"/>
      <c r="H353" s="37" t="s">
        <v>1040</v>
      </c>
      <c r="I353" s="38"/>
      <c r="J353" s="39"/>
    </row>
    <row r="354" spans="3:10">
      <c r="C354" s="13" t="s">
        <v>966</v>
      </c>
      <c r="D354" s="8" t="s">
        <v>1</v>
      </c>
      <c r="E354" s="8" t="s">
        <v>0</v>
      </c>
      <c r="H354" s="13" t="s">
        <v>966</v>
      </c>
      <c r="I354" s="8" t="s">
        <v>1</v>
      </c>
      <c r="J354" s="8" t="s">
        <v>0</v>
      </c>
    </row>
    <row r="355" spans="3:10">
      <c r="C355" s="13" t="s">
        <v>1</v>
      </c>
      <c r="D355" s="12">
        <v>194</v>
      </c>
      <c r="E355" s="12">
        <v>20</v>
      </c>
      <c r="H355" s="13" t="s">
        <v>1</v>
      </c>
      <c r="I355" s="12">
        <v>128</v>
      </c>
      <c r="J355" s="12">
        <v>14</v>
      </c>
    </row>
    <row r="356" spans="3:10">
      <c r="C356" s="13" t="s">
        <v>0</v>
      </c>
      <c r="D356" s="12">
        <v>19</v>
      </c>
      <c r="E356" s="12">
        <v>107</v>
      </c>
      <c r="H356" s="13" t="s">
        <v>0</v>
      </c>
      <c r="I356" s="12">
        <v>19</v>
      </c>
      <c r="J356" s="12">
        <v>66</v>
      </c>
    </row>
    <row r="358" spans="3:10" ht="15.6">
      <c r="C358" s="37" t="s">
        <v>1041</v>
      </c>
      <c r="D358" s="38"/>
      <c r="E358" s="39"/>
      <c r="H358" s="37" t="s">
        <v>1042</v>
      </c>
      <c r="I358" s="38"/>
      <c r="J358" s="39"/>
    </row>
    <row r="359" spans="3:10">
      <c r="C359" s="13" t="s">
        <v>966</v>
      </c>
      <c r="D359" s="8" t="s">
        <v>1</v>
      </c>
      <c r="E359" s="8" t="s">
        <v>0</v>
      </c>
      <c r="H359" s="13" t="s">
        <v>966</v>
      </c>
      <c r="I359" s="8" t="s">
        <v>1</v>
      </c>
      <c r="J359" s="8" t="s">
        <v>0</v>
      </c>
    </row>
    <row r="360" spans="3:10">
      <c r="C360" s="13" t="s">
        <v>1</v>
      </c>
      <c r="D360" s="12">
        <v>213</v>
      </c>
      <c r="E360" s="12">
        <v>1</v>
      </c>
      <c r="H360" s="13" t="s">
        <v>1</v>
      </c>
      <c r="I360" s="12">
        <v>139</v>
      </c>
      <c r="J360" s="12">
        <v>3</v>
      </c>
    </row>
    <row r="361" spans="3:10">
      <c r="C361" s="13" t="s">
        <v>0</v>
      </c>
      <c r="D361" s="12">
        <v>8</v>
      </c>
      <c r="E361" s="12">
        <v>118</v>
      </c>
      <c r="H361" s="13" t="s">
        <v>0</v>
      </c>
      <c r="I361" s="12">
        <v>18</v>
      </c>
      <c r="J361" s="12">
        <v>67</v>
      </c>
    </row>
    <row r="363" spans="3:10" ht="15.6">
      <c r="C363" s="37" t="s">
        <v>1043</v>
      </c>
      <c r="D363" s="38"/>
      <c r="E363" s="39"/>
      <c r="H363" s="37" t="s">
        <v>1044</v>
      </c>
      <c r="I363" s="38"/>
      <c r="J363" s="39"/>
    </row>
    <row r="364" spans="3:10">
      <c r="C364" s="13" t="s">
        <v>966</v>
      </c>
      <c r="D364" s="8" t="s">
        <v>1</v>
      </c>
      <c r="E364" s="8" t="s">
        <v>0</v>
      </c>
      <c r="H364" s="13" t="s">
        <v>966</v>
      </c>
      <c r="I364" s="8" t="s">
        <v>1</v>
      </c>
      <c r="J364" s="8" t="s">
        <v>0</v>
      </c>
    </row>
    <row r="365" spans="3:10">
      <c r="C365" s="13" t="s">
        <v>1</v>
      </c>
      <c r="D365" s="12">
        <v>213</v>
      </c>
      <c r="E365" s="12">
        <v>1</v>
      </c>
      <c r="H365" s="13" t="s">
        <v>1</v>
      </c>
      <c r="I365" s="12">
        <v>139</v>
      </c>
      <c r="J365" s="12">
        <v>3</v>
      </c>
    </row>
    <row r="366" spans="3:10">
      <c r="C366" s="13" t="s">
        <v>0</v>
      </c>
      <c r="D366" s="12">
        <v>7</v>
      </c>
      <c r="E366" s="12">
        <v>119</v>
      </c>
      <c r="H366" s="13" t="s">
        <v>0</v>
      </c>
      <c r="I366" s="12">
        <v>16</v>
      </c>
      <c r="J366" s="12">
        <v>69</v>
      </c>
    </row>
    <row r="368" spans="3:10" ht="15.6">
      <c r="C368" s="37" t="s">
        <v>1045</v>
      </c>
      <c r="D368" s="38"/>
      <c r="E368" s="39"/>
      <c r="H368" s="37" t="s">
        <v>1046</v>
      </c>
      <c r="I368" s="38"/>
      <c r="J368" s="39"/>
    </row>
    <row r="369" spans="3:10">
      <c r="C369" s="13" t="s">
        <v>966</v>
      </c>
      <c r="D369" s="8" t="s">
        <v>1</v>
      </c>
      <c r="E369" s="8" t="s">
        <v>0</v>
      </c>
      <c r="H369" s="13" t="s">
        <v>966</v>
      </c>
      <c r="I369" s="8" t="s">
        <v>1</v>
      </c>
      <c r="J369" s="8" t="s">
        <v>0</v>
      </c>
    </row>
    <row r="370" spans="3:10">
      <c r="C370" s="13" t="s">
        <v>1</v>
      </c>
      <c r="D370" s="12">
        <v>214</v>
      </c>
      <c r="E370" s="12">
        <v>0</v>
      </c>
      <c r="H370" s="13" t="s">
        <v>1</v>
      </c>
      <c r="I370" s="12">
        <v>139</v>
      </c>
      <c r="J370" s="12">
        <v>3</v>
      </c>
    </row>
    <row r="371" spans="3:10">
      <c r="C371" s="13" t="s">
        <v>0</v>
      </c>
      <c r="D371" s="12">
        <v>6</v>
      </c>
      <c r="E371" s="12">
        <v>120</v>
      </c>
      <c r="H371" s="13" t="s">
        <v>0</v>
      </c>
      <c r="I371" s="12">
        <v>15</v>
      </c>
      <c r="J371" s="12">
        <v>70</v>
      </c>
    </row>
    <row r="373" spans="3:10" ht="15.6">
      <c r="C373" s="37" t="s">
        <v>1047</v>
      </c>
      <c r="D373" s="38"/>
      <c r="E373" s="39"/>
      <c r="H373" s="37" t="s">
        <v>1048</v>
      </c>
      <c r="I373" s="38"/>
      <c r="J373" s="39"/>
    </row>
    <row r="374" spans="3:10">
      <c r="C374" s="13" t="s">
        <v>966</v>
      </c>
      <c r="D374" s="8" t="s">
        <v>1</v>
      </c>
      <c r="E374" s="8" t="s">
        <v>0</v>
      </c>
      <c r="H374" s="13" t="s">
        <v>966</v>
      </c>
      <c r="I374" s="8" t="s">
        <v>1</v>
      </c>
      <c r="J374" s="8" t="s">
        <v>0</v>
      </c>
    </row>
    <row r="375" spans="3:10">
      <c r="C375" s="13" t="s">
        <v>1</v>
      </c>
      <c r="D375" s="12">
        <v>214</v>
      </c>
      <c r="E375" s="12">
        <v>0</v>
      </c>
      <c r="H375" s="13" t="s">
        <v>1</v>
      </c>
      <c r="I375" s="12">
        <v>140</v>
      </c>
      <c r="J375" s="12">
        <v>2</v>
      </c>
    </row>
    <row r="376" spans="3:10">
      <c r="C376" s="13" t="s">
        <v>0</v>
      </c>
      <c r="D376" s="12">
        <v>12</v>
      </c>
      <c r="E376" s="12">
        <v>114</v>
      </c>
      <c r="H376" s="13" t="s">
        <v>0</v>
      </c>
      <c r="I376" s="12">
        <v>18</v>
      </c>
      <c r="J376" s="12">
        <v>67</v>
      </c>
    </row>
    <row r="378" spans="3:10" ht="15.6">
      <c r="C378" s="37" t="s">
        <v>1049</v>
      </c>
      <c r="D378" s="38"/>
      <c r="E378" s="39"/>
      <c r="H378" s="37" t="s">
        <v>1050</v>
      </c>
      <c r="I378" s="38"/>
      <c r="J378" s="39"/>
    </row>
    <row r="379" spans="3:10">
      <c r="C379" s="13" t="s">
        <v>966</v>
      </c>
      <c r="D379" s="8" t="s">
        <v>1</v>
      </c>
      <c r="E379" s="8" t="s">
        <v>0</v>
      </c>
      <c r="H379" s="13" t="s">
        <v>966</v>
      </c>
      <c r="I379" s="8" t="s">
        <v>1</v>
      </c>
      <c r="J379" s="8" t="s">
        <v>0</v>
      </c>
    </row>
    <row r="380" spans="3:10">
      <c r="C380" s="13" t="s">
        <v>1</v>
      </c>
      <c r="D380" s="12">
        <v>214</v>
      </c>
      <c r="E380" s="12">
        <v>0</v>
      </c>
      <c r="H380" s="13" t="s">
        <v>1</v>
      </c>
      <c r="I380" s="12">
        <v>139</v>
      </c>
      <c r="J380" s="12">
        <v>3</v>
      </c>
    </row>
    <row r="381" spans="3:10">
      <c r="C381" s="13" t="s">
        <v>0</v>
      </c>
      <c r="D381" s="12">
        <v>5</v>
      </c>
      <c r="E381" s="12">
        <v>121</v>
      </c>
      <c r="H381" s="13" t="s">
        <v>0</v>
      </c>
      <c r="I381" s="12">
        <v>15</v>
      </c>
      <c r="J381" s="12">
        <v>70</v>
      </c>
    </row>
    <row r="383" spans="3:10" ht="15.6">
      <c r="C383" s="37" t="s">
        <v>1051</v>
      </c>
      <c r="D383" s="38"/>
      <c r="E383" s="39"/>
      <c r="H383" s="37" t="s">
        <v>1052</v>
      </c>
      <c r="I383" s="38"/>
      <c r="J383" s="39"/>
    </row>
    <row r="384" spans="3:10">
      <c r="C384" s="13" t="s">
        <v>966</v>
      </c>
      <c r="D384" s="8" t="s">
        <v>1</v>
      </c>
      <c r="E384" s="8" t="s">
        <v>0</v>
      </c>
      <c r="H384" s="13" t="s">
        <v>966</v>
      </c>
      <c r="I384" s="8" t="s">
        <v>1</v>
      </c>
      <c r="J384" s="8" t="s">
        <v>0</v>
      </c>
    </row>
    <row r="385" spans="3:10">
      <c r="C385" s="13" t="s">
        <v>1</v>
      </c>
      <c r="D385" s="12">
        <v>213</v>
      </c>
      <c r="E385" s="12">
        <v>1</v>
      </c>
      <c r="H385" s="13" t="s">
        <v>1</v>
      </c>
      <c r="I385" s="12">
        <v>141</v>
      </c>
      <c r="J385" s="12">
        <v>1</v>
      </c>
    </row>
    <row r="386" spans="3:10">
      <c r="C386" s="13" t="s">
        <v>0</v>
      </c>
      <c r="D386" s="12">
        <v>19</v>
      </c>
      <c r="E386" s="12">
        <v>107</v>
      </c>
      <c r="H386" s="13" t="s">
        <v>0</v>
      </c>
      <c r="I386" s="12">
        <v>22</v>
      </c>
      <c r="J386" s="12">
        <v>63</v>
      </c>
    </row>
    <row r="388" spans="3:10" ht="15.6">
      <c r="C388" s="37" t="s">
        <v>1053</v>
      </c>
      <c r="D388" s="38"/>
      <c r="E388" s="39"/>
      <c r="H388" s="37" t="s">
        <v>1054</v>
      </c>
      <c r="I388" s="38"/>
      <c r="J388" s="39"/>
    </row>
    <row r="389" spans="3:10">
      <c r="C389" s="13" t="s">
        <v>966</v>
      </c>
      <c r="D389" s="8" t="s">
        <v>1</v>
      </c>
      <c r="E389" s="8" t="s">
        <v>0</v>
      </c>
      <c r="H389" s="13" t="s">
        <v>966</v>
      </c>
      <c r="I389" s="8" t="s">
        <v>1</v>
      </c>
      <c r="J389" s="8" t="s">
        <v>0</v>
      </c>
    </row>
    <row r="390" spans="3:10">
      <c r="C390" s="13" t="s">
        <v>1</v>
      </c>
      <c r="D390" s="12">
        <v>214</v>
      </c>
      <c r="E390" s="12">
        <v>0</v>
      </c>
      <c r="H390" s="13" t="s">
        <v>1</v>
      </c>
      <c r="I390" s="12">
        <v>139</v>
      </c>
      <c r="J390" s="12">
        <v>3</v>
      </c>
    </row>
    <row r="391" spans="3:10">
      <c r="C391" s="13" t="s">
        <v>0</v>
      </c>
      <c r="D391" s="12">
        <v>7</v>
      </c>
      <c r="E391" s="12">
        <v>119</v>
      </c>
      <c r="H391" s="13" t="s">
        <v>0</v>
      </c>
      <c r="I391" s="12">
        <v>15</v>
      </c>
      <c r="J391" s="12">
        <v>70</v>
      </c>
    </row>
    <row r="393" spans="3:10" ht="15.6">
      <c r="C393" s="37" t="s">
        <v>1055</v>
      </c>
      <c r="D393" s="38"/>
      <c r="E393" s="39"/>
      <c r="H393" s="37" t="s">
        <v>1056</v>
      </c>
      <c r="I393" s="38"/>
      <c r="J393" s="39"/>
    </row>
    <row r="394" spans="3:10">
      <c r="C394" s="13" t="s">
        <v>966</v>
      </c>
      <c r="D394" s="8" t="s">
        <v>1</v>
      </c>
      <c r="E394" s="8" t="s">
        <v>0</v>
      </c>
      <c r="H394" s="13" t="s">
        <v>966</v>
      </c>
      <c r="I394" s="8" t="s">
        <v>1</v>
      </c>
      <c r="J394" s="8" t="s">
        <v>0</v>
      </c>
    </row>
    <row r="395" spans="3:10">
      <c r="C395" s="13" t="s">
        <v>1</v>
      </c>
      <c r="D395" s="12">
        <v>214</v>
      </c>
      <c r="E395" s="12">
        <v>0</v>
      </c>
      <c r="H395" s="13" t="s">
        <v>1</v>
      </c>
      <c r="I395" s="12">
        <v>139</v>
      </c>
      <c r="J395" s="12">
        <v>3</v>
      </c>
    </row>
    <row r="396" spans="3:10">
      <c r="C396" s="13" t="s">
        <v>0</v>
      </c>
      <c r="D396" s="12">
        <v>7</v>
      </c>
      <c r="E396" s="12">
        <v>119</v>
      </c>
      <c r="H396" s="13" t="s">
        <v>0</v>
      </c>
      <c r="I396" s="12">
        <v>15</v>
      </c>
      <c r="J396" s="12">
        <v>70</v>
      </c>
    </row>
    <row r="398" spans="3:10" ht="15.6">
      <c r="C398" s="37" t="s">
        <v>1057</v>
      </c>
      <c r="D398" s="38"/>
      <c r="E398" s="39"/>
      <c r="H398" s="37" t="s">
        <v>1058</v>
      </c>
      <c r="I398" s="38"/>
      <c r="J398" s="39"/>
    </row>
    <row r="399" spans="3:10">
      <c r="C399" s="13" t="s">
        <v>966</v>
      </c>
      <c r="D399" s="8" t="s">
        <v>1</v>
      </c>
      <c r="E399" s="8" t="s">
        <v>0</v>
      </c>
      <c r="H399" s="13" t="s">
        <v>966</v>
      </c>
      <c r="I399" s="8" t="s">
        <v>1</v>
      </c>
      <c r="J399" s="8" t="s">
        <v>0</v>
      </c>
    </row>
    <row r="400" spans="3:10">
      <c r="C400" s="13" t="s">
        <v>1</v>
      </c>
      <c r="D400" s="12">
        <v>214</v>
      </c>
      <c r="E400" s="12">
        <v>0</v>
      </c>
      <c r="H400" s="13" t="s">
        <v>1</v>
      </c>
      <c r="I400" s="12">
        <v>139</v>
      </c>
      <c r="J400" s="12">
        <v>3</v>
      </c>
    </row>
    <row r="401" spans="3:10">
      <c r="C401" s="13" t="s">
        <v>0</v>
      </c>
      <c r="D401" s="12">
        <v>7</v>
      </c>
      <c r="E401" s="12">
        <v>119</v>
      </c>
      <c r="H401" s="13" t="s">
        <v>0</v>
      </c>
      <c r="I401" s="12">
        <v>15</v>
      </c>
      <c r="J401" s="12">
        <v>70</v>
      </c>
    </row>
    <row r="403" spans="3:10" ht="15.6">
      <c r="C403" s="37" t="s">
        <v>1059</v>
      </c>
      <c r="D403" s="38"/>
      <c r="E403" s="39"/>
      <c r="H403" s="37" t="s">
        <v>1060</v>
      </c>
      <c r="I403" s="38"/>
      <c r="J403" s="39"/>
    </row>
    <row r="404" spans="3:10">
      <c r="C404" s="13" t="s">
        <v>966</v>
      </c>
      <c r="D404" s="8" t="s">
        <v>1</v>
      </c>
      <c r="E404" s="8" t="s">
        <v>0</v>
      </c>
      <c r="H404" s="13" t="s">
        <v>966</v>
      </c>
      <c r="I404" s="8" t="s">
        <v>1</v>
      </c>
      <c r="J404" s="8" t="s">
        <v>0</v>
      </c>
    </row>
    <row r="405" spans="3:10">
      <c r="C405" s="13" t="s">
        <v>1</v>
      </c>
      <c r="D405" s="12">
        <v>210</v>
      </c>
      <c r="E405" s="12">
        <v>4</v>
      </c>
      <c r="H405" s="13" t="s">
        <v>1</v>
      </c>
      <c r="I405" s="12">
        <v>138</v>
      </c>
      <c r="J405" s="12">
        <v>4</v>
      </c>
    </row>
    <row r="406" spans="3:10">
      <c r="C406" s="13" t="s">
        <v>0</v>
      </c>
      <c r="D406" s="12">
        <v>13</v>
      </c>
      <c r="E406" s="12">
        <v>113</v>
      </c>
      <c r="H406" s="13" t="s">
        <v>0</v>
      </c>
      <c r="I406" s="12">
        <v>20</v>
      </c>
      <c r="J406" s="12">
        <v>65</v>
      </c>
    </row>
    <row r="408" spans="3:10" ht="15.6">
      <c r="C408" s="37" t="s">
        <v>1061</v>
      </c>
      <c r="D408" s="38"/>
      <c r="E408" s="39"/>
      <c r="H408" s="37" t="s">
        <v>1062</v>
      </c>
      <c r="I408" s="38"/>
      <c r="J408" s="39"/>
    </row>
    <row r="409" spans="3:10">
      <c r="C409" s="13" t="s">
        <v>966</v>
      </c>
      <c r="D409" s="8" t="s">
        <v>1</v>
      </c>
      <c r="E409" s="8" t="s">
        <v>0</v>
      </c>
      <c r="H409" s="13" t="s">
        <v>966</v>
      </c>
      <c r="I409" s="8" t="s">
        <v>1</v>
      </c>
      <c r="J409" s="8" t="s">
        <v>0</v>
      </c>
    </row>
    <row r="410" spans="3:10">
      <c r="C410" s="13" t="s">
        <v>1</v>
      </c>
      <c r="D410" s="12">
        <v>211</v>
      </c>
      <c r="E410" s="12">
        <v>3</v>
      </c>
      <c r="H410" s="13" t="s">
        <v>1</v>
      </c>
      <c r="I410" s="12">
        <v>138</v>
      </c>
      <c r="J410" s="12">
        <v>4</v>
      </c>
    </row>
    <row r="411" spans="3:10">
      <c r="C411" s="13" t="s">
        <v>0</v>
      </c>
      <c r="D411" s="12">
        <v>7</v>
      </c>
      <c r="E411" s="12">
        <v>119</v>
      </c>
      <c r="H411" s="13" t="s">
        <v>0</v>
      </c>
      <c r="I411" s="12">
        <v>15</v>
      </c>
      <c r="J411" s="12">
        <v>70</v>
      </c>
    </row>
    <row r="413" spans="3:10" ht="15.6">
      <c r="C413" s="37" t="s">
        <v>1063</v>
      </c>
      <c r="D413" s="38"/>
      <c r="E413" s="39"/>
      <c r="H413" s="37" t="s">
        <v>1064</v>
      </c>
      <c r="I413" s="38"/>
      <c r="J413" s="39"/>
    </row>
    <row r="414" spans="3:10">
      <c r="C414" s="13" t="s">
        <v>966</v>
      </c>
      <c r="D414" s="8" t="s">
        <v>1</v>
      </c>
      <c r="E414" s="8" t="s">
        <v>0</v>
      </c>
      <c r="H414" s="13" t="s">
        <v>966</v>
      </c>
      <c r="I414" s="8" t="s">
        <v>1</v>
      </c>
      <c r="J414" s="8" t="s">
        <v>0</v>
      </c>
    </row>
    <row r="415" spans="3:10">
      <c r="C415" s="13" t="s">
        <v>1</v>
      </c>
      <c r="D415" s="12">
        <v>210</v>
      </c>
      <c r="E415" s="12">
        <v>4</v>
      </c>
      <c r="H415" s="13" t="s">
        <v>1</v>
      </c>
      <c r="I415" s="12">
        <v>138</v>
      </c>
      <c r="J415" s="12">
        <v>4</v>
      </c>
    </row>
    <row r="416" spans="3:10">
      <c r="C416" s="13" t="s">
        <v>0</v>
      </c>
      <c r="D416" s="12">
        <v>7</v>
      </c>
      <c r="E416" s="12">
        <v>119</v>
      </c>
      <c r="H416" s="13" t="s">
        <v>0</v>
      </c>
      <c r="I416" s="12">
        <v>15</v>
      </c>
      <c r="J416" s="12">
        <v>70</v>
      </c>
    </row>
    <row r="418" spans="3:10" ht="15.6">
      <c r="C418" s="37" t="s">
        <v>1065</v>
      </c>
      <c r="D418" s="38"/>
      <c r="E418" s="39"/>
      <c r="H418" s="37" t="s">
        <v>1066</v>
      </c>
      <c r="I418" s="38"/>
      <c r="J418" s="39"/>
    </row>
    <row r="419" spans="3:10">
      <c r="C419" s="13" t="s">
        <v>966</v>
      </c>
      <c r="D419" s="8" t="s">
        <v>1</v>
      </c>
      <c r="E419" s="8" t="s">
        <v>0</v>
      </c>
      <c r="H419" s="13" t="s">
        <v>966</v>
      </c>
      <c r="I419" s="8" t="s">
        <v>1</v>
      </c>
      <c r="J419" s="8" t="s">
        <v>0</v>
      </c>
    </row>
    <row r="420" spans="3:10">
      <c r="C420" s="13" t="s">
        <v>1</v>
      </c>
      <c r="D420" s="12">
        <v>214</v>
      </c>
      <c r="E420" s="12">
        <v>0</v>
      </c>
      <c r="H420" s="13" t="s">
        <v>1</v>
      </c>
      <c r="I420" s="12">
        <v>139</v>
      </c>
      <c r="J420" s="12">
        <v>3</v>
      </c>
    </row>
    <row r="421" spans="3:10">
      <c r="C421" s="13" t="s">
        <v>0</v>
      </c>
      <c r="D421" s="12">
        <v>5</v>
      </c>
      <c r="E421" s="12">
        <v>121</v>
      </c>
      <c r="H421" s="13" t="s">
        <v>0</v>
      </c>
      <c r="I421" s="12">
        <v>15</v>
      </c>
      <c r="J421" s="12">
        <v>70</v>
      </c>
    </row>
    <row r="423" spans="3:10" ht="15.6">
      <c r="C423" s="37" t="s">
        <v>1067</v>
      </c>
      <c r="D423" s="38"/>
      <c r="E423" s="39"/>
      <c r="H423" s="37" t="s">
        <v>1068</v>
      </c>
      <c r="I423" s="38"/>
      <c r="J423" s="39"/>
    </row>
    <row r="424" spans="3:10">
      <c r="C424" s="13" t="s">
        <v>966</v>
      </c>
      <c r="D424" s="8" t="s">
        <v>1</v>
      </c>
      <c r="E424" s="8" t="s">
        <v>0</v>
      </c>
      <c r="H424" s="13" t="s">
        <v>966</v>
      </c>
      <c r="I424" s="8" t="s">
        <v>1</v>
      </c>
      <c r="J424" s="8" t="s">
        <v>0</v>
      </c>
    </row>
    <row r="425" spans="3:10">
      <c r="C425" s="13" t="s">
        <v>1</v>
      </c>
      <c r="D425" s="12">
        <v>199</v>
      </c>
      <c r="E425" s="12">
        <v>15</v>
      </c>
      <c r="H425" s="13" t="s">
        <v>1</v>
      </c>
      <c r="I425" s="12">
        <v>132</v>
      </c>
      <c r="J425" s="12">
        <v>10</v>
      </c>
    </row>
    <row r="426" spans="3:10">
      <c r="C426" s="13" t="s">
        <v>0</v>
      </c>
      <c r="D426" s="12">
        <v>9</v>
      </c>
      <c r="E426" s="12">
        <v>117</v>
      </c>
      <c r="H426" s="13" t="s">
        <v>0</v>
      </c>
      <c r="I426" s="12">
        <v>10</v>
      </c>
      <c r="J426" s="12">
        <v>75</v>
      </c>
    </row>
    <row r="428" spans="3:10" ht="15.6">
      <c r="C428" s="37" t="s">
        <v>1069</v>
      </c>
      <c r="D428" s="38"/>
      <c r="E428" s="39"/>
      <c r="H428" s="37" t="s">
        <v>1070</v>
      </c>
      <c r="I428" s="38"/>
      <c r="J428" s="39"/>
    </row>
    <row r="429" spans="3:10">
      <c r="C429" s="13" t="s">
        <v>966</v>
      </c>
      <c r="D429" s="8" t="s">
        <v>1</v>
      </c>
      <c r="E429" s="8" t="s">
        <v>0</v>
      </c>
      <c r="H429" s="13" t="s">
        <v>966</v>
      </c>
      <c r="I429" s="8" t="s">
        <v>1</v>
      </c>
      <c r="J429" s="8" t="s">
        <v>0</v>
      </c>
    </row>
    <row r="430" spans="3:10">
      <c r="C430" s="13" t="s">
        <v>1</v>
      </c>
      <c r="D430" s="12">
        <v>198</v>
      </c>
      <c r="E430" s="12">
        <v>16</v>
      </c>
      <c r="H430" s="13" t="s">
        <v>1</v>
      </c>
      <c r="I430" s="12">
        <v>134</v>
      </c>
      <c r="J430" s="12">
        <v>8</v>
      </c>
    </row>
    <row r="431" spans="3:10">
      <c r="C431" s="13" t="s">
        <v>0</v>
      </c>
      <c r="D431" s="12">
        <v>5</v>
      </c>
      <c r="E431" s="12">
        <v>121</v>
      </c>
      <c r="H431" s="13" t="s">
        <v>0</v>
      </c>
      <c r="I431" s="12">
        <v>14</v>
      </c>
      <c r="J431" s="12">
        <v>71</v>
      </c>
    </row>
    <row r="433" spans="3:10" ht="15.6">
      <c r="C433" s="37" t="s">
        <v>1071</v>
      </c>
      <c r="D433" s="38"/>
      <c r="E433" s="39"/>
      <c r="H433" s="37" t="s">
        <v>1072</v>
      </c>
      <c r="I433" s="38"/>
      <c r="J433" s="39"/>
    </row>
    <row r="434" spans="3:10">
      <c r="C434" s="13" t="s">
        <v>966</v>
      </c>
      <c r="D434" s="8" t="s">
        <v>1</v>
      </c>
      <c r="E434" s="8" t="s">
        <v>0</v>
      </c>
      <c r="H434" s="13" t="s">
        <v>966</v>
      </c>
      <c r="I434" s="8" t="s">
        <v>1</v>
      </c>
      <c r="J434" s="8" t="s">
        <v>0</v>
      </c>
    </row>
    <row r="435" spans="3:10">
      <c r="C435" s="13" t="s">
        <v>1</v>
      </c>
      <c r="D435" s="12">
        <v>212</v>
      </c>
      <c r="E435" s="12">
        <v>2</v>
      </c>
      <c r="H435" s="13" t="s">
        <v>1</v>
      </c>
      <c r="I435" s="12">
        <v>140</v>
      </c>
      <c r="J435" s="12">
        <v>2</v>
      </c>
    </row>
    <row r="436" spans="3:10">
      <c r="C436" s="13" t="s">
        <v>0</v>
      </c>
      <c r="D436" s="12">
        <v>16</v>
      </c>
      <c r="E436" s="12">
        <v>110</v>
      </c>
      <c r="H436" s="13" t="s">
        <v>0</v>
      </c>
      <c r="I436" s="12">
        <v>18</v>
      </c>
      <c r="J436" s="12">
        <v>67</v>
      </c>
    </row>
    <row r="438" spans="3:10" ht="15.6">
      <c r="C438" s="37" t="s">
        <v>1073</v>
      </c>
      <c r="D438" s="38"/>
      <c r="E438" s="39"/>
      <c r="H438" s="37" t="s">
        <v>1074</v>
      </c>
      <c r="I438" s="38"/>
      <c r="J438" s="39"/>
    </row>
    <row r="439" spans="3:10">
      <c r="C439" s="13" t="s">
        <v>966</v>
      </c>
      <c r="D439" s="8" t="s">
        <v>1</v>
      </c>
      <c r="E439" s="8" t="s">
        <v>0</v>
      </c>
      <c r="H439" s="13" t="s">
        <v>966</v>
      </c>
      <c r="I439" s="8" t="s">
        <v>1</v>
      </c>
      <c r="J439" s="8" t="s">
        <v>0</v>
      </c>
    </row>
    <row r="440" spans="3:10">
      <c r="C440" s="13" t="s">
        <v>1</v>
      </c>
      <c r="D440" s="12">
        <v>203</v>
      </c>
      <c r="E440" s="12">
        <v>11</v>
      </c>
      <c r="H440" s="13" t="s">
        <v>1</v>
      </c>
      <c r="I440" s="12">
        <v>134</v>
      </c>
      <c r="J440" s="12">
        <v>8</v>
      </c>
    </row>
    <row r="441" spans="3:10">
      <c r="C441" s="13" t="s">
        <v>0</v>
      </c>
      <c r="D441" s="12">
        <v>13</v>
      </c>
      <c r="E441" s="12">
        <v>113</v>
      </c>
      <c r="H441" s="13" t="s">
        <v>0</v>
      </c>
      <c r="I441" s="12">
        <v>14</v>
      </c>
      <c r="J441" s="12">
        <v>71</v>
      </c>
    </row>
    <row r="443" spans="3:10" ht="15.6">
      <c r="C443" s="37" t="s">
        <v>1075</v>
      </c>
      <c r="D443" s="38"/>
      <c r="E443" s="39"/>
      <c r="H443" s="37" t="s">
        <v>1076</v>
      </c>
      <c r="I443" s="38"/>
      <c r="J443" s="39"/>
    </row>
    <row r="444" spans="3:10">
      <c r="C444" s="13" t="s">
        <v>966</v>
      </c>
      <c r="D444" s="8" t="s">
        <v>1</v>
      </c>
      <c r="E444" s="8" t="s">
        <v>0</v>
      </c>
      <c r="H444" s="13" t="s">
        <v>966</v>
      </c>
      <c r="I444" s="8" t="s">
        <v>1</v>
      </c>
      <c r="J444" s="8" t="s">
        <v>0</v>
      </c>
    </row>
    <row r="445" spans="3:10">
      <c r="C445" s="13" t="s">
        <v>1</v>
      </c>
      <c r="D445" s="12">
        <v>210</v>
      </c>
      <c r="E445" s="12">
        <v>4</v>
      </c>
      <c r="H445" s="13" t="s">
        <v>1</v>
      </c>
      <c r="I445" s="12">
        <v>137</v>
      </c>
      <c r="J445" s="12">
        <v>5</v>
      </c>
    </row>
    <row r="446" spans="3:10">
      <c r="C446" s="13" t="s">
        <v>0</v>
      </c>
      <c r="D446" s="12">
        <v>12</v>
      </c>
      <c r="E446" s="12">
        <v>114</v>
      </c>
      <c r="H446" s="13" t="s">
        <v>0</v>
      </c>
      <c r="I446" s="12">
        <v>20</v>
      </c>
      <c r="J446" s="12">
        <v>65</v>
      </c>
    </row>
    <row r="448" spans="3:10" ht="15.6">
      <c r="C448" s="37" t="s">
        <v>1077</v>
      </c>
      <c r="D448" s="38"/>
      <c r="E448" s="39"/>
      <c r="H448" s="37" t="s">
        <v>1078</v>
      </c>
      <c r="I448" s="38"/>
      <c r="J448" s="39"/>
    </row>
    <row r="449" spans="3:10">
      <c r="C449" s="13" t="s">
        <v>966</v>
      </c>
      <c r="D449" s="8" t="s">
        <v>1</v>
      </c>
      <c r="E449" s="8" t="s">
        <v>0</v>
      </c>
      <c r="H449" s="13" t="s">
        <v>966</v>
      </c>
      <c r="I449" s="8" t="s">
        <v>1</v>
      </c>
      <c r="J449" s="8" t="s">
        <v>0</v>
      </c>
    </row>
    <row r="450" spans="3:10">
      <c r="C450" s="13" t="s">
        <v>1</v>
      </c>
      <c r="D450" s="12">
        <v>212</v>
      </c>
      <c r="E450" s="12">
        <v>2</v>
      </c>
      <c r="H450" s="13" t="s">
        <v>1</v>
      </c>
      <c r="I450" s="12">
        <v>138</v>
      </c>
      <c r="J450" s="12">
        <v>4</v>
      </c>
    </row>
    <row r="451" spans="3:10">
      <c r="C451" s="13" t="s">
        <v>0</v>
      </c>
      <c r="D451" s="12">
        <v>6</v>
      </c>
      <c r="E451" s="12">
        <v>120</v>
      </c>
      <c r="H451" s="13" t="s">
        <v>0</v>
      </c>
      <c r="I451" s="12">
        <v>13</v>
      </c>
      <c r="J451" s="12">
        <v>72</v>
      </c>
    </row>
    <row r="453" spans="3:10" ht="15.6">
      <c r="C453" s="37" t="s">
        <v>1079</v>
      </c>
      <c r="D453" s="38"/>
      <c r="E453" s="39"/>
      <c r="H453" s="37" t="s">
        <v>1080</v>
      </c>
      <c r="I453" s="38"/>
      <c r="J453" s="39"/>
    </row>
    <row r="454" spans="3:10">
      <c r="C454" s="13" t="s">
        <v>966</v>
      </c>
      <c r="D454" s="8" t="s">
        <v>1</v>
      </c>
      <c r="E454" s="8" t="s">
        <v>0</v>
      </c>
      <c r="H454" s="13" t="s">
        <v>966</v>
      </c>
      <c r="I454" s="8" t="s">
        <v>1</v>
      </c>
      <c r="J454" s="8" t="s">
        <v>0</v>
      </c>
    </row>
    <row r="455" spans="3:10">
      <c r="C455" s="13" t="s">
        <v>1</v>
      </c>
      <c r="D455" s="12">
        <v>209</v>
      </c>
      <c r="E455" s="12">
        <v>5</v>
      </c>
      <c r="H455" s="13" t="s">
        <v>1</v>
      </c>
      <c r="I455" s="12">
        <v>139</v>
      </c>
      <c r="J455" s="12">
        <v>3</v>
      </c>
    </row>
    <row r="456" spans="3:10">
      <c r="C456" s="13" t="s">
        <v>0</v>
      </c>
      <c r="D456" s="12">
        <v>9</v>
      </c>
      <c r="E456" s="12">
        <v>117</v>
      </c>
      <c r="H456" s="13" t="s">
        <v>0</v>
      </c>
      <c r="I456" s="12">
        <v>18</v>
      </c>
      <c r="J456" s="12">
        <v>67</v>
      </c>
    </row>
    <row r="458" spans="3:10" ht="15.6">
      <c r="C458" s="37" t="s">
        <v>1081</v>
      </c>
      <c r="D458" s="38"/>
      <c r="E458" s="39"/>
      <c r="H458" s="37" t="s">
        <v>1082</v>
      </c>
      <c r="I458" s="38"/>
      <c r="J458" s="39"/>
    </row>
    <row r="459" spans="3:10">
      <c r="C459" s="13" t="s">
        <v>966</v>
      </c>
      <c r="D459" s="8" t="s">
        <v>1</v>
      </c>
      <c r="E459" s="8" t="s">
        <v>0</v>
      </c>
      <c r="H459" s="13" t="s">
        <v>966</v>
      </c>
      <c r="I459" s="8" t="s">
        <v>1</v>
      </c>
      <c r="J459" s="8" t="s">
        <v>0</v>
      </c>
    </row>
    <row r="460" spans="3:10">
      <c r="C460" s="13" t="s">
        <v>1</v>
      </c>
      <c r="D460" s="12">
        <v>212</v>
      </c>
      <c r="E460" s="12">
        <v>2</v>
      </c>
      <c r="H460" s="13" t="s">
        <v>1</v>
      </c>
      <c r="I460" s="12">
        <v>140</v>
      </c>
      <c r="J460" s="12">
        <v>2</v>
      </c>
    </row>
    <row r="461" spans="3:10">
      <c r="C461" s="13" t="s">
        <v>0</v>
      </c>
      <c r="D461" s="12">
        <v>5</v>
      </c>
      <c r="E461" s="12">
        <v>121</v>
      </c>
      <c r="H461" s="13" t="s">
        <v>0</v>
      </c>
      <c r="I461" s="12">
        <v>14</v>
      </c>
      <c r="J461" s="12">
        <v>71</v>
      </c>
    </row>
    <row r="463" spans="3:10" ht="15.6">
      <c r="C463" s="37" t="s">
        <v>1083</v>
      </c>
      <c r="D463" s="38"/>
      <c r="E463" s="39"/>
      <c r="H463" s="37" t="s">
        <v>1084</v>
      </c>
      <c r="I463" s="38"/>
      <c r="J463" s="39"/>
    </row>
    <row r="464" spans="3:10">
      <c r="C464" s="13" t="s">
        <v>966</v>
      </c>
      <c r="D464" s="8" t="s">
        <v>1</v>
      </c>
      <c r="E464" s="8" t="s">
        <v>0</v>
      </c>
      <c r="H464" s="13" t="s">
        <v>966</v>
      </c>
      <c r="I464" s="8" t="s">
        <v>1</v>
      </c>
      <c r="J464" s="8" t="s">
        <v>0</v>
      </c>
    </row>
    <row r="465" spans="3:10">
      <c r="C465" s="13" t="s">
        <v>1</v>
      </c>
      <c r="D465" s="12">
        <v>209</v>
      </c>
      <c r="E465" s="12">
        <v>5</v>
      </c>
      <c r="H465" s="13" t="s">
        <v>1</v>
      </c>
      <c r="I465" s="12">
        <v>136</v>
      </c>
      <c r="J465" s="12">
        <v>6</v>
      </c>
    </row>
    <row r="466" spans="3:10">
      <c r="C466" s="13" t="s">
        <v>0</v>
      </c>
      <c r="D466" s="12">
        <v>10</v>
      </c>
      <c r="E466" s="12">
        <v>116</v>
      </c>
      <c r="H466" s="13" t="s">
        <v>0</v>
      </c>
      <c r="I466" s="12">
        <v>14</v>
      </c>
      <c r="J466" s="12">
        <v>71</v>
      </c>
    </row>
    <row r="468" spans="3:10" ht="15.6">
      <c r="C468" s="37" t="s">
        <v>1085</v>
      </c>
      <c r="D468" s="38"/>
      <c r="E468" s="39"/>
      <c r="H468" s="37" t="s">
        <v>1086</v>
      </c>
      <c r="I468" s="38"/>
      <c r="J468" s="39"/>
    </row>
    <row r="469" spans="3:10">
      <c r="C469" s="13" t="s">
        <v>966</v>
      </c>
      <c r="D469" s="8" t="s">
        <v>1</v>
      </c>
      <c r="E469" s="8" t="s">
        <v>0</v>
      </c>
      <c r="H469" s="13" t="s">
        <v>966</v>
      </c>
      <c r="I469" s="8" t="s">
        <v>1</v>
      </c>
      <c r="J469" s="8" t="s">
        <v>0</v>
      </c>
    </row>
    <row r="470" spans="3:10">
      <c r="C470" s="13" t="s">
        <v>1</v>
      </c>
      <c r="D470" s="12">
        <v>209</v>
      </c>
      <c r="E470" s="12">
        <v>5</v>
      </c>
      <c r="H470" s="13" t="s">
        <v>1</v>
      </c>
      <c r="I470" s="12">
        <v>138</v>
      </c>
      <c r="J470" s="12">
        <v>4</v>
      </c>
    </row>
    <row r="471" spans="3:10">
      <c r="C471" s="13" t="s">
        <v>0</v>
      </c>
      <c r="D471" s="12">
        <v>17</v>
      </c>
      <c r="E471" s="12">
        <v>109</v>
      </c>
      <c r="H471" s="13" t="s">
        <v>0</v>
      </c>
      <c r="I471" s="12">
        <v>16</v>
      </c>
      <c r="J471" s="12">
        <v>69</v>
      </c>
    </row>
    <row r="473" spans="3:10" ht="15.6">
      <c r="C473" s="37" t="s">
        <v>1087</v>
      </c>
      <c r="D473" s="38"/>
      <c r="E473" s="39"/>
      <c r="H473" s="37" t="s">
        <v>1088</v>
      </c>
      <c r="I473" s="38"/>
      <c r="J473" s="39"/>
    </row>
    <row r="474" spans="3:10">
      <c r="C474" s="13" t="s">
        <v>966</v>
      </c>
      <c r="D474" s="8" t="s">
        <v>1</v>
      </c>
      <c r="E474" s="8" t="s">
        <v>0</v>
      </c>
      <c r="H474" s="13" t="s">
        <v>966</v>
      </c>
      <c r="I474" s="8" t="s">
        <v>1</v>
      </c>
      <c r="J474" s="8" t="s">
        <v>0</v>
      </c>
    </row>
    <row r="475" spans="3:10">
      <c r="C475" s="13" t="s">
        <v>1</v>
      </c>
      <c r="D475" s="12">
        <v>208</v>
      </c>
      <c r="E475" s="12">
        <v>6</v>
      </c>
      <c r="H475" s="13" t="s">
        <v>1</v>
      </c>
      <c r="I475" s="12">
        <v>139</v>
      </c>
      <c r="J475" s="12">
        <v>3</v>
      </c>
    </row>
    <row r="476" spans="3:10">
      <c r="C476" s="13" t="s">
        <v>0</v>
      </c>
      <c r="D476" s="12">
        <v>11</v>
      </c>
      <c r="E476" s="12">
        <v>115</v>
      </c>
      <c r="H476" s="13" t="s">
        <v>0</v>
      </c>
      <c r="I476" s="12">
        <v>17</v>
      </c>
      <c r="J476" s="12">
        <v>68</v>
      </c>
    </row>
    <row r="478" spans="3:10" ht="15.6">
      <c r="C478" s="37" t="s">
        <v>1089</v>
      </c>
      <c r="D478" s="38"/>
      <c r="E478" s="39"/>
      <c r="H478" s="37" t="s">
        <v>1090</v>
      </c>
      <c r="I478" s="38"/>
      <c r="J478" s="39"/>
    </row>
    <row r="479" spans="3:10">
      <c r="C479" s="13" t="s">
        <v>966</v>
      </c>
      <c r="D479" s="8" t="s">
        <v>1</v>
      </c>
      <c r="E479" s="8" t="s">
        <v>0</v>
      </c>
      <c r="H479" s="13" t="s">
        <v>966</v>
      </c>
      <c r="I479" s="8" t="s">
        <v>1</v>
      </c>
      <c r="J479" s="8" t="s">
        <v>0</v>
      </c>
    </row>
    <row r="480" spans="3:10">
      <c r="C480" s="13" t="s">
        <v>1</v>
      </c>
      <c r="D480" s="12">
        <v>208</v>
      </c>
      <c r="E480" s="12">
        <v>6</v>
      </c>
      <c r="H480" s="13" t="s">
        <v>1</v>
      </c>
      <c r="I480" s="12">
        <v>138</v>
      </c>
      <c r="J480" s="12">
        <v>4</v>
      </c>
    </row>
    <row r="481" spans="3:10">
      <c r="C481" s="13" t="s">
        <v>0</v>
      </c>
      <c r="D481" s="12">
        <v>18</v>
      </c>
      <c r="E481" s="12">
        <v>108</v>
      </c>
      <c r="H481" s="13" t="s">
        <v>0</v>
      </c>
      <c r="I481" s="12">
        <v>17</v>
      </c>
      <c r="J481" s="12">
        <v>68</v>
      </c>
    </row>
    <row r="483" spans="3:10" ht="15.6">
      <c r="C483" s="37" t="s">
        <v>1091</v>
      </c>
      <c r="D483" s="38"/>
      <c r="E483" s="39"/>
      <c r="H483" s="37" t="s">
        <v>1092</v>
      </c>
      <c r="I483" s="38"/>
      <c r="J483" s="39"/>
    </row>
    <row r="484" spans="3:10">
      <c r="C484" s="13" t="s">
        <v>966</v>
      </c>
      <c r="D484" s="8" t="s">
        <v>1</v>
      </c>
      <c r="E484" s="8" t="s">
        <v>0</v>
      </c>
      <c r="H484" s="13" t="s">
        <v>966</v>
      </c>
      <c r="I484" s="8" t="s">
        <v>1</v>
      </c>
      <c r="J484" s="8" t="s">
        <v>0</v>
      </c>
    </row>
    <row r="485" spans="3:10">
      <c r="C485" s="13" t="s">
        <v>1</v>
      </c>
      <c r="D485" s="12">
        <v>208</v>
      </c>
      <c r="E485" s="12">
        <v>6</v>
      </c>
      <c r="H485" s="13" t="s">
        <v>1</v>
      </c>
      <c r="I485" s="12">
        <v>138</v>
      </c>
      <c r="J485" s="12">
        <v>4</v>
      </c>
    </row>
    <row r="486" spans="3:10">
      <c r="C486" s="13" t="s">
        <v>0</v>
      </c>
      <c r="D486" s="12">
        <v>11</v>
      </c>
      <c r="E486" s="12">
        <v>115</v>
      </c>
      <c r="H486" s="13" t="s">
        <v>0</v>
      </c>
      <c r="I486" s="12">
        <v>14</v>
      </c>
      <c r="J486" s="12">
        <v>71</v>
      </c>
    </row>
    <row r="488" spans="3:10" ht="15.6">
      <c r="C488" s="37" t="s">
        <v>1093</v>
      </c>
      <c r="D488" s="38"/>
      <c r="E488" s="39"/>
      <c r="H488" s="37" t="s">
        <v>1094</v>
      </c>
      <c r="I488" s="38"/>
      <c r="J488" s="39"/>
    </row>
    <row r="489" spans="3:10">
      <c r="C489" s="13" t="s">
        <v>966</v>
      </c>
      <c r="D489" s="8" t="s">
        <v>1</v>
      </c>
      <c r="E489" s="8" t="s">
        <v>0</v>
      </c>
      <c r="H489" s="13" t="s">
        <v>966</v>
      </c>
      <c r="I489" s="8" t="s">
        <v>1</v>
      </c>
      <c r="J489" s="8" t="s">
        <v>0</v>
      </c>
    </row>
    <row r="490" spans="3:10">
      <c r="C490" s="13" t="s">
        <v>1</v>
      </c>
      <c r="D490" s="12">
        <v>209</v>
      </c>
      <c r="E490" s="12">
        <v>5</v>
      </c>
      <c r="H490" s="13" t="s">
        <v>1</v>
      </c>
      <c r="I490" s="12">
        <v>138</v>
      </c>
      <c r="J490" s="12">
        <v>4</v>
      </c>
    </row>
    <row r="491" spans="3:10">
      <c r="C491" s="13" t="s">
        <v>0</v>
      </c>
      <c r="D491" s="12">
        <v>19</v>
      </c>
      <c r="E491" s="12">
        <v>107</v>
      </c>
      <c r="H491" s="13" t="s">
        <v>0</v>
      </c>
      <c r="I491" s="12">
        <v>17</v>
      </c>
      <c r="J491" s="12">
        <v>68</v>
      </c>
    </row>
    <row r="493" spans="3:10" ht="15.6">
      <c r="C493" s="37" t="s">
        <v>1095</v>
      </c>
      <c r="D493" s="38"/>
      <c r="E493" s="39"/>
      <c r="H493" s="37" t="s">
        <v>1096</v>
      </c>
      <c r="I493" s="38"/>
      <c r="J493" s="39"/>
    </row>
    <row r="494" spans="3:10">
      <c r="C494" s="13" t="s">
        <v>966</v>
      </c>
      <c r="D494" s="8" t="s">
        <v>1</v>
      </c>
      <c r="E494" s="8" t="s">
        <v>0</v>
      </c>
      <c r="H494" s="13" t="s">
        <v>966</v>
      </c>
      <c r="I494" s="8" t="s">
        <v>1</v>
      </c>
      <c r="J494" s="8" t="s">
        <v>0</v>
      </c>
    </row>
    <row r="495" spans="3:10">
      <c r="C495" s="13" t="s">
        <v>1</v>
      </c>
      <c r="D495" s="12">
        <v>208</v>
      </c>
      <c r="E495" s="12">
        <v>6</v>
      </c>
      <c r="H495" s="13" t="s">
        <v>1</v>
      </c>
      <c r="I495" s="12">
        <v>138</v>
      </c>
      <c r="J495" s="12">
        <v>4</v>
      </c>
    </row>
    <row r="496" spans="3:10">
      <c r="C496" s="13" t="s">
        <v>0</v>
      </c>
      <c r="D496" s="12">
        <v>10</v>
      </c>
      <c r="E496" s="12">
        <v>116</v>
      </c>
      <c r="H496" s="13" t="s">
        <v>0</v>
      </c>
      <c r="I496" s="12">
        <v>15</v>
      </c>
      <c r="J496" s="12">
        <v>70</v>
      </c>
    </row>
    <row r="498" spans="3:10" ht="15.6">
      <c r="C498" s="37" t="s">
        <v>1097</v>
      </c>
      <c r="D498" s="38"/>
      <c r="E498" s="39"/>
      <c r="H498" s="37" t="s">
        <v>1098</v>
      </c>
      <c r="I498" s="38"/>
      <c r="J498" s="39"/>
    </row>
    <row r="499" spans="3:10">
      <c r="C499" s="13" t="s">
        <v>966</v>
      </c>
      <c r="D499" s="8" t="s">
        <v>1</v>
      </c>
      <c r="E499" s="8" t="s">
        <v>0</v>
      </c>
      <c r="H499" s="13" t="s">
        <v>966</v>
      </c>
      <c r="I499" s="8" t="s">
        <v>1</v>
      </c>
      <c r="J499" s="8" t="s">
        <v>0</v>
      </c>
    </row>
    <row r="500" spans="3:10">
      <c r="C500" s="13" t="s">
        <v>1</v>
      </c>
      <c r="D500" s="12">
        <v>198</v>
      </c>
      <c r="E500" s="12">
        <v>16</v>
      </c>
      <c r="H500" s="13" t="s">
        <v>1</v>
      </c>
      <c r="I500" s="12">
        <v>132</v>
      </c>
      <c r="J500" s="12">
        <v>10</v>
      </c>
    </row>
    <row r="501" spans="3:10">
      <c r="C501" s="13" t="s">
        <v>0</v>
      </c>
      <c r="D501" s="12">
        <v>11</v>
      </c>
      <c r="E501" s="12">
        <v>115</v>
      </c>
      <c r="H501" s="13" t="s">
        <v>0</v>
      </c>
      <c r="I501" s="12">
        <v>12</v>
      </c>
      <c r="J501" s="12">
        <v>73</v>
      </c>
    </row>
    <row r="503" spans="3:10" ht="15.6">
      <c r="C503" s="37" t="s">
        <v>1099</v>
      </c>
      <c r="D503" s="38"/>
      <c r="E503" s="39"/>
      <c r="H503" s="37" t="s">
        <v>1100</v>
      </c>
      <c r="I503" s="38"/>
      <c r="J503" s="39"/>
    </row>
    <row r="504" spans="3:10">
      <c r="C504" s="13" t="s">
        <v>966</v>
      </c>
      <c r="D504" s="8" t="s">
        <v>1</v>
      </c>
      <c r="E504" s="8" t="s">
        <v>0</v>
      </c>
      <c r="H504" s="13" t="s">
        <v>966</v>
      </c>
      <c r="I504" s="8" t="s">
        <v>1</v>
      </c>
      <c r="J504" s="8" t="s">
        <v>0</v>
      </c>
    </row>
    <row r="505" spans="3:10">
      <c r="C505" s="13" t="s">
        <v>1</v>
      </c>
      <c r="D505" s="12">
        <v>202</v>
      </c>
      <c r="E505" s="12">
        <v>12</v>
      </c>
      <c r="H505" s="13" t="s">
        <v>1</v>
      </c>
      <c r="I505" s="12">
        <v>135</v>
      </c>
      <c r="J505" s="12">
        <v>7</v>
      </c>
    </row>
    <row r="506" spans="3:10">
      <c r="C506" s="13" t="s">
        <v>0</v>
      </c>
      <c r="D506" s="12">
        <v>1</v>
      </c>
      <c r="E506" s="12">
        <v>125</v>
      </c>
      <c r="H506" s="13" t="s">
        <v>0</v>
      </c>
      <c r="I506" s="12">
        <v>9</v>
      </c>
      <c r="J506" s="12">
        <v>76</v>
      </c>
    </row>
    <row r="508" spans="3:10" ht="15.6">
      <c r="C508" s="37" t="s">
        <v>1101</v>
      </c>
      <c r="D508" s="38"/>
      <c r="E508" s="39"/>
      <c r="H508" s="37" t="s">
        <v>1102</v>
      </c>
      <c r="I508" s="38"/>
      <c r="J508" s="39"/>
    </row>
    <row r="509" spans="3:10">
      <c r="C509" s="13" t="s">
        <v>966</v>
      </c>
      <c r="D509" s="8" t="s">
        <v>1</v>
      </c>
      <c r="E509" s="8" t="s">
        <v>0</v>
      </c>
      <c r="H509" s="13" t="s">
        <v>966</v>
      </c>
      <c r="I509" s="8" t="s">
        <v>1</v>
      </c>
      <c r="J509" s="8" t="s">
        <v>0</v>
      </c>
    </row>
    <row r="510" spans="3:10">
      <c r="C510" s="13" t="s">
        <v>1</v>
      </c>
      <c r="D510" s="12">
        <v>213</v>
      </c>
      <c r="E510" s="12">
        <v>1</v>
      </c>
      <c r="H510" s="13" t="s">
        <v>1</v>
      </c>
      <c r="I510" s="12">
        <v>137</v>
      </c>
      <c r="J510" s="12">
        <v>5</v>
      </c>
    </row>
    <row r="511" spans="3:10">
      <c r="C511" s="13" t="s">
        <v>0</v>
      </c>
      <c r="D511" s="12">
        <v>15</v>
      </c>
      <c r="E511" s="12">
        <v>111</v>
      </c>
      <c r="H511" s="13" t="s">
        <v>0</v>
      </c>
      <c r="I511" s="12">
        <v>19</v>
      </c>
      <c r="J511" s="12">
        <v>66</v>
      </c>
    </row>
    <row r="513" spans="3:10" ht="15.6">
      <c r="C513" s="37" t="s">
        <v>1103</v>
      </c>
      <c r="D513" s="38"/>
      <c r="E513" s="39"/>
      <c r="H513" s="37" t="s">
        <v>1104</v>
      </c>
      <c r="I513" s="38"/>
      <c r="J513" s="39"/>
    </row>
    <row r="514" spans="3:10">
      <c r="C514" s="13" t="s">
        <v>966</v>
      </c>
      <c r="D514" s="8" t="s">
        <v>1</v>
      </c>
      <c r="E514" s="8" t="s">
        <v>0</v>
      </c>
      <c r="H514" s="13" t="s">
        <v>966</v>
      </c>
      <c r="I514" s="8" t="s">
        <v>1</v>
      </c>
      <c r="J514" s="8" t="s">
        <v>0</v>
      </c>
    </row>
    <row r="515" spans="3:10">
      <c r="C515" s="13" t="s">
        <v>1</v>
      </c>
      <c r="D515" s="12">
        <v>208</v>
      </c>
      <c r="E515" s="12">
        <v>6</v>
      </c>
      <c r="H515" s="13" t="s">
        <v>1</v>
      </c>
      <c r="I515" s="12">
        <v>134</v>
      </c>
      <c r="J515" s="12">
        <v>8</v>
      </c>
    </row>
    <row r="516" spans="3:10">
      <c r="C516" s="13" t="s">
        <v>0</v>
      </c>
      <c r="D516" s="12">
        <v>10</v>
      </c>
      <c r="E516" s="12">
        <v>116</v>
      </c>
      <c r="H516" s="13" t="s">
        <v>0</v>
      </c>
      <c r="I516" s="12">
        <v>14</v>
      </c>
      <c r="J516" s="12">
        <v>71</v>
      </c>
    </row>
    <row r="518" spans="3:10" ht="15.6">
      <c r="C518" s="37" t="s">
        <v>1105</v>
      </c>
      <c r="D518" s="38"/>
      <c r="E518" s="39"/>
      <c r="H518" s="37" t="s">
        <v>1106</v>
      </c>
      <c r="I518" s="38"/>
      <c r="J518" s="39"/>
    </row>
    <row r="519" spans="3:10">
      <c r="C519" s="13" t="s">
        <v>966</v>
      </c>
      <c r="D519" s="8" t="s">
        <v>1</v>
      </c>
      <c r="E519" s="8" t="s">
        <v>0</v>
      </c>
      <c r="H519" s="13" t="s">
        <v>966</v>
      </c>
      <c r="I519" s="8" t="s">
        <v>1</v>
      </c>
      <c r="J519" s="8" t="s">
        <v>0</v>
      </c>
    </row>
    <row r="520" spans="3:10">
      <c r="C520" s="13" t="s">
        <v>1</v>
      </c>
      <c r="D520" s="12">
        <v>211</v>
      </c>
      <c r="E520" s="12">
        <v>3</v>
      </c>
      <c r="H520" s="13" t="s">
        <v>1</v>
      </c>
      <c r="I520" s="12">
        <v>134</v>
      </c>
      <c r="J520" s="12">
        <v>8</v>
      </c>
    </row>
    <row r="521" spans="3:10">
      <c r="C521" s="13" t="s">
        <v>0</v>
      </c>
      <c r="D521" s="12">
        <v>9</v>
      </c>
      <c r="E521" s="12">
        <v>117</v>
      </c>
      <c r="H521" s="13" t="s">
        <v>0</v>
      </c>
      <c r="I521" s="12">
        <v>12</v>
      </c>
      <c r="J521" s="12">
        <v>73</v>
      </c>
    </row>
    <row r="523" spans="3:10" ht="15.6">
      <c r="C523" s="37" t="s">
        <v>1107</v>
      </c>
      <c r="D523" s="38"/>
      <c r="E523" s="39"/>
      <c r="H523" s="37" t="s">
        <v>1108</v>
      </c>
      <c r="I523" s="38"/>
      <c r="J523" s="39"/>
    </row>
    <row r="524" spans="3:10">
      <c r="C524" s="13" t="s">
        <v>966</v>
      </c>
      <c r="D524" s="8" t="s">
        <v>1</v>
      </c>
      <c r="E524" s="8" t="s">
        <v>0</v>
      </c>
      <c r="H524" s="13" t="s">
        <v>966</v>
      </c>
      <c r="I524" s="8" t="s">
        <v>1</v>
      </c>
      <c r="J524" s="8" t="s">
        <v>0</v>
      </c>
    </row>
    <row r="525" spans="3:10">
      <c r="C525" s="13" t="s">
        <v>1</v>
      </c>
      <c r="D525" s="12">
        <v>208</v>
      </c>
      <c r="E525" s="12">
        <v>6</v>
      </c>
      <c r="H525" s="13" t="s">
        <v>1</v>
      </c>
      <c r="I525" s="12">
        <v>139</v>
      </c>
      <c r="J525" s="12">
        <v>3</v>
      </c>
    </row>
    <row r="526" spans="3:10">
      <c r="C526" s="13" t="s">
        <v>0</v>
      </c>
      <c r="D526" s="12">
        <v>10</v>
      </c>
      <c r="E526" s="12">
        <v>116</v>
      </c>
      <c r="H526" s="13" t="s">
        <v>0</v>
      </c>
      <c r="I526" s="12">
        <v>15</v>
      </c>
      <c r="J526" s="12">
        <v>70</v>
      </c>
    </row>
    <row r="528" spans="3:10" ht="15.6">
      <c r="C528" s="37" t="s">
        <v>1109</v>
      </c>
      <c r="D528" s="38"/>
      <c r="E528" s="39"/>
      <c r="H528" s="37" t="s">
        <v>1110</v>
      </c>
      <c r="I528" s="38"/>
      <c r="J528" s="39"/>
    </row>
    <row r="529" spans="3:10">
      <c r="C529" s="13" t="s">
        <v>966</v>
      </c>
      <c r="D529" s="8" t="s">
        <v>1</v>
      </c>
      <c r="E529" s="8" t="s">
        <v>0</v>
      </c>
      <c r="H529" s="13" t="s">
        <v>966</v>
      </c>
      <c r="I529" s="8" t="s">
        <v>1</v>
      </c>
      <c r="J529" s="8" t="s">
        <v>0</v>
      </c>
    </row>
    <row r="530" spans="3:10">
      <c r="C530" s="13" t="s">
        <v>1</v>
      </c>
      <c r="D530" s="12">
        <v>210</v>
      </c>
      <c r="E530" s="12">
        <v>4</v>
      </c>
      <c r="H530" s="13" t="s">
        <v>1</v>
      </c>
      <c r="I530" s="12">
        <v>133</v>
      </c>
      <c r="J530" s="12">
        <v>9</v>
      </c>
    </row>
    <row r="531" spans="3:10">
      <c r="C531" s="13" t="s">
        <v>0</v>
      </c>
      <c r="D531" s="12">
        <v>11</v>
      </c>
      <c r="E531" s="12">
        <v>115</v>
      </c>
      <c r="H531" s="13" t="s">
        <v>0</v>
      </c>
      <c r="I531" s="12">
        <v>12</v>
      </c>
      <c r="J531" s="12">
        <v>73</v>
      </c>
    </row>
    <row r="533" spans="3:10" ht="15.6">
      <c r="C533" s="37" t="s">
        <v>1111</v>
      </c>
      <c r="D533" s="38"/>
      <c r="E533" s="39"/>
      <c r="H533" s="37" t="s">
        <v>1112</v>
      </c>
      <c r="I533" s="38"/>
      <c r="J533" s="39"/>
    </row>
    <row r="534" spans="3:10">
      <c r="C534" s="13" t="s">
        <v>966</v>
      </c>
      <c r="D534" s="8" t="s">
        <v>1</v>
      </c>
      <c r="E534" s="8" t="s">
        <v>0</v>
      </c>
      <c r="H534" s="13" t="s">
        <v>966</v>
      </c>
      <c r="I534" s="8" t="s">
        <v>1</v>
      </c>
      <c r="J534" s="8" t="s">
        <v>0</v>
      </c>
    </row>
    <row r="535" spans="3:10">
      <c r="C535" s="13" t="s">
        <v>1</v>
      </c>
      <c r="D535" s="12">
        <v>209</v>
      </c>
      <c r="E535" s="12">
        <v>5</v>
      </c>
      <c r="H535" s="13" t="s">
        <v>1</v>
      </c>
      <c r="I535" s="12">
        <v>141</v>
      </c>
      <c r="J535" s="12">
        <v>1</v>
      </c>
    </row>
    <row r="536" spans="3:10">
      <c r="C536" s="13" t="s">
        <v>0</v>
      </c>
      <c r="D536" s="12">
        <v>4</v>
      </c>
      <c r="E536" s="12">
        <v>122</v>
      </c>
      <c r="H536" s="13" t="s">
        <v>0</v>
      </c>
      <c r="I536" s="12">
        <v>12</v>
      </c>
      <c r="J536" s="12">
        <v>73</v>
      </c>
    </row>
    <row r="538" spans="3:10" ht="15.6">
      <c r="C538" s="37" t="s">
        <v>1113</v>
      </c>
      <c r="D538" s="38"/>
      <c r="E538" s="39"/>
      <c r="H538" s="37" t="s">
        <v>1114</v>
      </c>
      <c r="I538" s="38"/>
      <c r="J538" s="39"/>
    </row>
    <row r="539" spans="3:10">
      <c r="C539" s="13" t="s">
        <v>966</v>
      </c>
      <c r="D539" s="8" t="s">
        <v>1</v>
      </c>
      <c r="E539" s="8" t="s">
        <v>0</v>
      </c>
      <c r="H539" s="13" t="s">
        <v>966</v>
      </c>
      <c r="I539" s="8" t="s">
        <v>1</v>
      </c>
      <c r="J539" s="8" t="s">
        <v>0</v>
      </c>
    </row>
    <row r="540" spans="3:10">
      <c r="C540" s="13" t="s">
        <v>1</v>
      </c>
      <c r="D540" s="12">
        <v>209</v>
      </c>
      <c r="E540" s="12">
        <v>5</v>
      </c>
      <c r="H540" s="13" t="s">
        <v>1</v>
      </c>
      <c r="I540" s="12">
        <v>137</v>
      </c>
      <c r="J540" s="12">
        <v>5</v>
      </c>
    </row>
    <row r="541" spans="3:10">
      <c r="C541" s="13" t="s">
        <v>0</v>
      </c>
      <c r="D541" s="12">
        <v>12</v>
      </c>
      <c r="E541" s="12">
        <v>114</v>
      </c>
      <c r="H541" s="13" t="s">
        <v>0</v>
      </c>
      <c r="I541" s="12">
        <v>16</v>
      </c>
      <c r="J541" s="12">
        <v>69</v>
      </c>
    </row>
    <row r="543" spans="3:10" ht="15.6">
      <c r="C543" s="37" t="s">
        <v>1115</v>
      </c>
      <c r="D543" s="38"/>
      <c r="E543" s="39"/>
      <c r="H543" s="37" t="s">
        <v>1116</v>
      </c>
      <c r="I543" s="38"/>
      <c r="J543" s="39"/>
    </row>
    <row r="544" spans="3:10">
      <c r="C544" s="13" t="s">
        <v>966</v>
      </c>
      <c r="D544" s="8" t="s">
        <v>1</v>
      </c>
      <c r="E544" s="8" t="s">
        <v>0</v>
      </c>
      <c r="H544" s="13" t="s">
        <v>966</v>
      </c>
      <c r="I544" s="8" t="s">
        <v>1</v>
      </c>
      <c r="J544" s="8" t="s">
        <v>0</v>
      </c>
    </row>
    <row r="545" spans="3:10">
      <c r="C545" s="13" t="s">
        <v>1</v>
      </c>
      <c r="D545" s="12">
        <v>210</v>
      </c>
      <c r="E545" s="12">
        <v>4</v>
      </c>
      <c r="H545" s="13" t="s">
        <v>1</v>
      </c>
      <c r="I545" s="12">
        <v>140</v>
      </c>
      <c r="J545" s="12">
        <v>2</v>
      </c>
    </row>
    <row r="546" spans="3:10">
      <c r="C546" s="13" t="s">
        <v>0</v>
      </c>
      <c r="D546" s="12">
        <v>2</v>
      </c>
      <c r="E546" s="12">
        <v>124</v>
      </c>
      <c r="H546" s="13" t="s">
        <v>0</v>
      </c>
      <c r="I546" s="12">
        <v>12</v>
      </c>
      <c r="J546" s="12">
        <v>73</v>
      </c>
    </row>
    <row r="548" spans="3:10" ht="15.6">
      <c r="C548" s="37" t="s">
        <v>1117</v>
      </c>
      <c r="D548" s="38"/>
      <c r="E548" s="39"/>
      <c r="H548" s="37" t="s">
        <v>1118</v>
      </c>
      <c r="I548" s="38"/>
      <c r="J548" s="39"/>
    </row>
    <row r="549" spans="3:10">
      <c r="C549" s="13" t="s">
        <v>966</v>
      </c>
      <c r="D549" s="8" t="s">
        <v>1</v>
      </c>
      <c r="E549" s="8" t="s">
        <v>0</v>
      </c>
      <c r="H549" s="13" t="s">
        <v>966</v>
      </c>
      <c r="I549" s="8" t="s">
        <v>1</v>
      </c>
      <c r="J549" s="8" t="s">
        <v>0</v>
      </c>
    </row>
    <row r="550" spans="3:10">
      <c r="C550" s="13" t="s">
        <v>1</v>
      </c>
      <c r="D550" s="12">
        <v>211</v>
      </c>
      <c r="E550" s="12">
        <v>3</v>
      </c>
      <c r="H550" s="13" t="s">
        <v>1</v>
      </c>
      <c r="I550" s="12">
        <v>142</v>
      </c>
      <c r="J550" s="12">
        <v>0</v>
      </c>
    </row>
    <row r="551" spans="3:10">
      <c r="C551" s="13" t="s">
        <v>0</v>
      </c>
      <c r="D551" s="12">
        <v>3</v>
      </c>
      <c r="E551" s="12">
        <v>123</v>
      </c>
      <c r="H551" s="13" t="s">
        <v>0</v>
      </c>
      <c r="I551" s="12">
        <v>12</v>
      </c>
      <c r="J551" s="12">
        <v>73</v>
      </c>
    </row>
    <row r="553" spans="3:10" ht="15.6">
      <c r="C553" s="37" t="s">
        <v>1119</v>
      </c>
      <c r="D553" s="38"/>
      <c r="E553" s="39"/>
      <c r="H553" s="37" t="s">
        <v>1120</v>
      </c>
      <c r="I553" s="38"/>
      <c r="J553" s="39"/>
    </row>
    <row r="554" spans="3:10">
      <c r="C554" s="13" t="s">
        <v>966</v>
      </c>
      <c r="D554" s="8" t="s">
        <v>1</v>
      </c>
      <c r="E554" s="8" t="s">
        <v>0</v>
      </c>
      <c r="H554" s="13" t="s">
        <v>966</v>
      </c>
      <c r="I554" s="8" t="s">
        <v>1</v>
      </c>
      <c r="J554" s="8" t="s">
        <v>0</v>
      </c>
    </row>
    <row r="555" spans="3:10">
      <c r="C555" s="13" t="s">
        <v>1</v>
      </c>
      <c r="D555" s="12">
        <v>206</v>
      </c>
      <c r="E555" s="12">
        <v>8</v>
      </c>
      <c r="H555" s="13" t="s">
        <v>1</v>
      </c>
      <c r="I555" s="12">
        <v>140</v>
      </c>
      <c r="J555" s="12">
        <v>2</v>
      </c>
    </row>
    <row r="556" spans="3:10">
      <c r="C556" s="13" t="s">
        <v>0</v>
      </c>
      <c r="D556" s="12">
        <v>23</v>
      </c>
      <c r="E556" s="12">
        <v>103</v>
      </c>
      <c r="H556" s="13" t="s">
        <v>0</v>
      </c>
      <c r="I556" s="12">
        <v>21</v>
      </c>
      <c r="J556" s="12">
        <v>64</v>
      </c>
    </row>
    <row r="558" spans="3:10" ht="15.6">
      <c r="C558" s="37" t="s">
        <v>1121</v>
      </c>
      <c r="D558" s="38"/>
      <c r="E558" s="39"/>
      <c r="H558" s="37" t="s">
        <v>1122</v>
      </c>
      <c r="I558" s="38"/>
      <c r="J558" s="39"/>
    </row>
    <row r="559" spans="3:10">
      <c r="C559" s="13" t="s">
        <v>966</v>
      </c>
      <c r="D559" s="8" t="s">
        <v>1</v>
      </c>
      <c r="E559" s="8" t="s">
        <v>0</v>
      </c>
      <c r="H559" s="13" t="s">
        <v>966</v>
      </c>
      <c r="I559" s="8" t="s">
        <v>1</v>
      </c>
      <c r="J559" s="8" t="s">
        <v>0</v>
      </c>
    </row>
    <row r="560" spans="3:10">
      <c r="C560" s="13" t="s">
        <v>1</v>
      </c>
      <c r="D560" s="12">
        <v>209</v>
      </c>
      <c r="E560" s="12">
        <v>5</v>
      </c>
      <c r="H560" s="13" t="s">
        <v>1</v>
      </c>
      <c r="I560" s="12">
        <v>141</v>
      </c>
      <c r="J560" s="12">
        <v>1</v>
      </c>
    </row>
    <row r="561" spans="3:10">
      <c r="C561" s="13" t="s">
        <v>0</v>
      </c>
      <c r="D561" s="12">
        <v>18</v>
      </c>
      <c r="E561" s="12">
        <v>108</v>
      </c>
      <c r="H561" s="13" t="s">
        <v>0</v>
      </c>
      <c r="I561" s="12">
        <v>19</v>
      </c>
      <c r="J561" s="12">
        <v>66</v>
      </c>
    </row>
    <row r="563" spans="3:10" ht="15.6">
      <c r="C563" s="37" t="s">
        <v>1123</v>
      </c>
      <c r="D563" s="38"/>
      <c r="E563" s="39"/>
      <c r="H563" s="37" t="s">
        <v>1124</v>
      </c>
      <c r="I563" s="38"/>
      <c r="J563" s="39"/>
    </row>
    <row r="564" spans="3:10">
      <c r="C564" s="13" t="s">
        <v>966</v>
      </c>
      <c r="D564" s="8" t="s">
        <v>1</v>
      </c>
      <c r="E564" s="8" t="s">
        <v>0</v>
      </c>
      <c r="H564" s="13" t="s">
        <v>966</v>
      </c>
      <c r="I564" s="8" t="s">
        <v>1</v>
      </c>
      <c r="J564" s="8" t="s">
        <v>0</v>
      </c>
    </row>
    <row r="565" spans="3:10">
      <c r="C565" s="13" t="s">
        <v>1</v>
      </c>
      <c r="D565" s="12">
        <v>211</v>
      </c>
      <c r="E565" s="12">
        <v>3</v>
      </c>
      <c r="H565" s="13" t="s">
        <v>1</v>
      </c>
      <c r="I565" s="12">
        <v>140</v>
      </c>
      <c r="J565" s="12">
        <v>2</v>
      </c>
    </row>
    <row r="566" spans="3:10">
      <c r="C566" s="13" t="s">
        <v>0</v>
      </c>
      <c r="D566" s="12">
        <v>2</v>
      </c>
      <c r="E566" s="12">
        <v>124</v>
      </c>
      <c r="H566" s="13" t="s">
        <v>0</v>
      </c>
      <c r="I566" s="12">
        <v>10</v>
      </c>
      <c r="J566" s="12">
        <v>75</v>
      </c>
    </row>
    <row r="568" spans="3:10" ht="15.6">
      <c r="C568" s="37" t="s">
        <v>1125</v>
      </c>
      <c r="D568" s="38"/>
      <c r="E568" s="39"/>
      <c r="H568" s="37" t="s">
        <v>1126</v>
      </c>
      <c r="I568" s="38"/>
      <c r="J568" s="39"/>
    </row>
    <row r="569" spans="3:10">
      <c r="C569" s="13" t="s">
        <v>966</v>
      </c>
      <c r="D569" s="8" t="s">
        <v>1</v>
      </c>
      <c r="E569" s="8" t="s">
        <v>0</v>
      </c>
      <c r="H569" s="13" t="s">
        <v>966</v>
      </c>
      <c r="I569" s="8" t="s">
        <v>1</v>
      </c>
      <c r="J569" s="8" t="s">
        <v>0</v>
      </c>
    </row>
    <row r="570" spans="3:10">
      <c r="C570" s="13" t="s">
        <v>1</v>
      </c>
      <c r="D570" s="12">
        <v>210</v>
      </c>
      <c r="E570" s="12">
        <v>4</v>
      </c>
      <c r="H570" s="13" t="s">
        <v>1</v>
      </c>
      <c r="I570" s="12">
        <v>141</v>
      </c>
      <c r="J570" s="12">
        <v>1</v>
      </c>
    </row>
    <row r="571" spans="3:10">
      <c r="C571" s="13" t="s">
        <v>0</v>
      </c>
      <c r="D571" s="12">
        <v>2</v>
      </c>
      <c r="E571" s="12">
        <v>124</v>
      </c>
      <c r="H571" s="13" t="s">
        <v>0</v>
      </c>
      <c r="I571" s="12">
        <v>11</v>
      </c>
      <c r="J571" s="12">
        <v>74</v>
      </c>
    </row>
    <row r="573" spans="3:10" ht="15.6">
      <c r="C573" s="37" t="s">
        <v>1127</v>
      </c>
      <c r="D573" s="38"/>
      <c r="E573" s="39"/>
      <c r="H573" s="37" t="s">
        <v>1128</v>
      </c>
      <c r="I573" s="38"/>
      <c r="J573" s="39"/>
    </row>
    <row r="574" spans="3:10">
      <c r="C574" s="13" t="s">
        <v>966</v>
      </c>
      <c r="D574" s="8" t="s">
        <v>1</v>
      </c>
      <c r="E574" s="8" t="s">
        <v>0</v>
      </c>
      <c r="H574" s="13" t="s">
        <v>966</v>
      </c>
      <c r="I574" s="8" t="s">
        <v>1</v>
      </c>
      <c r="J574" s="8" t="s">
        <v>0</v>
      </c>
    </row>
    <row r="575" spans="3:10">
      <c r="C575" s="13" t="s">
        <v>1</v>
      </c>
      <c r="D575" s="12">
        <v>197</v>
      </c>
      <c r="E575" s="12">
        <v>17</v>
      </c>
      <c r="H575" s="13" t="s">
        <v>1</v>
      </c>
      <c r="I575" s="12">
        <v>132</v>
      </c>
      <c r="J575" s="12">
        <v>10</v>
      </c>
    </row>
    <row r="576" spans="3:10">
      <c r="C576" s="13" t="s">
        <v>0</v>
      </c>
      <c r="D576" s="12">
        <v>13</v>
      </c>
      <c r="E576" s="12">
        <v>113</v>
      </c>
      <c r="H576" s="13" t="s">
        <v>0</v>
      </c>
      <c r="I576" s="12">
        <v>13</v>
      </c>
      <c r="J576" s="12">
        <v>72</v>
      </c>
    </row>
    <row r="578" spans="3:10" ht="15.6">
      <c r="C578" s="37" t="s">
        <v>1129</v>
      </c>
      <c r="D578" s="38"/>
      <c r="E578" s="39"/>
      <c r="H578" s="37" t="s">
        <v>1130</v>
      </c>
      <c r="I578" s="38"/>
      <c r="J578" s="39"/>
    </row>
    <row r="579" spans="3:10">
      <c r="C579" s="13" t="s">
        <v>966</v>
      </c>
      <c r="D579" s="8" t="s">
        <v>1</v>
      </c>
      <c r="E579" s="8" t="s">
        <v>0</v>
      </c>
      <c r="H579" s="13" t="s">
        <v>966</v>
      </c>
      <c r="I579" s="8" t="s">
        <v>1</v>
      </c>
      <c r="J579" s="8" t="s">
        <v>0</v>
      </c>
    </row>
    <row r="580" spans="3:10">
      <c r="C580" s="13" t="s">
        <v>1</v>
      </c>
      <c r="D580" s="12">
        <v>203</v>
      </c>
      <c r="E580" s="12">
        <v>11</v>
      </c>
      <c r="H580" s="13" t="s">
        <v>1</v>
      </c>
      <c r="I580" s="12">
        <v>135</v>
      </c>
      <c r="J580" s="12">
        <v>7</v>
      </c>
    </row>
    <row r="581" spans="3:10">
      <c r="C581" s="13" t="s">
        <v>0</v>
      </c>
      <c r="D581" s="12">
        <v>2</v>
      </c>
      <c r="E581" s="12">
        <v>124</v>
      </c>
      <c r="H581" s="13" t="s">
        <v>0</v>
      </c>
      <c r="I581" s="12">
        <v>7</v>
      </c>
      <c r="J581" s="12">
        <v>78</v>
      </c>
    </row>
    <row r="583" spans="3:10" ht="15.6">
      <c r="C583" s="37" t="s">
        <v>1131</v>
      </c>
      <c r="D583" s="38"/>
      <c r="E583" s="39"/>
      <c r="H583" s="37" t="s">
        <v>1132</v>
      </c>
      <c r="I583" s="38"/>
      <c r="J583" s="39"/>
    </row>
    <row r="584" spans="3:10">
      <c r="C584" s="13" t="s">
        <v>966</v>
      </c>
      <c r="D584" s="8" t="s">
        <v>1</v>
      </c>
      <c r="E584" s="8" t="s">
        <v>0</v>
      </c>
      <c r="H584" s="13" t="s">
        <v>966</v>
      </c>
      <c r="I584" s="8" t="s">
        <v>1</v>
      </c>
      <c r="J584" s="8" t="s">
        <v>0</v>
      </c>
    </row>
    <row r="585" spans="3:10">
      <c r="C585" s="13" t="s">
        <v>1</v>
      </c>
      <c r="D585" s="12">
        <v>211</v>
      </c>
      <c r="E585" s="12">
        <v>3</v>
      </c>
      <c r="H585" s="13" t="s">
        <v>1</v>
      </c>
      <c r="I585" s="12">
        <v>139</v>
      </c>
      <c r="J585" s="12">
        <v>3</v>
      </c>
    </row>
    <row r="586" spans="3:10">
      <c r="C586" s="13" t="s">
        <v>0</v>
      </c>
      <c r="D586" s="12">
        <v>16</v>
      </c>
      <c r="E586" s="12">
        <v>110</v>
      </c>
      <c r="H586" s="13" t="s">
        <v>0</v>
      </c>
      <c r="I586" s="12">
        <v>15</v>
      </c>
      <c r="J586" s="12">
        <v>70</v>
      </c>
    </row>
    <row r="588" spans="3:10" ht="15.6">
      <c r="C588" s="37" t="s">
        <v>1133</v>
      </c>
      <c r="D588" s="38"/>
      <c r="E588" s="39"/>
      <c r="H588" s="37" t="s">
        <v>1134</v>
      </c>
      <c r="I588" s="38"/>
      <c r="J588" s="39"/>
    </row>
    <row r="589" spans="3:10">
      <c r="C589" s="13" t="s">
        <v>966</v>
      </c>
      <c r="D589" s="8" t="s">
        <v>1</v>
      </c>
      <c r="E589" s="8" t="s">
        <v>0</v>
      </c>
      <c r="H589" s="13" t="s">
        <v>966</v>
      </c>
      <c r="I589" s="8" t="s">
        <v>1</v>
      </c>
      <c r="J589" s="8" t="s">
        <v>0</v>
      </c>
    </row>
    <row r="590" spans="3:10">
      <c r="C590" s="13" t="s">
        <v>1</v>
      </c>
      <c r="D590" s="12">
        <v>210</v>
      </c>
      <c r="E590" s="12">
        <v>4</v>
      </c>
      <c r="H590" s="13" t="s">
        <v>1</v>
      </c>
      <c r="I590" s="12">
        <v>136</v>
      </c>
      <c r="J590" s="12">
        <v>6</v>
      </c>
    </row>
    <row r="591" spans="3:10">
      <c r="C591" s="13" t="s">
        <v>0</v>
      </c>
      <c r="D591" s="12">
        <v>18</v>
      </c>
      <c r="E591" s="12">
        <v>108</v>
      </c>
      <c r="H591" s="13" t="s">
        <v>0</v>
      </c>
      <c r="I591" s="12">
        <v>18</v>
      </c>
      <c r="J591" s="12">
        <v>67</v>
      </c>
    </row>
    <row r="593" spans="3:10" ht="15.6">
      <c r="C593" s="37" t="s">
        <v>1135</v>
      </c>
      <c r="D593" s="38"/>
      <c r="E593" s="39"/>
      <c r="H593" s="37" t="s">
        <v>1136</v>
      </c>
      <c r="I593" s="38"/>
      <c r="J593" s="39"/>
    </row>
    <row r="594" spans="3:10">
      <c r="C594" s="13" t="s">
        <v>966</v>
      </c>
      <c r="D594" s="8" t="s">
        <v>1</v>
      </c>
      <c r="E594" s="8" t="s">
        <v>0</v>
      </c>
      <c r="H594" s="13" t="s">
        <v>966</v>
      </c>
      <c r="I594" s="8" t="s">
        <v>1</v>
      </c>
      <c r="J594" s="8" t="s">
        <v>0</v>
      </c>
    </row>
    <row r="595" spans="3:10">
      <c r="C595" s="13" t="s">
        <v>1</v>
      </c>
      <c r="D595" s="12">
        <v>209</v>
      </c>
      <c r="E595" s="12">
        <v>5</v>
      </c>
      <c r="H595" s="13" t="s">
        <v>1</v>
      </c>
      <c r="I595" s="12">
        <v>133</v>
      </c>
      <c r="J595" s="12">
        <v>9</v>
      </c>
    </row>
    <row r="596" spans="3:10">
      <c r="C596" s="13" t="s">
        <v>0</v>
      </c>
      <c r="D596" s="12">
        <v>6</v>
      </c>
      <c r="E596" s="12">
        <v>120</v>
      </c>
      <c r="H596" s="13" t="s">
        <v>0</v>
      </c>
      <c r="I596" s="12">
        <v>7</v>
      </c>
      <c r="J596" s="12">
        <v>78</v>
      </c>
    </row>
    <row r="598" spans="3:10" ht="15.6">
      <c r="C598" s="37" t="s">
        <v>1137</v>
      </c>
      <c r="D598" s="38"/>
      <c r="E598" s="39"/>
      <c r="H598" s="37" t="s">
        <v>1138</v>
      </c>
      <c r="I598" s="38"/>
      <c r="J598" s="39"/>
    </row>
    <row r="599" spans="3:10">
      <c r="C599" s="13" t="s">
        <v>966</v>
      </c>
      <c r="D599" s="8" t="s">
        <v>1</v>
      </c>
      <c r="E599" s="8" t="s">
        <v>0</v>
      </c>
      <c r="H599" s="13" t="s">
        <v>966</v>
      </c>
      <c r="I599" s="8" t="s">
        <v>1</v>
      </c>
      <c r="J599" s="8" t="s">
        <v>0</v>
      </c>
    </row>
    <row r="600" spans="3:10">
      <c r="C600" s="13" t="s">
        <v>1</v>
      </c>
      <c r="D600" s="12">
        <v>212</v>
      </c>
      <c r="E600" s="12">
        <v>2</v>
      </c>
      <c r="H600" s="13" t="s">
        <v>1</v>
      </c>
      <c r="I600" s="12">
        <v>137</v>
      </c>
      <c r="J600" s="12">
        <v>5</v>
      </c>
    </row>
    <row r="601" spans="3:10">
      <c r="C601" s="13" t="s">
        <v>0</v>
      </c>
      <c r="D601" s="12">
        <v>6</v>
      </c>
      <c r="E601" s="12">
        <v>120</v>
      </c>
      <c r="H601" s="13" t="s">
        <v>0</v>
      </c>
      <c r="I601" s="12">
        <v>9</v>
      </c>
      <c r="J601" s="12">
        <v>76</v>
      </c>
    </row>
    <row r="603" spans="3:10" ht="15.6">
      <c r="C603" s="37" t="s">
        <v>1139</v>
      </c>
      <c r="D603" s="38"/>
      <c r="E603" s="39"/>
      <c r="H603" s="37" t="s">
        <v>1140</v>
      </c>
      <c r="I603" s="38"/>
      <c r="J603" s="39"/>
    </row>
    <row r="604" spans="3:10">
      <c r="C604" s="13" t="s">
        <v>966</v>
      </c>
      <c r="D604" s="8" t="s">
        <v>1</v>
      </c>
      <c r="E604" s="8" t="s">
        <v>0</v>
      </c>
      <c r="H604" s="13" t="s">
        <v>966</v>
      </c>
      <c r="I604" s="8" t="s">
        <v>1</v>
      </c>
      <c r="J604" s="8" t="s">
        <v>0</v>
      </c>
    </row>
    <row r="605" spans="3:10">
      <c r="C605" s="13" t="s">
        <v>1</v>
      </c>
      <c r="D605" s="12">
        <v>208</v>
      </c>
      <c r="E605" s="12">
        <v>6</v>
      </c>
      <c r="H605" s="13" t="s">
        <v>1</v>
      </c>
      <c r="I605" s="12">
        <v>134</v>
      </c>
      <c r="J605" s="12">
        <v>8</v>
      </c>
    </row>
    <row r="606" spans="3:10">
      <c r="C606" s="13" t="s">
        <v>0</v>
      </c>
      <c r="D606" s="12">
        <v>6</v>
      </c>
      <c r="E606" s="12">
        <v>120</v>
      </c>
      <c r="H606" s="13" t="s">
        <v>0</v>
      </c>
      <c r="I606" s="12">
        <v>7</v>
      </c>
      <c r="J606" s="12">
        <v>78</v>
      </c>
    </row>
    <row r="608" spans="3:10" ht="15.6">
      <c r="C608" s="37" t="s">
        <v>1141</v>
      </c>
      <c r="D608" s="38"/>
      <c r="E608" s="39"/>
      <c r="H608" s="37" t="s">
        <v>1142</v>
      </c>
      <c r="I608" s="38"/>
      <c r="J608" s="39"/>
    </row>
    <row r="609" spans="3:10">
      <c r="C609" s="13" t="s">
        <v>966</v>
      </c>
      <c r="D609" s="8" t="s">
        <v>1</v>
      </c>
      <c r="E609" s="8" t="s">
        <v>0</v>
      </c>
      <c r="H609" s="13" t="s">
        <v>966</v>
      </c>
      <c r="I609" s="8" t="s">
        <v>1</v>
      </c>
      <c r="J609" s="8" t="s">
        <v>0</v>
      </c>
    </row>
    <row r="610" spans="3:10">
      <c r="C610" s="13" t="s">
        <v>1</v>
      </c>
      <c r="D610" s="12">
        <v>207</v>
      </c>
      <c r="E610" s="12">
        <v>7</v>
      </c>
      <c r="H610" s="13" t="s">
        <v>1</v>
      </c>
      <c r="I610" s="12">
        <v>135</v>
      </c>
      <c r="J610" s="12">
        <v>7</v>
      </c>
    </row>
    <row r="611" spans="3:10">
      <c r="C611" s="13" t="s">
        <v>0</v>
      </c>
      <c r="D611" s="12">
        <v>9</v>
      </c>
      <c r="E611" s="12">
        <v>117</v>
      </c>
      <c r="H611" s="13" t="s">
        <v>0</v>
      </c>
      <c r="I611" s="12">
        <v>13</v>
      </c>
      <c r="J611" s="12">
        <v>72</v>
      </c>
    </row>
    <row r="613" spans="3:10" ht="15.6">
      <c r="C613" s="37" t="s">
        <v>1143</v>
      </c>
      <c r="D613" s="38"/>
      <c r="E613" s="39"/>
      <c r="H613" s="37" t="s">
        <v>1144</v>
      </c>
      <c r="I613" s="38"/>
      <c r="J613" s="39"/>
    </row>
    <row r="614" spans="3:10">
      <c r="C614" s="13" t="s">
        <v>966</v>
      </c>
      <c r="D614" s="8" t="s">
        <v>1</v>
      </c>
      <c r="E614" s="8" t="s">
        <v>0</v>
      </c>
      <c r="H614" s="13" t="s">
        <v>966</v>
      </c>
      <c r="I614" s="8" t="s">
        <v>1</v>
      </c>
      <c r="J614" s="8" t="s">
        <v>0</v>
      </c>
    </row>
    <row r="615" spans="3:10">
      <c r="C615" s="13" t="s">
        <v>1</v>
      </c>
      <c r="D615" s="12">
        <v>206</v>
      </c>
      <c r="E615" s="12">
        <v>8</v>
      </c>
      <c r="H615" s="13" t="s">
        <v>1</v>
      </c>
      <c r="I615" s="12">
        <v>133</v>
      </c>
      <c r="J615" s="12">
        <v>9</v>
      </c>
    </row>
    <row r="616" spans="3:10">
      <c r="C616" s="13" t="s">
        <v>0</v>
      </c>
      <c r="D616" s="12">
        <v>7</v>
      </c>
      <c r="E616" s="12">
        <v>119</v>
      </c>
      <c r="H616" s="13" t="s">
        <v>0</v>
      </c>
      <c r="I616" s="12">
        <v>8</v>
      </c>
      <c r="J616" s="12">
        <v>77</v>
      </c>
    </row>
    <row r="618" spans="3:10" ht="15.6">
      <c r="C618" s="37" t="s">
        <v>1145</v>
      </c>
      <c r="D618" s="38"/>
      <c r="E618" s="39"/>
      <c r="H618" s="37" t="s">
        <v>1146</v>
      </c>
      <c r="I618" s="38"/>
      <c r="J618" s="39"/>
    </row>
    <row r="619" spans="3:10">
      <c r="C619" s="13" t="s">
        <v>966</v>
      </c>
      <c r="D619" s="8" t="s">
        <v>1</v>
      </c>
      <c r="E619" s="8" t="s">
        <v>0</v>
      </c>
      <c r="H619" s="13" t="s">
        <v>966</v>
      </c>
      <c r="I619" s="8" t="s">
        <v>1</v>
      </c>
      <c r="J619" s="8" t="s">
        <v>0</v>
      </c>
    </row>
    <row r="620" spans="3:10">
      <c r="C620" s="13" t="s">
        <v>1</v>
      </c>
      <c r="D620" s="12">
        <v>206</v>
      </c>
      <c r="E620" s="12">
        <v>8</v>
      </c>
      <c r="H620" s="13" t="s">
        <v>1</v>
      </c>
      <c r="I620" s="12">
        <v>131</v>
      </c>
      <c r="J620" s="12">
        <v>11</v>
      </c>
    </row>
    <row r="621" spans="3:10">
      <c r="C621" s="13" t="s">
        <v>0</v>
      </c>
      <c r="D621" s="12">
        <v>5</v>
      </c>
      <c r="E621" s="12">
        <v>121</v>
      </c>
      <c r="H621" s="13" t="s">
        <v>0</v>
      </c>
      <c r="I621" s="12">
        <v>5</v>
      </c>
      <c r="J621" s="12">
        <v>80</v>
      </c>
    </row>
    <row r="623" spans="3:10" ht="15.6">
      <c r="C623" s="37" t="s">
        <v>1147</v>
      </c>
      <c r="D623" s="38"/>
      <c r="E623" s="39"/>
      <c r="H623" s="37" t="s">
        <v>1148</v>
      </c>
      <c r="I623" s="38"/>
      <c r="J623" s="39"/>
    </row>
    <row r="624" spans="3:10">
      <c r="C624" s="13" t="s">
        <v>966</v>
      </c>
      <c r="D624" s="8" t="s">
        <v>1</v>
      </c>
      <c r="E624" s="8" t="s">
        <v>0</v>
      </c>
      <c r="H624" s="13" t="s">
        <v>966</v>
      </c>
      <c r="I624" s="8" t="s">
        <v>1</v>
      </c>
      <c r="J624" s="8" t="s">
        <v>0</v>
      </c>
    </row>
    <row r="625" spans="3:10">
      <c r="C625" s="13" t="s">
        <v>1</v>
      </c>
      <c r="D625" s="12">
        <v>210</v>
      </c>
      <c r="E625" s="12">
        <v>4</v>
      </c>
      <c r="H625" s="13" t="s">
        <v>1</v>
      </c>
      <c r="I625" s="12">
        <v>140</v>
      </c>
      <c r="J625" s="12">
        <v>2</v>
      </c>
    </row>
    <row r="626" spans="3:10">
      <c r="C626" s="13" t="s">
        <v>0</v>
      </c>
      <c r="D626" s="12">
        <v>3</v>
      </c>
      <c r="E626" s="12">
        <v>123</v>
      </c>
      <c r="H626" s="13" t="s">
        <v>0</v>
      </c>
      <c r="I626" s="12">
        <v>9</v>
      </c>
      <c r="J626" s="12">
        <v>76</v>
      </c>
    </row>
    <row r="628" spans="3:10" ht="15.6">
      <c r="C628" s="37" t="s">
        <v>1149</v>
      </c>
      <c r="D628" s="38"/>
      <c r="E628" s="39"/>
      <c r="H628" s="37" t="s">
        <v>1150</v>
      </c>
      <c r="I628" s="38"/>
      <c r="J628" s="39"/>
    </row>
    <row r="629" spans="3:10">
      <c r="C629" s="13" t="s">
        <v>966</v>
      </c>
      <c r="D629" s="8" t="s">
        <v>1</v>
      </c>
      <c r="E629" s="8" t="s">
        <v>0</v>
      </c>
      <c r="H629" s="13" t="s">
        <v>966</v>
      </c>
      <c r="I629" s="8" t="s">
        <v>1</v>
      </c>
      <c r="J629" s="8" t="s">
        <v>0</v>
      </c>
    </row>
    <row r="630" spans="3:10">
      <c r="C630" s="13" t="s">
        <v>1</v>
      </c>
      <c r="D630" s="12">
        <v>206</v>
      </c>
      <c r="E630" s="12">
        <v>8</v>
      </c>
      <c r="H630" s="13" t="s">
        <v>1</v>
      </c>
      <c r="I630" s="12">
        <v>133</v>
      </c>
      <c r="J630" s="12">
        <v>9</v>
      </c>
    </row>
    <row r="631" spans="3:10">
      <c r="C631" s="13" t="s">
        <v>0</v>
      </c>
      <c r="D631" s="12">
        <v>12</v>
      </c>
      <c r="E631" s="12">
        <v>114</v>
      </c>
      <c r="H631" s="13" t="s">
        <v>0</v>
      </c>
      <c r="I631" s="12">
        <v>13</v>
      </c>
      <c r="J631" s="12">
        <v>72</v>
      </c>
    </row>
    <row r="633" spans="3:10" ht="15.6">
      <c r="C633" s="37" t="s">
        <v>1151</v>
      </c>
      <c r="D633" s="38"/>
      <c r="E633" s="39"/>
      <c r="H633" s="37" t="s">
        <v>1152</v>
      </c>
      <c r="I633" s="38"/>
      <c r="J633" s="39"/>
    </row>
    <row r="634" spans="3:10">
      <c r="C634" s="13" t="s">
        <v>966</v>
      </c>
      <c r="D634" s="8" t="s">
        <v>1</v>
      </c>
      <c r="E634" s="8" t="s">
        <v>0</v>
      </c>
      <c r="H634" s="13" t="s">
        <v>966</v>
      </c>
      <c r="I634" s="8" t="s">
        <v>1</v>
      </c>
      <c r="J634" s="8" t="s">
        <v>0</v>
      </c>
    </row>
    <row r="635" spans="3:10">
      <c r="C635" s="13" t="s">
        <v>1</v>
      </c>
      <c r="D635" s="12">
        <v>206</v>
      </c>
      <c r="E635" s="12">
        <v>8</v>
      </c>
      <c r="H635" s="13" t="s">
        <v>1</v>
      </c>
      <c r="I635" s="12">
        <v>135</v>
      </c>
      <c r="J635" s="12">
        <v>7</v>
      </c>
    </row>
    <row r="636" spans="3:10">
      <c r="C636" s="13" t="s">
        <v>0</v>
      </c>
      <c r="D636" s="12">
        <v>10</v>
      </c>
      <c r="E636" s="12">
        <v>116</v>
      </c>
      <c r="H636" s="13" t="s">
        <v>0</v>
      </c>
      <c r="I636" s="12">
        <v>9</v>
      </c>
      <c r="J636" s="12">
        <v>76</v>
      </c>
    </row>
    <row r="638" spans="3:10" ht="15.6">
      <c r="C638" s="37" t="s">
        <v>1153</v>
      </c>
      <c r="D638" s="38"/>
      <c r="E638" s="39"/>
      <c r="H638" s="37" t="s">
        <v>1154</v>
      </c>
      <c r="I638" s="38"/>
      <c r="J638" s="39"/>
    </row>
    <row r="639" spans="3:10">
      <c r="C639" s="13" t="s">
        <v>966</v>
      </c>
      <c r="D639" s="8" t="s">
        <v>1</v>
      </c>
      <c r="E639" s="8" t="s">
        <v>0</v>
      </c>
      <c r="H639" s="13" t="s">
        <v>966</v>
      </c>
      <c r="I639" s="8" t="s">
        <v>1</v>
      </c>
      <c r="J639" s="8" t="s">
        <v>0</v>
      </c>
    </row>
    <row r="640" spans="3:10">
      <c r="C640" s="13" t="s">
        <v>1</v>
      </c>
      <c r="D640" s="12">
        <v>210</v>
      </c>
      <c r="E640" s="12">
        <v>4</v>
      </c>
      <c r="H640" s="13" t="s">
        <v>1</v>
      </c>
      <c r="I640" s="12">
        <v>139</v>
      </c>
      <c r="J640" s="12">
        <v>3</v>
      </c>
    </row>
    <row r="641" spans="3:10">
      <c r="C641" s="13" t="s">
        <v>0</v>
      </c>
      <c r="D641" s="12">
        <v>2</v>
      </c>
      <c r="E641" s="12">
        <v>124</v>
      </c>
      <c r="H641" s="13" t="s">
        <v>0</v>
      </c>
      <c r="I641" s="12">
        <v>8</v>
      </c>
      <c r="J641" s="12">
        <v>77</v>
      </c>
    </row>
    <row r="643" spans="3:10" ht="15.6">
      <c r="C643" s="37" t="s">
        <v>1155</v>
      </c>
      <c r="D643" s="38"/>
      <c r="E643" s="39"/>
      <c r="H643" s="37" t="s">
        <v>1156</v>
      </c>
      <c r="I643" s="38"/>
      <c r="J643" s="39"/>
    </row>
    <row r="644" spans="3:10">
      <c r="C644" s="13" t="s">
        <v>966</v>
      </c>
      <c r="D644" s="8" t="s">
        <v>1</v>
      </c>
      <c r="E644" s="8" t="s">
        <v>0</v>
      </c>
      <c r="H644" s="13" t="s">
        <v>966</v>
      </c>
      <c r="I644" s="8" t="s">
        <v>1</v>
      </c>
      <c r="J644" s="8" t="s">
        <v>0</v>
      </c>
    </row>
    <row r="645" spans="3:10">
      <c r="C645" s="13" t="s">
        <v>1</v>
      </c>
      <c r="D645" s="12">
        <v>205</v>
      </c>
      <c r="E645" s="12">
        <v>9</v>
      </c>
      <c r="H645" s="13" t="s">
        <v>1</v>
      </c>
      <c r="I645" s="12">
        <v>134</v>
      </c>
      <c r="J645" s="12">
        <v>8</v>
      </c>
    </row>
    <row r="646" spans="3:10">
      <c r="C646" s="13" t="s">
        <v>0</v>
      </c>
      <c r="D646" s="12">
        <v>1</v>
      </c>
      <c r="E646" s="12">
        <v>125</v>
      </c>
      <c r="H646" s="13" t="s">
        <v>0</v>
      </c>
      <c r="I646" s="12">
        <v>8</v>
      </c>
      <c r="J646" s="12">
        <v>77</v>
      </c>
    </row>
    <row r="648" spans="3:10" ht="15.6">
      <c r="C648" s="37" t="s">
        <v>1157</v>
      </c>
      <c r="D648" s="38"/>
      <c r="E648" s="39"/>
      <c r="H648" s="37" t="s">
        <v>1158</v>
      </c>
      <c r="I648" s="38"/>
      <c r="J648" s="39"/>
    </row>
    <row r="649" spans="3:10">
      <c r="C649" s="13" t="s">
        <v>966</v>
      </c>
      <c r="D649" s="8" t="s">
        <v>1</v>
      </c>
      <c r="E649" s="8" t="s">
        <v>0</v>
      </c>
      <c r="H649" s="13" t="s">
        <v>966</v>
      </c>
      <c r="I649" s="8" t="s">
        <v>1</v>
      </c>
      <c r="J649" s="8" t="s">
        <v>0</v>
      </c>
    </row>
    <row r="650" spans="3:10">
      <c r="C650" s="13" t="s">
        <v>1</v>
      </c>
      <c r="D650" s="12">
        <v>196</v>
      </c>
      <c r="E650" s="12">
        <v>18</v>
      </c>
      <c r="H650" s="13" t="s">
        <v>1</v>
      </c>
      <c r="I650" s="12">
        <v>132</v>
      </c>
      <c r="J650" s="12">
        <v>10</v>
      </c>
    </row>
    <row r="651" spans="3:10">
      <c r="C651" s="13" t="s">
        <v>0</v>
      </c>
      <c r="D651" s="12">
        <v>13</v>
      </c>
      <c r="E651" s="12">
        <v>113</v>
      </c>
      <c r="H651" s="13" t="s">
        <v>0</v>
      </c>
      <c r="I651" s="12">
        <v>16</v>
      </c>
      <c r="J651" s="12">
        <v>69</v>
      </c>
    </row>
    <row r="653" spans="3:10" ht="15.6">
      <c r="C653" s="37" t="s">
        <v>1159</v>
      </c>
      <c r="D653" s="38"/>
      <c r="E653" s="39"/>
      <c r="H653" s="37" t="s">
        <v>1160</v>
      </c>
      <c r="I653" s="38"/>
      <c r="J653" s="39"/>
    </row>
    <row r="654" spans="3:10">
      <c r="C654" s="13" t="s">
        <v>966</v>
      </c>
      <c r="D654" s="8" t="s">
        <v>1</v>
      </c>
      <c r="E654" s="8" t="s">
        <v>0</v>
      </c>
      <c r="H654" s="13" t="s">
        <v>966</v>
      </c>
      <c r="I654" s="8" t="s">
        <v>1</v>
      </c>
      <c r="J654" s="8" t="s">
        <v>0</v>
      </c>
    </row>
    <row r="655" spans="3:10">
      <c r="C655" s="13" t="s">
        <v>1</v>
      </c>
      <c r="D655" s="12">
        <v>202</v>
      </c>
      <c r="E655" s="12">
        <v>12</v>
      </c>
      <c r="H655" s="13" t="s">
        <v>1</v>
      </c>
      <c r="I655" s="12">
        <v>132</v>
      </c>
      <c r="J655" s="12">
        <v>10</v>
      </c>
    </row>
    <row r="656" spans="3:10">
      <c r="C656" s="13" t="s">
        <v>0</v>
      </c>
      <c r="D656" s="12">
        <v>2</v>
      </c>
      <c r="E656" s="12">
        <v>124</v>
      </c>
      <c r="H656" s="13" t="s">
        <v>0</v>
      </c>
      <c r="I656" s="12">
        <v>8</v>
      </c>
      <c r="J656" s="12">
        <v>77</v>
      </c>
    </row>
    <row r="658" spans="3:10" ht="15.6">
      <c r="C658" s="37" t="s">
        <v>1161</v>
      </c>
      <c r="D658" s="38"/>
      <c r="E658" s="39"/>
      <c r="H658" s="37" t="s">
        <v>1162</v>
      </c>
      <c r="I658" s="38"/>
      <c r="J658" s="39"/>
    </row>
    <row r="659" spans="3:10">
      <c r="C659" s="13" t="s">
        <v>966</v>
      </c>
      <c r="D659" s="8" t="s">
        <v>1</v>
      </c>
      <c r="E659" s="8" t="s">
        <v>0</v>
      </c>
      <c r="H659" s="13" t="s">
        <v>966</v>
      </c>
      <c r="I659" s="8" t="s">
        <v>1</v>
      </c>
      <c r="J659" s="8" t="s">
        <v>0</v>
      </c>
    </row>
    <row r="660" spans="3:10">
      <c r="C660" s="13" t="s">
        <v>1</v>
      </c>
      <c r="D660" s="12">
        <v>210</v>
      </c>
      <c r="E660" s="12">
        <v>4</v>
      </c>
      <c r="H660" s="13" t="s">
        <v>1</v>
      </c>
      <c r="I660" s="12">
        <v>139</v>
      </c>
      <c r="J660" s="12">
        <v>3</v>
      </c>
    </row>
    <row r="661" spans="3:10">
      <c r="C661" s="13" t="s">
        <v>0</v>
      </c>
      <c r="D661" s="12">
        <v>8</v>
      </c>
      <c r="E661" s="12">
        <v>118</v>
      </c>
      <c r="H661" s="13" t="s">
        <v>0</v>
      </c>
      <c r="I661" s="12">
        <v>12</v>
      </c>
      <c r="J661" s="12">
        <v>73</v>
      </c>
    </row>
    <row r="663" spans="3:10" ht="15.6">
      <c r="C663" s="37" t="s">
        <v>1163</v>
      </c>
      <c r="D663" s="38"/>
      <c r="E663" s="39"/>
      <c r="H663" s="37" t="s">
        <v>1164</v>
      </c>
      <c r="I663" s="38"/>
      <c r="J663" s="39"/>
    </row>
    <row r="664" spans="3:10">
      <c r="C664" s="13" t="s">
        <v>966</v>
      </c>
      <c r="D664" s="8" t="s">
        <v>1</v>
      </c>
      <c r="E664" s="8" t="s">
        <v>0</v>
      </c>
      <c r="H664" s="13" t="s">
        <v>966</v>
      </c>
      <c r="I664" s="8" t="s">
        <v>1</v>
      </c>
      <c r="J664" s="8" t="s">
        <v>0</v>
      </c>
    </row>
    <row r="665" spans="3:10">
      <c r="C665" s="13" t="s">
        <v>1</v>
      </c>
      <c r="D665" s="12">
        <v>208</v>
      </c>
      <c r="E665" s="12">
        <v>6</v>
      </c>
      <c r="H665" s="13" t="s">
        <v>1</v>
      </c>
      <c r="I665" s="12">
        <v>140</v>
      </c>
      <c r="J665" s="12">
        <v>2</v>
      </c>
    </row>
    <row r="666" spans="3:10">
      <c r="C666" s="13" t="s">
        <v>0</v>
      </c>
      <c r="D666" s="12">
        <v>12</v>
      </c>
      <c r="E666" s="12">
        <v>114</v>
      </c>
      <c r="H666" s="13" t="s">
        <v>0</v>
      </c>
      <c r="I666" s="12">
        <v>15</v>
      </c>
      <c r="J666" s="12">
        <v>70</v>
      </c>
    </row>
  </sheetData>
  <mergeCells count="283">
    <mergeCell ref="C18:F18"/>
    <mergeCell ref="G13:K13"/>
    <mergeCell ref="G14:K14"/>
    <mergeCell ref="G15:K15"/>
    <mergeCell ref="G16:K16"/>
    <mergeCell ref="G17:K17"/>
    <mergeCell ref="G18:K18"/>
    <mergeCell ref="C12:K12"/>
    <mergeCell ref="C13:F13"/>
    <mergeCell ref="C14:F14"/>
    <mergeCell ref="C15:F15"/>
    <mergeCell ref="C16:F16"/>
    <mergeCell ref="C17:F17"/>
    <mergeCell ref="C26:I26"/>
    <mergeCell ref="C27:E27"/>
    <mergeCell ref="C28:E28"/>
    <mergeCell ref="F27:I27"/>
    <mergeCell ref="F28:I28"/>
    <mergeCell ref="C30:I30"/>
    <mergeCell ref="C20:AH20"/>
    <mergeCell ref="C21:D21"/>
    <mergeCell ref="C22:D22"/>
    <mergeCell ref="C23:D23"/>
    <mergeCell ref="C24:D24"/>
    <mergeCell ref="E21:AH21"/>
    <mergeCell ref="E24:AH24"/>
    <mergeCell ref="C37:E37"/>
    <mergeCell ref="C38:E38"/>
    <mergeCell ref="C39:E39"/>
    <mergeCell ref="C40:E40"/>
    <mergeCell ref="C41:E41"/>
    <mergeCell ref="C42:E42"/>
    <mergeCell ref="C31:E31"/>
    <mergeCell ref="C32:E32"/>
    <mergeCell ref="C33:E33"/>
    <mergeCell ref="C34:E34"/>
    <mergeCell ref="C35:E35"/>
    <mergeCell ref="C36:E36"/>
    <mergeCell ref="F31:I31"/>
    <mergeCell ref="F32:I32"/>
    <mergeCell ref="F33:I33"/>
    <mergeCell ref="F34:I34"/>
    <mergeCell ref="F35:I35"/>
    <mergeCell ref="F36:I36"/>
    <mergeCell ref="F37:I37"/>
    <mergeCell ref="F38:I38"/>
    <mergeCell ref="F39:I39"/>
    <mergeCell ref="F46:I46"/>
    <mergeCell ref="F47:I47"/>
    <mergeCell ref="F48:I48"/>
    <mergeCell ref="F49:I49"/>
    <mergeCell ref="C51:I51"/>
    <mergeCell ref="C52:E52"/>
    <mergeCell ref="F52:I52"/>
    <mergeCell ref="F40:I40"/>
    <mergeCell ref="F41:I41"/>
    <mergeCell ref="F42:I42"/>
    <mergeCell ref="F43:I43"/>
    <mergeCell ref="F44:I44"/>
    <mergeCell ref="F45:I45"/>
    <mergeCell ref="C49:E49"/>
    <mergeCell ref="C43:E43"/>
    <mergeCell ref="C44:E44"/>
    <mergeCell ref="C45:E45"/>
    <mergeCell ref="C46:E46"/>
    <mergeCell ref="C47:E47"/>
    <mergeCell ref="C48:E48"/>
    <mergeCell ref="C59:I59"/>
    <mergeCell ref="C60:E60"/>
    <mergeCell ref="F60:I60"/>
    <mergeCell ref="C168:E168"/>
    <mergeCell ref="C173:E173"/>
    <mergeCell ref="C178:E178"/>
    <mergeCell ref="C54:I54"/>
    <mergeCell ref="C55:E55"/>
    <mergeCell ref="C56:E56"/>
    <mergeCell ref="C57:E57"/>
    <mergeCell ref="F55:I55"/>
    <mergeCell ref="F56:I56"/>
    <mergeCell ref="F57:I57"/>
    <mergeCell ref="C213:E213"/>
    <mergeCell ref="C218:E218"/>
    <mergeCell ref="C223:E223"/>
    <mergeCell ref="C228:E228"/>
    <mergeCell ref="C233:E233"/>
    <mergeCell ref="C238:E238"/>
    <mergeCell ref="C183:E183"/>
    <mergeCell ref="C188:E188"/>
    <mergeCell ref="C193:E193"/>
    <mergeCell ref="C198:E198"/>
    <mergeCell ref="C203:E203"/>
    <mergeCell ref="C208:E208"/>
    <mergeCell ref="C273:E273"/>
    <mergeCell ref="C278:E278"/>
    <mergeCell ref="C283:E283"/>
    <mergeCell ref="C288:E288"/>
    <mergeCell ref="C293:E293"/>
    <mergeCell ref="C298:E298"/>
    <mergeCell ref="C243:E243"/>
    <mergeCell ref="C248:E248"/>
    <mergeCell ref="C253:E253"/>
    <mergeCell ref="C258:E258"/>
    <mergeCell ref="C263:E263"/>
    <mergeCell ref="C268:E268"/>
    <mergeCell ref="C333:E333"/>
    <mergeCell ref="C338:E338"/>
    <mergeCell ref="C343:E343"/>
    <mergeCell ref="C348:E348"/>
    <mergeCell ref="C353:E353"/>
    <mergeCell ref="C358:E358"/>
    <mergeCell ref="C303:E303"/>
    <mergeCell ref="C308:E308"/>
    <mergeCell ref="C313:E313"/>
    <mergeCell ref="C318:E318"/>
    <mergeCell ref="C323:E323"/>
    <mergeCell ref="C328:E328"/>
    <mergeCell ref="C393:E393"/>
    <mergeCell ref="C398:E398"/>
    <mergeCell ref="C403:E403"/>
    <mergeCell ref="C408:E408"/>
    <mergeCell ref="C413:E413"/>
    <mergeCell ref="C418:E418"/>
    <mergeCell ref="C363:E363"/>
    <mergeCell ref="C368:E368"/>
    <mergeCell ref="C373:E373"/>
    <mergeCell ref="C378:E378"/>
    <mergeCell ref="C383:E383"/>
    <mergeCell ref="C388:E388"/>
    <mergeCell ref="C453:E453"/>
    <mergeCell ref="C458:E458"/>
    <mergeCell ref="C463:E463"/>
    <mergeCell ref="C468:E468"/>
    <mergeCell ref="C473:E473"/>
    <mergeCell ref="C478:E478"/>
    <mergeCell ref="C423:E423"/>
    <mergeCell ref="C428:E428"/>
    <mergeCell ref="C433:E433"/>
    <mergeCell ref="C438:E438"/>
    <mergeCell ref="C443:E443"/>
    <mergeCell ref="C448:E448"/>
    <mergeCell ref="C513:E513"/>
    <mergeCell ref="C518:E518"/>
    <mergeCell ref="C523:E523"/>
    <mergeCell ref="C528:E528"/>
    <mergeCell ref="C533:E533"/>
    <mergeCell ref="C538:E538"/>
    <mergeCell ref="C483:E483"/>
    <mergeCell ref="C488:E488"/>
    <mergeCell ref="C493:E493"/>
    <mergeCell ref="C498:E498"/>
    <mergeCell ref="C503:E503"/>
    <mergeCell ref="C508:E508"/>
    <mergeCell ref="C583:E583"/>
    <mergeCell ref="C588:E588"/>
    <mergeCell ref="C593:E593"/>
    <mergeCell ref="C598:E598"/>
    <mergeCell ref="C543:E543"/>
    <mergeCell ref="C548:E548"/>
    <mergeCell ref="C553:E553"/>
    <mergeCell ref="C558:E558"/>
    <mergeCell ref="C563:E563"/>
    <mergeCell ref="C568:E568"/>
    <mergeCell ref="C663:E663"/>
    <mergeCell ref="H168:J168"/>
    <mergeCell ref="H173:J173"/>
    <mergeCell ref="H178:J178"/>
    <mergeCell ref="H183:J183"/>
    <mergeCell ref="H188:J188"/>
    <mergeCell ref="H193:J193"/>
    <mergeCell ref="H198:J198"/>
    <mergeCell ref="H203:J203"/>
    <mergeCell ref="H208:J208"/>
    <mergeCell ref="C633:E633"/>
    <mergeCell ref="C638:E638"/>
    <mergeCell ref="C643:E643"/>
    <mergeCell ref="C648:E648"/>
    <mergeCell ref="C653:E653"/>
    <mergeCell ref="C658:E658"/>
    <mergeCell ref="C603:E603"/>
    <mergeCell ref="C608:E608"/>
    <mergeCell ref="C613:E613"/>
    <mergeCell ref="C618:E618"/>
    <mergeCell ref="C623:E623"/>
    <mergeCell ref="C628:E628"/>
    <mergeCell ref="C573:E573"/>
    <mergeCell ref="C578:E578"/>
    <mergeCell ref="H243:J243"/>
    <mergeCell ref="H248:J248"/>
    <mergeCell ref="H253:J253"/>
    <mergeCell ref="H258:J258"/>
    <mergeCell ref="H263:J263"/>
    <mergeCell ref="H268:J268"/>
    <mergeCell ref="H213:J213"/>
    <mergeCell ref="H218:J218"/>
    <mergeCell ref="H223:J223"/>
    <mergeCell ref="H228:J228"/>
    <mergeCell ref="H233:J233"/>
    <mergeCell ref="H238:J238"/>
    <mergeCell ref="H303:J303"/>
    <mergeCell ref="H308:J308"/>
    <mergeCell ref="H313:J313"/>
    <mergeCell ref="H318:J318"/>
    <mergeCell ref="H323:J323"/>
    <mergeCell ref="H328:J328"/>
    <mergeCell ref="H273:J273"/>
    <mergeCell ref="H278:J278"/>
    <mergeCell ref="H283:J283"/>
    <mergeCell ref="H288:J288"/>
    <mergeCell ref="H293:J293"/>
    <mergeCell ref="H298:J298"/>
    <mergeCell ref="H363:J363"/>
    <mergeCell ref="H368:J368"/>
    <mergeCell ref="H373:J373"/>
    <mergeCell ref="H378:J378"/>
    <mergeCell ref="H383:J383"/>
    <mergeCell ref="H388:J388"/>
    <mergeCell ref="H333:J333"/>
    <mergeCell ref="H338:J338"/>
    <mergeCell ref="H343:J343"/>
    <mergeCell ref="H348:J348"/>
    <mergeCell ref="H353:J353"/>
    <mergeCell ref="H358:J358"/>
    <mergeCell ref="H423:J423"/>
    <mergeCell ref="H428:J428"/>
    <mergeCell ref="H433:J433"/>
    <mergeCell ref="H438:J438"/>
    <mergeCell ref="H443:J443"/>
    <mergeCell ref="H448:J448"/>
    <mergeCell ref="H393:J393"/>
    <mergeCell ref="H398:J398"/>
    <mergeCell ref="H403:J403"/>
    <mergeCell ref="H408:J408"/>
    <mergeCell ref="H413:J413"/>
    <mergeCell ref="H418:J418"/>
    <mergeCell ref="H483:J483"/>
    <mergeCell ref="H488:J488"/>
    <mergeCell ref="H493:J493"/>
    <mergeCell ref="H498:J498"/>
    <mergeCell ref="H503:J503"/>
    <mergeCell ref="H508:J508"/>
    <mergeCell ref="H453:J453"/>
    <mergeCell ref="H458:J458"/>
    <mergeCell ref="H463:J463"/>
    <mergeCell ref="H468:J468"/>
    <mergeCell ref="H473:J473"/>
    <mergeCell ref="H478:J478"/>
    <mergeCell ref="H598:J598"/>
    <mergeCell ref="H543:J543"/>
    <mergeCell ref="H548:J548"/>
    <mergeCell ref="H553:J553"/>
    <mergeCell ref="H558:J558"/>
    <mergeCell ref="H563:J563"/>
    <mergeCell ref="H568:J568"/>
    <mergeCell ref="H513:J513"/>
    <mergeCell ref="H518:J518"/>
    <mergeCell ref="H523:J523"/>
    <mergeCell ref="H528:J528"/>
    <mergeCell ref="H533:J533"/>
    <mergeCell ref="H538:J538"/>
    <mergeCell ref="L3:O3"/>
    <mergeCell ref="H663:J663"/>
    <mergeCell ref="B4:C4"/>
    <mergeCell ref="D4:E4"/>
    <mergeCell ref="F4:G4"/>
    <mergeCell ref="H4:I4"/>
    <mergeCell ref="B3:I3"/>
    <mergeCell ref="H633:J633"/>
    <mergeCell ref="H638:J638"/>
    <mergeCell ref="H643:J643"/>
    <mergeCell ref="H648:J648"/>
    <mergeCell ref="H653:J653"/>
    <mergeCell ref="H658:J658"/>
    <mergeCell ref="H603:J603"/>
    <mergeCell ref="H608:J608"/>
    <mergeCell ref="H613:J613"/>
    <mergeCell ref="H618:J618"/>
    <mergeCell ref="H623:J623"/>
    <mergeCell ref="H628:J628"/>
    <mergeCell ref="H573:J573"/>
    <mergeCell ref="H578:J578"/>
    <mergeCell ref="H583:J583"/>
    <mergeCell ref="H588:J588"/>
    <mergeCell ref="H593:J593"/>
  </mergeCells>
  <hyperlinks>
    <hyperlink ref="C110" location="B65:B65" tooltip="605" display="Net 1" xr:uid="{0BDB6367-4127-4F1C-A405-456D46679B38}"/>
    <hyperlink ref="C156" location="B66:B66" tooltip="605" display="Net 2" xr:uid="{7D2EC8AD-5A86-4113-82F0-36859CF38600}"/>
    <hyperlink ref="C75" location="B67:B67" tooltip="605" display="Net 3" xr:uid="{508A71AB-2B7A-41FE-A82E-EE449DC8E896}"/>
    <hyperlink ref="C96" location="B68:B68" tooltip="605" display="Net 4" xr:uid="{67E2801C-6297-440A-AEA4-2D9A851A0C7C}"/>
    <hyperlink ref="C70" location="B69:B69" tooltip="605" display="Net 5" xr:uid="{00878AF5-3A03-4B3D-91A3-D8AF86CFE84F}"/>
    <hyperlink ref="C92" location="B70:B70" tooltip="605" display="Net 6" xr:uid="{5E62DFF1-08B6-49A3-9CE7-6F8BEF4FAEAD}"/>
    <hyperlink ref="C71" location="B71:B71" tooltip="605" display="Net 7" xr:uid="{AC70A1C5-F889-4284-92CD-7012FEF2D9A2}"/>
    <hyperlink ref="C83" location="B72:B72" tooltip="605" display="Net 8" xr:uid="{93D0BFBF-B461-4992-B33C-2D3FDEBE7C32}"/>
    <hyperlink ref="C68" location="B73:B73" tooltip="605" display="Net 9" xr:uid="{97ECFB68-3D85-46EC-8AB5-C21DB47C9239}"/>
    <hyperlink ref="C76" location="B74:B74" tooltip="605" display="Net 10" xr:uid="{4BBA4A6C-AFC4-4C99-9C26-B45930AEE61E}"/>
    <hyperlink ref="C69" location="B75:B75" tooltip="605" display="Net 11" xr:uid="{63622FB1-DF14-4054-A6F4-3F9954C4E142}"/>
    <hyperlink ref="C77" location="B76:B76" tooltip="605" display="Net 12" xr:uid="{CEA007D0-D91B-4224-A4CC-14005D3F78DD}"/>
    <hyperlink ref="C84" location="B77:B77" tooltip="605" display="Net 13" xr:uid="{7E5731B8-5B32-4463-A040-B5EB18B3D34C}"/>
    <hyperlink ref="C65" location="B78:B78" tooltip="605" display="Net 14" xr:uid="{1F2EC820-BD8A-4FFB-BC21-5F854ED4D3FE}"/>
    <hyperlink ref="C66" location="B79:B79" tooltip="605" display="Net 15" xr:uid="{DA4BA343-00E5-421D-B6CC-F3CDDD5A36E3}"/>
    <hyperlink ref="C99" location="B80:B80" tooltip="605" display="Net 16" xr:uid="{3AFFABCF-431A-4D6F-90E5-325F6F39BD2E}"/>
    <hyperlink ref="C100" location="B81:B81" tooltip="605" display="Net 17" xr:uid="{91168794-2EC0-4D7E-874F-7C70063738E4}"/>
    <hyperlink ref="C85" location="B82:B82" tooltip="605" display="Net 18" xr:uid="{7FA042AA-DD91-4B03-BBFE-40111F596A36}"/>
    <hyperlink ref="C67" location="B83:B83" tooltip="605" display="Net 19" xr:uid="{B606F688-B2E9-41E7-9538-66CF44278688}"/>
    <hyperlink ref="C86" location="B84:B84" tooltip="605" display="Net 20" xr:uid="{6D8FAD57-E567-4D95-AA8A-2F1A139E869F}"/>
    <hyperlink ref="C101" location="B85:B85" tooltip="605" display="Net 21" xr:uid="{827DC7F6-E4CB-44FB-9796-46D491931C06}"/>
    <hyperlink ref="C164" location="B86:B86" tooltip="605" display="Net 22" xr:uid="{707477F2-0D81-4055-A153-44711D91086D}"/>
    <hyperlink ref="C162" location="B87:B87" tooltip="605" display="Net 23" xr:uid="{E8941385-B6B1-4F5B-A318-B404B323DB52}"/>
    <hyperlink ref="C102" location="B88:B88" tooltip="605" display="Net 24" xr:uid="{0277C1B0-BB77-4798-A97C-481F84DD0DC5}"/>
    <hyperlink ref="C163" location="B89:B89" tooltip="605" display="Net 25" xr:uid="{CE929B34-0001-4EF8-8830-118840FF2A6C}"/>
    <hyperlink ref="C103" location="B90:B90" tooltip="605" display="Net 26" xr:uid="{CA3A9815-3444-4F15-B337-4FB0949A4E7C}"/>
    <hyperlink ref="C150" location="B91:B91" tooltip="605" display="Net 27" xr:uid="{A90C439F-DEED-4D73-966F-3F2090C0E262}"/>
    <hyperlink ref="C106" location="B92:B92" tooltip="605" display="Net 28" xr:uid="{690D92B9-4CE6-425B-A372-4BBF21095915}"/>
    <hyperlink ref="C148" location="B93:B93" tooltip="605" display="Net 29" xr:uid="{ACA66FBD-B1D0-4E45-8133-4FDA32353637}"/>
    <hyperlink ref="C107" location="B94:B94" tooltip="605" display="Net 30" xr:uid="{EBFE4867-80C9-4818-800E-BCB64FB6814F}"/>
    <hyperlink ref="C115" location="B95:B95" tooltip="605" display="Net 31" xr:uid="{0CFFDC80-CEB4-4C8F-875A-C3E051D9AC33}"/>
    <hyperlink ref="C116" location="B96:B96" tooltip="605" display="Net 32" xr:uid="{E9D670A9-0448-49E9-85BE-057B04A9348C}"/>
    <hyperlink ref="C144" location="B97:B97" tooltip="605" display="Net 33" xr:uid="{5DB78C9A-A316-43A4-9EAC-89A778BB1C30}"/>
    <hyperlink ref="C117" location="B98:B98" tooltip="605" display="Net 34" xr:uid="{9CB90227-5450-4129-A672-7463E2A4C8F9}"/>
    <hyperlink ref="C145" location="B99:B99" tooltip="605" display="Net 35" xr:uid="{8A7B2F78-A708-4EF1-92D6-CAE86D27290D}"/>
    <hyperlink ref="C118" location="B100:B100" tooltip="605" display="Net 36" xr:uid="{13D7BE31-B658-451A-8CFC-8B78F1228CD1}"/>
    <hyperlink ref="C160" location="B101:B101" tooltip="605" display="Net 37" xr:uid="{A68FB184-F71B-4CEE-97A5-EAEDA9D4AE3B}"/>
    <hyperlink ref="C161" location="B102:B102" tooltip="605" display="Net 38" xr:uid="{17E3BB25-90FC-4B35-98A0-3D9E9C607A03}"/>
    <hyperlink ref="C97" location="B103:B103" tooltip="605" display="Net 39" xr:uid="{0F76EA27-44BF-4A9B-ADAE-7737ABA870FD}"/>
    <hyperlink ref="C93" location="B104:B104" tooltip="605" display="Net 40" xr:uid="{E2D0147F-F2D0-4E09-9761-6AB209E94DF1}"/>
    <hyperlink ref="C78" location="B105:B105" tooltip="605" display="Net 41" xr:uid="{3795BC0A-59B5-4B5B-B67A-300351CDA062}"/>
    <hyperlink ref="C111" location="B106:B106" tooltip="605" display="Net 42" xr:uid="{15EEBCFA-90F7-4B8F-AF79-8252398D1619}"/>
    <hyperlink ref="C72" location="B107:B107" tooltip="605" display="Net 43" xr:uid="{874BDDF8-740E-4567-9675-B4AB9CB48C9E}"/>
    <hyperlink ref="C141" location="B108:B108" tooltip="605" display="Net 44" xr:uid="{0C02F860-6DB6-4BBB-BD68-11983014E158}"/>
    <hyperlink ref="C87" location="B109:B109" tooltip="605" display="Net 45" xr:uid="{0E175714-47B4-488E-9BB4-B16F9848EF33}"/>
    <hyperlink ref="C88" location="B110:B110" tooltip="605" display="Net 46" xr:uid="{060FD88E-332D-418B-B7C9-668A374E79AE}"/>
    <hyperlink ref="C89" location="B111:B111" tooltip="605" display="Net 47" xr:uid="{3BC5D8D9-6B45-4A5F-8214-B7FCA204579C}"/>
    <hyperlink ref="C133" location="B112:B112" tooltip="605" display="Net 48" xr:uid="{A85DC603-4863-4F27-86E4-618148DF4D7C}"/>
    <hyperlink ref="C104" location="B113:B113" tooltip="605" display="Net 49" xr:uid="{FB739FBD-A85B-49BC-B3F1-32C4A6493EC1}"/>
    <hyperlink ref="C108" location="B114:B114" tooltip="605" display="Net 50" xr:uid="{63FCDC48-5AD8-46D4-8F37-C8CAEED44948}"/>
    <hyperlink ref="C73" location="B115:B115" tooltip="605" display="Net 51" xr:uid="{FFCA704B-38DA-42E1-9803-C59AD0E25355}"/>
    <hyperlink ref="C151" location="B116:B116" tooltip="605" display="Net 52" xr:uid="{26AAC393-D1DC-452F-8D30-A6554E44B789}"/>
    <hyperlink ref="C143" location="B117:B117" tooltip="605" display="Net 53" xr:uid="{6470C7B3-F8DE-479B-82CA-76F90D6EB78D}"/>
    <hyperlink ref="C137" location="B118:B118" tooltip="605" display="Net 54" xr:uid="{758F375D-E740-4C56-9E0E-08CF867ABE00}"/>
    <hyperlink ref="C152" location="B119:B119" tooltip="605" display="Net 55" xr:uid="{7BB2CE82-6D55-44AB-9165-22CED6F72A2F}"/>
    <hyperlink ref="C127" location="B120:B120" tooltip="605" display="Net 56" xr:uid="{8C1ACCFF-C7C7-46E7-B1B8-E03017F3DC85}"/>
    <hyperlink ref="C94" location="B121:B121" tooltip="605" display="Net 57" xr:uid="{40733064-0A3F-48A8-A287-DE7E2EC7BD19}"/>
    <hyperlink ref="C122" location="B122:B122" tooltip="605" display="Net 58" xr:uid="{8B6E5614-E751-483E-BC14-25CBE94BFE8D}"/>
    <hyperlink ref="C90" location="B123:B123" tooltip="605" display="Net 59" xr:uid="{0A89095E-4ADE-4DB0-BAA8-C4590FDA7A91}"/>
    <hyperlink ref="C124" location="B124:B124" tooltip="605" display="Net 60" xr:uid="{8EA90134-697E-48C0-AAEB-BAADC43FB0B5}"/>
    <hyperlink ref="C146" location="B125:B125" tooltip="605" display="Net 61" xr:uid="{96576BED-EE4F-4B2C-8745-943F00D393E1}"/>
    <hyperlink ref="C134" location="B126:B126" tooltip="605" display="Net 62" xr:uid="{2BD467E7-F15F-42A4-A26A-247BB7CB8E82}"/>
    <hyperlink ref="C153" location="B127:B127" tooltip="605" display="Net 63" xr:uid="{04E35208-B00D-43ED-8F1B-9F524DDDAB21}"/>
    <hyperlink ref="C135" location="B128:B128" tooltip="605" display="Net 64" xr:uid="{B7AE15CD-0FDB-44AD-BD45-882781510FCE}"/>
    <hyperlink ref="C154" location="B129:B129" tooltip="605" display="Net 65" xr:uid="{98C43538-2BA2-4B13-AA3C-0D5180C6D678}"/>
    <hyperlink ref="C128" location="B130:B130" tooltip="605" display="Net 66" xr:uid="{20F39528-C135-4088-AD2A-37B9C2FF354B}"/>
    <hyperlink ref="C155" location="B131:B131" tooltip="605" display="Net 67" xr:uid="{3976733C-4790-45A9-9011-0FB81F045E64}"/>
    <hyperlink ref="C119" location="B132:B132" tooltip="605" display="Net 68" xr:uid="{314AB586-5F46-4ECE-A6D1-F9A69C97A33E}"/>
    <hyperlink ref="C129" location="B133:B133" tooltip="605" display="Net 69" xr:uid="{CD717BA1-86F5-4BAE-BC37-081BAC938605}"/>
    <hyperlink ref="C130" location="B134:B134" tooltip="605" display="Net 70" xr:uid="{D93BDEE9-9FD8-4C6C-9685-A4F39873FE64}"/>
    <hyperlink ref="C112" location="B135:B135" tooltip="605" display="Net 71" xr:uid="{81AFFD57-F7F2-4608-AFF6-D8B09423127D}"/>
    <hyperlink ref="C131" location="B136:B136" tooltip="605" display="Net 72" xr:uid="{DA39BA6F-CFC0-4F24-B5AB-896F11F3BEB3}"/>
    <hyperlink ref="C125" location="B137:B137" tooltip="605" display="Net 73" xr:uid="{0C805931-2A93-449B-B0B7-098DDD408960}"/>
    <hyperlink ref="C98" location="B138:B138" tooltip="605" display="Net 74" xr:uid="{89E78312-888F-48D4-9BF6-30BCB4DC1535}"/>
    <hyperlink ref="C136" location="B139:B139" tooltip="605" display="Net 75" xr:uid="{AF09150E-C41E-43E5-8468-8E161514BD6C}"/>
    <hyperlink ref="C79" location="B140:B140" tooltip="605" display="Net 76" xr:uid="{AD304CE9-7A2B-4B4C-BEEB-F0F63E9C4ADC}"/>
    <hyperlink ref="C80" location="B141:B141" tooltip="605" display="Net 77" xr:uid="{FD50F102-8D0C-4AA9-9657-71D897EAA3E9}"/>
    <hyperlink ref="C158" location="B142:B142" tooltip="605" display="Net 78" xr:uid="{F4BB64AC-E412-48FE-A2E9-9D1D72F636E0}"/>
    <hyperlink ref="C149" location="B143:B143" tooltip="605" display="Net 79" xr:uid="{55191D91-A232-446C-ADAC-71C9DAC1F964}"/>
    <hyperlink ref="C74" location="B144:B144" tooltip="605" display="Net 80" xr:uid="{D105840A-C16E-43CC-95F5-C6C3C8E7D8F7}"/>
    <hyperlink ref="C81" location="B145:B145" tooltip="605" display="Net 81" xr:uid="{9016C5B3-0A0A-4FE1-B84B-8E403206BF82}"/>
    <hyperlink ref="C157" location="B146:B146" tooltip="605" display="Net 82" xr:uid="{3B949EB9-97D1-4877-8732-827443801622}"/>
    <hyperlink ref="C120" location="B147:B147" tooltip="605" display="Net 83" xr:uid="{0D7731AF-6B1E-4575-A10B-D66245421A5D}"/>
    <hyperlink ref="C140" location="B148:B148" tooltip="605" display="Net 84" xr:uid="{72A7540C-8C1C-4C21-BAD0-5E5C900CA6BF}"/>
    <hyperlink ref="C147" location="B149:B149" tooltip="605" display="Net 85" xr:uid="{59FA0F57-F2EA-45C7-ABA6-3D4E812EC366}"/>
    <hyperlink ref="C109" location="B150:B150" tooltip="605" display="Net 86" xr:uid="{B89661FF-1761-44F8-80E5-AF76F5C3841D}"/>
    <hyperlink ref="C95" location="B151:B151" tooltip="605" display="Net 87" xr:uid="{9A84F6E5-9FD4-45FF-80CF-6611D47043D4}"/>
    <hyperlink ref="C113" location="B152:B152" tooltip="605" display="Net 88" xr:uid="{C88FB6CD-7009-4753-B18C-F3C478AD95C9}"/>
    <hyperlink ref="C132" location="B153:B153" tooltip="605" display="Net 89" xr:uid="{95F209EA-FF76-4DBD-8C44-9D4EEB774F9D}"/>
    <hyperlink ref="C126" location="B154:B154" tooltip="605" display="Net 90" xr:uid="{F8C02ED0-682E-4442-9EE4-535D776B1C5F}"/>
    <hyperlink ref="C121" location="B155:B155" tooltip="605" display="Net 91" xr:uid="{C8C200F5-AC35-44BA-A74A-CD42ECAE66EE}"/>
    <hyperlink ref="C91" location="B156:B156" tooltip="605" display="Net 92" xr:uid="{FC6CB60D-F082-4228-930C-12F69619E2A5}"/>
    <hyperlink ref="C142" location="B157:B157" tooltip="605" display="Net 93" xr:uid="{84C47887-8349-4770-9C72-724D6526760B}"/>
    <hyperlink ref="C138" location="B158:B158" tooltip="605" display="Net 94" xr:uid="{E9CB7F74-D635-4417-993D-B22FE07963B5}"/>
    <hyperlink ref="C82" location="B159:B159" tooltip="605" display="Net 95" xr:uid="{2FE210FA-10B8-4F8C-9949-D029E532DDE2}"/>
    <hyperlink ref="C105" location="B160:B160" tooltip="605" display="Net 96" xr:uid="{B39E1C87-9EA7-4AB5-AB97-C45CDA6F7C30}"/>
    <hyperlink ref="C159" location="B161:B161" tooltip="605" display="Net 97" xr:uid="{ECFBBB83-851E-4FB0-B551-28F72CDBC73B}"/>
    <hyperlink ref="C123" location="B162:B162" tooltip="605" display="Net 98" xr:uid="{97D59EEF-562C-42C7-8888-5C2E81E8C0D6}"/>
    <hyperlink ref="C114" location="B163:B163" tooltip="605" display="Net 99" xr:uid="{D26DAD5C-4735-4AA4-85C0-0E1C71651905}"/>
    <hyperlink ref="C139" location="B164:B164" tooltip="605" display="Net 100" xr:uid="{77DF893D-23AF-4957-BECA-DBFE097C70F3}"/>
    <hyperlink ref="B4" location="'NNC_Output'!$B$10:$B$10" display="Inputs" xr:uid="{53466E75-B5EE-4573-8F59-63122ECDF5CB}"/>
    <hyperlink ref="D4" location="'NNC_Output'!$B$62:$B$62" display="Architecture Search Error Log" xr:uid="{697F6050-64FC-4D48-806F-C023F17E15E2}"/>
    <hyperlink ref="F4" location="'NNC_Output'!$B$166:$B$166" display="Training" xr:uid="{ED0D65F0-4818-42A0-8F62-FCB013075D5E}"/>
    <hyperlink ref="H4" location="'NNC_Output'!$G$166:$G$166" display="Validation" xr:uid="{53B68AE2-66C3-4CEC-8147-37514A2C8524}"/>
  </hyperlinks>
  <pageMargins left="0.7" right="0.7" top="0.75" bottom="0.75" header="0.3" footer="0.3"/>
  <tableParts count="201">
    <tablePart r:id="rId1"/>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 r:id="rId39"/>
    <tablePart r:id="rId40"/>
    <tablePart r:id="rId41"/>
    <tablePart r:id="rId42"/>
    <tablePart r:id="rId43"/>
    <tablePart r:id="rId44"/>
    <tablePart r:id="rId45"/>
    <tablePart r:id="rId46"/>
    <tablePart r:id="rId47"/>
    <tablePart r:id="rId48"/>
    <tablePart r:id="rId49"/>
    <tablePart r:id="rId50"/>
    <tablePart r:id="rId51"/>
    <tablePart r:id="rId52"/>
    <tablePart r:id="rId53"/>
    <tablePart r:id="rId54"/>
    <tablePart r:id="rId55"/>
    <tablePart r:id="rId56"/>
    <tablePart r:id="rId57"/>
    <tablePart r:id="rId58"/>
    <tablePart r:id="rId59"/>
    <tablePart r:id="rId60"/>
    <tablePart r:id="rId61"/>
    <tablePart r:id="rId62"/>
    <tablePart r:id="rId63"/>
    <tablePart r:id="rId64"/>
    <tablePart r:id="rId65"/>
    <tablePart r:id="rId66"/>
    <tablePart r:id="rId67"/>
    <tablePart r:id="rId68"/>
    <tablePart r:id="rId69"/>
    <tablePart r:id="rId70"/>
    <tablePart r:id="rId71"/>
    <tablePart r:id="rId72"/>
    <tablePart r:id="rId73"/>
    <tablePart r:id="rId74"/>
    <tablePart r:id="rId75"/>
    <tablePart r:id="rId76"/>
    <tablePart r:id="rId77"/>
    <tablePart r:id="rId78"/>
    <tablePart r:id="rId79"/>
    <tablePart r:id="rId80"/>
    <tablePart r:id="rId81"/>
    <tablePart r:id="rId82"/>
    <tablePart r:id="rId83"/>
    <tablePart r:id="rId84"/>
    <tablePart r:id="rId85"/>
    <tablePart r:id="rId86"/>
    <tablePart r:id="rId87"/>
    <tablePart r:id="rId88"/>
    <tablePart r:id="rId89"/>
    <tablePart r:id="rId90"/>
    <tablePart r:id="rId91"/>
    <tablePart r:id="rId92"/>
    <tablePart r:id="rId93"/>
    <tablePart r:id="rId94"/>
    <tablePart r:id="rId95"/>
    <tablePart r:id="rId96"/>
    <tablePart r:id="rId97"/>
    <tablePart r:id="rId98"/>
    <tablePart r:id="rId99"/>
    <tablePart r:id="rId100"/>
    <tablePart r:id="rId101"/>
    <tablePart r:id="rId102"/>
    <tablePart r:id="rId103"/>
    <tablePart r:id="rId104"/>
    <tablePart r:id="rId105"/>
    <tablePart r:id="rId106"/>
    <tablePart r:id="rId107"/>
    <tablePart r:id="rId108"/>
    <tablePart r:id="rId109"/>
    <tablePart r:id="rId110"/>
    <tablePart r:id="rId111"/>
    <tablePart r:id="rId112"/>
    <tablePart r:id="rId113"/>
    <tablePart r:id="rId114"/>
    <tablePart r:id="rId115"/>
    <tablePart r:id="rId116"/>
    <tablePart r:id="rId117"/>
    <tablePart r:id="rId118"/>
    <tablePart r:id="rId119"/>
    <tablePart r:id="rId120"/>
    <tablePart r:id="rId121"/>
    <tablePart r:id="rId122"/>
    <tablePart r:id="rId123"/>
    <tablePart r:id="rId124"/>
    <tablePart r:id="rId125"/>
    <tablePart r:id="rId126"/>
    <tablePart r:id="rId127"/>
    <tablePart r:id="rId128"/>
    <tablePart r:id="rId129"/>
    <tablePart r:id="rId130"/>
    <tablePart r:id="rId131"/>
    <tablePart r:id="rId132"/>
    <tablePart r:id="rId133"/>
    <tablePart r:id="rId134"/>
    <tablePart r:id="rId135"/>
    <tablePart r:id="rId136"/>
    <tablePart r:id="rId137"/>
    <tablePart r:id="rId138"/>
    <tablePart r:id="rId139"/>
    <tablePart r:id="rId140"/>
    <tablePart r:id="rId141"/>
    <tablePart r:id="rId142"/>
    <tablePart r:id="rId143"/>
    <tablePart r:id="rId144"/>
    <tablePart r:id="rId145"/>
    <tablePart r:id="rId146"/>
    <tablePart r:id="rId147"/>
    <tablePart r:id="rId148"/>
    <tablePart r:id="rId149"/>
    <tablePart r:id="rId150"/>
    <tablePart r:id="rId151"/>
    <tablePart r:id="rId152"/>
    <tablePart r:id="rId153"/>
    <tablePart r:id="rId154"/>
    <tablePart r:id="rId155"/>
    <tablePart r:id="rId156"/>
    <tablePart r:id="rId157"/>
    <tablePart r:id="rId158"/>
    <tablePart r:id="rId159"/>
    <tablePart r:id="rId160"/>
    <tablePart r:id="rId161"/>
    <tablePart r:id="rId162"/>
    <tablePart r:id="rId163"/>
    <tablePart r:id="rId164"/>
    <tablePart r:id="rId165"/>
    <tablePart r:id="rId166"/>
    <tablePart r:id="rId167"/>
    <tablePart r:id="rId168"/>
    <tablePart r:id="rId169"/>
    <tablePart r:id="rId170"/>
    <tablePart r:id="rId171"/>
    <tablePart r:id="rId172"/>
    <tablePart r:id="rId173"/>
    <tablePart r:id="rId174"/>
    <tablePart r:id="rId175"/>
    <tablePart r:id="rId176"/>
    <tablePart r:id="rId177"/>
    <tablePart r:id="rId178"/>
    <tablePart r:id="rId179"/>
    <tablePart r:id="rId180"/>
    <tablePart r:id="rId181"/>
    <tablePart r:id="rId182"/>
    <tablePart r:id="rId183"/>
    <tablePart r:id="rId184"/>
    <tablePart r:id="rId185"/>
    <tablePart r:id="rId186"/>
    <tablePart r:id="rId187"/>
    <tablePart r:id="rId188"/>
    <tablePart r:id="rId189"/>
    <tablePart r:id="rId190"/>
    <tablePart r:id="rId191"/>
    <tablePart r:id="rId192"/>
    <tablePart r:id="rId193"/>
    <tablePart r:id="rId194"/>
    <tablePart r:id="rId195"/>
    <tablePart r:id="rId196"/>
    <tablePart r:id="rId197"/>
    <tablePart r:id="rId198"/>
    <tablePart r:id="rId199"/>
    <tablePart r:id="rId200"/>
    <tablePart r:id="rId201"/>
  </tablePar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1DC09-744F-4F91-B3E6-545E1CFB11DA}">
  <dimension ref="A1:AG19"/>
  <sheetViews>
    <sheetView workbookViewId="0">
      <selection activeCell="J4" sqref="J4"/>
    </sheetView>
  </sheetViews>
  <sheetFormatPr defaultRowHeight="14.4"/>
  <cols>
    <col min="1" max="1" width="14.77734375" customWidth="1"/>
    <col min="3" max="3" width="8.88671875" style="5"/>
  </cols>
  <sheetData>
    <row r="1" spans="1:33">
      <c r="A1" t="s">
        <v>77</v>
      </c>
      <c r="B1" s="5" t="s">
        <v>76</v>
      </c>
      <c r="C1" s="7" t="s">
        <v>2</v>
      </c>
      <c r="D1" t="s">
        <v>46</v>
      </c>
      <c r="E1" t="s">
        <v>47</v>
      </c>
      <c r="F1" t="s">
        <v>48</v>
      </c>
      <c r="G1" t="s">
        <v>49</v>
      </c>
      <c r="H1" t="s">
        <v>50</v>
      </c>
      <c r="I1" t="s">
        <v>51</v>
      </c>
      <c r="J1" t="s">
        <v>52</v>
      </c>
      <c r="K1" t="s">
        <v>53</v>
      </c>
      <c r="L1" t="s">
        <v>54</v>
      </c>
      <c r="M1" t="s">
        <v>55</v>
      </c>
      <c r="N1" t="s">
        <v>56</v>
      </c>
      <c r="O1" t="s">
        <v>57</v>
      </c>
      <c r="P1" t="s">
        <v>58</v>
      </c>
      <c r="Q1" t="s">
        <v>59</v>
      </c>
      <c r="R1" t="s">
        <v>60</v>
      </c>
      <c r="S1" t="s">
        <v>61</v>
      </c>
      <c r="T1" t="s">
        <v>62</v>
      </c>
      <c r="U1" t="s">
        <v>63</v>
      </c>
      <c r="V1" t="s">
        <v>64</v>
      </c>
      <c r="W1" t="s">
        <v>65</v>
      </c>
      <c r="X1" t="s">
        <v>66</v>
      </c>
      <c r="Y1" t="s">
        <v>67</v>
      </c>
      <c r="Z1" t="s">
        <v>68</v>
      </c>
      <c r="AA1" t="s">
        <v>69</v>
      </c>
      <c r="AB1" t="s">
        <v>70</v>
      </c>
      <c r="AC1" t="s">
        <v>71</v>
      </c>
      <c r="AD1" t="s">
        <v>72</v>
      </c>
      <c r="AE1" t="s">
        <v>73</v>
      </c>
      <c r="AF1" t="s">
        <v>74</v>
      </c>
      <c r="AG1" t="s">
        <v>75</v>
      </c>
    </row>
    <row r="2" spans="1:33">
      <c r="A2">
        <v>1</v>
      </c>
      <c r="B2">
        <v>91762702</v>
      </c>
      <c r="C2" s="5" t="s">
        <v>45</v>
      </c>
      <c r="D2">
        <v>24.63</v>
      </c>
      <c r="E2">
        <v>21.6</v>
      </c>
      <c r="F2">
        <v>165.5</v>
      </c>
      <c r="G2">
        <v>1841</v>
      </c>
      <c r="H2">
        <v>0.10299999999999999</v>
      </c>
      <c r="I2">
        <v>0.21060000000000001</v>
      </c>
      <c r="J2">
        <v>0.23100000000000001</v>
      </c>
      <c r="K2">
        <v>0.14710000000000001</v>
      </c>
      <c r="L2">
        <v>0.1991</v>
      </c>
      <c r="M2">
        <v>6.7390000000000005E-2</v>
      </c>
      <c r="N2">
        <v>0.99150000000000005</v>
      </c>
      <c r="O2">
        <v>0.90039999999999998</v>
      </c>
      <c r="P2">
        <v>7.05</v>
      </c>
      <c r="Q2">
        <v>139.9</v>
      </c>
      <c r="R2">
        <v>4.9890000000000004E-3</v>
      </c>
      <c r="S2">
        <v>3.2120000000000003E-2</v>
      </c>
      <c r="T2">
        <v>3.5709999999999999E-2</v>
      </c>
      <c r="U2">
        <v>1.5970000000000002E-2</v>
      </c>
      <c r="V2">
        <v>1.8790000000000001E-2</v>
      </c>
      <c r="W2">
        <v>4.7600000000000003E-3</v>
      </c>
      <c r="X2">
        <v>29.92</v>
      </c>
      <c r="Y2">
        <v>26.93</v>
      </c>
      <c r="Z2">
        <v>205.7</v>
      </c>
      <c r="AA2">
        <v>2642</v>
      </c>
      <c r="AB2">
        <v>0.13420000000000001</v>
      </c>
      <c r="AC2">
        <v>0.41880000000000001</v>
      </c>
      <c r="AD2">
        <v>0.46579999999999999</v>
      </c>
      <c r="AE2">
        <v>0.2475</v>
      </c>
      <c r="AF2">
        <v>0.31569999999999998</v>
      </c>
      <c r="AG2">
        <v>9.6710000000000004E-2</v>
      </c>
    </row>
    <row r="3" spans="1:33">
      <c r="A3">
        <v>2</v>
      </c>
      <c r="B3">
        <v>91789</v>
      </c>
      <c r="C3" s="5" t="s">
        <v>45</v>
      </c>
      <c r="D3">
        <v>11.26</v>
      </c>
      <c r="E3">
        <v>19.829999999999998</v>
      </c>
      <c r="F3">
        <v>71.3</v>
      </c>
      <c r="G3">
        <v>388.1</v>
      </c>
      <c r="H3">
        <v>8.5110000000000005E-2</v>
      </c>
      <c r="I3">
        <v>4.4130000000000003E-2</v>
      </c>
      <c r="J3">
        <v>5.0670000000000003E-3</v>
      </c>
      <c r="K3">
        <v>5.6639999999999998E-3</v>
      </c>
      <c r="L3">
        <v>0.16370000000000001</v>
      </c>
      <c r="M3">
        <v>6.343E-2</v>
      </c>
      <c r="N3">
        <v>0.13439999999999999</v>
      </c>
      <c r="O3">
        <v>1.083</v>
      </c>
      <c r="P3">
        <v>0.98119999999999996</v>
      </c>
      <c r="Q3">
        <v>9.3320000000000007</v>
      </c>
      <c r="R3">
        <v>4.1999999999999997E-3</v>
      </c>
      <c r="S3">
        <v>5.8999999999999999E-3</v>
      </c>
      <c r="T3">
        <v>3.846E-3</v>
      </c>
      <c r="U3">
        <v>4.065E-3</v>
      </c>
      <c r="V3">
        <v>1.487E-2</v>
      </c>
      <c r="W3">
        <v>2.2950000000000002E-3</v>
      </c>
      <c r="X3">
        <v>11.93</v>
      </c>
      <c r="Y3">
        <v>26.43</v>
      </c>
      <c r="Z3">
        <v>76.38</v>
      </c>
      <c r="AA3">
        <v>435.9</v>
      </c>
      <c r="AB3">
        <v>0.1108</v>
      </c>
      <c r="AC3">
        <v>7.7229999999999993E-2</v>
      </c>
      <c r="AD3">
        <v>2.5329999999999998E-2</v>
      </c>
      <c r="AE3">
        <v>2.8320000000000001E-2</v>
      </c>
      <c r="AF3">
        <v>0.25569999999999998</v>
      </c>
      <c r="AG3">
        <v>7.6130000000000003E-2</v>
      </c>
    </row>
    <row r="4" spans="1:33">
      <c r="A4">
        <v>3</v>
      </c>
      <c r="B4">
        <v>917896</v>
      </c>
      <c r="C4" s="5" t="s">
        <v>45</v>
      </c>
      <c r="D4">
        <v>13.71</v>
      </c>
      <c r="E4">
        <v>18.68</v>
      </c>
      <c r="F4">
        <v>88.73</v>
      </c>
      <c r="G4">
        <v>571</v>
      </c>
      <c r="H4">
        <v>9.9159999999999998E-2</v>
      </c>
      <c r="I4">
        <v>0.107</v>
      </c>
      <c r="J4">
        <v>5.3850000000000002E-2</v>
      </c>
      <c r="K4">
        <v>3.7830000000000003E-2</v>
      </c>
      <c r="L4">
        <v>0.1714</v>
      </c>
      <c r="M4">
        <v>6.8430000000000005E-2</v>
      </c>
      <c r="N4">
        <v>0.31909999999999999</v>
      </c>
      <c r="O4">
        <v>1.2490000000000001</v>
      </c>
      <c r="P4">
        <v>2.2839999999999998</v>
      </c>
      <c r="Q4">
        <v>26.45</v>
      </c>
      <c r="R4">
        <v>6.7390000000000002E-3</v>
      </c>
      <c r="S4">
        <v>2.2509999999999999E-2</v>
      </c>
      <c r="T4">
        <v>2.086E-2</v>
      </c>
      <c r="U4">
        <v>1.3520000000000001E-2</v>
      </c>
      <c r="V4">
        <v>1.8700000000000001E-2</v>
      </c>
      <c r="W4">
        <v>3.7469999999999999E-3</v>
      </c>
      <c r="X4">
        <v>15.11</v>
      </c>
      <c r="Y4">
        <v>25.63</v>
      </c>
      <c r="Z4">
        <v>99.43</v>
      </c>
      <c r="AA4">
        <v>701.9</v>
      </c>
      <c r="AB4">
        <v>0.14249999999999999</v>
      </c>
      <c r="AC4">
        <v>0.25659999999999999</v>
      </c>
      <c r="AD4">
        <v>0.19350000000000001</v>
      </c>
      <c r="AE4">
        <v>0.12839999999999999</v>
      </c>
      <c r="AF4">
        <v>0.28489999999999999</v>
      </c>
      <c r="AG4">
        <v>9.0310000000000001E-2</v>
      </c>
    </row>
    <row r="5" spans="1:33">
      <c r="A5">
        <v>4</v>
      </c>
      <c r="B5">
        <v>917897</v>
      </c>
      <c r="C5" s="5" t="s">
        <v>45</v>
      </c>
      <c r="D5">
        <v>9.8469999999999995</v>
      </c>
      <c r="E5">
        <v>15.68</v>
      </c>
      <c r="F5">
        <v>63</v>
      </c>
      <c r="G5">
        <v>293.2</v>
      </c>
      <c r="H5">
        <v>9.4920000000000004E-2</v>
      </c>
      <c r="I5">
        <v>8.4190000000000001E-2</v>
      </c>
      <c r="J5">
        <v>2.3300000000000001E-2</v>
      </c>
      <c r="K5">
        <v>2.4160000000000001E-2</v>
      </c>
      <c r="L5">
        <v>0.13869999999999999</v>
      </c>
      <c r="M5">
        <v>6.8909999999999999E-2</v>
      </c>
      <c r="N5">
        <v>0.24979999999999999</v>
      </c>
      <c r="O5">
        <v>1.216</v>
      </c>
      <c r="P5">
        <v>1.976</v>
      </c>
      <c r="Q5">
        <v>15.24</v>
      </c>
      <c r="R5">
        <v>8.7320000000000002E-3</v>
      </c>
      <c r="S5">
        <v>2.0420000000000001E-2</v>
      </c>
      <c r="T5">
        <v>1.0619999999999999E-2</v>
      </c>
      <c r="U5">
        <v>6.8009999999999998E-3</v>
      </c>
      <c r="V5">
        <v>1.8239999999999999E-2</v>
      </c>
      <c r="W5">
        <v>3.4940000000000001E-3</v>
      </c>
      <c r="X5">
        <v>11.24</v>
      </c>
      <c r="Y5">
        <v>22.99</v>
      </c>
      <c r="Z5">
        <v>74.319999999999993</v>
      </c>
      <c r="AA5">
        <v>376.5</v>
      </c>
      <c r="AB5">
        <v>0.1419</v>
      </c>
      <c r="AC5">
        <v>0.2243</v>
      </c>
      <c r="AD5">
        <v>8.4339999999999998E-2</v>
      </c>
      <c r="AE5">
        <v>6.5280000000000005E-2</v>
      </c>
      <c r="AF5">
        <v>0.25019999999999998</v>
      </c>
      <c r="AG5">
        <v>9.2090000000000005E-2</v>
      </c>
    </row>
    <row r="6" spans="1:33">
      <c r="A6">
        <v>5</v>
      </c>
      <c r="B6">
        <v>91805</v>
      </c>
      <c r="C6" s="5" t="s">
        <v>45</v>
      </c>
      <c r="D6">
        <v>8.5709999999999997</v>
      </c>
      <c r="E6">
        <v>13.1</v>
      </c>
      <c r="F6">
        <v>54.53</v>
      </c>
      <c r="G6">
        <v>221.3</v>
      </c>
      <c r="H6">
        <v>0.1036</v>
      </c>
      <c r="I6">
        <v>7.6319999999999999E-2</v>
      </c>
      <c r="J6">
        <v>2.5649999999999999E-2</v>
      </c>
      <c r="K6">
        <v>1.5100000000000001E-2</v>
      </c>
      <c r="L6">
        <v>0.1678</v>
      </c>
      <c r="M6">
        <v>7.1260000000000004E-2</v>
      </c>
      <c r="N6">
        <v>0.12670000000000001</v>
      </c>
      <c r="O6">
        <v>0.67930000000000001</v>
      </c>
      <c r="P6">
        <v>1.069</v>
      </c>
      <c r="Q6">
        <v>7.2539999999999996</v>
      </c>
      <c r="R6">
        <v>7.8969999999999995E-3</v>
      </c>
      <c r="S6">
        <v>1.762E-2</v>
      </c>
      <c r="T6">
        <v>1.8010000000000002E-2</v>
      </c>
      <c r="U6">
        <v>7.3200000000000001E-3</v>
      </c>
      <c r="V6">
        <v>1.592E-2</v>
      </c>
      <c r="W6">
        <v>3.9249999999999997E-3</v>
      </c>
      <c r="X6">
        <v>9.4730000000000008</v>
      </c>
      <c r="Y6">
        <v>18.45</v>
      </c>
      <c r="Z6">
        <v>63.3</v>
      </c>
      <c r="AA6">
        <v>275.60000000000002</v>
      </c>
      <c r="AB6">
        <v>0.1641</v>
      </c>
      <c r="AC6">
        <v>0.2235</v>
      </c>
      <c r="AD6">
        <v>0.1754</v>
      </c>
      <c r="AE6">
        <v>8.5120000000000001E-2</v>
      </c>
      <c r="AF6">
        <v>0.29830000000000001</v>
      </c>
      <c r="AG6">
        <v>0.10489999999999999</v>
      </c>
    </row>
    <row r="7" spans="1:33">
      <c r="A7">
        <v>6</v>
      </c>
      <c r="B7">
        <v>91813701</v>
      </c>
      <c r="C7" s="5" t="s">
        <v>45</v>
      </c>
      <c r="D7">
        <v>13.46</v>
      </c>
      <c r="E7">
        <v>18.75</v>
      </c>
      <c r="F7">
        <v>87.44</v>
      </c>
      <c r="G7">
        <v>551.1</v>
      </c>
      <c r="H7">
        <v>0.1075</v>
      </c>
      <c r="I7">
        <v>0.1138</v>
      </c>
      <c r="J7">
        <v>4.2009999999999999E-2</v>
      </c>
      <c r="K7">
        <v>3.1519999999999999E-2</v>
      </c>
      <c r="L7">
        <v>0.17230000000000001</v>
      </c>
      <c r="M7">
        <v>6.3170000000000004E-2</v>
      </c>
      <c r="N7">
        <v>0.19980000000000001</v>
      </c>
      <c r="O7">
        <v>0.60680000000000001</v>
      </c>
      <c r="P7">
        <v>1.4430000000000001</v>
      </c>
      <c r="Q7">
        <v>16.07</v>
      </c>
      <c r="R7">
        <v>4.4130000000000003E-3</v>
      </c>
      <c r="S7">
        <v>1.443E-2</v>
      </c>
      <c r="T7">
        <v>1.5089999999999999E-2</v>
      </c>
      <c r="U7">
        <v>7.3689999999999997E-3</v>
      </c>
      <c r="V7">
        <v>1.354E-2</v>
      </c>
      <c r="W7">
        <v>1.787E-3</v>
      </c>
      <c r="X7">
        <v>15.35</v>
      </c>
      <c r="Y7">
        <v>25.16</v>
      </c>
      <c r="Z7">
        <v>101.9</v>
      </c>
      <c r="AA7">
        <v>719.8</v>
      </c>
      <c r="AB7">
        <v>0.16239999999999999</v>
      </c>
      <c r="AC7">
        <v>0.31240000000000001</v>
      </c>
      <c r="AD7">
        <v>0.26540000000000002</v>
      </c>
      <c r="AE7">
        <v>0.14269999999999999</v>
      </c>
      <c r="AF7">
        <v>0.3518</v>
      </c>
      <c r="AG7">
        <v>8.6650000000000005E-2</v>
      </c>
    </row>
    <row r="8" spans="1:33">
      <c r="A8">
        <v>7</v>
      </c>
      <c r="B8">
        <v>91813702</v>
      </c>
      <c r="C8" s="5" t="s">
        <v>45</v>
      </c>
      <c r="D8">
        <v>12.34</v>
      </c>
      <c r="E8">
        <v>12.27</v>
      </c>
      <c r="F8">
        <v>78.94</v>
      </c>
      <c r="G8">
        <v>468.5</v>
      </c>
      <c r="H8">
        <v>9.0029999999999999E-2</v>
      </c>
      <c r="I8">
        <v>6.3070000000000001E-2</v>
      </c>
      <c r="J8">
        <v>2.9579999999999999E-2</v>
      </c>
      <c r="K8">
        <v>2.647E-2</v>
      </c>
      <c r="L8">
        <v>0.16889999999999999</v>
      </c>
      <c r="M8">
        <v>5.808E-2</v>
      </c>
      <c r="N8">
        <v>0.1166</v>
      </c>
      <c r="O8">
        <v>0.49569999999999997</v>
      </c>
      <c r="P8">
        <v>0.77139999999999997</v>
      </c>
      <c r="Q8">
        <v>8.9550000000000001</v>
      </c>
      <c r="R8">
        <v>3.6809999999999998E-3</v>
      </c>
      <c r="S8">
        <v>9.1690000000000001E-3</v>
      </c>
      <c r="T8">
        <v>8.7320000000000002E-3</v>
      </c>
      <c r="U8">
        <v>5.7400000000000003E-3</v>
      </c>
      <c r="V8">
        <v>1.129E-2</v>
      </c>
      <c r="W8">
        <v>1.366E-3</v>
      </c>
      <c r="X8">
        <v>13.61</v>
      </c>
      <c r="Y8">
        <v>19.27</v>
      </c>
      <c r="Z8">
        <v>87.22</v>
      </c>
      <c r="AA8">
        <v>564.9</v>
      </c>
      <c r="AB8">
        <v>0.12920000000000001</v>
      </c>
      <c r="AC8">
        <v>0.2074</v>
      </c>
      <c r="AD8">
        <v>0.17910000000000001</v>
      </c>
      <c r="AE8">
        <v>0.107</v>
      </c>
      <c r="AF8">
        <v>0.311</v>
      </c>
      <c r="AG8">
        <v>7.5920000000000001E-2</v>
      </c>
    </row>
    <row r="9" spans="1:33">
      <c r="A9">
        <v>8</v>
      </c>
      <c r="B9">
        <v>918192</v>
      </c>
      <c r="C9" s="5" t="s">
        <v>45</v>
      </c>
      <c r="D9">
        <v>13.94</v>
      </c>
      <c r="E9">
        <v>13.17</v>
      </c>
      <c r="F9">
        <v>90.31</v>
      </c>
      <c r="G9">
        <v>594.20000000000005</v>
      </c>
      <c r="H9">
        <v>0.12479999999999999</v>
      </c>
      <c r="I9">
        <v>9.7549999999999998E-2</v>
      </c>
      <c r="J9">
        <v>0.10100000000000001</v>
      </c>
      <c r="K9">
        <v>6.615E-2</v>
      </c>
      <c r="L9">
        <v>0.1976</v>
      </c>
      <c r="M9">
        <v>6.4570000000000002E-2</v>
      </c>
      <c r="N9">
        <v>0.54610000000000003</v>
      </c>
      <c r="O9">
        <v>2.6349999999999998</v>
      </c>
      <c r="P9">
        <v>4.0910000000000002</v>
      </c>
      <c r="Q9">
        <v>44.74</v>
      </c>
      <c r="R9">
        <v>1.004E-2</v>
      </c>
      <c r="S9">
        <v>3.2469999999999999E-2</v>
      </c>
      <c r="T9">
        <v>4.7629999999999999E-2</v>
      </c>
      <c r="U9">
        <v>2.853E-2</v>
      </c>
      <c r="V9">
        <v>1.7149999999999999E-2</v>
      </c>
      <c r="W9">
        <v>5.5279999999999999E-3</v>
      </c>
      <c r="X9">
        <v>14.62</v>
      </c>
      <c r="Y9">
        <v>15.38</v>
      </c>
      <c r="Z9">
        <v>94.52</v>
      </c>
      <c r="AA9">
        <v>653.29999999999995</v>
      </c>
      <c r="AB9">
        <v>0.1394</v>
      </c>
      <c r="AC9">
        <v>0.13639999999999999</v>
      </c>
      <c r="AD9">
        <v>0.15590000000000001</v>
      </c>
      <c r="AE9">
        <v>0.10150000000000001</v>
      </c>
      <c r="AF9">
        <v>0.216</v>
      </c>
      <c r="AG9">
        <v>7.2529999999999997E-2</v>
      </c>
    </row>
    <row r="10" spans="1:33">
      <c r="A10">
        <v>9</v>
      </c>
      <c r="B10">
        <v>918465</v>
      </c>
      <c r="C10" s="5" t="s">
        <v>45</v>
      </c>
      <c r="D10">
        <v>12.07</v>
      </c>
      <c r="E10">
        <v>13.44</v>
      </c>
      <c r="F10">
        <v>77.83</v>
      </c>
      <c r="G10">
        <v>445.2</v>
      </c>
      <c r="H10">
        <v>0.11</v>
      </c>
      <c r="I10">
        <v>9.0090000000000003E-2</v>
      </c>
      <c r="J10">
        <v>3.7810000000000003E-2</v>
      </c>
      <c r="K10">
        <v>2.7980000000000001E-2</v>
      </c>
      <c r="L10">
        <v>0.16569999999999999</v>
      </c>
      <c r="M10">
        <v>6.608E-2</v>
      </c>
      <c r="N10">
        <v>0.25130000000000002</v>
      </c>
      <c r="O10">
        <v>0.504</v>
      </c>
      <c r="P10">
        <v>1.714</v>
      </c>
      <c r="Q10">
        <v>18.54</v>
      </c>
      <c r="R10">
        <v>7.3270000000000002E-3</v>
      </c>
      <c r="S10">
        <v>1.153E-2</v>
      </c>
      <c r="T10">
        <v>1.7979999999999999E-2</v>
      </c>
      <c r="U10">
        <v>7.986E-3</v>
      </c>
      <c r="V10">
        <v>1.9619999999999999E-2</v>
      </c>
      <c r="W10">
        <v>2.2339999999999999E-3</v>
      </c>
      <c r="X10">
        <v>13.45</v>
      </c>
      <c r="Y10">
        <v>15.77</v>
      </c>
      <c r="Z10">
        <v>86.92</v>
      </c>
      <c r="AA10">
        <v>549.9</v>
      </c>
      <c r="AB10">
        <v>0.15210000000000001</v>
      </c>
      <c r="AC10">
        <v>0.16320000000000001</v>
      </c>
      <c r="AD10">
        <v>0.16220000000000001</v>
      </c>
      <c r="AE10">
        <v>7.3929999999999996E-2</v>
      </c>
      <c r="AF10">
        <v>0.27810000000000001</v>
      </c>
      <c r="AG10">
        <v>8.0519999999999994E-2</v>
      </c>
    </row>
    <row r="11" spans="1:33">
      <c r="A11">
        <v>10</v>
      </c>
      <c r="B11">
        <v>91858</v>
      </c>
      <c r="C11" s="5" t="s">
        <v>45</v>
      </c>
      <c r="D11">
        <v>11.75</v>
      </c>
      <c r="E11">
        <v>17.559999999999999</v>
      </c>
      <c r="F11">
        <v>75.89</v>
      </c>
      <c r="G11">
        <v>422.9</v>
      </c>
      <c r="H11">
        <v>0.10730000000000001</v>
      </c>
      <c r="I11">
        <v>9.7129999999999994E-2</v>
      </c>
      <c r="J11">
        <v>5.2819999999999999E-2</v>
      </c>
      <c r="K11">
        <v>4.4400000000000002E-2</v>
      </c>
      <c r="L11">
        <v>0.1598</v>
      </c>
      <c r="M11">
        <v>6.6769999999999996E-2</v>
      </c>
      <c r="N11">
        <v>0.43840000000000001</v>
      </c>
      <c r="O11">
        <v>1.907</v>
      </c>
      <c r="P11">
        <v>3.149</v>
      </c>
      <c r="Q11">
        <v>30.66</v>
      </c>
      <c r="R11">
        <v>6.587E-3</v>
      </c>
      <c r="S11">
        <v>1.8149999999999999E-2</v>
      </c>
      <c r="T11">
        <v>1.737E-2</v>
      </c>
      <c r="U11">
        <v>1.316E-2</v>
      </c>
      <c r="V11">
        <v>1.8350000000000002E-2</v>
      </c>
      <c r="W11">
        <v>2.3180000000000002E-3</v>
      </c>
      <c r="X11">
        <v>13.5</v>
      </c>
      <c r="Y11">
        <v>27.98</v>
      </c>
      <c r="Z11">
        <v>88.52</v>
      </c>
      <c r="AA11">
        <v>552.29999999999995</v>
      </c>
      <c r="AB11">
        <v>0.13489999999999999</v>
      </c>
      <c r="AC11">
        <v>0.18540000000000001</v>
      </c>
      <c r="AD11">
        <v>0.1366</v>
      </c>
      <c r="AE11">
        <v>0.10100000000000001</v>
      </c>
      <c r="AF11">
        <v>0.24779999999999999</v>
      </c>
      <c r="AG11">
        <v>7.757E-2</v>
      </c>
    </row>
    <row r="12" spans="1:33">
      <c r="A12">
        <v>11</v>
      </c>
      <c r="B12">
        <v>91903901</v>
      </c>
      <c r="C12" s="5" t="s">
        <v>45</v>
      </c>
      <c r="D12">
        <v>11.67</v>
      </c>
      <c r="E12">
        <v>20.02</v>
      </c>
      <c r="F12">
        <v>75.209999999999994</v>
      </c>
      <c r="G12">
        <v>416.2</v>
      </c>
      <c r="H12">
        <v>0.1016</v>
      </c>
      <c r="I12">
        <v>9.4530000000000003E-2</v>
      </c>
      <c r="J12">
        <v>4.2000000000000003E-2</v>
      </c>
      <c r="K12">
        <v>2.1569999999999999E-2</v>
      </c>
      <c r="L12">
        <v>0.18590000000000001</v>
      </c>
      <c r="M12">
        <v>6.4610000000000001E-2</v>
      </c>
      <c r="N12">
        <v>0.20669999999999999</v>
      </c>
      <c r="O12">
        <v>0.87450000000000006</v>
      </c>
      <c r="P12">
        <v>1.393</v>
      </c>
      <c r="Q12">
        <v>15.34</v>
      </c>
      <c r="R12">
        <v>5.2509999999999996E-3</v>
      </c>
      <c r="S12">
        <v>1.7270000000000001E-2</v>
      </c>
      <c r="T12">
        <v>1.84E-2</v>
      </c>
      <c r="U12">
        <v>5.2979999999999998E-3</v>
      </c>
      <c r="V12">
        <v>1.4489999999999999E-2</v>
      </c>
      <c r="W12">
        <v>2.6710000000000002E-3</v>
      </c>
      <c r="X12">
        <v>13.35</v>
      </c>
      <c r="Y12">
        <v>28.81</v>
      </c>
      <c r="Z12">
        <v>87</v>
      </c>
      <c r="AA12">
        <v>550.6</v>
      </c>
      <c r="AB12">
        <v>0.155</v>
      </c>
      <c r="AC12">
        <v>0.2964</v>
      </c>
      <c r="AD12">
        <v>0.27579999999999999</v>
      </c>
      <c r="AE12">
        <v>8.1199999999999994E-2</v>
      </c>
      <c r="AF12">
        <v>0.3206</v>
      </c>
      <c r="AG12">
        <v>8.9499999999999996E-2</v>
      </c>
    </row>
    <row r="13" spans="1:33">
      <c r="A13">
        <v>12</v>
      </c>
      <c r="B13">
        <v>91903902</v>
      </c>
      <c r="C13" s="5" t="s">
        <v>45</v>
      </c>
      <c r="D13">
        <v>13.68</v>
      </c>
      <c r="E13">
        <v>16.329999999999998</v>
      </c>
      <c r="F13">
        <v>87.76</v>
      </c>
      <c r="G13">
        <v>575.5</v>
      </c>
      <c r="H13">
        <v>9.2770000000000005E-2</v>
      </c>
      <c r="I13">
        <v>7.2550000000000003E-2</v>
      </c>
      <c r="J13">
        <v>1.7520000000000001E-2</v>
      </c>
      <c r="K13">
        <v>1.8800000000000001E-2</v>
      </c>
      <c r="L13">
        <v>0.16309999999999999</v>
      </c>
      <c r="M13">
        <v>6.1550000000000001E-2</v>
      </c>
      <c r="N13">
        <v>0.20469999999999999</v>
      </c>
      <c r="O13">
        <v>0.48010000000000003</v>
      </c>
      <c r="P13">
        <v>1.373</v>
      </c>
      <c r="Q13">
        <v>17.25</v>
      </c>
      <c r="R13">
        <v>3.8279999999999998E-3</v>
      </c>
      <c r="S13">
        <v>7.228E-3</v>
      </c>
      <c r="T13">
        <v>7.0780000000000001E-3</v>
      </c>
      <c r="U13">
        <v>5.0769999999999999E-3</v>
      </c>
      <c r="V13">
        <v>1.0540000000000001E-2</v>
      </c>
      <c r="W13">
        <v>1.6969999999999999E-3</v>
      </c>
      <c r="X13">
        <v>15.85</v>
      </c>
      <c r="Y13">
        <v>20.2</v>
      </c>
      <c r="Z13">
        <v>101.6</v>
      </c>
      <c r="AA13">
        <v>773.4</v>
      </c>
      <c r="AB13">
        <v>0.12640000000000001</v>
      </c>
      <c r="AC13">
        <v>0.15640000000000001</v>
      </c>
      <c r="AD13">
        <v>0.1206</v>
      </c>
      <c r="AE13">
        <v>8.7040000000000006E-2</v>
      </c>
      <c r="AF13">
        <v>0.28060000000000002</v>
      </c>
      <c r="AG13">
        <v>7.782E-2</v>
      </c>
    </row>
    <row r="14" spans="1:33">
      <c r="A14">
        <v>13</v>
      </c>
      <c r="B14">
        <v>91930402</v>
      </c>
      <c r="C14" s="5" t="s">
        <v>45</v>
      </c>
      <c r="D14">
        <v>20.47</v>
      </c>
      <c r="E14">
        <v>20.67</v>
      </c>
      <c r="F14">
        <v>134.69999999999999</v>
      </c>
      <c r="G14">
        <v>1299</v>
      </c>
      <c r="H14">
        <v>9.1560000000000002E-2</v>
      </c>
      <c r="I14">
        <v>0.1313</v>
      </c>
      <c r="J14">
        <v>0.15229999999999999</v>
      </c>
      <c r="K14">
        <v>0.10150000000000001</v>
      </c>
      <c r="L14">
        <v>0.21659999999999999</v>
      </c>
      <c r="M14">
        <v>5.4190000000000002E-2</v>
      </c>
      <c r="N14">
        <v>0.83360000000000001</v>
      </c>
      <c r="O14">
        <v>1.736</v>
      </c>
      <c r="P14">
        <v>5.1680000000000001</v>
      </c>
      <c r="Q14">
        <v>100.4</v>
      </c>
      <c r="R14">
        <v>4.9379999999999997E-3</v>
      </c>
      <c r="S14">
        <v>3.0890000000000001E-2</v>
      </c>
      <c r="T14">
        <v>4.0930000000000001E-2</v>
      </c>
      <c r="U14">
        <v>1.6990000000000002E-2</v>
      </c>
      <c r="V14">
        <v>2.8160000000000001E-2</v>
      </c>
      <c r="W14">
        <v>2.7190000000000001E-3</v>
      </c>
      <c r="X14">
        <v>23.23</v>
      </c>
      <c r="Y14">
        <v>27.15</v>
      </c>
      <c r="Z14">
        <v>152</v>
      </c>
      <c r="AA14">
        <v>1645</v>
      </c>
      <c r="AB14">
        <v>0.10970000000000001</v>
      </c>
      <c r="AC14">
        <v>0.25340000000000001</v>
      </c>
      <c r="AD14">
        <v>0.30919999999999997</v>
      </c>
      <c r="AE14">
        <v>0.1613</v>
      </c>
      <c r="AF14">
        <v>0.32200000000000001</v>
      </c>
      <c r="AG14">
        <v>6.386E-2</v>
      </c>
    </row>
    <row r="15" spans="1:33">
      <c r="A15">
        <v>14</v>
      </c>
      <c r="B15">
        <v>919537</v>
      </c>
      <c r="C15" s="5" t="s">
        <v>45</v>
      </c>
      <c r="D15">
        <v>10.96</v>
      </c>
      <c r="E15">
        <v>17.62</v>
      </c>
      <c r="F15">
        <v>70.790000000000006</v>
      </c>
      <c r="G15">
        <v>365.6</v>
      </c>
      <c r="H15">
        <v>9.6869999999999998E-2</v>
      </c>
      <c r="I15">
        <v>9.7519999999999996E-2</v>
      </c>
      <c r="J15">
        <v>5.2630000000000003E-2</v>
      </c>
      <c r="K15">
        <v>2.7879999999999999E-2</v>
      </c>
      <c r="L15">
        <v>0.16189999999999999</v>
      </c>
      <c r="M15">
        <v>6.4079999999999998E-2</v>
      </c>
      <c r="N15">
        <v>0.1507</v>
      </c>
      <c r="O15">
        <v>1.583</v>
      </c>
      <c r="P15">
        <v>1.165</v>
      </c>
      <c r="Q15">
        <v>10.09</v>
      </c>
      <c r="R15">
        <v>9.5010000000000008E-3</v>
      </c>
      <c r="S15">
        <v>3.3779999999999998E-2</v>
      </c>
      <c r="T15">
        <v>4.4010000000000001E-2</v>
      </c>
      <c r="U15">
        <v>1.346E-2</v>
      </c>
      <c r="V15">
        <v>1.3220000000000001E-2</v>
      </c>
      <c r="W15">
        <v>3.5339999999999998E-3</v>
      </c>
      <c r="X15">
        <v>11.62</v>
      </c>
      <c r="Y15">
        <v>26.51</v>
      </c>
      <c r="Z15">
        <v>76.430000000000007</v>
      </c>
      <c r="AA15">
        <v>407.5</v>
      </c>
      <c r="AB15">
        <v>0.14280000000000001</v>
      </c>
      <c r="AC15">
        <v>0.251</v>
      </c>
      <c r="AD15">
        <v>0.21229999999999999</v>
      </c>
      <c r="AE15">
        <v>9.8610000000000003E-2</v>
      </c>
      <c r="AF15">
        <v>0.22889999999999999</v>
      </c>
      <c r="AG15">
        <v>8.2780000000000006E-2</v>
      </c>
    </row>
    <row r="16" spans="1:33">
      <c r="A16">
        <v>15</v>
      </c>
      <c r="B16">
        <v>919555</v>
      </c>
      <c r="C16" s="5" t="s">
        <v>45</v>
      </c>
      <c r="D16">
        <v>20.55</v>
      </c>
      <c r="E16">
        <v>20.86</v>
      </c>
      <c r="F16">
        <v>137.80000000000001</v>
      </c>
      <c r="G16">
        <v>1308</v>
      </c>
      <c r="H16">
        <v>0.1046</v>
      </c>
      <c r="I16">
        <v>0.1739</v>
      </c>
      <c r="J16">
        <v>0.20849999999999999</v>
      </c>
      <c r="K16">
        <v>0.13220000000000001</v>
      </c>
      <c r="L16">
        <v>0.2127</v>
      </c>
      <c r="M16">
        <v>6.2509999999999996E-2</v>
      </c>
      <c r="N16">
        <v>0.6986</v>
      </c>
      <c r="O16">
        <v>0.99009999999999998</v>
      </c>
      <c r="P16">
        <v>4.7060000000000004</v>
      </c>
      <c r="Q16">
        <v>87.78</v>
      </c>
      <c r="R16">
        <v>4.5779999999999996E-3</v>
      </c>
      <c r="S16">
        <v>2.6159999999999999E-2</v>
      </c>
      <c r="T16">
        <v>4.0050000000000002E-2</v>
      </c>
      <c r="U16">
        <v>1.421E-2</v>
      </c>
      <c r="V16">
        <v>1.9480000000000001E-2</v>
      </c>
      <c r="W16">
        <v>2.689E-3</v>
      </c>
      <c r="X16">
        <v>24.3</v>
      </c>
      <c r="Y16">
        <v>25.48</v>
      </c>
      <c r="Z16">
        <v>160.19999999999999</v>
      </c>
      <c r="AA16">
        <v>1809</v>
      </c>
      <c r="AB16">
        <v>0.1268</v>
      </c>
      <c r="AC16">
        <v>0.3135</v>
      </c>
      <c r="AD16">
        <v>0.44330000000000003</v>
      </c>
      <c r="AE16">
        <v>0.21479999999999999</v>
      </c>
      <c r="AF16">
        <v>0.30769999999999997</v>
      </c>
      <c r="AG16">
        <v>7.5689999999999993E-2</v>
      </c>
    </row>
    <row r="17" spans="1:33">
      <c r="A17">
        <v>16</v>
      </c>
      <c r="B17">
        <v>91979701</v>
      </c>
      <c r="C17" s="5" t="s">
        <v>45</v>
      </c>
      <c r="D17">
        <v>14.27</v>
      </c>
      <c r="E17">
        <v>22.55</v>
      </c>
      <c r="F17">
        <v>93.77</v>
      </c>
      <c r="G17">
        <v>629.79999999999995</v>
      </c>
      <c r="H17">
        <v>0.1038</v>
      </c>
      <c r="I17">
        <v>0.1154</v>
      </c>
      <c r="J17">
        <v>0.14630000000000001</v>
      </c>
      <c r="K17">
        <v>6.139E-2</v>
      </c>
      <c r="L17">
        <v>0.19259999999999999</v>
      </c>
      <c r="M17">
        <v>5.9819999999999998E-2</v>
      </c>
      <c r="N17">
        <v>0.20269999999999999</v>
      </c>
      <c r="O17">
        <v>1.851</v>
      </c>
      <c r="P17">
        <v>1.895</v>
      </c>
      <c r="Q17">
        <v>18.54</v>
      </c>
      <c r="R17">
        <v>6.1130000000000004E-3</v>
      </c>
      <c r="S17">
        <v>2.5829999999999999E-2</v>
      </c>
      <c r="T17">
        <v>4.6449999999999998E-2</v>
      </c>
      <c r="U17">
        <v>1.2760000000000001E-2</v>
      </c>
      <c r="V17">
        <v>1.451E-2</v>
      </c>
      <c r="W17">
        <v>3.7559999999999998E-3</v>
      </c>
      <c r="X17">
        <v>15.29</v>
      </c>
      <c r="Y17">
        <v>34.270000000000003</v>
      </c>
      <c r="Z17">
        <v>104.3</v>
      </c>
      <c r="AA17">
        <v>728.3</v>
      </c>
      <c r="AB17">
        <v>0.13800000000000001</v>
      </c>
      <c r="AC17">
        <v>0.27329999999999999</v>
      </c>
      <c r="AD17">
        <v>0.4234</v>
      </c>
      <c r="AE17">
        <v>0.13619999999999999</v>
      </c>
      <c r="AF17">
        <v>0.26979999999999998</v>
      </c>
      <c r="AG17">
        <v>8.3510000000000001E-2</v>
      </c>
    </row>
    <row r="18" spans="1:33">
      <c r="A18">
        <v>17</v>
      </c>
      <c r="B18">
        <v>919812</v>
      </c>
      <c r="C18" s="5" t="s">
        <v>45</v>
      </c>
      <c r="D18">
        <v>11.69</v>
      </c>
      <c r="E18">
        <v>24.44</v>
      </c>
      <c r="F18">
        <v>76.37</v>
      </c>
      <c r="G18">
        <v>406.4</v>
      </c>
      <c r="H18">
        <v>0.1236</v>
      </c>
      <c r="I18">
        <v>0.1552</v>
      </c>
      <c r="J18">
        <v>4.5150000000000003E-2</v>
      </c>
      <c r="K18">
        <v>4.5310000000000003E-2</v>
      </c>
      <c r="L18">
        <v>0.21310000000000001</v>
      </c>
      <c r="M18">
        <v>7.4050000000000005E-2</v>
      </c>
      <c r="N18">
        <v>0.29570000000000002</v>
      </c>
      <c r="O18">
        <v>1.978</v>
      </c>
      <c r="P18">
        <v>2.1579999999999999</v>
      </c>
      <c r="Q18">
        <v>20.95</v>
      </c>
      <c r="R18">
        <v>1.2880000000000001E-2</v>
      </c>
      <c r="S18">
        <v>3.4950000000000002E-2</v>
      </c>
      <c r="T18">
        <v>1.865E-2</v>
      </c>
      <c r="U18">
        <v>1.7659999999999999E-2</v>
      </c>
      <c r="V18">
        <v>1.5599999999999999E-2</v>
      </c>
      <c r="W18">
        <v>5.8240000000000002E-3</v>
      </c>
      <c r="X18">
        <v>12.98</v>
      </c>
      <c r="Y18">
        <v>32.19</v>
      </c>
      <c r="Z18">
        <v>86.12</v>
      </c>
      <c r="AA18">
        <v>487.7</v>
      </c>
      <c r="AB18">
        <v>0.17680000000000001</v>
      </c>
      <c r="AC18">
        <v>0.3251</v>
      </c>
      <c r="AD18">
        <v>0.13950000000000001</v>
      </c>
      <c r="AE18">
        <v>0.1308</v>
      </c>
      <c r="AF18">
        <v>0.28029999999999999</v>
      </c>
      <c r="AG18">
        <v>9.9699999999999997E-2</v>
      </c>
    </row>
    <row r="19" spans="1:33">
      <c r="A19">
        <v>18</v>
      </c>
      <c r="B19">
        <v>921092</v>
      </c>
      <c r="C19" s="5" t="s">
        <v>45</v>
      </c>
      <c r="D19">
        <v>7.7290000000000001</v>
      </c>
      <c r="E19">
        <v>25.49</v>
      </c>
      <c r="F19">
        <v>47.98</v>
      </c>
      <c r="G19">
        <v>178.8</v>
      </c>
      <c r="H19">
        <v>8.0979999999999996E-2</v>
      </c>
      <c r="I19">
        <v>4.8779999999999997E-2</v>
      </c>
      <c r="J19">
        <v>0</v>
      </c>
      <c r="K19">
        <v>0</v>
      </c>
      <c r="L19">
        <v>0.187</v>
      </c>
      <c r="M19">
        <v>7.2849999999999998E-2</v>
      </c>
      <c r="N19">
        <v>0.37769999999999998</v>
      </c>
      <c r="O19">
        <v>1.462</v>
      </c>
      <c r="P19">
        <v>2.492</v>
      </c>
      <c r="Q19">
        <v>19.14</v>
      </c>
      <c r="R19">
        <v>1.2659999999999999E-2</v>
      </c>
      <c r="S19">
        <v>9.6919999999999992E-3</v>
      </c>
      <c r="T19">
        <v>0</v>
      </c>
      <c r="U19">
        <v>0</v>
      </c>
      <c r="V19">
        <v>2.8819999999999998E-2</v>
      </c>
      <c r="W19">
        <v>6.8719999999999996E-3</v>
      </c>
      <c r="X19">
        <v>9.077</v>
      </c>
      <c r="Y19">
        <v>30.92</v>
      </c>
      <c r="Z19">
        <v>57.17</v>
      </c>
      <c r="AA19">
        <v>248</v>
      </c>
      <c r="AB19">
        <v>0.12559999999999999</v>
      </c>
      <c r="AC19">
        <v>8.3400000000000002E-2</v>
      </c>
      <c r="AD19">
        <v>0</v>
      </c>
      <c r="AE19">
        <v>0</v>
      </c>
      <c r="AF19">
        <v>0.30580000000000002</v>
      </c>
      <c r="AG19">
        <v>9.9379999999999996E-2</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68"/>
  <sheetViews>
    <sheetView topLeftCell="A23" workbookViewId="0">
      <selection activeCell="I63" sqref="I63"/>
    </sheetView>
  </sheetViews>
  <sheetFormatPr defaultRowHeight="14.4"/>
  <sheetData>
    <row r="2" spans="1:1" s="4" customFormat="1">
      <c r="A2" s="3" t="s">
        <v>3</v>
      </c>
    </row>
    <row r="3" spans="1:1">
      <c r="A3" s="1"/>
    </row>
    <row r="4" spans="1:1">
      <c r="A4" s="2" t="s">
        <v>4</v>
      </c>
    </row>
    <row r="5" spans="1:1">
      <c r="A5" s="1"/>
    </row>
    <row r="6" spans="1:1">
      <c r="A6" s="2" t="s">
        <v>5</v>
      </c>
    </row>
    <row r="7" spans="1:1">
      <c r="A7" s="1"/>
    </row>
    <row r="8" spans="1:1">
      <c r="A8" s="2" t="s">
        <v>6</v>
      </c>
    </row>
    <row r="9" spans="1:1">
      <c r="A9" s="2" t="s">
        <v>7</v>
      </c>
    </row>
    <row r="10" spans="1:1">
      <c r="A10" s="2" t="s">
        <v>8</v>
      </c>
    </row>
    <row r="11" spans="1:1">
      <c r="A11" s="1"/>
    </row>
    <row r="12" spans="1:1">
      <c r="A12" s="2" t="s">
        <v>9</v>
      </c>
    </row>
    <row r="13" spans="1:1">
      <c r="A13" s="2" t="s">
        <v>10</v>
      </c>
    </row>
    <row r="14" spans="1:1">
      <c r="A14" s="2" t="s">
        <v>11</v>
      </c>
    </row>
    <row r="15" spans="1:1">
      <c r="A15" s="1"/>
    </row>
    <row r="16" spans="1:1">
      <c r="A16" s="2" t="s">
        <v>12</v>
      </c>
    </row>
    <row r="17" spans="1:1">
      <c r="A17" s="2" t="s">
        <v>10</v>
      </c>
    </row>
    <row r="18" spans="1:1">
      <c r="A18" s="2" t="s">
        <v>13</v>
      </c>
    </row>
    <row r="19" spans="1:1">
      <c r="A19" s="1"/>
    </row>
    <row r="20" spans="1:1">
      <c r="A20" s="2" t="s">
        <v>14</v>
      </c>
    </row>
    <row r="21" spans="1:1">
      <c r="A21" s="1"/>
    </row>
    <row r="22" spans="1:1">
      <c r="A22" s="2" t="s">
        <v>15</v>
      </c>
    </row>
    <row r="23" spans="1:1">
      <c r="A23" s="1"/>
    </row>
    <row r="24" spans="1:1">
      <c r="A24" s="1"/>
    </row>
    <row r="25" spans="1:1">
      <c r="A25" s="1"/>
    </row>
    <row r="26" spans="1:1">
      <c r="A26" s="2" t="s">
        <v>16</v>
      </c>
    </row>
    <row r="27" spans="1:1">
      <c r="A27" s="1"/>
    </row>
    <row r="28" spans="1:1">
      <c r="A28" s="2" t="s">
        <v>17</v>
      </c>
    </row>
    <row r="29" spans="1:1">
      <c r="A29" s="2" t="s">
        <v>18</v>
      </c>
    </row>
    <row r="30" spans="1:1">
      <c r="A30" s="2" t="s">
        <v>19</v>
      </c>
    </row>
    <row r="31" spans="1:1">
      <c r="A31" s="2" t="s">
        <v>20</v>
      </c>
    </row>
    <row r="32" spans="1:1">
      <c r="A32" s="2" t="s">
        <v>21</v>
      </c>
    </row>
    <row r="33" spans="1:1">
      <c r="A33" s="1"/>
    </row>
    <row r="34" spans="1:1">
      <c r="A34" s="1"/>
    </row>
    <row r="35" spans="1:1">
      <c r="A35" s="2" t="s">
        <v>22</v>
      </c>
    </row>
    <row r="36" spans="1:1">
      <c r="A36" s="1"/>
    </row>
    <row r="37" spans="1:1" s="4" customFormat="1">
      <c r="A37" s="3" t="s">
        <v>23</v>
      </c>
    </row>
    <row r="38" spans="1:1">
      <c r="A38" s="1"/>
    </row>
    <row r="39" spans="1:1">
      <c r="A39" s="2" t="s">
        <v>24</v>
      </c>
    </row>
    <row r="40" spans="1:1">
      <c r="A40" s="1"/>
    </row>
    <row r="41" spans="1:1">
      <c r="A41" s="2" t="s">
        <v>25</v>
      </c>
    </row>
    <row r="42" spans="1:1">
      <c r="A42" s="2" t="s">
        <v>26</v>
      </c>
    </row>
    <row r="43" spans="1:1">
      <c r="A43" s="2" t="s">
        <v>27</v>
      </c>
    </row>
    <row r="44" spans="1:1">
      <c r="A44" s="1"/>
    </row>
    <row r="45" spans="1:1">
      <c r="A45" s="2" t="s">
        <v>28</v>
      </c>
    </row>
    <row r="46" spans="1:1">
      <c r="A46" s="1"/>
    </row>
    <row r="47" spans="1:1">
      <c r="A47" s="2" t="s">
        <v>29</v>
      </c>
    </row>
    <row r="48" spans="1:1">
      <c r="A48" s="2" t="s">
        <v>30</v>
      </c>
    </row>
    <row r="49" spans="1:1">
      <c r="A49" s="2" t="s">
        <v>31</v>
      </c>
    </row>
    <row r="50" spans="1:1">
      <c r="A50" s="2" t="s">
        <v>32</v>
      </c>
    </row>
    <row r="51" spans="1:1">
      <c r="A51" s="2" t="s">
        <v>33</v>
      </c>
    </row>
    <row r="52" spans="1:1">
      <c r="A52" s="2" t="s">
        <v>34</v>
      </c>
    </row>
    <row r="53" spans="1:1">
      <c r="A53" s="2" t="s">
        <v>35</v>
      </c>
    </row>
    <row r="54" spans="1:1">
      <c r="A54" s="2" t="s">
        <v>36</v>
      </c>
    </row>
    <row r="55" spans="1:1">
      <c r="A55" s="2" t="s">
        <v>37</v>
      </c>
    </row>
    <row r="56" spans="1:1">
      <c r="A56" s="2" t="s">
        <v>38</v>
      </c>
    </row>
    <row r="57" spans="1:1">
      <c r="A57" s="1"/>
    </row>
    <row r="58" spans="1:1">
      <c r="A58" s="1"/>
    </row>
    <row r="59" spans="1:1">
      <c r="A59" s="2" t="s">
        <v>39</v>
      </c>
    </row>
    <row r="60" spans="1:1">
      <c r="A60" s="2" t="s">
        <v>40</v>
      </c>
    </row>
    <row r="61" spans="1:1">
      <c r="A61" s="2" t="s">
        <v>41</v>
      </c>
    </row>
    <row r="62" spans="1:1">
      <c r="A62" s="2" t="s">
        <v>42</v>
      </c>
    </row>
    <row r="63" spans="1:1">
      <c r="A63" s="1"/>
    </row>
    <row r="64" spans="1:1">
      <c r="A64" s="2" t="s">
        <v>43</v>
      </c>
    </row>
    <row r="65" spans="1:1">
      <c r="A65" s="1"/>
    </row>
    <row r="66" spans="1:1">
      <c r="A66" s="2"/>
    </row>
    <row r="67" spans="1:1">
      <c r="A67" s="1"/>
    </row>
    <row r="68" spans="1:1">
      <c r="A68" s="2" t="s">
        <v>44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1</vt:i4>
      </vt:variant>
    </vt:vector>
  </HeadingPairs>
  <TitlesOfParts>
    <vt:vector size="39" baseType="lpstr">
      <vt:lpstr>Tables</vt:lpstr>
      <vt:lpstr>Data</vt:lpstr>
      <vt:lpstr>Imputation</vt:lpstr>
      <vt:lpstr>STDPartition1</vt:lpstr>
      <vt:lpstr>NNC_Output5</vt:lpstr>
      <vt:lpstr>NNC_TrainLog3</vt:lpstr>
      <vt:lpstr>NNC_TrainingScore3</vt:lpstr>
      <vt:lpstr>NNC_TrainingLiftChart3</vt:lpstr>
      <vt:lpstr>NNC_ValidationScore3</vt:lpstr>
      <vt:lpstr>NNC_ValidationLiftChart3</vt:lpstr>
      <vt:lpstr>NNC_Stored3</vt:lpstr>
      <vt:lpstr>Scoring_NeuralNetwork</vt:lpstr>
      <vt:lpstr>NNC_Output4</vt:lpstr>
      <vt:lpstr>NNC_TrainLog2</vt:lpstr>
      <vt:lpstr>NNC_TrainingScore2</vt:lpstr>
      <vt:lpstr>NNC_TrainingLiftChart2</vt:lpstr>
      <vt:lpstr>NNC_ValidationScore2</vt:lpstr>
      <vt:lpstr>NNC_ValidationLiftChart2</vt:lpstr>
      <vt:lpstr>NNC_Stored2</vt:lpstr>
      <vt:lpstr>NNC_Output3</vt:lpstr>
      <vt:lpstr>STDPartition</vt:lpstr>
      <vt:lpstr>NNC_Output2</vt:lpstr>
      <vt:lpstr>NNC_TrainLog1</vt:lpstr>
      <vt:lpstr>NNC_TrainingScore1</vt:lpstr>
      <vt:lpstr>NNC_TrainingLiftChart1</vt:lpstr>
      <vt:lpstr>NNC_ValidationScore1</vt:lpstr>
      <vt:lpstr>NNC_ValidationLiftChart1</vt:lpstr>
      <vt:lpstr>NNC_Stored1</vt:lpstr>
      <vt:lpstr>NNC_Output1</vt:lpstr>
      <vt:lpstr>NNC_TrainLog</vt:lpstr>
      <vt:lpstr>NNC_TrainingScore</vt:lpstr>
      <vt:lpstr>NNC_TrainingLiftChart</vt:lpstr>
      <vt:lpstr>NNC_ValidationScore</vt:lpstr>
      <vt:lpstr>NNC_ValidationLiftChart</vt:lpstr>
      <vt:lpstr>NNC_Stored</vt:lpstr>
      <vt:lpstr>NNC_Output</vt:lpstr>
      <vt:lpstr>New Data</vt:lpstr>
      <vt:lpstr>Description</vt:lpstr>
      <vt:lpstr>Data!wdbc.data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bharti sharma</dc:creator>
  <cp:lastModifiedBy>chick</cp:lastModifiedBy>
  <dcterms:created xsi:type="dcterms:W3CDTF">2017-10-24T14:11:13Z</dcterms:created>
  <dcterms:modified xsi:type="dcterms:W3CDTF">2021-11-03T23:38:18Z</dcterms:modified>
</cp:coreProperties>
</file>