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<sst xmlns="http://schemas.openxmlformats.org/spreadsheetml/2006/main" count="46" uniqueCount="30">
  <si>
    <t xml:space="preserve">All Values are in HEXADECIMAL notation</t>
  </si>
  <si>
    <t xml:space="preserve">BOLD:</t>
  </si>
  <si>
    <t xml:space="preserve">Free Memory</t>
  </si>
  <si>
    <t xml:space="preserve">Underline:</t>
  </si>
  <si>
    <t xml:space="preserve">Memory occupied by x86 PC Stuff</t>
  </si>
  <si>
    <t xml:space="preserve">Address</t>
  </si>
  <si>
    <t xml:space="preserve">Usage</t>
  </si>
  <si>
    <t xml:space="preserve">File</t>
  </si>
  <si>
    <t xml:space="preserve">Preallocated?</t>
  </si>
  <si>
    <t xml:space="preserve">Size (Bytes)</t>
  </si>
  <si>
    <t xml:space="preserve">End</t>
  </si>
  <si>
    <t xml:space="preserve">Boot Loader</t>
  </si>
  <si>
    <t xml:space="preserve">n.a.</t>
  </si>
  <si>
    <t xml:space="preserve">True</t>
  </si>
  <si>
    <t xml:space="preserve">False</t>
  </si>
  <si>
    <t xml:space="preserve">Kernel Code and Static Data</t>
  </si>
  <si>
    <t xml:space="preserve">KERNEL.RNB</t>
  </si>
  <si>
    <t xml:space="preserve">Keyboard Buffer</t>
  </si>
  <si>
    <t xml:space="preserve">n.a. (from KERNEL)</t>
  </si>
  <si>
    <t xml:space="preserve">Shell Code and Static Data</t>
  </si>
  <si>
    <t xml:space="preserve">SHELL.RNB</t>
  </si>
  <si>
    <t xml:space="preserve">ELF file loader</t>
  </si>
  <si>
    <t xml:space="preserve">ELFL.RNB</t>
  </si>
  <si>
    <t xml:space="preserve">ELF buffer</t>
  </si>
  <si>
    <t xml:space="preserve">n.a. (from ELFL)</t>
  </si>
  <si>
    <t xml:space="preserve">EBDA</t>
  </si>
  <si>
    <t xml:space="preserve">Video Memory</t>
  </si>
  <si>
    <t xml:space="preserve">Current ELF Program</t>
  </si>
  <si>
    <t xml:space="preserve">to_end</t>
  </si>
  <si>
    <t xml:space="preserve">eom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</si>
</sst>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A8"/>
        <bgColor rgb="FF000080"/>
      </patternFill>
    </fill>
    <fill>
      <patternFill patternType="solid">
        <fgColor rgb="FFFF7F00"/>
        <bgColor rgb="FFFF9900"/>
      </patternFill>
    </fill>
    <fill>
      <patternFill patternType="solid">
        <fgColor rgb="FF007FFF"/>
        <bgColor rgb="FF3366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DDDDDD"/>
      <rgbColor rgb="FF0000A8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30.56"/>
    <col collapsed="false" customWidth="true" hidden="false" outlineLevel="0" max="3" min="3" style="0" width="30.97"/>
    <col collapsed="false" customWidth="true" hidden="false" outlineLevel="0" max="4" min="4" style="0" width="15.14"/>
    <col collapsed="false" customWidth="true" hidden="false" outlineLevel="0" max="5" min="5" style="0" width="25.1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2" t="s">
        <v>1</v>
      </c>
      <c r="B3" s="0" t="s">
        <v>2</v>
      </c>
    </row>
    <row r="4" customFormat="false" ht="12.8" hidden="false" customHeight="false" outlineLevel="0" collapsed="false">
      <c r="A4" s="3" t="s">
        <v>3</v>
      </c>
      <c r="B4" s="0" t="s">
        <v>4</v>
      </c>
    </row>
    <row r="7" customFormat="false" ht="12.8" hidden="false" customHeight="false" outlineLevel="0" collapsed="false">
      <c r="A7" s="4" t="s">
        <v>5</v>
      </c>
      <c r="B7" s="4" t="s">
        <v>6</v>
      </c>
      <c r="C7" s="4" t="s">
        <v>7</v>
      </c>
      <c r="D7" s="5" t="s">
        <v>8</v>
      </c>
      <c r="E7" s="6" t="s">
        <v>9</v>
      </c>
      <c r="F7" s="6" t="s">
        <v>10</v>
      </c>
    </row>
    <row r="8" customFormat="false" ht="12.8" hidden="false" customHeight="false" outlineLevel="0" collapsed="false">
      <c r="A8" s="0" t="str">
        <f aca="false">T("7C00")</f>
        <v>7C00</v>
      </c>
      <c r="B8" s="0" t="s">
        <v>11</v>
      </c>
      <c r="C8" s="0" t="s">
        <v>12</v>
      </c>
      <c r="D8" s="0" t="s">
        <v>13</v>
      </c>
      <c r="E8" s="0" t="str">
        <f aca="false">T("200")</f>
        <v>200</v>
      </c>
      <c r="F8" s="0" t="str">
        <f aca="false">T("7E00")</f>
        <v>7E00</v>
      </c>
    </row>
    <row r="9" customFormat="false" ht="12.8" hidden="false" customHeight="false" outlineLevel="0" collapsed="false">
      <c r="A9" s="7" t="str">
        <f aca="false">T("7E00")</f>
        <v>7E00</v>
      </c>
      <c r="B9" s="8" t="s">
        <v>2</v>
      </c>
      <c r="C9" s="7" t="s">
        <v>12</v>
      </c>
      <c r="D9" s="7" t="s">
        <v>14</v>
      </c>
      <c r="E9" s="7" t="str">
        <f aca="false">T("1000")</f>
        <v>1000</v>
      </c>
      <c r="F9" s="7" t="str">
        <f aca="false">T("8E00")</f>
        <v>8E00</v>
      </c>
    </row>
    <row r="10" customFormat="false" ht="12.8" hidden="false" customHeight="false" outlineLevel="0" collapsed="false">
      <c r="A10" s="0" t="str">
        <f aca="false">T("8E00")</f>
        <v>8E00</v>
      </c>
      <c r="B10" s="0" t="s">
        <v>15</v>
      </c>
      <c r="C10" s="0" t="s">
        <v>16</v>
      </c>
      <c r="D10" s="0" t="s">
        <v>13</v>
      </c>
      <c r="E10" s="0" t="str">
        <f aca="false">T("2A000")</f>
        <v>2A000</v>
      </c>
      <c r="F10" s="0" t="str">
        <f aca="false">DEC2HEX(HEX2DEC(A10)+HEX2DEC(E10), 10)</f>
        <v>0000032E00</v>
      </c>
    </row>
    <row r="11" customFormat="false" ht="12.8" hidden="false" customHeight="false" outlineLevel="0" collapsed="false">
      <c r="A11" s="0" t="str">
        <f aca="false">F10</f>
        <v>0000032E00</v>
      </c>
      <c r="B11" s="0" t="s">
        <v>17</v>
      </c>
      <c r="C11" s="0" t="s">
        <v>18</v>
      </c>
      <c r="D11" s="0" t="s">
        <v>14</v>
      </c>
      <c r="E11" s="0" t="str">
        <f aca="false">T("400")</f>
        <v>400</v>
      </c>
      <c r="F11" s="0" t="str">
        <f aca="false">DEC2HEX((HEX2DEC(A11)+HEX2DEC(E11)), 10)</f>
        <v>0000033200</v>
      </c>
    </row>
    <row r="12" customFormat="false" ht="12.8" hidden="false" customHeight="false" outlineLevel="0" collapsed="false">
      <c r="A12" s="9" t="str">
        <f aca="false">F11</f>
        <v>0000033200</v>
      </c>
      <c r="B12" s="0" t="s">
        <v>19</v>
      </c>
      <c r="C12" s="0" t="s">
        <v>20</v>
      </c>
      <c r="D12" s="0" t="s">
        <v>13</v>
      </c>
      <c r="E12" s="0" t="str">
        <f aca="false">T("1C00")</f>
        <v>1C00</v>
      </c>
      <c r="F12" s="0" t="str">
        <f aca="false">DEC2HEX((HEX2DEC(A12)+HEX2DEC(E12)),10)</f>
        <v>0000034E00</v>
      </c>
    </row>
    <row r="13" customFormat="false" ht="12.8" hidden="false" customHeight="false" outlineLevel="0" collapsed="false">
      <c r="A13" s="0" t="str">
        <f aca="false">F12</f>
        <v>0000034E00</v>
      </c>
      <c r="B13" s="0" t="s">
        <v>21</v>
      </c>
      <c r="C13" s="0" t="s">
        <v>22</v>
      </c>
      <c r="D13" s="0" t="s">
        <v>13</v>
      </c>
      <c r="E13" s="0" t="str">
        <f aca="false">T("1C00")</f>
        <v>1C00</v>
      </c>
      <c r="F13" s="10" t="str">
        <f aca="false">DEC2HEX((HEX2DEC(A13)+HEX2DEC(E13)),10)</f>
        <v>0000036A00</v>
      </c>
    </row>
    <row r="14" customFormat="false" ht="12.8" hidden="false" customHeight="false" outlineLevel="0" collapsed="false">
      <c r="A14" s="0" t="str">
        <f aca="false">F13</f>
        <v>0000036A00</v>
      </c>
      <c r="B14" s="0" t="s">
        <v>23</v>
      </c>
      <c r="C14" s="0" t="s">
        <v>24</v>
      </c>
      <c r="D14" s="0" t="s">
        <v>14</v>
      </c>
      <c r="E14" s="0" t="str">
        <f aca="false">T("C800")</f>
        <v>C800</v>
      </c>
      <c r="F14" s="10" t="str">
        <f aca="false">DEC2HEX((HEX2DEC(A14)+HEX2DEC(E14)),10)</f>
        <v>0000043200</v>
      </c>
    </row>
    <row r="15" customFormat="false" ht="12.8" hidden="false" customHeight="false" outlineLevel="0" collapsed="false">
      <c r="A15" s="11" t="str">
        <f aca="false">F14</f>
        <v>0000043200</v>
      </c>
      <c r="B15" s="8" t="s">
        <v>2</v>
      </c>
      <c r="C15" s="7" t="s">
        <v>12</v>
      </c>
      <c r="D15" s="7" t="s">
        <v>14</v>
      </c>
      <c r="E15" s="7" t="str">
        <f aca="false">DEC2HEX(HEX2DEC(F15)-HEX2DEC(A15),10)</f>
        <v>000005CA00</v>
      </c>
      <c r="F15" s="7" t="str">
        <f aca="false">T("9FC00")</f>
        <v>9FC00</v>
      </c>
    </row>
    <row r="16" customFormat="false" ht="12.8" hidden="false" customHeight="false" outlineLevel="0" collapsed="false">
      <c r="A16" s="0" t="str">
        <f aca="false">T("9FC00")</f>
        <v>9FC00</v>
      </c>
      <c r="B16" s="3" t="s">
        <v>25</v>
      </c>
      <c r="C16" s="0" t="s">
        <v>12</v>
      </c>
      <c r="D16" s="0" t="s">
        <v>14</v>
      </c>
      <c r="E16" s="0" t="str">
        <f aca="false">DEC2HEX(HEX2DEC(F16)-HEX2DEC(A16),10)</f>
        <v>0000000400</v>
      </c>
      <c r="F16" s="0" t="str">
        <f aca="false">T("A0000")</f>
        <v>A0000</v>
      </c>
    </row>
    <row r="17" customFormat="false" ht="12.8" hidden="false" customHeight="false" outlineLevel="0" collapsed="false">
      <c r="A17" s="0" t="str">
        <f aca="false">T("A0000")</f>
        <v>A0000</v>
      </c>
      <c r="B17" s="3" t="s">
        <v>26</v>
      </c>
      <c r="C17" s="0" t="s">
        <v>12</v>
      </c>
      <c r="D17" s="0" t="s">
        <v>14</v>
      </c>
      <c r="E17" s="0" t="str">
        <f aca="false">DEC2HEX(HEX2DEC(F17)-HEX2DEC(A17),10)</f>
        <v>0000060000</v>
      </c>
      <c r="F17" s="0" t="str">
        <f aca="false">T("100000")</f>
        <v>100000</v>
      </c>
    </row>
    <row r="18" customFormat="false" ht="12.8" hidden="false" customHeight="false" outlineLevel="0" collapsed="false">
      <c r="A18" s="12" t="str">
        <f aca="false">F17</f>
        <v>100000</v>
      </c>
      <c r="B18" s="13" t="s">
        <v>27</v>
      </c>
      <c r="C18" s="12" t="s">
        <v>22</v>
      </c>
      <c r="D18" s="12" t="s">
        <v>14</v>
      </c>
      <c r="E18" s="12" t="s">
        <v>28</v>
      </c>
      <c r="F18" s="12" t="s">
        <v>29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2017-05-09T10:24:57Z</dcterms:created>
  <dc:creator/>
  <dc:description/>
  <dc:language>it-IT</dc:language>
  <cp:lastModifiedBy/>
  <dcterms:modified xsi:type="dcterms:W3CDTF">2017-06-14T12:01:01Z</dcterms:modified>
  <cp:revision>14</cp:revision>
  <dc:subject/>
  <dc:title/>
</cp:coreProperties>
</file>